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NC_Success\NAT10-2025SUCESS\"/>
    </mc:Choice>
  </mc:AlternateContent>
  <xr:revisionPtr revIDLastSave="0" documentId="13_ncr:1_{2801355A-2E11-4913-95B6-26281FE2A47F}" xr6:coauthVersionLast="36" xr6:coauthVersionMax="36" xr10:uidLastSave="{00000000-0000-0000-0000-000000000000}"/>
  <bookViews>
    <workbookView xWindow="0" yWindow="0" windowWidth="22185" windowHeight="10455" activeTab="4" xr2:uid="{00000000-000D-0000-FFFF-FFFF00000000}"/>
  </bookViews>
  <sheets>
    <sheet name="protein groups" sheetId="1" r:id="rId1"/>
    <sheet name="protein groups analysis" sheetId="2" r:id="rId2"/>
    <sheet name="Acetyl (K) sites" sheetId="3" r:id="rId3"/>
    <sheet name="H4-H3" sheetId="5" r:id="rId4"/>
    <sheet name="H4-H3-acK" sheetId="6" r:id="rId5"/>
  </sheets>
  <calcPr calcId="191029"/>
</workbook>
</file>

<file path=xl/calcChain.xml><?xml version="1.0" encoding="utf-8"?>
<calcChain xmlns="http://schemas.openxmlformats.org/spreadsheetml/2006/main">
  <c r="U20" i="6" l="1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U19" i="6"/>
  <c r="T19" i="6"/>
  <c r="S19" i="6"/>
  <c r="R19" i="6"/>
  <c r="Q19" i="6"/>
  <c r="P19" i="6"/>
  <c r="P35" i="6" s="1"/>
  <c r="O19" i="6"/>
  <c r="N19" i="6"/>
  <c r="M19" i="6"/>
  <c r="L19" i="6"/>
  <c r="K19" i="6"/>
  <c r="J19" i="6"/>
  <c r="I19" i="6"/>
  <c r="H19" i="6"/>
  <c r="G19" i="6"/>
  <c r="F19" i="6"/>
  <c r="E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20" i="6"/>
  <c r="D19" i="6"/>
  <c r="D18" i="6"/>
  <c r="D17" i="6"/>
  <c r="D16" i="6"/>
  <c r="D15" i="6"/>
  <c r="D36" i="6" l="1"/>
  <c r="M32" i="6"/>
  <c r="S34" i="6"/>
  <c r="J35" i="6"/>
  <c r="G31" i="6"/>
  <c r="M33" i="6"/>
  <c r="S35" i="6"/>
  <c r="J36" i="6"/>
  <c r="D34" i="6"/>
  <c r="J31" i="6"/>
  <c r="P33" i="6"/>
  <c r="G34" i="6"/>
  <c r="M36" i="6"/>
  <c r="P31" i="6"/>
  <c r="G32" i="6"/>
  <c r="M34" i="6"/>
  <c r="S36" i="6"/>
  <c r="D31" i="6"/>
  <c r="D32" i="6"/>
  <c r="P32" i="6"/>
  <c r="G33" i="6"/>
  <c r="M35" i="6"/>
  <c r="D27" i="6"/>
  <c r="S31" i="6"/>
  <c r="J32" i="6"/>
  <c r="G26" i="6"/>
  <c r="P34" i="6"/>
  <c r="G35" i="6"/>
  <c r="D35" i="6"/>
  <c r="S32" i="6"/>
  <c r="J33" i="6"/>
  <c r="G36" i="6"/>
  <c r="M31" i="6"/>
  <c r="S33" i="6"/>
  <c r="J34" i="6"/>
  <c r="P36" i="6"/>
  <c r="D25" i="6"/>
  <c r="D33" i="6"/>
  <c r="G23" i="6"/>
  <c r="S27" i="6"/>
  <c r="J28" i="6"/>
  <c r="D23" i="6"/>
  <c r="J26" i="6"/>
  <c r="P28" i="6"/>
  <c r="M23" i="6"/>
  <c r="S25" i="6"/>
  <c r="D24" i="6"/>
  <c r="M24" i="6"/>
  <c r="S28" i="6"/>
  <c r="D26" i="6"/>
  <c r="S26" i="6"/>
  <c r="J27" i="6"/>
  <c r="P23" i="6"/>
  <c r="G24" i="6"/>
  <c r="P24" i="6"/>
  <c r="J24" i="6"/>
  <c r="S23" i="6"/>
  <c r="P26" i="6"/>
  <c r="S24" i="6"/>
  <c r="J25" i="6"/>
  <c r="P27" i="6"/>
  <c r="G28" i="6"/>
  <c r="P25" i="6"/>
  <c r="M25" i="6"/>
  <c r="G27" i="6"/>
  <c r="M26" i="6"/>
  <c r="M27" i="6"/>
  <c r="D28" i="6"/>
  <c r="J23" i="6"/>
  <c r="G25" i="6"/>
  <c r="M28" i="6"/>
</calcChain>
</file>

<file path=xl/sharedStrings.xml><?xml version="1.0" encoding="utf-8"?>
<sst xmlns="http://schemas.openxmlformats.org/spreadsheetml/2006/main" count="15012" uniqueCount="2585">
  <si>
    <t>Protein IDs</t>
  </si>
  <si>
    <t>Majority protein IDs</t>
  </si>
  <si>
    <t>Protein names</t>
  </si>
  <si>
    <t>Gene names</t>
  </si>
  <si>
    <t>Fasta headers</t>
  </si>
  <si>
    <t>Identification type 1A</t>
  </si>
  <si>
    <t>Identification type 1B</t>
  </si>
  <si>
    <t>Identification type 1C</t>
  </si>
  <si>
    <t>Identification type 2A</t>
  </si>
  <si>
    <t>Identification type 2B</t>
  </si>
  <si>
    <t>Identification type 2C</t>
  </si>
  <si>
    <t>Identification type 3A</t>
  </si>
  <si>
    <t>Identification type 3B</t>
  </si>
  <si>
    <t>Identification type 3C</t>
  </si>
  <si>
    <t>Identification type 4A</t>
  </si>
  <si>
    <t>Identification type 4B</t>
  </si>
  <si>
    <t>Identification type 4C</t>
  </si>
  <si>
    <t>Identification type 5A</t>
  </si>
  <si>
    <t>Identification type 5B</t>
  </si>
  <si>
    <t>Identification type 5C</t>
  </si>
  <si>
    <t>Identification type 6A</t>
  </si>
  <si>
    <t>Identification type 6B</t>
  </si>
  <si>
    <t>Identification type 6C</t>
  </si>
  <si>
    <t>iBAQ</t>
  </si>
  <si>
    <t>iBAQ 1A</t>
  </si>
  <si>
    <t>iBAQ 1B</t>
  </si>
  <si>
    <t>iBAQ 1C</t>
  </si>
  <si>
    <t>iBAQ 2A</t>
  </si>
  <si>
    <t>iBAQ 2B</t>
  </si>
  <si>
    <t>iBAQ 2C</t>
  </si>
  <si>
    <t>iBAQ 3A</t>
  </si>
  <si>
    <t>iBAQ 3B</t>
  </si>
  <si>
    <t>iBAQ 3C</t>
  </si>
  <si>
    <t>iBAQ 4A</t>
  </si>
  <si>
    <t>iBAQ 4B</t>
  </si>
  <si>
    <t>iBAQ 4C</t>
  </si>
  <si>
    <t>iBAQ 5A</t>
  </si>
  <si>
    <t>iBAQ 5B</t>
  </si>
  <si>
    <t>iBAQ 5C</t>
  </si>
  <si>
    <t>iBAQ 6A</t>
  </si>
  <si>
    <t>iBAQ 6B</t>
  </si>
  <si>
    <t>iBAQ 6C</t>
  </si>
  <si>
    <t>P62805</t>
  </si>
  <si>
    <t>Histone H4</t>
  </si>
  <si>
    <t>H4C1</t>
  </si>
  <si>
    <t>sp|P62805|H4_HUMAN Histone H4 OS=Homo sapiens OX=9606 GN=H4C1 PE=1 SV=2</t>
  </si>
  <si>
    <t>By MS/MS</t>
  </si>
  <si>
    <t>Q99880;Q99879;Q99877;Q93079;Q5QNW6;P62807;P58876;P57053;O60814;Q96A08;A0A2R8Y619</t>
  </si>
  <si>
    <t>Q99880;Q99879;Q99877;Q93079;Q5QNW6;P62807;P58876;P57053;O60814;Q96A08</t>
  </si>
  <si>
    <t>Histone H2B type 1-L;Histone H2B type 1-M;Histone H2B type 1-N;Histone H2B type 1-H;Histone H2B type 2-F;Histone H2B type 1-C/E/F/G/I;Histone H2B type 1-D;Histone H2B type F-S;Histone H2B type 1-K;Histone H2B type 1-A</t>
  </si>
  <si>
    <t>H2BC13;H2BC14;H2BC15;H2BC9;H2BC18;H2BC4;H2BC5;H2BC12L;H2BC12;H2BC1</t>
  </si>
  <si>
    <t xml:space="preserve">sp|Q99880|H2B1L_HUMAN Histone H2B type 1-L OS=Homo sapiens OX=9606 GN=H2BC13 PE=1 SV=3;sp|Q99879|H2B1M_HUMAN Histone H2B type 1-M OS=Homo sapiens OX=9606 GN=H2BC14 PE=1 SV=3;sp|Q99877|H2B1N_HUMAN Histone H2B type 1-N OS=Homo sapiens OX=9606 GN=H2BC15 PE=1 </t>
  </si>
  <si>
    <t>Q71UI9;P0C0S5;Q93077;Q7L7L0;P04908;Q96QV6</t>
  </si>
  <si>
    <t>Histone H2A.V;Histone H2A.Z;Histone H2A type 1-C;Histone H2A type 3;Histone H2A type 1-B/E;Histone H2A type 1-A</t>
  </si>
  <si>
    <t>H2AZ2;H2AZ1;H2AC6;H2AC25;H2AC4;H2AC1</t>
  </si>
  <si>
    <t>sp|Q71UI9|H2AV_HUMAN Histone H2A.V OS=Homo sapiens OX=9606 GN=H2AZ2 PE=1 SV=3;sp|P0C0S5|H2AZ_HUMAN Histone H2A.Z OS=Homo sapiens OX=9606 GN=H2AZ1 PE=1 SV=2;sp|Q93077|H2A1C_HUMAN Histone H2A type 1-C OS=Homo sapiens OX=9606 GN=H2AC6 PE=1 SV=3;sp|Q7L7L0|H2A3</t>
  </si>
  <si>
    <t>Q71DI3;P84243;P68431;Q6NXT2;Q16695</t>
  </si>
  <si>
    <t>Histone H3.2;Histone H3.3;Histone H3.1;Histone H3.3C;Histone H3.1t</t>
  </si>
  <si>
    <t>H3C15;H3-3A;H3C1;H3-5;H3-4</t>
  </si>
  <si>
    <t>sp|Q71DI3|H32_HUMAN Histone H3.2 OS=Homo sapiens OX=9606 GN=H3C15 PE=1 SV=3;sp|P84243|H33_HUMAN Histone H3.3 OS=Homo sapiens OX=9606 GN=H3-3A PE=1 SV=2;sp|P68431|H31_HUMAN Histone H3.1 OS=Homo sapiens OX=9606 GN=H3C1 PE=1 SV=2;sp|Q6NXT2|H3C_HUMAN Histone H</t>
  </si>
  <si>
    <t>P16403;P16402;P22492</t>
  </si>
  <si>
    <t>P16403;P16402</t>
  </si>
  <si>
    <t>Histone H1.2;Histone H1.3</t>
  </si>
  <si>
    <t>H1-2;H1-3</t>
  </si>
  <si>
    <t>sp|P16403|H12_HUMAN Histone H1.2 OS=Homo sapiens OX=9606 GN=H1-2 PE=1 SV=2;sp|P16402|H13_HUMAN Histone H1.3 OS=Homo sapiens OX=9606 GN=H1-3 PE=1 SV=2</t>
  </si>
  <si>
    <t>P05387;P05386</t>
  </si>
  <si>
    <t>P05387</t>
  </si>
  <si>
    <t>Large ribosomal subunit protein P2</t>
  </si>
  <si>
    <t>RPLP2</t>
  </si>
  <si>
    <t>sp|P05387|RLA2_HUMAN Large ribosomal subunit protein P2 OS=Homo sapiens OX=9606 GN=RPLP2 PE=1 SV=1</t>
  </si>
  <si>
    <t>Q16778;P33778;P23527;P06899;Q8N257</t>
  </si>
  <si>
    <t>Histone H2B type 2-E;Histone H2B type 1-B;Histone H2B type 1-O;Histone H2B type 1-J;Histone H2B type 3-B</t>
  </si>
  <si>
    <t>H2BC21;H2BC3;H2BC17;H2BC11;H2BC26</t>
  </si>
  <si>
    <t>sp|Q16778|H2B2E_HUMAN Histone H2B type 2-E OS=Homo sapiens OX=9606 GN=H2BC21 PE=1 SV=3;sp|P33778|H2B1B_HUMAN Histone H2B type 1-B OS=Homo sapiens OX=9606 GN=H2BC3 PE=1 SV=2;sp|P23527|H2B1O_HUMAN Histone H2B type 1-O OS=Homo sapiens OX=9606 GN=H2BC17 PE=1 S</t>
  </si>
  <si>
    <t>P07305</t>
  </si>
  <si>
    <t>Histone H1.0;Histone H1.0, N-terminally processed</t>
  </si>
  <si>
    <t>H1-0</t>
  </si>
  <si>
    <t>sp|P07305|H10_HUMAN Histone H1.0 OS=Homo sapiens OX=9606 GN=H1-0 PE=1 SV=3</t>
  </si>
  <si>
    <t>Q9Y3U8</t>
  </si>
  <si>
    <t>Large ribosomal subunit protein eL36</t>
  </si>
  <si>
    <t>RPL36</t>
  </si>
  <si>
    <t>sp|Q9Y3U8|RL36_HUMAN Large ribosomal subunit protein eL36 OS=Homo sapiens OX=9606 GN=RPL36 PE=1 SV=3</t>
  </si>
  <si>
    <t>P53999</t>
  </si>
  <si>
    <t>Activated RNA polymerase II transcriptional coactivator p15</t>
  </si>
  <si>
    <t>SUB1</t>
  </si>
  <si>
    <t>sp|P53999|TCP4_HUMAN Activated RNA polymerase II transcriptional coactivator p15 OS=Homo sapiens OX=9606 GN=SUB1 PE=1 SV=3</t>
  </si>
  <si>
    <t>P62750</t>
  </si>
  <si>
    <t>Large ribosomal subunit protein uL23</t>
  </si>
  <si>
    <t>RPL23A</t>
  </si>
  <si>
    <t>sp|P62750|RL23A_HUMAN Large ribosomal subunit protein uL23 OS=Homo sapiens OX=9606 GN=RPL23A PE=1 SV=1</t>
  </si>
  <si>
    <t>P06748</t>
  </si>
  <si>
    <t>Nucleophosmin</t>
  </si>
  <si>
    <t>NPM1</t>
  </si>
  <si>
    <t>sp|P06748|NPM_HUMAN Nucleophosmin OS=Homo sapiens OX=9606 GN=NPM1 PE=1 SV=2</t>
  </si>
  <si>
    <t>P62851</t>
  </si>
  <si>
    <t>Small ribosomal subunit protein eS25</t>
  </si>
  <si>
    <t>RPS25</t>
  </si>
  <si>
    <t>sp|P62851|RS25_HUMAN Small ribosomal subunit protein eS25 OS=Homo sapiens OX=9606 GN=RPS25 PE=1 SV=1</t>
  </si>
  <si>
    <t>Q8IUE6</t>
  </si>
  <si>
    <t>Histone H2A type 2-B</t>
  </si>
  <si>
    <t>H2AC21</t>
  </si>
  <si>
    <t>sp|Q8IUE6|H2A2B_HUMAN Histone H2A type 2-B OS=Homo sapiens OX=9606 GN=H2AC21 PE=1 SV=3</t>
  </si>
  <si>
    <t>P62424</t>
  </si>
  <si>
    <t>Large ribosomal subunit protein eL8</t>
  </si>
  <si>
    <t>RPL7A</t>
  </si>
  <si>
    <t>sp|P62424|RL7A_HUMAN Large ribosomal subunit protein eL8 OS=Homo sapiens OX=9606 GN=RPL7A PE=1 SV=2</t>
  </si>
  <si>
    <t>Q07020</t>
  </si>
  <si>
    <t>Large ribosomal subunit protein eL18</t>
  </si>
  <si>
    <t>RPL18</t>
  </si>
  <si>
    <t>sp|Q07020|RL18_HUMAN Large ribosomal subunit protein eL18 OS=Homo sapiens OX=9606 GN=RPL18 PE=1 SV=2</t>
  </si>
  <si>
    <t>P61353</t>
  </si>
  <si>
    <t>Large ribosomal subunit protein eL27</t>
  </si>
  <si>
    <t>RPL27</t>
  </si>
  <si>
    <t>sp|P61353|RL27_HUMAN Large ribosomal subunit protein eL27 OS=Homo sapiens OX=9606 GN=RPL27 PE=1 SV=2</t>
  </si>
  <si>
    <t>P62899</t>
  </si>
  <si>
    <t>Large ribosomal subunit protein eL31</t>
  </si>
  <si>
    <t>RPL31</t>
  </si>
  <si>
    <t>sp|P62899|RL31_HUMAN Large ribosomal subunit protein eL31 OS=Homo sapiens OX=9606 GN=RPL31 PE=1 SV=1</t>
  </si>
  <si>
    <t>P19338</t>
  </si>
  <si>
    <t>Nucleolin</t>
  </si>
  <si>
    <t>NCL</t>
  </si>
  <si>
    <t>sp|P19338|NUCL_HUMAN Nucleolin OS=Homo sapiens OX=9606 GN=NCL PE=1 SV=3</t>
  </si>
  <si>
    <t>Q5TEC6</t>
  </si>
  <si>
    <t>Histone H3-7</t>
  </si>
  <si>
    <t>H3-7</t>
  </si>
  <si>
    <t>sp|Q5TEC6|H37_HUMAN Histone H3-7 OS=Homo sapiens OX=9606 GN=H3-7 PE=1 SV=1</t>
  </si>
  <si>
    <t>P62861</t>
  </si>
  <si>
    <t>Ubiquitin-like FUBI-ribosomal protein eS30 fusion protein;Ubiquitin-like protein FUBI;Small ribosomal subunit protein eS30</t>
  </si>
  <si>
    <t>FAU</t>
  </si>
  <si>
    <t>sp|P62861|RS30_HUMAN Ubiquitin-like FUBI-ribosomal protein eS30 fusion protein OS=Homo sapiens OX=9606 GN=FAU PE=1 SV=2</t>
  </si>
  <si>
    <t>P26373</t>
  </si>
  <si>
    <t>Large ribosomal subunit protein eL13</t>
  </si>
  <si>
    <t>RPL13</t>
  </si>
  <si>
    <t>sp|P26373|RL13_HUMAN Large ribosomal subunit protein eL13 OS=Homo sapiens OX=9606 GN=RPL13 PE=1 SV=4</t>
  </si>
  <si>
    <t>P42766</t>
  </si>
  <si>
    <t>Large ribosomal subunit protein uL29</t>
  </si>
  <si>
    <t>RPL35</t>
  </si>
  <si>
    <t>sp|P42766|RL35_HUMAN Large ribosomal subunit protein uL29 OS=Homo sapiens OX=9606 GN=RPL35 PE=1 SV=2</t>
  </si>
  <si>
    <t>P49207</t>
  </si>
  <si>
    <t>Large ribosomal subunit protein eL34</t>
  </si>
  <si>
    <t>RPL34</t>
  </si>
  <si>
    <t>sp|P49207|RL34_HUMAN Large ribosomal subunit protein eL34 OS=Homo sapiens OX=9606 GN=RPL34 PE=1 SV=3</t>
  </si>
  <si>
    <t>Q9UNX3</t>
  </si>
  <si>
    <t>Ribosomal protein uL24-like</t>
  </si>
  <si>
    <t>RPL26L1</t>
  </si>
  <si>
    <t>sp|Q9UNX3|RL26L_HUMAN Ribosomal protein uL24-like OS=Homo sapiens OX=9606 GN=RPL26L1 PE=1 SV=1</t>
  </si>
  <si>
    <t>P62906</t>
  </si>
  <si>
    <t>Large ribosomal subunit protein uL1</t>
  </si>
  <si>
    <t>RPL10A</t>
  </si>
  <si>
    <t>sp|P62906|RL10A_HUMAN Large ribosomal subunit protein uL1 OS=Homo sapiens OX=9606 GN=RPL10A PE=1 SV=2</t>
  </si>
  <si>
    <t>P62269</t>
  </si>
  <si>
    <t>Small ribosomal subunit protein uS13</t>
  </si>
  <si>
    <t>RPS18</t>
  </si>
  <si>
    <t>sp|P62269|RS18_HUMAN Small ribosomal subunit protein uS13 OS=Homo sapiens OX=9606 GN=RPS18 PE=1 SV=3</t>
  </si>
  <si>
    <t>P62987;P62979;P0CG47;P0CG48</t>
  </si>
  <si>
    <t>Ubiquitin-ribosomal protein eL40 fusion protein;Ubiquitin;Large ribosomal subunit protein eL40;Ubiquitin-ribosomal protein eS31 fusion protein;Ubiquitin;Small ribosomal subunit protein eS31;Polyubiquitin-B;Ubiquitin;Polyubiquitin-C;Ubiquitin</t>
  </si>
  <si>
    <t>UBA52;RPS27A;UBB;UBC</t>
  </si>
  <si>
    <t>sp|P62987|RL40_HUMAN Ubiquitin-ribosomal protein eL40 fusion protein OS=Homo sapiens OX=9606 GN=UBA52 PE=1 SV=2;sp|P62979|RS27A_HUMAN Ubiquitin-ribosomal protein eS31 fusion protein OS=Homo sapiens OX=9606 GN=RPS27A PE=1 SV=2;sp|P0CG47|UBB_HUMAN Polyubiqui</t>
  </si>
  <si>
    <t>P39019</t>
  </si>
  <si>
    <t>Small ribosomal subunit protein eS19</t>
  </si>
  <si>
    <t>RPS19</t>
  </si>
  <si>
    <t>sp|P39019|RS19_HUMAN Small ribosomal subunit protein eS19 OS=Homo sapiens OX=9606 GN=RPS19 PE=1 SV=2</t>
  </si>
  <si>
    <t>P63261;P60709;Q6S8J3;A5A3E0;Q9BYX7;P0CG39;P0CG38</t>
  </si>
  <si>
    <t>P63261;P60709</t>
  </si>
  <si>
    <t>Actin, cytoplasmic 2;Actin, cytoplasmic 2, N-terminally processed;Actin, cytoplasmic 1;Actin, cytoplasmic 1, N-terminally processed</t>
  </si>
  <si>
    <t>ACTG1;ACTB</t>
  </si>
  <si>
    <t>sp|P63261|ACTG_HUMAN Actin, cytoplasmic 2 OS=Homo sapiens OX=9606 GN=ACTG1 PE=1 SV=1;sp|P60709|ACTB_HUMAN Actin, cytoplasmic 1 OS=Homo sapiens OX=9606 GN=ACTB PE=1 SV=1</t>
  </si>
  <si>
    <t>P46776</t>
  </si>
  <si>
    <t>Large ribosomal subunit protein uL15</t>
  </si>
  <si>
    <t>RPL27A</t>
  </si>
  <si>
    <t>sp|P46776|RL27A_HUMAN Large ribosomal subunit protein uL15 OS=Homo sapiens OX=9606 GN=RPL27A PE=1 SV=2</t>
  </si>
  <si>
    <t>P62277</t>
  </si>
  <si>
    <t>Small ribosomal subunit protein uS15</t>
  </si>
  <si>
    <t>RPS13</t>
  </si>
  <si>
    <t>sp|P62277|RS13_HUMAN Small ribosomal subunit protein uS15 OS=Homo sapiens OX=9606 GN=RPS13 PE=1 SV=2</t>
  </si>
  <si>
    <t>Q02878</t>
  </si>
  <si>
    <t>Large ribosomal subunit protein eL6</t>
  </si>
  <si>
    <t>RPL6</t>
  </si>
  <si>
    <t>sp|Q02878|RL6_HUMAN Large ribosomal subunit protein eL6 OS=Homo sapiens OX=9606 GN=RPL6 PE=1 SV=3</t>
  </si>
  <si>
    <t>Q01105;P0DME0</t>
  </si>
  <si>
    <t>Protein SET;Protein SETSIP</t>
  </si>
  <si>
    <t>SET;SETSIP</t>
  </si>
  <si>
    <t>sp|Q01105|SET_HUMAN Protein SET OS=Homo sapiens OX=9606 GN=SET PE=1 SV=3;sp|P0DME0|SETLP_HUMAN Protein SETSIP OS=Homo sapiens OX=9606 GN=SETSIP PE=1 SV=2</t>
  </si>
  <si>
    <t>P62857</t>
  </si>
  <si>
    <t>Small ribosomal subunit protein eS28</t>
  </si>
  <si>
    <t>RPS28</t>
  </si>
  <si>
    <t>sp|P62857|RS28_HUMAN Small ribosomal subunit protein eS28 OS=Homo sapiens OX=9606 GN=RPS28 PE=1 SV=1</t>
  </si>
  <si>
    <t>P17096</t>
  </si>
  <si>
    <t>High mobility group protein HMG-I/HMG-Y</t>
  </si>
  <si>
    <t>HMGA1</t>
  </si>
  <si>
    <t>sp|P17096|HMGA1_HUMAN High mobility group protein HMG-I/HMG-Y OS=Homo sapiens OX=9606 GN=HMGA1 PE=1 SV=3</t>
  </si>
  <si>
    <t>Q92522</t>
  </si>
  <si>
    <t>Histone H1.10</t>
  </si>
  <si>
    <t>H1-10</t>
  </si>
  <si>
    <t>sp|Q92522|H1X_HUMAN Histone H1.10 OS=Homo sapiens OX=9606 GN=H1-10 PE=1 SV=1</t>
  </si>
  <si>
    <t>P83731</t>
  </si>
  <si>
    <t>Large ribosomal subunit protein eL24</t>
  </si>
  <si>
    <t>RPL24</t>
  </si>
  <si>
    <t>sp|P83731|RL24_HUMAN Large ribosomal subunit protein eL24 OS=Homo sapiens OX=9606 GN=RPL24 PE=1 SV=1</t>
  </si>
  <si>
    <t>P62888</t>
  </si>
  <si>
    <t>Large ribosomal subunit protein eL30</t>
  </si>
  <si>
    <t>RPL30</t>
  </si>
  <si>
    <t>sp|P62888|RL30_HUMAN Large ribosomal subunit protein eL30 OS=Homo sapiens OX=9606 GN=RPL30 PE=1 SV=2</t>
  </si>
  <si>
    <t>P47914</t>
  </si>
  <si>
    <t>Large ribosomal subunit protein eL29</t>
  </si>
  <si>
    <t>RPL29</t>
  </si>
  <si>
    <t>sp|P47914|RL29_HUMAN Large ribosomal subunit protein eL29 OS=Homo sapiens OX=9606 GN=RPL29 PE=1 SV=2</t>
  </si>
  <si>
    <t>P09429;B2RPK0;P23497</t>
  </si>
  <si>
    <t>P09429;B2RPK0</t>
  </si>
  <si>
    <t>High mobility group protein B1;Putative high mobility group protein B1-like 1</t>
  </si>
  <si>
    <t>HMGB1;HMGB1P1</t>
  </si>
  <si>
    <t>sp|P09429|HMGB1_HUMAN High mobility group protein B1 OS=Homo sapiens OX=9606 GN=HMGB1 PE=1 SV=3;sp|B2RPK0|HGB1A_HUMAN Putative high mobility group protein B1-like 1 OS=Homo sapiens OX=9606 GN=HMGB1P1 PE=5 SV=1</t>
  </si>
  <si>
    <t>P07910;P0DMR1;O60812;B7ZW38;B2RXH8</t>
  </si>
  <si>
    <t>Heterogeneous nuclear ribonucleoproteins C1/C2;Heterogeneous nuclear ribonucleoprotein C-like 4;Heterogeneous nuclear ribonucleoprotein C-like 1;Heterogeneous nuclear ribonucleoprotein C-like 3;Heterogeneous nuclear ribonucleoprotein C-like 2</t>
  </si>
  <si>
    <t>HNRNPC;HNRNPCL4;HNRNPCL1;HNRNPCL3;HNRNPCL2</t>
  </si>
  <si>
    <t>sp|P07910|HNRPC_HUMAN Heterogeneous nuclear ribonucleoproteins C1/C2 OS=Homo sapiens OX=9606 GN=HNRNPC PE=1 SV=4;sp|P0DMR1|HNRC4_HUMAN Heterogeneous nuclear ribonucleoprotein C-like 4 OS=Homo sapiens OX=9606 GN=HNRNPCL4 PE=3 SV=1;sp|O60812|HNRC1_HUMAN Hete</t>
  </si>
  <si>
    <t>P46781</t>
  </si>
  <si>
    <t>Small ribosomal subunit protein uS4</t>
  </si>
  <si>
    <t>RPS9</t>
  </si>
  <si>
    <t>sp|P46781|RS9_HUMAN Small ribosomal subunit protein uS4 OS=Homo sapiens OX=9606 GN=RPS9 PE=1 SV=3</t>
  </si>
  <si>
    <t>O75367</t>
  </si>
  <si>
    <t>Core histone macro-H2A.1</t>
  </si>
  <si>
    <t>MACROH2A1</t>
  </si>
  <si>
    <t>sp|O75367|H2AY_HUMAN Core histone macro-H2A.1 OS=Homo sapiens OX=9606 GN=MACROH2A1 PE=1 SV=5</t>
  </si>
  <si>
    <t>P46777</t>
  </si>
  <si>
    <t>Large ribosomal subunit protein uL18</t>
  </si>
  <si>
    <t>RPL5</t>
  </si>
  <si>
    <t>sp|P46777|RL5_HUMAN Large ribosomal subunit protein uL18 OS=Homo sapiens OX=9606 GN=RPL5 PE=1 SV=3</t>
  </si>
  <si>
    <t>P07355;A6NMY6</t>
  </si>
  <si>
    <t>Annexin A2;Putative annexin A2-like protein</t>
  </si>
  <si>
    <t>ANXA2;ANXA2P2</t>
  </si>
  <si>
    <t>sp|P07355|ANXA2_HUMAN Annexin A2 OS=Homo sapiens OX=9606 GN=ANXA2 PE=1 SV=2;sp|A6NMY6|AXA2L_HUMAN Putative annexin A2-like protein OS=Homo sapiens OX=9606 GN=ANXA2P2 PE=5 SV=2</t>
  </si>
  <si>
    <t>P62249</t>
  </si>
  <si>
    <t>Small ribosomal subunit protein uS9</t>
  </si>
  <si>
    <t>RPS16</t>
  </si>
  <si>
    <t>sp|P62249|RS16_HUMAN Small ribosomal subunit protein uS9 OS=Homo sapiens OX=9606 GN=RPS16 PE=1 SV=2</t>
  </si>
  <si>
    <t>P61803</t>
  </si>
  <si>
    <t>Dolichyl-diphosphooligosaccharide--protein glycosyltransferase subunit DAD1</t>
  </si>
  <si>
    <t>DAD1</t>
  </si>
  <si>
    <t>sp|P61803|DAD1_HUMAN Dolichyl-diphosphooligosaccharide--protein glycosyltransferase subunit DAD1 OS=Homo sapiens OX=9606 GN=DAD1 PE=1 SV=3</t>
  </si>
  <si>
    <t>Q01130;Q9BRL6</t>
  </si>
  <si>
    <t>Q01130</t>
  </si>
  <si>
    <t>Serine/arginine-rich splicing factor 2</t>
  </si>
  <si>
    <t>SRSF2</t>
  </si>
  <si>
    <t>sp|Q01130|SRSF2_HUMAN Serine/arginine-rich splicing factor 2 OS=Homo sapiens OX=9606 GN=SRSF2 PE=1 SV=4</t>
  </si>
  <si>
    <t>P36578</t>
  </si>
  <si>
    <t>Large ribosomal subunit protein uL4</t>
  </si>
  <si>
    <t>RPL4</t>
  </si>
  <si>
    <t>sp|P36578|RL4_HUMAN Large ribosomal subunit protein uL4 OS=Homo sapiens OX=9606 GN=RPL4 PE=1 SV=5</t>
  </si>
  <si>
    <t>P62913</t>
  </si>
  <si>
    <t>Large ribosomal subunit protein uL5</t>
  </si>
  <si>
    <t>RPL11</t>
  </si>
  <si>
    <t>sp|P62913|RL11_HUMAN Large ribosomal subunit protein uL5 OS=Homo sapiens OX=9606 GN=RPL11 PE=1 SV=2</t>
  </si>
  <si>
    <t>P18124</t>
  </si>
  <si>
    <t>Large ribosomal subunit protein uL30</t>
  </si>
  <si>
    <t>RPL7</t>
  </si>
  <si>
    <t>sp|P18124|RL7_HUMAN Large ribosomal subunit protein uL30 OS=Homo sapiens OX=9606 GN=RPL7 PE=1 SV=1</t>
  </si>
  <si>
    <t>P46779</t>
  </si>
  <si>
    <t>Large ribosomal subunit protein eL28</t>
  </si>
  <si>
    <t>RPL28</t>
  </si>
  <si>
    <t>sp|P46779|RL28_HUMAN Large ribosomal subunit protein eL28 OS=Homo sapiens OX=9606 GN=RPL28 PE=1 SV=3</t>
  </si>
  <si>
    <t>P62241</t>
  </si>
  <si>
    <t>Small ribosomal subunit protein eS8</t>
  </si>
  <si>
    <t>RPS8</t>
  </si>
  <si>
    <t>sp|P62241|RS8_HUMAN Small ribosomal subunit protein eS8 OS=Homo sapiens OX=9606 GN=RPS8 PE=1 SV=2</t>
  </si>
  <si>
    <t>P62917</t>
  </si>
  <si>
    <t>Large ribosomal subunit protein uL2</t>
  </si>
  <si>
    <t>RPL8</t>
  </si>
  <si>
    <t>sp|P62917|RL8_HUMAN Large ribosomal subunit protein uL2 OS=Homo sapiens OX=9606 GN=RPL8 PE=1 SV=2</t>
  </si>
  <si>
    <t>P61313</t>
  </si>
  <si>
    <t>Large ribosomal subunit protein eL15</t>
  </si>
  <si>
    <t>RPL15</t>
  </si>
  <si>
    <t>sp|P61313|RL15_HUMAN Large ribosomal subunit protein eL15 OS=Homo sapiens OX=9606 GN=RPL15 PE=1 SV=2</t>
  </si>
  <si>
    <t>P50914</t>
  </si>
  <si>
    <t>Large ribosomal subunit protein eL14</t>
  </si>
  <si>
    <t>RPL14</t>
  </si>
  <si>
    <t>sp|P50914|RL14_HUMAN Large ribosomal subunit protein eL14 OS=Homo sapiens OX=9606 GN=RPL14 PE=1 SV=4</t>
  </si>
  <si>
    <t>P62910</t>
  </si>
  <si>
    <t>Large ribosomal subunit protein eL32</t>
  </si>
  <si>
    <t>RPL32</t>
  </si>
  <si>
    <t>sp|P62910|RL32_HUMAN Large ribosomal subunit protein eL32 OS=Homo sapiens OX=9606 GN=RPL32 PE=1 SV=2</t>
  </si>
  <si>
    <t>P07437;Q9BVA1;Q13885</t>
  </si>
  <si>
    <t>Tubulin beta chain;Tubulin beta-2B chain;Tubulin beta-2A chain</t>
  </si>
  <si>
    <t>TUBB;TUBB2B;TUBB2A</t>
  </si>
  <si>
    <t>sp|P07437|TBB5_HUMAN Tubulin beta chain OS=Homo sapiens OX=9606 GN=TUBB PE=1 SV=2;sp|Q9BVA1|TBB2B_HUMAN Tubulin beta-2B chain OS=Homo sapiens OX=9606 GN=TUBB2B PE=1 SV=1;sp|Q13885|TBB2A_HUMAN Tubulin beta-2A chain OS=Homo sapiens OX=9606 GN=TUBB2A PE=1 SV=</t>
  </si>
  <si>
    <t>P62263</t>
  </si>
  <si>
    <t>Small ribosomal subunit protein uS11</t>
  </si>
  <si>
    <t>RPS14</t>
  </si>
  <si>
    <t>sp|P62263|RS14_HUMAN Small ribosomal subunit protein uS11 OS=Homo sapiens OX=9606 GN=RPS14 PE=1 SV=3</t>
  </si>
  <si>
    <t>P62854;Q5JNZ5</t>
  </si>
  <si>
    <t>Small ribosomal subunit protein eS26;Putative ribosomal protein eS26-like</t>
  </si>
  <si>
    <t>RPS26;RPS26P11</t>
  </si>
  <si>
    <t>sp|P62854|RS26_HUMAN Small ribosomal subunit protein eS26 OS=Homo sapiens OX=9606 GN=RPS26 PE=1 SV=3;sp|Q5JNZ5|RS26L_HUMAN Putative ribosomal protein eS26-like OS=Homo sapiens OX=9606 GN=RPS26P11 PE=5 SV=1</t>
  </si>
  <si>
    <t>P06454</t>
  </si>
  <si>
    <t>Prothymosin alpha;Prothymosin alpha, N-terminally processed;Thymosin alpha-1</t>
  </si>
  <si>
    <t>PTMA</t>
  </si>
  <si>
    <t>sp|P06454|PTMA_HUMAN Prothymosin alpha OS=Homo sapiens OX=9606 GN=PTMA PE=1 SV=2</t>
  </si>
  <si>
    <t>By matching</t>
  </si>
  <si>
    <t>P62753</t>
  </si>
  <si>
    <t>Small ribosomal subunit protein eS6</t>
  </si>
  <si>
    <t>RPS6</t>
  </si>
  <si>
    <t>sp|P62753|RS6_HUMAN Small ribosomal subunit protein eS6 OS=Homo sapiens OX=9606 GN=RPS6 PE=1 SV=1</t>
  </si>
  <si>
    <t>Q92688</t>
  </si>
  <si>
    <t>Acidic leucine-rich nuclear phosphoprotein 32 family member B</t>
  </si>
  <si>
    <t>ANP32B</t>
  </si>
  <si>
    <t>sp|Q92688|AN32B_HUMAN Acidic leucine-rich nuclear phosphoprotein 32 family member B OS=Homo sapiens OX=9606 GN=ANP32B PE=1 SV=1</t>
  </si>
  <si>
    <t>Q9BQE3;Q71U36;P68363;P68366</t>
  </si>
  <si>
    <t>Tubulin alpha-1C chain;Detyrosinated tubulin alpha-1C chain;Tubulin alpha-1A chain;Detyrosinated tubulin alpha-1A chain;Tubulin alpha-1B chain;Detyrosinated tubulin alpha-1B chain;Tubulin alpha-4A chain</t>
  </si>
  <si>
    <t>TUBA1C;TUBA1A;TUBA1B;TUBA4A</t>
  </si>
  <si>
    <t>sp|Q9BQE3|TBA1C_HUMAN Tubulin alpha-1C chain OS=Homo sapiens OX=9606 GN=TUBA1C PE=1 SV=1;sp|Q71U36|TBA1A_HUMAN Tubulin alpha-1A chain OS=Homo sapiens OX=9606 GN=TUBA1A PE=1 SV=1;sp|P68363|TBA1B_HUMAN Tubulin alpha-1B chain OS=Homo sapiens OX=9606 GN=TUBA1B</t>
  </si>
  <si>
    <t>P10809</t>
  </si>
  <si>
    <t>60 kDa heat shock protein, mitochondrial</t>
  </si>
  <si>
    <t>HSPD1</t>
  </si>
  <si>
    <t>sp|P10809|CH60_HUMAN 60 kDa heat shock protein, mitochondrial OS=Homo sapiens OX=9606 GN=HSPD1 PE=1 SV=2</t>
  </si>
  <si>
    <t>P84090</t>
  </si>
  <si>
    <t>Enhancer of rudimentary homolog</t>
  </si>
  <si>
    <t>ERH</t>
  </si>
  <si>
    <t>sp|P84090|ERH_HUMAN Enhancer of rudimentary homolog OS=Homo sapiens OX=9606 GN=ERH PE=1 SV=1</t>
  </si>
  <si>
    <t>P23284</t>
  </si>
  <si>
    <t>Peptidyl-prolyl cis-trans isomerase B</t>
  </si>
  <si>
    <t>PPIB</t>
  </si>
  <si>
    <t>sp|P23284|PPIB_HUMAN Peptidyl-prolyl cis-trans isomerase B OS=Homo sapiens OX=9606 GN=PPIB PE=1 SV=2</t>
  </si>
  <si>
    <t>P62847</t>
  </si>
  <si>
    <t>Small ribosomal subunit protein eS24</t>
  </si>
  <si>
    <t>RPS24</t>
  </si>
  <si>
    <t>sp|P62847|RS24_HUMAN Small ribosomal subunit protein eS24 OS=Homo sapiens OX=9606 GN=RPS24 PE=1 SV=1</t>
  </si>
  <si>
    <t>P18077</t>
  </si>
  <si>
    <t>Large ribosomal subunit protein eL33</t>
  </si>
  <si>
    <t>RPL35A</t>
  </si>
  <si>
    <t>sp|P18077|RL35A_HUMAN Large ribosomal subunit protein eL33 OS=Homo sapiens OX=9606 GN=RPL35A PE=1 SV=2</t>
  </si>
  <si>
    <t>P68104;Q5VTE0;Q05639</t>
  </si>
  <si>
    <t>Elongation factor 1-alpha 1;Putative elongation factor 1-alpha-like 3;Elongation factor 1-alpha 2</t>
  </si>
  <si>
    <t>EEF1A1;EEF1A1P5;EEF1A2</t>
  </si>
  <si>
    <t>sp|P68104|EF1A1_HUMAN Elongation factor 1-alpha 1 OS=Homo sapiens OX=9606 GN=EEF1A1 PE=1 SV=1;sp|Q5VTE0|EF1A3_HUMAN Putative elongation factor 1-alpha-like 3 OS=Homo sapiens OX=9606 GN=EEF1A1P5 PE=5 SV=1;sp|Q05639|EF1A2_HUMAN Elongation factor 1-alpha 2 OS</t>
  </si>
  <si>
    <t>Q07021</t>
  </si>
  <si>
    <t>Complement component 1 Q subcomponent-binding protein, mitochondrial</t>
  </si>
  <si>
    <t>C1QBP</t>
  </si>
  <si>
    <t>sp|Q07021|C1QBP_HUMAN Complement component 1 Q subcomponent-binding protein, mitochondrial OS=Homo sapiens OX=9606 GN=C1QBP PE=1 SV=1</t>
  </si>
  <si>
    <t>Q02543</t>
  </si>
  <si>
    <t>Large ribosomal subunit protein eL20</t>
  </si>
  <si>
    <t>RPL18A</t>
  </si>
  <si>
    <t>sp|Q02543|RL18A_HUMAN Large ribosomal subunit protein eL20 OS=Homo sapiens OX=9606 GN=RPL18A PE=1 SV=2</t>
  </si>
  <si>
    <t>P40429;Q6NVV1</t>
  </si>
  <si>
    <t>Large ribosomal subunit protein uL13;Putative ribosomal protein uL13-like</t>
  </si>
  <si>
    <t>RPL13A;RPL13AP3</t>
  </si>
  <si>
    <t>sp|P40429|RL13A_HUMAN Large ribosomal subunit protein uL13 OS=Homo sapiens OX=9606 GN=RPL13A PE=1 SV=2;sp|Q6NVV1|R13P3_HUMAN Putative ribosomal protein uL13-like OS=Homo sapiens OX=9606 GN=RPL13AP3 PE=5 SV=1</t>
  </si>
  <si>
    <t>Q02539</t>
  </si>
  <si>
    <t>Histone H1.1</t>
  </si>
  <si>
    <t>H1-1</t>
  </si>
  <si>
    <t>sp|Q02539|H11_HUMAN Histone H1.1 OS=Homo sapiens OX=9606 GN=H1-1 PE=1 SV=3</t>
  </si>
  <si>
    <t>Q969Q0</t>
  </si>
  <si>
    <t>Ribosomal protein eL42-like</t>
  </si>
  <si>
    <t>RPL36AL</t>
  </si>
  <si>
    <t>sp|Q969Q0|RL36L_HUMAN Ribosomal protein eL42-like OS=Homo sapiens OX=9606 GN=RPL36AL PE=1 SV=3</t>
  </si>
  <si>
    <t>P11021</t>
  </si>
  <si>
    <t>Endoplasmic reticulum chaperone BiP</t>
  </si>
  <si>
    <t>HSPA5</t>
  </si>
  <si>
    <t>sp|P11021|BIP_HUMAN Endoplasmic reticulum chaperone BiP OS=Homo sapiens OX=9606 GN=HSPA5 PE=1 SV=2</t>
  </si>
  <si>
    <t>P35268</t>
  </si>
  <si>
    <t>Large ribosomal subunit protein eL22</t>
  </si>
  <si>
    <t>RPL22</t>
  </si>
  <si>
    <t>sp|P35268|RL22_HUMAN Large ribosomal subunit protein eL22 OS=Homo sapiens OX=9606 GN=RPL22 PE=1 SV=2</t>
  </si>
  <si>
    <t>Q9NVT9</t>
  </si>
  <si>
    <t>Armadillo repeat-containing protein 1</t>
  </si>
  <si>
    <t>ARMC1</t>
  </si>
  <si>
    <t>sp|Q9NVT9|ARMC1_HUMAN Armadillo repeat-containing protein 1 OS=Homo sapiens OX=9606 GN=ARMC1 PE=1 SV=1</t>
  </si>
  <si>
    <t>P84103</t>
  </si>
  <si>
    <t>Serine/arginine-rich splicing factor 3</t>
  </si>
  <si>
    <t>SRSF3</t>
  </si>
  <si>
    <t>sp|P84103|SRSF3_HUMAN Serine/arginine-rich splicing factor 3 OS=Homo sapiens OX=9606 GN=SRSF3 PE=1 SV=1</t>
  </si>
  <si>
    <t>P60660;P14649</t>
  </si>
  <si>
    <t>P60660</t>
  </si>
  <si>
    <t>Myosin light polypeptide 6</t>
  </si>
  <si>
    <t>MYL6</t>
  </si>
  <si>
    <t>sp|P60660|MYL6_HUMAN Myosin light polypeptide 6 OS=Homo sapiens OX=9606 GN=MYL6 PE=1 SV=2</t>
  </si>
  <si>
    <t>P10412</t>
  </si>
  <si>
    <t>Histone H1.4</t>
  </si>
  <si>
    <t>H1-4</t>
  </si>
  <si>
    <t>sp|P10412|H14_HUMAN Histone H1.4 OS=Homo sapiens OX=9606 GN=H1-4 PE=1 SV=2</t>
  </si>
  <si>
    <t>Q13268</t>
  </si>
  <si>
    <t>Dehydrogenase/reductase SDR family member 2, mitochondrial</t>
  </si>
  <si>
    <t>DHRS2</t>
  </si>
  <si>
    <t>sp|Q13268|DHRS2_HUMAN Dehydrogenase/reductase SDR family member 2, mitochondrial OS=Homo sapiens OX=9606 GN=DHRS2 PE=1 SV=4</t>
  </si>
  <si>
    <t>P32969</t>
  </si>
  <si>
    <t>Large ribosomal subunit protein uL6</t>
  </si>
  <si>
    <t>RPL9</t>
  </si>
  <si>
    <t>sp|P32969|RL9_HUMAN Large ribosomal subunit protein uL6 OS=Homo sapiens OX=9606 GN=RPL9 PE=1 SV=1</t>
  </si>
  <si>
    <t>P30050</t>
  </si>
  <si>
    <t>Large ribosomal subunit protein uL11</t>
  </si>
  <si>
    <t>RPL12</t>
  </si>
  <si>
    <t>sp|P30050|RL12_HUMAN Large ribosomal subunit protein uL11 OS=Homo sapiens OX=9606 GN=RPL12 PE=1 SV=1</t>
  </si>
  <si>
    <t>P46778</t>
  </si>
  <si>
    <t>Large ribosomal subunit protein eL21</t>
  </si>
  <si>
    <t>RPL21</t>
  </si>
  <si>
    <t>sp|P46778|RL21_HUMAN Large ribosomal subunit protein eL21 OS=Homo sapiens OX=9606 GN=RPL21 PE=1 SV=2</t>
  </si>
  <si>
    <t>P61604</t>
  </si>
  <si>
    <t>10 kDa heat shock protein, mitochondrial</t>
  </si>
  <si>
    <t>HSPE1</t>
  </si>
  <si>
    <t>sp|P61604|CH10_HUMAN 10 kDa heat shock protein, mitochondrial OS=Homo sapiens OX=9606 GN=HSPE1 PE=1 SV=2</t>
  </si>
  <si>
    <t>O76021</t>
  </si>
  <si>
    <t>Ribosomal L1 domain-containing protein 1</t>
  </si>
  <si>
    <t>RSL1D1</t>
  </si>
  <si>
    <t>sp|O76021|RL1D1_HUMAN Ribosomal L1 domain-containing protein 1 OS=Homo sapiens OX=9606 GN=RSL1D1 PE=1 SV=3</t>
  </si>
  <si>
    <t>P08670;P41219;CON__Q8N1N4-2;CON__Q7RTT2;P14136;P17661;Q8N1N4</t>
  </si>
  <si>
    <t>P08670</t>
  </si>
  <si>
    <t>Vimentin</t>
  </si>
  <si>
    <t>VIM</t>
  </si>
  <si>
    <t>sp|P08670|VIME_HUMAN Vimentin OS=Homo sapiens OX=9606 GN=VIM PE=1 SV=4</t>
  </si>
  <si>
    <t>Q9NPE3</t>
  </si>
  <si>
    <t>H/ACA ribonucleoprotein complex subunit 3</t>
  </si>
  <si>
    <t>NOP10</t>
  </si>
  <si>
    <t>sp|Q9NPE3|NOP10_HUMAN H/ACA ribonucleoprotein complex subunit 3 OS=Homo sapiens OX=9606 GN=NOP10 PE=1 SV=1</t>
  </si>
  <si>
    <t>P05388;Q8NHW5</t>
  </si>
  <si>
    <t>Large ribosomal subunit protein uL10;Putative ribosomal protein uL10-like</t>
  </si>
  <si>
    <t>RPLP0;RPLP0P6</t>
  </si>
  <si>
    <t>sp|P05388|RLA0_HUMAN Large ribosomal subunit protein uL10 OS=Homo sapiens OX=9606 GN=RPLP0 PE=1 SV=1;sp|Q8NHW5|RLA0L_HUMAN Putative ribosomal protein uL10-like OS=Homo sapiens OX=9606 GN=RPLP0P6 PE=5 SV=1</t>
  </si>
  <si>
    <t>P62266</t>
  </si>
  <si>
    <t>Small ribosomal subunit protein uS12</t>
  </si>
  <si>
    <t>RPS23</t>
  </si>
  <si>
    <t>sp|P62266|RS23_HUMAN Small ribosomal subunit protein uS12 OS=Homo sapiens OX=9606 GN=RPS23 PE=1 SV=3</t>
  </si>
  <si>
    <t>P84098</t>
  </si>
  <si>
    <t>Large ribosomal subunit protein eL19</t>
  </si>
  <si>
    <t>RPL19</t>
  </si>
  <si>
    <t>sp|P84098|RL19_HUMAN Large ribosomal subunit protein eL19 OS=Homo sapiens OX=9606 GN=RPL19 PE=1 SV=1</t>
  </si>
  <si>
    <t>P55769</t>
  </si>
  <si>
    <t>NHP2-like protein 1;NHP2-like protein 1, N-terminally processed</t>
  </si>
  <si>
    <t>SNU13</t>
  </si>
  <si>
    <t>sp|P55769|NH2L1_HUMAN NHP2-like protein 1 OS=Homo sapiens OX=9606 GN=SNU13 PE=1 SV=3</t>
  </si>
  <si>
    <t>P04406;O14556</t>
  </si>
  <si>
    <t>P04406</t>
  </si>
  <si>
    <t>Glyceraldehyde-3-phosphate dehydrogenase</t>
  </si>
  <si>
    <t>GAPDH</t>
  </si>
  <si>
    <t>sp|P04406|G3P_HUMAN Glyceraldehyde-3-phosphate dehydrogenase OS=Homo sapiens OX=9606 GN=GAPDH PE=1 SV=3</t>
  </si>
  <si>
    <t>Q59GN2;P62891</t>
  </si>
  <si>
    <t>Putative ribosomal protein eL39-like 5;Large ribosomal subunit protein eL39</t>
  </si>
  <si>
    <t>RPL39P5;RPL39</t>
  </si>
  <si>
    <t>sp|Q59GN2|R39L5_HUMAN Putative ribosomal protein eL39-like 5 OS=Homo sapiens OX=9606 GN=RPL39P5 PE=5 SV=2;sp|P62891|RL39_HUMAN Large ribosomal subunit protein eL39 OS=Homo sapiens OX=9606 GN=RPL39 PE=1 SV=2</t>
  </si>
  <si>
    <t>P39023;Q92901</t>
  </si>
  <si>
    <t>P39023</t>
  </si>
  <si>
    <t>Large ribosomal subunit protein uL3</t>
  </si>
  <si>
    <t>RPL3</t>
  </si>
  <si>
    <t>sp|P39023|RL3_HUMAN Large ribosomal subunit protein uL3 OS=Homo sapiens OX=9606 GN=RPL3 PE=1 SV=2</t>
  </si>
  <si>
    <t>P18621</t>
  </si>
  <si>
    <t>Large ribosomal subunit protein uL22</t>
  </si>
  <si>
    <t>RPL17</t>
  </si>
  <si>
    <t>sp|P18621|RL17_HUMAN Large ribosomal subunit protein uL22 OS=Homo sapiens OX=9606 GN=RPL17 PE=1 SV=3</t>
  </si>
  <si>
    <t>O75531</t>
  </si>
  <si>
    <t>Barrier-to-autointegration factor;Barrier-to-autointegration factor, N-terminally processed</t>
  </si>
  <si>
    <t>BANF1</t>
  </si>
  <si>
    <t>sp|O75531|BAF_HUMAN Barrier-to-autointegration factor OS=Homo sapiens OX=9606 GN=BANF1 PE=1 SV=1</t>
  </si>
  <si>
    <t>P61247</t>
  </si>
  <si>
    <t>Small ribosomal subunit protein eS1</t>
  </si>
  <si>
    <t>RPS3A</t>
  </si>
  <si>
    <t>sp|P61247|RS3A_HUMAN Small ribosomal subunit protein eS1 OS=Homo sapiens OX=9606 GN=RPS3A PE=1 SV=2</t>
  </si>
  <si>
    <t>Q5SSJ5</t>
  </si>
  <si>
    <t>Heterochromatin protein 1-binding protein 3</t>
  </si>
  <si>
    <t>HP1BP3</t>
  </si>
  <si>
    <t>sp|Q5SSJ5|HP1B3_HUMAN Heterochromatin protein 1-binding protein 3 OS=Homo sapiens OX=9606 GN=HP1BP3 PE=1 SV=1</t>
  </si>
  <si>
    <t>P62318</t>
  </si>
  <si>
    <t>Small nuclear ribonucleoprotein Sm D3</t>
  </si>
  <si>
    <t>SNRPD3</t>
  </si>
  <si>
    <t>sp|P62318|SMD3_HUMAN Small nuclear ribonucleoprotein Sm D3 OS=Homo sapiens OX=9606 GN=SNRPD3 PE=1 SV=1</t>
  </si>
  <si>
    <t>P62829</t>
  </si>
  <si>
    <t>Large ribosomal subunit protein uL14</t>
  </si>
  <si>
    <t>RPL23</t>
  </si>
  <si>
    <t>sp|P62829|RL23_HUMAN Large ribosomal subunit protein uL14 OS=Homo sapiens OX=9606 GN=RPL23 PE=1 SV=1</t>
  </si>
  <si>
    <t>P06576</t>
  </si>
  <si>
    <t>ATP synthase subunit beta, mitochondrial</t>
  </si>
  <si>
    <t>ATP5F1B</t>
  </si>
  <si>
    <t>sp|P06576|ATPB_HUMAN ATP synthase subunit beta, mitochondrial OS=Homo sapiens OX=9606 GN=ATP5F1B PE=1 SV=3</t>
  </si>
  <si>
    <t>P09382</t>
  </si>
  <si>
    <t>Galectin-1</t>
  </si>
  <si>
    <t>LGALS1</t>
  </si>
  <si>
    <t>sp|P09382|LEG1_HUMAN Galectin-1 OS=Homo sapiens OX=9606 GN=LGALS1 PE=1 SV=2</t>
  </si>
  <si>
    <t>P30049</t>
  </si>
  <si>
    <t>ATP synthase subunit delta, mitochondrial</t>
  </si>
  <si>
    <t>ATP5F1D</t>
  </si>
  <si>
    <t>sp|P30049|ATPD_HUMAN ATP synthase subunit delta, mitochondrial OS=Homo sapiens OX=9606 GN=ATP5F1D PE=1 SV=2</t>
  </si>
  <si>
    <t>P37108</t>
  </si>
  <si>
    <t>Signal recognition particle 14 kDa protein</t>
  </si>
  <si>
    <t>SRP14</t>
  </si>
  <si>
    <t>sp|P37108|SRP14_HUMAN Signal recognition particle 14 kDa protein OS=Homo sapiens OX=9606 GN=SRP14 PE=1 SV=2</t>
  </si>
  <si>
    <t>P62308;A8MWD9</t>
  </si>
  <si>
    <t>Small nuclear ribonucleoprotein G;Putative small nuclear ribonucleoprotein G-like protein 15</t>
  </si>
  <si>
    <t>SNRPG;SNRPGP15</t>
  </si>
  <si>
    <t>sp|P62308|RUXG_HUMAN Small nuclear ribonucleoprotein G OS=Homo sapiens OX=9606 GN=SNRPG PE=1 SV=1;sp|A8MWD9|RUXGL_HUMAN Putative small nuclear ribonucleoprotein G-like protein 15 OS=Homo sapiens OX=9606 GN=SNRPGP15 PE=5 SV=2</t>
  </si>
  <si>
    <t>None</t>
  </si>
  <si>
    <t>P23396</t>
  </si>
  <si>
    <t>Small ribosomal subunit protein uS3</t>
  </si>
  <si>
    <t>RPS3</t>
  </si>
  <si>
    <t>sp|P23396|RS3_HUMAN Small ribosomal subunit protein uS3 OS=Homo sapiens OX=9606 GN=RPS3 PE=1 SV=2</t>
  </si>
  <si>
    <t>Q13243</t>
  </si>
  <si>
    <t>Serine/arginine-rich splicing factor 5</t>
  </si>
  <si>
    <t>SRSF5</t>
  </si>
  <si>
    <t>sp|Q13243|SRSF5_HUMAN Serine/arginine-rich splicing factor 5 OS=Homo sapiens OX=9606 GN=SRSF5 PE=1 SV=1</t>
  </si>
  <si>
    <t>Q9NY12</t>
  </si>
  <si>
    <t>H/ACA ribonucleoprotein complex subunit 1</t>
  </si>
  <si>
    <t>GAR1</t>
  </si>
  <si>
    <t>sp|Q9NY12|GAR1_HUMAN H/ACA ribonucleoprotein complex subunit 1 OS=Homo sapiens OX=9606 GN=GAR1 PE=1 SV=1</t>
  </si>
  <si>
    <t>P13164;Q01629;Q01628</t>
  </si>
  <si>
    <t>Interferon-induced transmembrane protein 1;Interferon-induced transmembrane protein 2;Interferon-induced transmembrane protein 3</t>
  </si>
  <si>
    <t>IFITM1;IFITM2;IFITM3</t>
  </si>
  <si>
    <t xml:space="preserve">sp|P13164|IFM1_HUMAN Interferon-induced transmembrane protein 1 OS=Homo sapiens OX=9606 GN=IFITM1 PE=1 SV=3;sp|Q01629|IFM2_HUMAN Interferon-induced transmembrane protein 2 OS=Homo sapiens OX=9606 GN=IFITM2 PE=1 SV=2;sp|Q01628|IFM3_HUMAN Interferon-induced </t>
  </si>
  <si>
    <t>Q99848</t>
  </si>
  <si>
    <t>Probable rRNA-processing protein EBP2</t>
  </si>
  <si>
    <t>EBNA1BP2</t>
  </si>
  <si>
    <t>sp|Q99848|EBP2_HUMAN Probable rRNA-processing protein EBP2 OS=Homo sapiens OX=9606 GN=EBNA1BP2 PE=1 SV=2</t>
  </si>
  <si>
    <t>P26583</t>
  </si>
  <si>
    <t>High mobility group protein B2</t>
  </si>
  <si>
    <t>HMGB2</t>
  </si>
  <si>
    <t>sp|P26583|HMGB2_HUMAN High mobility group protein B2 OS=Homo sapiens OX=9606 GN=HMGB2 PE=1 SV=2</t>
  </si>
  <si>
    <t>P63162;P14678</t>
  </si>
  <si>
    <t>Small nuclear ribonucleoprotein-associated protein N;Small nuclear ribonucleoprotein-associated proteins B and B</t>
  </si>
  <si>
    <t>SNRPN;SNRPB</t>
  </si>
  <si>
    <t>sp|P63162|RSMN_HUMAN Small nuclear ribonucleoprotein-associated protein N OS=Homo sapiens OX=9606 GN=SNRPN PE=1 SV=1;sp|P14678|RSMB_HUMAN Small nuclear ribonucleoprotein-associated proteins B and B OS=Homo sapiens OX=9606 GN=SNRPB PE=1 SV=2</t>
  </si>
  <si>
    <t>P62701;Q8TD47;P22090</t>
  </si>
  <si>
    <t>Small ribosomal subunit protein eS4, X isoform;Small ribosomal subunit protein eS4, Y isoform 2;Small ribosomal subunit protein eS4, Y isoform 1</t>
  </si>
  <si>
    <t>RPS4X;RPS4Y2;RPS4Y1</t>
  </si>
  <si>
    <t>sp|P62701|RS4X_HUMAN Small ribosomal subunit protein eS4, X isoform OS=Homo sapiens OX=9606 GN=RPS4X PE=1 SV=2;sp|Q8TD47|RS4Y2_HUMAN Small ribosomal subunit protein eS4, Y isoform 2 OS=Homo sapiens OX=9606 GN=RPS4Y2 PE=1 SV=3;sp|P22090|RS4Y1_HUMAN Small ri</t>
  </si>
  <si>
    <t>P35659</t>
  </si>
  <si>
    <t>Protein DEK</t>
  </si>
  <si>
    <t>DEK</t>
  </si>
  <si>
    <t>sp|P35659|DEK_HUMAN Protein DEK OS=Homo sapiens OX=9606 GN=DEK PE=1 SV=1</t>
  </si>
  <si>
    <t>P19105;O14950;P24844</t>
  </si>
  <si>
    <t>Myosin regulatory light chain 12A;Myosin regulatory light chain 12B;Myosin regulatory light polypeptide 9</t>
  </si>
  <si>
    <t>MYL12A;MYL12B;MYL9</t>
  </si>
  <si>
    <t>sp|P19105|ML12A_HUMAN Myosin regulatory light chain 12A OS=Homo sapiens OX=9606 GN=MYL12A PE=1 SV=2;sp|O14950|ML12B_HUMAN Myosin regulatory light chain 12B OS=Homo sapiens OX=9606 GN=MYL12B PE=1 SV=2;sp|P24844|MYL9_HUMAN Myosin regulatory light polypeptide</t>
  </si>
  <si>
    <t>Q9UKD2</t>
  </si>
  <si>
    <t>mRNA turnover protein 4 homolog</t>
  </si>
  <si>
    <t>MRTO4</t>
  </si>
  <si>
    <t>sp|Q9UKD2|MRT4_HUMAN mRNA turnover protein 4 homolog OS=Homo sapiens OX=9606 GN=MRTO4 PE=1 SV=2</t>
  </si>
  <si>
    <t>P08238;Q58FF7</t>
  </si>
  <si>
    <t>P08238</t>
  </si>
  <si>
    <t>Heat shock protein HSP 90-beta</t>
  </si>
  <si>
    <t>HSP90AB1</t>
  </si>
  <si>
    <t>sp|P08238|HS90B_HUMAN Heat shock protein HSP 90-beta OS=Homo sapiens OX=9606 GN=HSP90AB1 PE=1 SV=4</t>
  </si>
  <si>
    <t>Q9GZP8</t>
  </si>
  <si>
    <t>Immortalization up-regulated protein</t>
  </si>
  <si>
    <t>IMUP</t>
  </si>
  <si>
    <t>sp|Q9GZP8|IMUP_HUMAN Immortalization up-regulated protein OS=Homo sapiens OX=9606 GN=IMUP PE=1 SV=1</t>
  </si>
  <si>
    <t>P16989</t>
  </si>
  <si>
    <t>Y-box-binding protein 3</t>
  </si>
  <si>
    <t>YBX3</t>
  </si>
  <si>
    <t>sp|P16989|YBOX3_HUMAN Y-box-binding protein 3 OS=Homo sapiens OX=9606 GN=YBX3 PE=1 SV=4</t>
  </si>
  <si>
    <t>P49458</t>
  </si>
  <si>
    <t>Signal recognition particle 9 kDa protein</t>
  </si>
  <si>
    <t>SRP9</t>
  </si>
  <si>
    <t>sp|P49458|SRP09_HUMAN Signal recognition particle 9 kDa protein OS=Homo sapiens OX=9606 GN=SRP9 PE=1 SV=2</t>
  </si>
  <si>
    <t>P22626</t>
  </si>
  <si>
    <t>Heterogeneous nuclear ribonucleoproteins A2/B1</t>
  </si>
  <si>
    <t>HNRNPA2B1</t>
  </si>
  <si>
    <t>sp|P22626|ROA2_HUMAN Heterogeneous nuclear ribonucleoproteins A2/B1 OS=Homo sapiens OX=9606 GN=HNRNPA2B1 PE=1 SV=2</t>
  </si>
  <si>
    <t>P46782</t>
  </si>
  <si>
    <t>Small ribosomal subunit protein uS7;Small ribosomal subunit protein uS7, N-terminally processed</t>
  </si>
  <si>
    <t>RPS5</t>
  </si>
  <si>
    <t>sp|P46782|RS5_HUMAN Small ribosomal subunit protein uS7 OS=Homo sapiens OX=9606 GN=RPS5 PE=1 SV=4</t>
  </si>
  <si>
    <t>P25705</t>
  </si>
  <si>
    <t>ATP synthase subunit alpha, mitochondrial</t>
  </si>
  <si>
    <t>ATP5F1A</t>
  </si>
  <si>
    <t>sp|P25705|ATPA_HUMAN ATP synthase subunit alpha, mitochondrial OS=Homo sapiens OX=9606 GN=ATP5F1A PE=1 SV=1</t>
  </si>
  <si>
    <t>P63173</t>
  </si>
  <si>
    <t>Large ribosomal subunit protein eL38</t>
  </si>
  <si>
    <t>RPL38</t>
  </si>
  <si>
    <t>sp|P63173|RL38_HUMAN Large ribosomal subunit protein eL38 OS=Homo sapiens OX=9606 GN=RPL38 PE=1 SV=2</t>
  </si>
  <si>
    <t>P62280</t>
  </si>
  <si>
    <t>Small ribosomal subunit protein uS17</t>
  </si>
  <si>
    <t>RPS11</t>
  </si>
  <si>
    <t>sp|P62280|RS11_HUMAN Small ribosomal subunit protein uS17 OS=Homo sapiens OX=9606 GN=RPS11 PE=1 SV=3</t>
  </si>
  <si>
    <t>Q15287</t>
  </si>
  <si>
    <t>RNA-binding protein with serine-rich domain 1</t>
  </si>
  <si>
    <t>RNPS1</t>
  </si>
  <si>
    <t>sp|Q15287|RNPS1_HUMAN RNA-binding protein with serine-rich domain 1 OS=Homo sapiens OX=9606 GN=RNPS1 PE=1 SV=1</t>
  </si>
  <si>
    <t>P21796</t>
  </si>
  <si>
    <t>Voltage-dependent anion-selective channel protein 1</t>
  </si>
  <si>
    <t>VDAC1</t>
  </si>
  <si>
    <t>sp|P21796|VDAC1_HUMAN Non-selective voltage-gated ion channel VDAC1 OS=Homo sapiens OX=9606 GN=VDAC1 PE=1 SV=2</t>
  </si>
  <si>
    <t>Q15084</t>
  </si>
  <si>
    <t>Protein disulfide-isomerase A6</t>
  </si>
  <si>
    <t>PDIA6</t>
  </si>
  <si>
    <t>sp|Q15084|PDIA6_HUMAN Protein disulfide-isomerase A6 OS=Homo sapiens OX=9606 GN=PDIA6 PE=1 SV=1</t>
  </si>
  <si>
    <t>P27635;Q96L21</t>
  </si>
  <si>
    <t>Large ribosomal subunit protein uL16;Ribosomal protein uL16-like</t>
  </si>
  <si>
    <t>RPL10;RPL10L</t>
  </si>
  <si>
    <t>sp|P27635|RL10_HUMAN Large ribosomal subunit protein uL16 OS=Homo sapiens OX=9606 GN=RPL10 PE=1 SV=5;sp|Q96L21|RL10L_HUMAN Ribosomal protein uL16-like OS=Homo sapiens OX=9606 GN=RPL10L PE=1 SV=3</t>
  </si>
  <si>
    <t>P05141;P12236;P12235;Q9H0C2</t>
  </si>
  <si>
    <t>P05141;P12236;P12235</t>
  </si>
  <si>
    <t>ADP/ATP translocase 2;ADP/ATP translocase 2, N-terminally processed;ADP/ATP translocase 3;ADP/ATP translocase 3, N-terminally processed;ADP/ATP translocase 1</t>
  </si>
  <si>
    <t>SLC25A5;SLC25A6;SLC25A4</t>
  </si>
  <si>
    <t>sp|P05141|ADT2_HUMAN ADP/ATP translocase 2 OS=Homo sapiens OX=9606 GN=SLC25A5 PE=1 SV=7;sp|P12236|ADT3_HUMAN ADP/ATP translocase 3 OS=Homo sapiens OX=9606 GN=SLC25A6 PE=1 SV=4;sp|P12235|ADT1_HUMAN ADP/ATP translocase 1 OS=Homo sapiens OX=9606 GN=SLC25A4 PE</t>
  </si>
  <si>
    <t>Q9Y3Y2</t>
  </si>
  <si>
    <t>Chromatin target of PRMT1 protein</t>
  </si>
  <si>
    <t>CHTOP</t>
  </si>
  <si>
    <t>sp|Q9Y3Y2|CHTOP_HUMAN Chromatin target of PRMT1 protein OS=Homo sapiens OX=9606 GN=CHTOP PE=1 SV=2</t>
  </si>
  <si>
    <t>P62316</t>
  </si>
  <si>
    <t>Small nuclear ribonucleoprotein Sm D2</t>
  </si>
  <si>
    <t>SNRPD2</t>
  </si>
  <si>
    <t>sp|P62316|SMD2_HUMAN Small nuclear ribonucleoprotein Sm D2 OS=Homo sapiens OX=9606 GN=SNRPD2 PE=1 SV=1</t>
  </si>
  <si>
    <t>E9PRG8</t>
  </si>
  <si>
    <t>Uncharacterized protein C11orf98</t>
  </si>
  <si>
    <t>C11orf98</t>
  </si>
  <si>
    <t>sp|E9PRG8|CK098_HUMAN Uncharacterized protein C11orf98 OS=Homo sapiens OX=9606 GN=C11orf98 PE=1 SV=2</t>
  </si>
  <si>
    <t>Q9UMY1</t>
  </si>
  <si>
    <t>U3 small nucleolar RNA-associated protein NOL7</t>
  </si>
  <si>
    <t>NOL7</t>
  </si>
  <si>
    <t>sp|Q9UMY1|UTP16_HUMAN U3 small nucleolar RNA-associated protein NOL7 OS=Homo sapiens OX=9606 GN=NOL7 PE=1 SV=2</t>
  </si>
  <si>
    <t>P62937</t>
  </si>
  <si>
    <t>Peptidyl-prolyl cis-trans isomerase A;Peptidyl-prolyl cis-trans isomerase A, N-terminally processed</t>
  </si>
  <si>
    <t>PPIA</t>
  </si>
  <si>
    <t>sp|P62937|PPIA_HUMAN Peptidyl-prolyl cis-trans isomerase A OS=Homo sapiens OX=9606 GN=PPIA PE=1 SV=2</t>
  </si>
  <si>
    <t>P29692</t>
  </si>
  <si>
    <t>Elongation factor 1-delta</t>
  </si>
  <si>
    <t>EEF1D</t>
  </si>
  <si>
    <t>sp|P29692|EF1D_HUMAN Elongation factor 1-delta OS=Homo sapiens OX=9606 GN=EEF1D PE=1 SV=5</t>
  </si>
  <si>
    <t>P22087</t>
  </si>
  <si>
    <t>rRNA 2-O-methyltransferase fibrillarin</t>
  </si>
  <si>
    <t>FBL</t>
  </si>
  <si>
    <t>sp|P22087|FBRL_HUMAN rRNA 2-O-methyltransferase fibrillarin OS=Homo sapiens OX=9606 GN=FBL PE=1 SV=2</t>
  </si>
  <si>
    <t>P14625;Q58FF3</t>
  </si>
  <si>
    <t>P14625</t>
  </si>
  <si>
    <t>Endoplasmin</t>
  </si>
  <si>
    <t>HSP90B1</t>
  </si>
  <si>
    <t>sp|P14625|ENPL_HUMAN Endoplasmin OS=Homo sapiens OX=9606 GN=HSP90B1 PE=1 SV=1</t>
  </si>
  <si>
    <t>P30101</t>
  </si>
  <si>
    <t>Protein disulfide-isomerase A3</t>
  </si>
  <si>
    <t>PDIA3</t>
  </si>
  <si>
    <t>sp|P30101|PDIA3_HUMAN Protein disulfide-isomerase A3 OS=Homo sapiens OX=9606 GN=PDIA3 PE=1 SV=4</t>
  </si>
  <si>
    <t>P69905</t>
  </si>
  <si>
    <t>Hemoglobin subunit alpha;Hemopressin</t>
  </si>
  <si>
    <t>HBA1</t>
  </si>
  <si>
    <t>sp|P69905|HBA_HUMAN Hemoglobin subunit alpha OS=Homo sapiens OX=9606 GN=HBA1 PE=1 SV=2</t>
  </si>
  <si>
    <t>Q16629</t>
  </si>
  <si>
    <t>Serine/arginine-rich splicing factor 7</t>
  </si>
  <si>
    <t>SRSF7</t>
  </si>
  <si>
    <t>sp|Q16629|SRSF7_HUMAN Serine/arginine-rich splicing factor 7 OS=Homo sapiens OX=9606 GN=SRSF7 PE=1 SV=1</t>
  </si>
  <si>
    <t>P62244</t>
  </si>
  <si>
    <t>Small ribosomal subunit protein uS8</t>
  </si>
  <si>
    <t>RPS15A</t>
  </si>
  <si>
    <t>sp|P62244|RS15A_HUMAN Small ribosomal subunit protein uS8 OS=Homo sapiens OX=9606 GN=RPS15A PE=1 SV=2</t>
  </si>
  <si>
    <t>P61513</t>
  </si>
  <si>
    <t>Large ribosomal subunit protein eL43</t>
  </si>
  <si>
    <t>RPL37A</t>
  </si>
  <si>
    <t>sp|P61513|RL37A_HUMAN Large ribosomal subunit protein eL43 OS=Homo sapiens OX=9606 GN=RPL37A PE=1 SV=2</t>
  </si>
  <si>
    <t>P15880</t>
  </si>
  <si>
    <t>Small ribosomal subunit protein uS5</t>
  </si>
  <si>
    <t>RPS2</t>
  </si>
  <si>
    <t>sp|P15880|RS2_HUMAN Small ribosomal subunit protein uS5 OS=Homo sapiens OX=9606 GN=RPS2 PE=1 SV=2</t>
  </si>
  <si>
    <t>Q32P51;A0A2R8Y4L2;P09651</t>
  </si>
  <si>
    <t>Heterogeneous nuclear ribonucleoprotein A1-like 2;Heterogeneous nuclear ribonucleoprotein A1-like 3;Heterogeneous nuclear ribonucleoprotein A1;Heterogeneous nuclear ribonucleoprotein A1, N-terminally processed</t>
  </si>
  <si>
    <t>HNRNPA1L2;HNRNPA1L3;HNRNPA1</t>
  </si>
  <si>
    <t>sp|Q32P51|RA1L2_HUMAN Heterogeneous nuclear ribonucleoprotein A1-like 2 OS=Homo sapiens OX=9606 GN=HNRNPA1L2 PE=1 SV=2;sp|A0A2R8Y4L2|RA1L3_HUMAN Heterogeneous nuclear ribonucleoprotein A1-like 3 OS=Homo sapiens OX=9606 GN=HNRNPA1L3 PE=1 SV=2;sp|P09651|ROA1</t>
  </si>
  <si>
    <t>P62314</t>
  </si>
  <si>
    <t>Small nuclear ribonucleoprotein Sm D1</t>
  </si>
  <si>
    <t>SNRPD1</t>
  </si>
  <si>
    <t>sp|P62314|SMD1_HUMAN Small nuclear ribonucleoprotein Sm D1 OS=Homo sapiens OX=9606 GN=SNRPD1 PE=1 SV=1</t>
  </si>
  <si>
    <t>P39687;O43423;O95626</t>
  </si>
  <si>
    <t>P39687;O43423</t>
  </si>
  <si>
    <t>Acidic leucine-rich nuclear phosphoprotein 32 family member A;Putative uncharacterized protein ANP32CP</t>
  </si>
  <si>
    <t>ANP32A;ANP32CP</t>
  </si>
  <si>
    <t>sp|P39687|AN32A_HUMAN Acidic leucine-rich nuclear phosphoprotein 32 family member A OS=Homo sapiens OX=9606 GN=ANP32A PE=1 SV=1;sp|O43423|AN32C_HUMAN Putative uncharacterized protein ANP32CP OS=Homo sapiens OX=9606 GN=ANP32CP PE=5 SV=1</t>
  </si>
  <si>
    <t>P04792</t>
  </si>
  <si>
    <t>Heat shock protein beta-1</t>
  </si>
  <si>
    <t>HSPB1</t>
  </si>
  <si>
    <t>sp|P04792|HSPB1_HUMAN Heat shock protein beta-1 OS=Homo sapiens OX=9606 GN=HSPB1 PE=1 SV=2</t>
  </si>
  <si>
    <t>P45880</t>
  </si>
  <si>
    <t>Voltage-dependent anion-selective channel protein 2</t>
  </si>
  <si>
    <t>VDAC2</t>
  </si>
  <si>
    <t>sp|P45880|VDAC2_HUMAN Voltage-dependent anion-selective channel protein 2 OS=Homo sapiens OX=9606 GN=VDAC2 PE=1 SV=2</t>
  </si>
  <si>
    <t>P60866</t>
  </si>
  <si>
    <t>Small ribosomal subunit protein uS10</t>
  </si>
  <si>
    <t>RPS20</t>
  </si>
  <si>
    <t>sp|P60866|RS20_HUMAN Small ribosomal subunit protein uS10 OS=Homo sapiens OX=9606 GN=RPS20 PE=1 SV=1</t>
  </si>
  <si>
    <t>P23528;Q9Y281</t>
  </si>
  <si>
    <t>P23528</t>
  </si>
  <si>
    <t>Cofilin-1</t>
  </si>
  <si>
    <t>CFL1</t>
  </si>
  <si>
    <t>sp|P23528|COF1_HUMAN Cofilin-1 OS=Homo sapiens OX=9606 GN=CFL1 PE=1 SV=3</t>
  </si>
  <si>
    <t>P51665</t>
  </si>
  <si>
    <t>26S proteasome non-ATPase regulatory subunit 7</t>
  </si>
  <si>
    <t>PSMD7</t>
  </si>
  <si>
    <t>sp|P51665|PSMD7_HUMAN 26S proteasome non-ATPase regulatory subunit 7 OS=Homo sapiens OX=9606 GN=PSMD7 PE=1 SV=2</t>
  </si>
  <si>
    <t>P08758</t>
  </si>
  <si>
    <t>Annexin A5</t>
  </si>
  <si>
    <t>ANXA5</t>
  </si>
  <si>
    <t>sp|P08758|ANXA5_HUMAN Annexin A5 OS=Homo sapiens OX=9606 GN=ANXA5 PE=1 SV=2</t>
  </si>
  <si>
    <t>Q9HA90</t>
  </si>
  <si>
    <t>EF-hand and coiled-coil domain-containing protein 1</t>
  </si>
  <si>
    <t>EFCC1</t>
  </si>
  <si>
    <t>sp|Q9HA90|EFCC1_HUMAN EF-hand and coiled-coil domain-containing protein 1 OS=Homo sapiens OX=9606 GN=EFCC1 PE=1 SV=2</t>
  </si>
  <si>
    <t>Q9UKM9</t>
  </si>
  <si>
    <t>RNA-binding protein Raly</t>
  </si>
  <si>
    <t>RALY</t>
  </si>
  <si>
    <t>sp|Q9UKM9|RALY_HUMAN RNA-binding protein Raly OS=Homo sapiens OX=9606 GN=RALY PE=1 SV=1</t>
  </si>
  <si>
    <t>P11142;P54652</t>
  </si>
  <si>
    <t>P11142</t>
  </si>
  <si>
    <t>Heat shock cognate 71 kDa protein</t>
  </si>
  <si>
    <t>HSPA8</t>
  </si>
  <si>
    <t>sp|P11142|HSP7C_HUMAN Heat shock cognate 71 kDa protein OS=Homo sapiens OX=9606 GN=HSPA8 PE=1 SV=1</t>
  </si>
  <si>
    <t>P0DP25;P0DP24;P0DP23</t>
  </si>
  <si>
    <t>Calmodulin-3;Calmodulin-2;Calmodulin-1</t>
  </si>
  <si>
    <t>CALM3;CALM2;CALM1</t>
  </si>
  <si>
    <t>sp|P0DP25|CALM3_HUMAN Calmodulin-3 OS=Homo sapiens OX=9606 GN=CALM3 PE=1 SV=1;sp|P0DP24|CALM2_HUMAN Calmodulin-2 OS=Homo sapiens OX=9606 GN=CALM2 PE=1 SV=1;sp|P0DP23|CALM1_HUMAN Calmodulin-1 OS=Homo sapiens OX=9606 GN=CALM1 PE=1 SV=1</t>
  </si>
  <si>
    <t>P62826</t>
  </si>
  <si>
    <t>GTP-binding nuclear protein Ran</t>
  </si>
  <si>
    <t>RAN</t>
  </si>
  <si>
    <t>sp|P62826|RAN_HUMAN GTP-binding nuclear protein Ran OS=Homo sapiens OX=9606 GN=RAN PE=1 SV=3</t>
  </si>
  <si>
    <t>O14578</t>
  </si>
  <si>
    <t>Citron Rho-interacting kinase</t>
  </si>
  <si>
    <t>CIT</t>
  </si>
  <si>
    <t>sp|O14578|CTRO_HUMAN Citron Rho-interacting kinase OS=Homo sapiens OX=9606 GN=CIT PE=1 SV=2</t>
  </si>
  <si>
    <t>P02545</t>
  </si>
  <si>
    <t>Prelamin-A/C;Lamin-A/C</t>
  </si>
  <si>
    <t>LMNA</t>
  </si>
  <si>
    <t>sp|P02545|LMNA_HUMAN Prelamin-A/C OS=Homo sapiens OX=9606 GN=LMNA PE=1 SV=1</t>
  </si>
  <si>
    <t>P36957</t>
  </si>
  <si>
    <t>Dihydrolipoyllysine-residue succinyltransferase component of 2-oxoglutarate dehydrogenase complex, mitochondrial</t>
  </si>
  <si>
    <t>DLST</t>
  </si>
  <si>
    <t>sp|P36957|ODO2_HUMAN Dihydrolipoyllysine-residue succinyltransferase component of 2-oxoglutarate dehydrogenase complex, mitochondrial OS=Homo sapiens OX=9606 GN=DLST PE=1 SV=4</t>
  </si>
  <si>
    <t>Q13428</t>
  </si>
  <si>
    <t>Treacle protein</t>
  </si>
  <si>
    <t>TCOF1</t>
  </si>
  <si>
    <t>sp|Q13428|TCOF_HUMAN Treacle protein OS=Homo sapiens OX=9606 GN=TCOF1 PE=1 SV=3</t>
  </si>
  <si>
    <t>Q8NHZ8</t>
  </si>
  <si>
    <t>Anaphase-promoting complex subunit CDC26</t>
  </si>
  <si>
    <t>CDC26</t>
  </si>
  <si>
    <t>sp|Q8NHZ8|CDC26_HUMAN Anaphase-promoting complex subunit CDC26 OS=Homo sapiens OX=9606 GN=CDC26 PE=1 SV=1</t>
  </si>
  <si>
    <t>A6NHQ2</t>
  </si>
  <si>
    <t>rRNA/tRNA 2-O-methyltransferase fibrillarin-like protein 1</t>
  </si>
  <si>
    <t>FBLL1</t>
  </si>
  <si>
    <t>sp|A6NHQ2|FBLL1_HUMAN rRNA/tRNA 2-O-methyltransferase fibrillarin-like protein 1 OS=Homo sapiens OX=9606 GN=FBLL1 PE=1 SV=2</t>
  </si>
  <si>
    <t>P07237</t>
  </si>
  <si>
    <t>Protein disulfide-isomerase</t>
  </si>
  <si>
    <t>P4HB</t>
  </si>
  <si>
    <t>sp|P07237|PDIA1_HUMAN Protein disulfide-isomerase OS=Homo sapiens OX=9606 GN=P4HB PE=1 SV=3</t>
  </si>
  <si>
    <t>P63313</t>
  </si>
  <si>
    <t>Thymosin beta-10</t>
  </si>
  <si>
    <t>TMSB10</t>
  </si>
  <si>
    <t>sp|P63313|TYB10_HUMAN Thymosin beta-10 OS=Homo sapiens OX=9606 GN=TMSB10 PE=1 SV=2</t>
  </si>
  <si>
    <t>P50454</t>
  </si>
  <si>
    <t>Serpin H1</t>
  </si>
  <si>
    <t>SERPINH1</t>
  </si>
  <si>
    <t>sp|P50454|SERPH_HUMAN Serpin H1 OS=Homo sapiens OX=9606 GN=SERPINH1 PE=1 SV=2</t>
  </si>
  <si>
    <t>Q9Y3C1</t>
  </si>
  <si>
    <t>Nucleolar protein 16</t>
  </si>
  <si>
    <t>NOP16</t>
  </si>
  <si>
    <t>sp|Q9Y3C1|NOP16_HUMAN Nucleolar protein 16 OS=Homo sapiens OX=9606 GN=NOP16 PE=1 SV=2</t>
  </si>
  <si>
    <t>Q07955</t>
  </si>
  <si>
    <t>Serine/arginine-rich splicing factor 1</t>
  </si>
  <si>
    <t>SRSF1</t>
  </si>
  <si>
    <t>sp|Q07955|SRSF1_HUMAN Serine/arginine-rich splicing factor 1 OS=Homo sapiens OX=9606 GN=SRSF1 PE=1 SV=2</t>
  </si>
  <si>
    <t>Q9Y2E6</t>
  </si>
  <si>
    <t>E3 ubiquitin-protein ligase DTX4</t>
  </si>
  <si>
    <t>DTX4</t>
  </si>
  <si>
    <t>sp|Q9Y2E6|DTX4_HUMAN E3 ubiquitin-protein ligase DTX4 OS=Homo sapiens OX=9606 GN=DTX4 PE=1 SV=2</t>
  </si>
  <si>
    <t>P08962</t>
  </si>
  <si>
    <t>CD63 antigen</t>
  </si>
  <si>
    <t>CD63</t>
  </si>
  <si>
    <t>sp|P08962|CD63_HUMAN CD63 antigen OS=Homo sapiens OX=9606 GN=CD63 PE=1 SV=2</t>
  </si>
  <si>
    <t>P63220</t>
  </si>
  <si>
    <t>Small ribosomal subunit protein eS21</t>
  </si>
  <si>
    <t>RPS21</t>
  </si>
  <si>
    <t>sp|P63220|RS21_HUMAN Small ribosomal subunit protein eS21 OS=Homo sapiens OX=9606 GN=RPS21 PE=1 SV=1</t>
  </si>
  <si>
    <t>P05783;CON__H-INV:HIT000015463;CON__Q92764;Q92764;CON__Q497I4;CON__O76014;CON__O76013;CON__O76015;CON__A2AB72;CON__Q14525;CON__REFSEQ:XP_986630;CON__Q15323;CON__Q14532;CON__A2A5Y0;CON__Q9UE12;O76014;Q15323;O76015;O76013;Q14525;Q14532</t>
  </si>
  <si>
    <t>P05783</t>
  </si>
  <si>
    <t>Keratin, type I cytoskeletal 18</t>
  </si>
  <si>
    <t>KRT18</t>
  </si>
  <si>
    <t>sp|P05783|K1C18_HUMAN Keratin, type I cytoskeletal 18 OS=Homo sapiens OX=9606 GN=KRT18 PE=1 SV=2</t>
  </si>
  <si>
    <t>Q06830;P32119</t>
  </si>
  <si>
    <t>Q06830</t>
  </si>
  <si>
    <t>Peroxiredoxin-1</t>
  </si>
  <si>
    <t>PRDX1</t>
  </si>
  <si>
    <t>sp|Q06830|PRDX1_HUMAN Peroxiredoxin-1 OS=Homo sapiens OX=9606 GN=PRDX1 PE=1 SV=1</t>
  </si>
  <si>
    <t>P38646</t>
  </si>
  <si>
    <t>Stress-70 protein, mitochondrial</t>
  </si>
  <si>
    <t>HSPA9</t>
  </si>
  <si>
    <t>sp|P38646|GRP75_HUMAN Stress-70 protein, mitochondrial OS=Homo sapiens OX=9606 GN=HSPA9 PE=1 SV=2</t>
  </si>
  <si>
    <t>Q9UBI6</t>
  </si>
  <si>
    <t>Guanine nucleotide-binding protein G(I)/G(S)/G(O) subunit gamma-12</t>
  </si>
  <si>
    <t>GNG12</t>
  </si>
  <si>
    <t>sp|Q9UBI6|GBG12_HUMAN Guanine nucleotide-binding protein G(I)/G(S)/G(O) subunit gamma-12 OS=Homo sapiens OX=9606 GN=GNG12 PE=1 SV=3</t>
  </si>
  <si>
    <t>Q9GZT3</t>
  </si>
  <si>
    <t>SRA stem-loop-interacting RNA-binding protein, mitochondrial</t>
  </si>
  <si>
    <t>SLIRP</t>
  </si>
  <si>
    <t>sp|Q9GZT3|SLIRP_HUMAN SRA stem-loop-interacting RNA-binding protein, mitochondrial OS=Homo sapiens OX=9606 GN=SLIRP PE=1 SV=1</t>
  </si>
  <si>
    <t>P61978</t>
  </si>
  <si>
    <t>Heterogeneous nuclear ribonucleoprotein K</t>
  </si>
  <si>
    <t>HNRNPK</t>
  </si>
  <si>
    <t>sp|P61978|HNRPK_HUMAN Heterogeneous nuclear ribonucleoprotein K OS=Homo sapiens OX=9606 GN=HNRNPK PE=1 SV=1</t>
  </si>
  <si>
    <t>P25398</t>
  </si>
  <si>
    <t>Small ribosomal subunit protein eS12</t>
  </si>
  <si>
    <t>RPS12</t>
  </si>
  <si>
    <t>sp|P25398|RS12_HUMAN Small ribosomal subunit protein eS12 OS=Homo sapiens OX=9606 GN=RPS12 PE=1 SV=3</t>
  </si>
  <si>
    <t>Q52M93</t>
  </si>
  <si>
    <t>Zinc finger protein 585B</t>
  </si>
  <si>
    <t>ZNF585B</t>
  </si>
  <si>
    <t>sp|Q52M93|Z585B_HUMAN Zinc finger protein 585B OS=Homo sapiens OX=9606 GN=ZNF585B PE=1 SV=1</t>
  </si>
  <si>
    <t>Q14978</t>
  </si>
  <si>
    <t>Nucleolar and coiled-body phosphoprotein 1</t>
  </si>
  <si>
    <t>NOLC1</t>
  </si>
  <si>
    <t>sp|Q14978|NOLC1_HUMAN Nucleolar and coiled-body phosphoprotein 1 OS=Homo sapiens OX=9606 GN=NOLC1 PE=1 SV=2</t>
  </si>
  <si>
    <t>P32322</t>
  </si>
  <si>
    <t>Pyrroline-5-carboxylate reductase 1, mitochondrial</t>
  </si>
  <si>
    <t>PYCR1</t>
  </si>
  <si>
    <t>sp|P32322|P5CR1_HUMAN Pyrroline-5-carboxylate reductase 1, mitochondrial OS=Homo sapiens OX=9606 GN=PYCR1 PE=1 SV=2</t>
  </si>
  <si>
    <t>P07814</t>
  </si>
  <si>
    <t>Bifunctional glutamate/proline--tRNA ligase;Glutamate--tRNA ligase;Proline--tRNA ligase</t>
  </si>
  <si>
    <t>EPRS1</t>
  </si>
  <si>
    <t>sp|P07814|SYEP_HUMAN Bifunctional glutamate/proline--tRNA ligase OS=Homo sapiens OX=9606 GN=EPRS1 PE=1 SV=5</t>
  </si>
  <si>
    <t>Q5HYM0</t>
  </si>
  <si>
    <t>Probable ribonuclease ZC3H12B</t>
  </si>
  <si>
    <t>ZC3H12B</t>
  </si>
  <si>
    <t>sp|Q5HYM0|ZC12B_HUMAN Probable ribonuclease ZC3H12B OS=Homo sapiens OX=9606 GN=ZC3H12B PE=1 SV=3</t>
  </si>
  <si>
    <t>P60468</t>
  </si>
  <si>
    <t>Protein transport protein Sec61 subunit beta</t>
  </si>
  <si>
    <t>SEC61B</t>
  </si>
  <si>
    <t>sp|P60468|SC61B_HUMAN Protein transport protein Sec61 subunit beta OS=Homo sapiens OX=9606 GN=SEC61B PE=1 SV=2</t>
  </si>
  <si>
    <t>P14618;P30613</t>
  </si>
  <si>
    <t>P14618</t>
  </si>
  <si>
    <t>Pyruvate kinase PKM</t>
  </si>
  <si>
    <t>PKM</t>
  </si>
  <si>
    <t>sp|P14618|KPYM_HUMAN Pyruvate kinase PKM OS=Homo sapiens OX=9606 GN=PKM PE=1 SV=4</t>
  </si>
  <si>
    <t>P12268;P20839</t>
  </si>
  <si>
    <t>P12268</t>
  </si>
  <si>
    <t>Inosine-5-monophosphate dehydrogenase 2</t>
  </si>
  <si>
    <t>IMPDH2</t>
  </si>
  <si>
    <t>sp|P12268|IMDH2_HUMAN Inosine-5-monophosphate dehydrogenase 2 OS=Homo sapiens OX=9606 GN=IMPDH2 PE=1 SV=2</t>
  </si>
  <si>
    <t>Q00839</t>
  </si>
  <si>
    <t>Heterogeneous nuclear ribonucleoprotein U</t>
  </si>
  <si>
    <t>HNRNPU</t>
  </si>
  <si>
    <t>sp|Q00839|HNRPU_HUMAN Heterogeneous nuclear ribonucleoprotein U OS=Homo sapiens OX=9606 GN=HNRNPU PE=1 SV=6</t>
  </si>
  <si>
    <t>P27824</t>
  </si>
  <si>
    <t>Calnexin</t>
  </si>
  <si>
    <t>CANX</t>
  </si>
  <si>
    <t>sp|P27824|CALX_HUMAN Calnexin OS=Homo sapiens OX=9606 GN=CANX PE=1 SV=2</t>
  </si>
  <si>
    <t>P06733;P13929;P09104</t>
  </si>
  <si>
    <t>P06733</t>
  </si>
  <si>
    <t>Alpha-enolase</t>
  </si>
  <si>
    <t>ENO1</t>
  </si>
  <si>
    <t>sp|P06733|ENOA_HUMAN Alpha-enolase OS=Homo sapiens OX=9606 GN=ENO1 PE=1 SV=2</t>
  </si>
  <si>
    <t>O00622</t>
  </si>
  <si>
    <t>CCN family member 1</t>
  </si>
  <si>
    <t>CCN1</t>
  </si>
  <si>
    <t>sp|O00622|CCN1_HUMAN CCN family member 1 OS=Homo sapiens OX=9606 GN=CCN1 PE=1 SV=1</t>
  </si>
  <si>
    <t>Q9UBX7</t>
  </si>
  <si>
    <t>Kallikrein-11;Kallikrein-11 inactive chain 1;Kallikrein-11 inactive chain 2</t>
  </si>
  <si>
    <t>KLK11</t>
  </si>
  <si>
    <t>sp|Q9UBX7|KLK11_HUMAN Kallikrein-11 OS=Homo sapiens OX=9606 GN=KLK11 PE=1 SV=2</t>
  </si>
  <si>
    <t>P51571</t>
  </si>
  <si>
    <t>Translocon-associated protein subunit delta</t>
  </si>
  <si>
    <t>SSR4</t>
  </si>
  <si>
    <t>sp|P51571|SSRD_HUMAN Translocon-associated protein subunit delta OS=Homo sapiens OX=9606 GN=SSR4 PE=1 SV=1</t>
  </si>
  <si>
    <t>P35232</t>
  </si>
  <si>
    <t>Prohibitin 1</t>
  </si>
  <si>
    <t>PHB1</t>
  </si>
  <si>
    <t>sp|P35232|PHB1_HUMAN Prohibitin 1 OS=Homo sapiens OX=9606 GN=PHB1 PE=1 SV=1</t>
  </si>
  <si>
    <t>P14314</t>
  </si>
  <si>
    <t>Glucosidase 2 subunit beta</t>
  </si>
  <si>
    <t>PRKCSH</t>
  </si>
  <si>
    <t>sp|P14314|GLU2B_HUMAN Glucosidase 2 subunit beta OS=Homo sapiens OX=9606 GN=PRKCSH PE=1 SV=2</t>
  </si>
  <si>
    <t>Q9H0U4;P62820;Q92928;P61026;P51153;Q92930;P61006;P59190</t>
  </si>
  <si>
    <t>Q9H0U4;P62820;Q92928</t>
  </si>
  <si>
    <t>Ras-related protein Rab-1B;Ras-related protein Rab-1A;Putative Ras-related protein Rab-1C</t>
  </si>
  <si>
    <t>RAB1B;RAB1A;RAB1C</t>
  </si>
  <si>
    <t>sp|Q9H0U4|RAB1B_HUMAN Ras-related protein Rab-1B OS=Homo sapiens OX=9606 GN=RAB1B PE=1 SV=1;sp|P62820|RAB1A_HUMAN Ras-related protein Rab-1A OS=Homo sapiens OX=9606 GN=RAB1A PE=1 SV=3;sp|Q92928|RAB1C_HUMAN Putative Ras-related protein Rab-1C OS=Homo sapien</t>
  </si>
  <si>
    <t>P10828</t>
  </si>
  <si>
    <t>Thyroid hormone receptor beta</t>
  </si>
  <si>
    <t>THRB</t>
  </si>
  <si>
    <t>sp|P10828|THB_HUMAN Thyroid hormone receptor beta OS=Homo sapiens OX=9606 GN=THRB PE=1 SV=2</t>
  </si>
  <si>
    <t>P68133;P68032;P63267;P62736</t>
  </si>
  <si>
    <t>Actin, alpha skeletal muscle;Actin, alpha skeletal muscle, intermediate form;Actin, alpha cardiac muscle 1;Actin, alpha cardiac muscle 1, intermediate form;Actin, gamma-enteric smooth muscle;Actin, gamma-enteric smooth muscle, intermediate form;Actin, aortic smooth muscle;Actin, aortic smooth muscle, intermediate form</t>
  </si>
  <si>
    <t>ACTA1;ACTC1;ACTG2;ACTA2</t>
  </si>
  <si>
    <t>sp|P68133|ACTS_HUMAN Actin, alpha skeletal muscle OS=Homo sapiens OX=9606 GN=ACTA1 PE=1 SV=1;sp|P68032|ACTC_HUMAN Actin, alpha cardiac muscle 1 OS=Homo sapiens OX=9606 GN=ACTC1 PE=1 SV=1;sp|P63267|ACTH_HUMAN Actin, gamma-enteric smooth muscle OS=Homo sapie</t>
  </si>
  <si>
    <t>P52815</t>
  </si>
  <si>
    <t>Large ribosomal subunit protein bL12m</t>
  </si>
  <si>
    <t>MRPL12</t>
  </si>
  <si>
    <t>sp|P52815|RM12_HUMAN Large ribosomal subunit protein bL12m OS=Homo sapiens OX=9606 GN=MRPL12 PE=1 SV=2</t>
  </si>
  <si>
    <t>P51572</t>
  </si>
  <si>
    <t>B-cell receptor-associated protein 31</t>
  </si>
  <si>
    <t>BCAP31</t>
  </si>
  <si>
    <t>sp|P51572|BAP31_HUMAN B-cell receptor-associated protein 31 OS=Homo sapiens OX=9606 GN=BCAP31 PE=1 SV=3</t>
  </si>
  <si>
    <t>Q9NRW1;P20340;Q14964</t>
  </si>
  <si>
    <t>Ras-related protein Rab-6B;Ras-related protein Rab-6A;Ras-related protein Rab-39A</t>
  </si>
  <si>
    <t>RAB6B;RAB6A;RAB39A</t>
  </si>
  <si>
    <t>sp|Q9NRW1|RAB6B_HUMAN Ras-related protein Rab-6B OS=Homo sapiens OX=9606 GN=RAB6B PE=1 SV=1;sp|P20340|RAB6A_HUMAN Ras-related protein Rab-6A OS=Homo sapiens OX=9606 GN=RAB6A PE=1 SV=3;sp|Q14964|RB39A_HUMAN Ras-related protein Rab-39A OS=Homo sapiens OX=960</t>
  </si>
  <si>
    <t>P41208;Q12798</t>
  </si>
  <si>
    <t>P41208</t>
  </si>
  <si>
    <t>Centrin-2</t>
  </si>
  <si>
    <t>CETN2</t>
  </si>
  <si>
    <t>sp|P41208|CETN2_HUMAN Centrin-2 OS=Homo sapiens OX=9606 GN=CETN2 PE=1 SV=1</t>
  </si>
  <si>
    <t>Q8TDN6</t>
  </si>
  <si>
    <t>Ribosome biogenesis protein BRX1 homolog</t>
  </si>
  <si>
    <t>BRIX1</t>
  </si>
  <si>
    <t>sp|Q8TDN6|BRX1_HUMAN Ribosome biogenesis protein BRX1 homolog OS=Homo sapiens OX=9606 GN=BRIX1 PE=1 SV=2</t>
  </si>
  <si>
    <t>P51149</t>
  </si>
  <si>
    <t>Ras-related protein Rab-7a</t>
  </si>
  <si>
    <t>RAB7A</t>
  </si>
  <si>
    <t>sp|P51149|RAB7A_HUMAN Ras-related protein Rab-7a OS=Homo sapiens OX=9606 GN=RAB7A PE=1 SV=1</t>
  </si>
  <si>
    <t>P27797</t>
  </si>
  <si>
    <t>Calreticulin</t>
  </si>
  <si>
    <t>CALR</t>
  </si>
  <si>
    <t>sp|P27797|CALR_HUMAN Calreticulin OS=Homo sapiens OX=9606 GN=CALR PE=1 SV=1</t>
  </si>
  <si>
    <t>P40926</t>
  </si>
  <si>
    <t>Malate dehydrogenase, mitochondrial</t>
  </si>
  <si>
    <t>MDH2</t>
  </si>
  <si>
    <t>sp|P40926|MDHM_HUMAN Malate dehydrogenase, mitochondrial OS=Homo sapiens OX=9606 GN=MDH2 PE=1 SV=3</t>
  </si>
  <si>
    <t>Q99714</t>
  </si>
  <si>
    <t>3-hydroxyacyl-CoA dehydrogenase type-2</t>
  </si>
  <si>
    <t>HSD17B10</t>
  </si>
  <si>
    <t>sp|Q99714|HCD2_HUMAN 3-hydroxyacyl-CoA dehydrogenase type-2 OS=Homo sapiens OX=9606 GN=HSD17B10 PE=1 SV=3</t>
  </si>
  <si>
    <t>Q9NR30</t>
  </si>
  <si>
    <t>Nucleolar RNA helicase 2</t>
  </si>
  <si>
    <t>DDX21</t>
  </si>
  <si>
    <t>sp|Q9NR30|DDX21_HUMAN Nucleolar RNA helicase 2 OS=Homo sapiens OX=9606 GN=DDX21 PE=1 SV=5</t>
  </si>
  <si>
    <t>Q6DKI1</t>
  </si>
  <si>
    <t>Ribosomal protein uL30-like</t>
  </si>
  <si>
    <t>RPL7L1</t>
  </si>
  <si>
    <t>sp|Q6DKI1|RL7L_HUMAN Ribosomal protein uL30-like OS=Homo sapiens OX=9606 GN=RPL7L1 PE=1 SV=2</t>
  </si>
  <si>
    <t>P08708</t>
  </si>
  <si>
    <t>Small ribosomal subunit protein eS17</t>
  </si>
  <si>
    <t>RPS17</t>
  </si>
  <si>
    <t>sp|P08708|RS17_HUMAN Small ribosomal subunit protein eS17 OS=Homo sapiens OX=9606 GN=RPS17 PE=1 SV=2</t>
  </si>
  <si>
    <t>P09234</t>
  </si>
  <si>
    <t>U1 small nuclear ribonucleoprotein C</t>
  </si>
  <si>
    <t>SNRPC</t>
  </si>
  <si>
    <t>sp|P09234|RU1C_HUMAN U1 small nuclear ribonucleoprotein C OS=Homo sapiens OX=9606 GN=SNRPC PE=1 SV=1</t>
  </si>
  <si>
    <t>P46783;Q9NQ39</t>
  </si>
  <si>
    <t>P46783</t>
  </si>
  <si>
    <t>Small ribosomal subunit protein eS10</t>
  </si>
  <si>
    <t>RPS10</t>
  </si>
  <si>
    <t>sp|P46783|RS10_HUMAN Small ribosomal subunit protein eS10 OS=Homo sapiens OX=9606 GN=RPS10 PE=1 SV=1</t>
  </si>
  <si>
    <t>P35579;P35580;P35749</t>
  </si>
  <si>
    <t>P35579</t>
  </si>
  <si>
    <t>Myosin-9</t>
  </si>
  <si>
    <t>MYH9</t>
  </si>
  <si>
    <t>sp|P35579|MYH9_HUMAN Myosin-9 OS=Homo sapiens OX=9606 GN=MYH9 PE=1 SV=4</t>
  </si>
  <si>
    <t>P09496</t>
  </si>
  <si>
    <t>Clathrin light chain A</t>
  </si>
  <si>
    <t>CLTA</t>
  </si>
  <si>
    <t>sp|P09496|CLCA_HUMAN Clathrin light chain A OS=Homo sapiens OX=9606 GN=CLTA PE=1 SV=1</t>
  </si>
  <si>
    <t>O95218</t>
  </si>
  <si>
    <t>Zinc finger Ran-binding domain-containing protein 2</t>
  </si>
  <si>
    <t>ZRANB2</t>
  </si>
  <si>
    <t>sp|O95218|ZRAB2_HUMAN Zinc finger Ran-binding domain-containing protein 2 OS=Homo sapiens OX=9606 GN=ZRANB2 PE=1 SV=2</t>
  </si>
  <si>
    <t>P02656</t>
  </si>
  <si>
    <t>Apolipoprotein C-III</t>
  </si>
  <si>
    <t>APOC3</t>
  </si>
  <si>
    <t>sp|P02656|APOC3_HUMAN Apolipoprotein C-III OS=Homo sapiens OX=9606 GN=APOC3 PE=1 SV=1</t>
  </si>
  <si>
    <t>Q04837</t>
  </si>
  <si>
    <t>Single-stranded DNA-binding protein, mitochondrial</t>
  </si>
  <si>
    <t>SSBP1</t>
  </si>
  <si>
    <t>sp|Q04837|SSBP_HUMAN Single-stranded DNA-binding protein, mitochondrial OS=Homo sapiens OX=9606 GN=SSBP1 PE=1 SV=1</t>
  </si>
  <si>
    <t>O43324</t>
  </si>
  <si>
    <t>Eukaryotic translation elongation factor 1 epsilon-1</t>
  </si>
  <si>
    <t>EEF1E1</t>
  </si>
  <si>
    <t>sp|O43324|MCA3_HUMAN Eukaryotic translation elongation factor 1 epsilon-1 OS=Homo sapiens OX=9606 GN=EEF1E1 PE=1 SV=1</t>
  </si>
  <si>
    <t>Q9BVC6</t>
  </si>
  <si>
    <t>Voltage-gated monoatomic cation channel TMEM109</t>
  </si>
  <si>
    <t>TMEM109</t>
  </si>
  <si>
    <t>sp|Q9BVC6|TM109_HUMAN Voltage-gated monoatomic cation channel TMEM109 OS=Homo sapiens OX=9606 GN=TMEM109 PE=1 SV=1</t>
  </si>
  <si>
    <t>Q8IYA7</t>
  </si>
  <si>
    <t>Homeobox protein Mohawk</t>
  </si>
  <si>
    <t>MKX</t>
  </si>
  <si>
    <t>sp|Q8IYA7|MKX_HUMAN Homeobox protein Mohawk OS=Homo sapiens OX=9606 GN=MKX PE=1 SV=2</t>
  </si>
  <si>
    <t>P02794</t>
  </si>
  <si>
    <t>Ferritin heavy chain;Ferritin heavy chain, N-terminally processed</t>
  </si>
  <si>
    <t>FTH1</t>
  </si>
  <si>
    <t>sp|P02794|FRIH_HUMAN Ferritin heavy chain OS=Homo sapiens OX=9606 GN=FTH1 PE=1 SV=2</t>
  </si>
  <si>
    <t>P61956;Q6EEV6;P55854</t>
  </si>
  <si>
    <t>Small ubiquitin-related modifier 2;Small ubiquitin-related modifier 4;Small ubiquitin-related modifier 3</t>
  </si>
  <si>
    <t>SUMO2;SUMO4;SUMO3</t>
  </si>
  <si>
    <t>sp|P61956|SUMO2_HUMAN Small ubiquitin-related modifier 2 OS=Homo sapiens OX=9606 GN=SUMO2 PE=1 SV=3;sp|Q6EEV6|SUMO4_HUMAN Small ubiquitin-related modifier 4 OS=Homo sapiens OX=9606 GN=SUMO4 PE=1 SV=3;sp|P55854|SUMO3_HUMAN Small ubiquitin-related modifier 3</t>
  </si>
  <si>
    <t>Q12905</t>
  </si>
  <si>
    <t>Interleukin enhancer-binding factor 2</t>
  </si>
  <si>
    <t>ILF2</t>
  </si>
  <si>
    <t>sp|Q12905|ILF2_HUMAN Interleukin enhancer-binding factor 2 OS=Homo sapiens OX=9606 GN=ILF2 PE=1 SV=2</t>
  </si>
  <si>
    <t>P10599</t>
  </si>
  <si>
    <t>Thioredoxin</t>
  </si>
  <si>
    <t>TXN</t>
  </si>
  <si>
    <t>sp|P10599|THIO_HUMAN Thioredoxin OS=Homo sapiens OX=9606 GN=TXN PE=1 SV=3</t>
  </si>
  <si>
    <t>P14174</t>
  </si>
  <si>
    <t>Macrophage migration inhibitory factor</t>
  </si>
  <si>
    <t>MIF</t>
  </si>
  <si>
    <t>sp|P14174|MIF_HUMAN Macrophage migration inhibitory factor OS=Homo sapiens OX=9606 GN=MIF PE=1 SV=4</t>
  </si>
  <si>
    <t>O00193</t>
  </si>
  <si>
    <t>Small acidic protein</t>
  </si>
  <si>
    <t>SMAP</t>
  </si>
  <si>
    <t>sp|O00193|SMAP_HUMAN Small acidic protein OS=Homo sapiens OX=9606 GN=SMAP PE=1 SV=1</t>
  </si>
  <si>
    <t>Q9NX58</t>
  </si>
  <si>
    <t>Cell growth-regulating nucleolar protein</t>
  </si>
  <si>
    <t>LYAR</t>
  </si>
  <si>
    <t>sp|Q9NX58|LYAR_HUMAN Cell growth-regulating nucleolar protein OS=Homo sapiens OX=9606 GN=LYAR PE=1 SV=3</t>
  </si>
  <si>
    <t>Q13185;P83916</t>
  </si>
  <si>
    <t>Q13185</t>
  </si>
  <si>
    <t>Chromobox protein homolog 3</t>
  </si>
  <si>
    <t>CBX3</t>
  </si>
  <si>
    <t>sp|Q13185|CBX3_HUMAN Chromobox protein homolog 3 OS=Homo sapiens OX=9606 GN=CBX3 PE=1 SV=4</t>
  </si>
  <si>
    <t>P42677</t>
  </si>
  <si>
    <t>Small ribosomal subunit protein eS27</t>
  </si>
  <si>
    <t>RPS27</t>
  </si>
  <si>
    <t>sp|P42677|RS27_HUMAN Small ribosomal subunit protein eS27 OS=Homo sapiens OX=9606 GN=RPS27 PE=1 SV=3</t>
  </si>
  <si>
    <t>O76000</t>
  </si>
  <si>
    <t>Putative olfactory receptor 2B3</t>
  </si>
  <si>
    <t>OR2B3</t>
  </si>
  <si>
    <t>sp|O76000|OR2B3_HUMAN Putative olfactory receptor 2B3 OS=Homo sapiens OX=9606 GN=OR2B3 PE=3 SV=1</t>
  </si>
  <si>
    <t>P04259</t>
  </si>
  <si>
    <t>Keratin, type II cytoskeletal 6B</t>
  </si>
  <si>
    <t>KRT6B</t>
  </si>
  <si>
    <t>sp|P04259|K2C6B_HUMAN Keratin, type II cytoskeletal 6B OS=Homo sapiens OX=9606 GN=KRT6B PE=1 SV=5</t>
  </si>
  <si>
    <t>Q9P0M6</t>
  </si>
  <si>
    <t>Core histone macro-H2A.2</t>
  </si>
  <si>
    <t>MACROH2A2</t>
  </si>
  <si>
    <t>sp|Q9P0M6|H2AW_HUMAN Core histone macro-H2A.2 OS=Homo sapiens OX=9606 GN=MACROH2A2 PE=1 SV=3</t>
  </si>
  <si>
    <t>O60832</t>
  </si>
  <si>
    <t>H/ACA ribonucleoprotein complex subunit DKC1</t>
  </si>
  <si>
    <t>DKC1</t>
  </si>
  <si>
    <t>sp|O60832|DKC1_HUMAN H/ACA ribonucleoprotein complex subunit DKC1 OS=Homo sapiens OX=9606 GN=DKC1 PE=1 SV=3</t>
  </si>
  <si>
    <t>P30040</t>
  </si>
  <si>
    <t>Endoplasmic reticulum resident protein 29</t>
  </si>
  <si>
    <t>ERP29</t>
  </si>
  <si>
    <t>sp|P30040|ERP29_HUMAN Endoplasmic reticulum resident protein 29 OS=Homo sapiens OX=9606 GN=ERP29 PE=1 SV=4</t>
  </si>
  <si>
    <t>P62304</t>
  </si>
  <si>
    <t>Small nuclear ribonucleoprotein E</t>
  </si>
  <si>
    <t>SNRPE</t>
  </si>
  <si>
    <t>sp|P62304|RUXE_HUMAN Small nuclear ribonucleoprotein E OS=Homo sapiens OX=9606 GN=SNRPE PE=1 SV=1</t>
  </si>
  <si>
    <t>Q71UM5</t>
  </si>
  <si>
    <t>Ribosomal protein eS27-like</t>
  </si>
  <si>
    <t>RPS27L</t>
  </si>
  <si>
    <t>sp|Q71UM5|RS27L_HUMAN Ribosomal protein eS27-like OS=Homo sapiens OX=9606 GN=RPS27L PE=1 SV=3</t>
  </si>
  <si>
    <t>O95816</t>
  </si>
  <si>
    <t>BAG family molecular chaperone regulator 2</t>
  </si>
  <si>
    <t>BAG2</t>
  </si>
  <si>
    <t>sp|O95816|BAG2_HUMAN BAG family molecular chaperone regulator 2 OS=Homo sapiens OX=9606 GN=BAG2 PE=1 SV=1</t>
  </si>
  <si>
    <t>Q9Y5S9</t>
  </si>
  <si>
    <t>RNA-binding protein 8A</t>
  </si>
  <si>
    <t>RBM8A</t>
  </si>
  <si>
    <t>sp|Q9Y5S9|RBM8A_HUMAN RNA-binding protein 8A OS=Homo sapiens OX=9606 GN=RBM8A PE=1 SV=1</t>
  </si>
  <si>
    <t>Q969G3</t>
  </si>
  <si>
    <t>SWI/SNF-related matrix-associated actin-dependent regulator of chromatin subfamily E member 1</t>
  </si>
  <si>
    <t>SMARCE1</t>
  </si>
  <si>
    <t>sp|Q969G3|SMCE1_HUMAN SWI/SNF-related matrix-associated actin-dependent regulator of chromatin subfamily E member 1 OS=Homo sapiens OX=9606 GN=SMARCE1 PE=1 SV=2</t>
  </si>
  <si>
    <t>Q96FJ2;P63167</t>
  </si>
  <si>
    <t>Dynein light chain 2, cytoplasmic;Dynein light chain 1, cytoplasmic</t>
  </si>
  <si>
    <t>DYNLL2;DYNLL1</t>
  </si>
  <si>
    <t>sp|Q96FJ2|DYL2_HUMAN Dynein light chain 2, cytoplasmic OS=Homo sapiens OX=9606 GN=DYNLL2 PE=1 SV=1;sp|P63167|DYL1_HUMAN Dynein light chain 1, cytoplasmic OS=Homo sapiens OX=9606 GN=DYNLL1 PE=1 SV=1</t>
  </si>
  <si>
    <t>Q9BRT6</t>
  </si>
  <si>
    <t>Protein LLP homolog</t>
  </si>
  <si>
    <t>LLPH</t>
  </si>
  <si>
    <t>sp|Q9BRT6|LLPH_HUMAN Protein LLP homolog OS=Homo sapiens OX=9606 GN=LLPH PE=1 SV=1</t>
  </si>
  <si>
    <t>P67809;Q9Y2T7</t>
  </si>
  <si>
    <t>Y-box-binding protein 1;Y-box-binding protein 2</t>
  </si>
  <si>
    <t>YBX1;YBX2</t>
  </si>
  <si>
    <t>sp|P67809|YBOX1_HUMAN Y-box-binding protein 1 OS=Homo sapiens OX=9606 GN=YBX1 PE=1 SV=3;sp|Q9Y2T7|YBOX2_HUMAN Y-box-binding protein 2 OS=Homo sapiens OX=9606 GN=YBX2 PE=1 SV=2</t>
  </si>
  <si>
    <t>Q86V81</t>
  </si>
  <si>
    <t>THO complex subunit 4</t>
  </si>
  <si>
    <t>ALYREF</t>
  </si>
  <si>
    <t>sp|Q86V81|THOC4_HUMAN THO complex subunit 4 OS=Homo sapiens OX=9606 GN=ALYREF PE=1 SV=3</t>
  </si>
  <si>
    <t>P08195</t>
  </si>
  <si>
    <t>Amino acid transporter heavy chain SLC3A2</t>
  </si>
  <si>
    <t>SLC3A2</t>
  </si>
  <si>
    <t>sp|P08195|4F2_HUMAN Amino acid transporter heavy chain SLC3A2 OS=Homo sapiens OX=9606 GN=SLC3A2 PE=1 SV=3</t>
  </si>
  <si>
    <t>P62081</t>
  </si>
  <si>
    <t>Small ribosomal subunit protein eS7</t>
  </si>
  <si>
    <t>RPS7</t>
  </si>
  <si>
    <t>sp|P62081|RS7_HUMAN Small ribosomal subunit protein eS7 OS=Homo sapiens OX=9606 GN=RPS7 PE=1 SV=1</t>
  </si>
  <si>
    <t>P81605</t>
  </si>
  <si>
    <t>Dermcidin;Survival-promoting peptide;DCD-1</t>
  </si>
  <si>
    <t>DCD</t>
  </si>
  <si>
    <t>sp|P81605|DCD_HUMAN Dermcidin OS=Homo sapiens OX=9606 GN=DCD PE=1 SV=2</t>
  </si>
  <si>
    <t>P51608</t>
  </si>
  <si>
    <t>Methyl-CpG-binding protein 2</t>
  </si>
  <si>
    <t>MECP2</t>
  </si>
  <si>
    <t>sp|P51608|MECP2_HUMAN Methyl-CpG-binding protein 2 OS=Homo sapiens OX=9606 GN=MECP2 PE=1 SV=1</t>
  </si>
  <si>
    <t>P49411</t>
  </si>
  <si>
    <t>Elongation factor Tu, mitochondrial</t>
  </si>
  <si>
    <t>TUFM</t>
  </si>
  <si>
    <t>sp|P49411|EFTU_HUMAN Elongation factor Tu, mitochondrial OS=Homo sapiens OX=9606 GN=TUFM PE=1 SV=3</t>
  </si>
  <si>
    <t>Q14103</t>
  </si>
  <si>
    <t>Heterogeneous nuclear ribonucleoprotein D0</t>
  </si>
  <si>
    <t>HNRNPD</t>
  </si>
  <si>
    <t>sp|Q14103|HNRPD_HUMAN Heterogeneous nuclear ribonucleoprotein D0 OS=Homo sapiens OX=9606 GN=HNRNPD PE=1 SV=1</t>
  </si>
  <si>
    <t>P20700</t>
  </si>
  <si>
    <t>Lamin-B1</t>
  </si>
  <si>
    <t>LMNB1</t>
  </si>
  <si>
    <t>sp|P20700|LMNB1_HUMAN Lamin-B1 OS=Homo sapiens OX=9606 GN=LMNB1 PE=1 SV=2</t>
  </si>
  <si>
    <t>O75131;Q96FN4;Q8IYJ1;Q96A23;O95741;Q86YQ8;Q9HCH3;Q9UBL6</t>
  </si>
  <si>
    <t>Copine-3;Copine-2;Copine-9;Copine-4;Copine-6;Copine-8;Copine-5;Copine-7</t>
  </si>
  <si>
    <t>CPNE3;CPNE2;CPNE9;CPNE4;CPNE6;CPNE8;CPNE5;CPNE7</t>
  </si>
  <si>
    <t>sp|O75131|CPNE3_HUMAN Copine-3 OS=Homo sapiens OX=9606 GN=CPNE3 PE=1 SV=1;sp|Q96FN4|CPNE2_HUMAN Copine-2 OS=Homo sapiens OX=9606 GN=CPNE2 PE=1 SV=3;sp|Q8IYJ1|CPNE9_HUMAN Copine-9 OS=Homo sapiens OX=9606 GN=CPNE9 PE=1 SV=3;sp|Q96A23|CPNE4_HUMAN Copine-4 OS=</t>
  </si>
  <si>
    <t>P07737</t>
  </si>
  <si>
    <t>Profilin-1</t>
  </si>
  <si>
    <t>PFN1</t>
  </si>
  <si>
    <t>sp|P07737|PROF1_HUMAN Profilin-1 OS=Homo sapiens OX=9606 GN=PFN1 PE=1 SV=2</t>
  </si>
  <si>
    <t>Q5BKY9;Q8N9E0</t>
  </si>
  <si>
    <t>Protein FAM133B;Protein FAM133A</t>
  </si>
  <si>
    <t>FAM133B;FAM133A</t>
  </si>
  <si>
    <t>sp|Q5BKY9|F133B_HUMAN Protein FAM133B OS=Homo sapiens OX=9606 GN=FAM133B PE=1 SV=1;sp|Q8N9E0|F133A_HUMAN Protein FAM133A OS=Homo sapiens OX=9606 GN=FAM133A PE=1 SV=1</t>
  </si>
  <si>
    <t>P55084</t>
  </si>
  <si>
    <t>Trifunctional enzyme subunit beta, mitochondrial;3-ketoacyl-CoA thiolase</t>
  </si>
  <si>
    <t>HADHB</t>
  </si>
  <si>
    <t>sp|P55084|ECHB_HUMAN Trifunctional enzyme subunit beta, mitochondrial OS=Homo sapiens OX=9606 GN=HADHB PE=1 SV=3</t>
  </si>
  <si>
    <t>P24534</t>
  </si>
  <si>
    <t>Elongation factor 1-beta</t>
  </si>
  <si>
    <t>EEF1B2</t>
  </si>
  <si>
    <t>sp|P24534|EF1B_HUMAN Elongation factor 1-beta OS=Homo sapiens OX=9606 GN=EEF1B2 PE=1 SV=3</t>
  </si>
  <si>
    <t>P00505</t>
  </si>
  <si>
    <t>Aspartate aminotransferase, mitochondrial</t>
  </si>
  <si>
    <t>GOT2</t>
  </si>
  <si>
    <t>sp|P00505|AATM_HUMAN Aspartate aminotransferase, mitochondrial OS=Homo sapiens OX=9606 GN=GOT2 PE=1 SV=3</t>
  </si>
  <si>
    <t>O00264</t>
  </si>
  <si>
    <t>Membrane-associated progesterone receptor component 1</t>
  </si>
  <si>
    <t>PGRMC1</t>
  </si>
  <si>
    <t>sp|O00264|PGRC1_HUMAN Membrane-associated progesterone receptor component 1 OS=Homo sapiens OX=9606 GN=PGRMC1 PE=1 SV=3</t>
  </si>
  <si>
    <t>P04083</t>
  </si>
  <si>
    <t>Annexin A1;Annexin Ac2-26</t>
  </si>
  <si>
    <t>ANXA1</t>
  </si>
  <si>
    <t>sp|P04083|ANXA1_HUMAN Annexin A1 OS=Homo sapiens OX=9606 GN=ANXA1 PE=1 SV=2</t>
  </si>
  <si>
    <t>P04179</t>
  </si>
  <si>
    <t>Superoxide dismutase [Mn], mitochondrial</t>
  </si>
  <si>
    <t>SOD2</t>
  </si>
  <si>
    <t>sp|P04179|SODM_HUMAN Superoxide dismutase [Mn], mitochondrial OS=Homo sapiens OX=9606 GN=SOD2 PE=1 SV=3</t>
  </si>
  <si>
    <t>Q15293</t>
  </si>
  <si>
    <t>Reticulocalbin-1</t>
  </si>
  <si>
    <t>RCN1</t>
  </si>
  <si>
    <t>sp|Q15293|RCN1_HUMAN Reticulocalbin-1 OS=Homo sapiens OX=9606 GN=RCN1 PE=1 SV=1</t>
  </si>
  <si>
    <t>P18754</t>
  </si>
  <si>
    <t>Regulator of chromosome condensation</t>
  </si>
  <si>
    <t>RCC1</t>
  </si>
  <si>
    <t>sp|P18754|RCC1_HUMAN Regulator of chromosome condensation OS=Homo sapiens OX=9606 GN=RCC1 PE=1 SV=1</t>
  </si>
  <si>
    <t>P12956</t>
  </si>
  <si>
    <t>X-ray repair cross-complementing protein 6</t>
  </si>
  <si>
    <t>XRCC6</t>
  </si>
  <si>
    <t>sp|P12956|XRCC6_HUMAN X-ray repair cross-complementing protein 6 OS=Homo sapiens OX=9606 GN=XRCC6 PE=1 SV=2</t>
  </si>
  <si>
    <t>P34897;P34896</t>
  </si>
  <si>
    <t>P34897</t>
  </si>
  <si>
    <t>Serine hydroxymethyltransferase, mitochondrial</t>
  </si>
  <si>
    <t>SHMT2</t>
  </si>
  <si>
    <t>sp|P34897|GLYM_HUMAN Serine hydroxymethyltransferase, mitochondrial OS=Homo sapiens OX=9606 GN=SHMT2 PE=1 SV=3</t>
  </si>
  <si>
    <t>P62258</t>
  </si>
  <si>
    <t>14-3-3 protein epsilon</t>
  </si>
  <si>
    <t>YWHAE</t>
  </si>
  <si>
    <t>sp|P62258|1433E_HUMAN 14-3-3 protein epsilon OS=Homo sapiens OX=9606 GN=YWHAE PE=1 SV=1</t>
  </si>
  <si>
    <t>Q13247;Q08170</t>
  </si>
  <si>
    <t>Serine/arginine-rich splicing factor 6;Serine/arginine-rich splicing factor 4</t>
  </si>
  <si>
    <t>SRSF6;SRSF4</t>
  </si>
  <si>
    <t>sp|Q13247|SRSF6_HUMAN Serine/arginine-rich splicing factor 6 OS=Homo sapiens OX=9606 GN=SRSF6 PE=1 SV=2;sp|Q08170|SRSF4_HUMAN Serine/arginine-rich splicing factor 4 OS=Homo sapiens OX=9606 GN=SRSF4 PE=1 SV=2</t>
  </si>
  <si>
    <t>Q75V66</t>
  </si>
  <si>
    <t>Anoctamin-5</t>
  </si>
  <si>
    <t>ANO5</t>
  </si>
  <si>
    <t>sp|Q75V66|ANO5_HUMAN Anoctamin-5 OS=Homo sapiens OX=9606 GN=ANO5 PE=1 SV=1</t>
  </si>
  <si>
    <t>P62306</t>
  </si>
  <si>
    <t>Small nuclear ribonucleoprotein F</t>
  </si>
  <si>
    <t>SNRPF</t>
  </si>
  <si>
    <t>sp|P62306|RUXF_HUMAN Small nuclear ribonucleoprotein F OS=Homo sapiens OX=9606 GN=SNRPF PE=1 SV=1</t>
  </si>
  <si>
    <t>P23246</t>
  </si>
  <si>
    <t>Splicing factor, proline- and glutamine-rich</t>
  </si>
  <si>
    <t>SFPQ</t>
  </si>
  <si>
    <t>sp|P23246|SFPQ_HUMAN Splicing factor, proline- and glutamine-rich OS=Homo sapiens OX=9606 GN=SFPQ PE=1 SV=2</t>
  </si>
  <si>
    <t>P21580</t>
  </si>
  <si>
    <t>Tumor necrosis factor alpha-induced protein 3;A20p50;A20p37</t>
  </si>
  <si>
    <t>TNFAIP3</t>
  </si>
  <si>
    <t>sp|P21580|TNAP3_HUMAN Tumor necrosis factor alpha-induced protein 3 OS=Homo sapiens OX=9606 GN=TNFAIP3 PE=1 SV=1</t>
  </si>
  <si>
    <t>Q12906;Q96SI9</t>
  </si>
  <si>
    <t>Q12906</t>
  </si>
  <si>
    <t>Interleukin enhancer-binding factor 3</t>
  </si>
  <si>
    <t>ILF3</t>
  </si>
  <si>
    <t>sp|Q12906|ILF3_HUMAN Interleukin enhancer-binding factor 3 OS=Homo sapiens OX=9606 GN=ILF3 PE=1 SV=3</t>
  </si>
  <si>
    <t>P56537</t>
  </si>
  <si>
    <t>Eukaryotic translation initiation factor 6</t>
  </si>
  <si>
    <t>EIF6</t>
  </si>
  <si>
    <t>sp|P56537|IF6_HUMAN Eukaryotic translation initiation factor 6 OS=Homo sapiens OX=9606 GN=EIF6 PE=1 SV=1</t>
  </si>
  <si>
    <t>P26641</t>
  </si>
  <si>
    <t>Elongation factor 1-gamma</t>
  </si>
  <si>
    <t>EEF1G</t>
  </si>
  <si>
    <t>sp|P26641|EF1G_HUMAN Elongation factor 1-gamma OS=Homo sapiens OX=9606 GN=EEF1G PE=1 SV=3</t>
  </si>
  <si>
    <t>P17844;Q92841;O15523;O00571</t>
  </si>
  <si>
    <t>P17844</t>
  </si>
  <si>
    <t>Probable ATP-dependent RNA helicase DDX5</t>
  </si>
  <si>
    <t>DDX5</t>
  </si>
  <si>
    <t>sp|P17844|DDX5_HUMAN Probable ATP-dependent RNA helicase DDX5 OS=Homo sapiens OX=9606 GN=DDX5 PE=1 SV=1</t>
  </si>
  <si>
    <t>Q66PJ3</t>
  </si>
  <si>
    <t>ADP-ribosylation factor-like protein 6-interacting protein 4</t>
  </si>
  <si>
    <t>ARL6IP4</t>
  </si>
  <si>
    <t>sp|Q66PJ3|AR6P4_HUMAN ADP-ribosylation factor-like protein 6-interacting protein 4 OS=Homo sapiens OX=9606 GN=ARL6IP4 PE=1 SV=3</t>
  </si>
  <si>
    <t>O75964</t>
  </si>
  <si>
    <t>ATP synthase subunit g, mitochondrial</t>
  </si>
  <si>
    <t>ATP5MG</t>
  </si>
  <si>
    <t>sp|O75964|ATP5L_HUMAN ATP synthase subunit g, mitochondrial OS=Homo sapiens OX=9606 GN=ATP5MG PE=1 SV=3</t>
  </si>
  <si>
    <t>P48047</t>
  </si>
  <si>
    <t>ATP synthase subunit O, mitochondrial</t>
  </si>
  <si>
    <t>ATP5PO</t>
  </si>
  <si>
    <t>sp|P48047|ATPO_HUMAN ATP synthase subunit O, mitochondrial OS=Homo sapiens OX=9606 GN=ATP5PO PE=1 SV=1</t>
  </si>
  <si>
    <t>Q9H7B2</t>
  </si>
  <si>
    <t>Ribosome production factor 2 homolog</t>
  </si>
  <si>
    <t>RPF2</t>
  </si>
  <si>
    <t>sp|Q9H7B2|RPF2_HUMAN Ribosome production factor 2 homolog OS=Homo sapiens OX=9606 GN=RPF2 PE=1 SV=2</t>
  </si>
  <si>
    <t>P68371;P04350;Q3ZCM7</t>
  </si>
  <si>
    <t>P68371;P04350</t>
  </si>
  <si>
    <t>Tubulin beta-4B chain;Tubulin beta-4A chain</t>
  </si>
  <si>
    <t>TUBB4B;TUBB4A</t>
  </si>
  <si>
    <t>sp|P68371|TBB4B_HUMAN Tubulin beta-4B chain OS=Homo sapiens OX=9606 GN=TUBB4B PE=1 SV=1;sp|P04350|TBB4A_HUMAN Tubulin beta-4A chain OS=Homo sapiens OX=9606 GN=TUBB4A PE=1 SV=2</t>
  </si>
  <si>
    <t>Q9BYG3</t>
  </si>
  <si>
    <t>MKI67 FHA domain-interacting nucleolar phosphoprotein</t>
  </si>
  <si>
    <t>NIFK</t>
  </si>
  <si>
    <t>sp|Q9BYG3|MK67I_HUMAN MKI67 FHA domain-interacting nucleolar phosphoprotein OS=Homo sapiens OX=9606 GN=NIFK PE=1 SV=1</t>
  </si>
  <si>
    <t>Q96AG4</t>
  </si>
  <si>
    <t>Leucine-rich repeat-containing protein 59;Leucine-rich repeat-containing protein 59, N-terminally processed</t>
  </si>
  <si>
    <t>LRRC59</t>
  </si>
  <si>
    <t>sp|Q96AG4|LRC59_HUMAN Leucine-rich repeat-containing protein 59 OS=Homo sapiens OX=9606 GN=LRRC59 PE=1 SV=1</t>
  </si>
  <si>
    <t>P04899;P11488;P63096;P19087;P08754;A8MTJ3;P09471;P38405;P63092</t>
  </si>
  <si>
    <t>P04899;P11488;P63096;P19087;P08754;A8MTJ3</t>
  </si>
  <si>
    <t>Guanine nucleotide-binding protein G(i) subunit alpha-2;Guanine nucleotide-binding protein G(t) subunit alpha-1;Guanine nucleotide-binding protein G(i) subunit alpha-1;Guanine nucleotide-binding protein G(t) subunit alpha-2;Guanine nucleotide-binding protein G(i) subunit alpha-3;Guanine nucleotide-binding protein G(t) subunit alpha-3</t>
  </si>
  <si>
    <t>GNAI2;GNAT1;GNAI1;GNAT2;GNAI3;GNAT3</t>
  </si>
  <si>
    <t>sp|P04899|GNAI2_HUMAN Guanine nucleotide-binding protein G(i) subunit alpha-2 OS=Homo sapiens OX=9606 GN=GNAI2 PE=1 SV=3;sp|P11488|GNAT1_HUMAN Guanine nucleotide-binding protein G(t) subunit alpha-1 OS=Homo sapiens OX=9606 GN=GNAT1 PE=1 SV=5;sp|P63096|GNAI</t>
  </si>
  <si>
    <t>P04843</t>
  </si>
  <si>
    <t>Dolichyl-diphosphooligosaccharide--protein glycosyltransferase subunit 1</t>
  </si>
  <si>
    <t>RPN1</t>
  </si>
  <si>
    <t>sp|P04843|RPN1_HUMAN Dolichyl-diphosphooligosaccharide--protein glycosyltransferase subunit 1 OS=Homo sapiens OX=9606 GN=RPN1 PE=1 SV=1</t>
  </si>
  <si>
    <t>P08865;A0A8I5KQE6</t>
  </si>
  <si>
    <t>Small ribosomal subunit protein uS2;Small ribosomal subunit protein uS2B</t>
  </si>
  <si>
    <t>RPSA;RPSA2</t>
  </si>
  <si>
    <t>sp|P08865|RSSA_HUMAN Small ribosomal subunit protein uS2 OS=Homo sapiens OX=9606 GN=RPSA PE=1 SV=4;sp|A0A8I5KQE6|RPSA2_HUMAN Small ribosomal subunit protein uS2B OS=Homo sapiens OX=9606 GN=RPSA2 PE=1 SV=1</t>
  </si>
  <si>
    <t>Q9Y265</t>
  </si>
  <si>
    <t>RuvB-like 1</t>
  </si>
  <si>
    <t>RUVBL1</t>
  </si>
  <si>
    <t>sp|Q9Y265|RUVB1_HUMAN RuvB-like 1 OS=Homo sapiens OX=9606 GN=RUVBL1 PE=1 SV=1</t>
  </si>
  <si>
    <t>P11279</t>
  </si>
  <si>
    <t>Lysosome-associated membrane glycoprotein 1</t>
  </si>
  <si>
    <t>LAMP1</t>
  </si>
  <si>
    <t>sp|P11279|LAMP1_HUMAN Lysosome-associated membrane glycoprotein 1 OS=Homo sapiens OX=9606 GN=LAMP1 PE=1 SV=3</t>
  </si>
  <si>
    <t>O00330</t>
  </si>
  <si>
    <t>Pyruvate dehydrogenase protein X component, mitochondrial</t>
  </si>
  <si>
    <t>PDHX</t>
  </si>
  <si>
    <t>sp|O00330|ODPX_HUMAN Pyruvate dehydrogenase protein X component, mitochondrial OS=Homo sapiens OX=9606 GN=PDHX PE=1 SV=3</t>
  </si>
  <si>
    <t>Q9NVP1</t>
  </si>
  <si>
    <t>ATP-dependent RNA helicase DDX18</t>
  </si>
  <si>
    <t>DDX18</t>
  </si>
  <si>
    <t>sp|Q9NVP1|DDX18_HUMAN ATP-dependent RNA helicase DDX18 OS=Homo sapiens OX=9606 GN=DDX18 PE=1 SV=2</t>
  </si>
  <si>
    <t>Q5JWF2</t>
  </si>
  <si>
    <t>Guanine nucleotide-binding protein G(s) subunit alpha isoforms XLas</t>
  </si>
  <si>
    <t>GNAS</t>
  </si>
  <si>
    <t>sp|Q5JWF2|GNAS1_HUMAN Guanine nucleotide-binding protein G(s) subunit alpha isoforms XLas OS=Homo sapiens OX=9606 GN=GNAS PE=1 SV=2</t>
  </si>
  <si>
    <t>P61009</t>
  </si>
  <si>
    <t>Signal peptidase complex subunit 3</t>
  </si>
  <si>
    <t>SPCS3</t>
  </si>
  <si>
    <t>sp|P61009|SPCS3_HUMAN Signal peptidase complex subunit 3 OS=Homo sapiens OX=9606 GN=SPCS3 PE=1 SV=1</t>
  </si>
  <si>
    <t>P39656</t>
  </si>
  <si>
    <t>Dolichyl-diphosphooligosaccharide--protein glycosyltransferase 48 kDa subunit</t>
  </si>
  <si>
    <t>DDOST</t>
  </si>
  <si>
    <t>sp|P39656|OST48_HUMAN Dolichyl-diphosphooligosaccharide--protein glycosyltransferase 48 kDa subunit OS=Homo sapiens OX=9606 GN=DDOST PE=1 SV=4</t>
  </si>
  <si>
    <t>P60842;Q14240</t>
  </si>
  <si>
    <t>Eukaryotic initiation factor 4A-I;Eukaryotic initiation factor 4A-II</t>
  </si>
  <si>
    <t>EIF4A1;EIF4A2</t>
  </si>
  <si>
    <t>sp|P60842|IF4A1_HUMAN Eukaryotic initiation factor 4A-I OS=Homo sapiens OX=9606 GN=EIF4A1 PE=1 SV=1;sp|Q14240|IF4A2_HUMAN Eukaryotic initiation factor 4A-II OS=Homo sapiens OX=9606 GN=EIF4A2 PE=1 SV=2</t>
  </si>
  <si>
    <t>P21926</t>
  </si>
  <si>
    <t>CD9 antigen</t>
  </si>
  <si>
    <t>CD9</t>
  </si>
  <si>
    <t>sp|P21926|CD9_HUMAN CD9 antigen OS=Homo sapiens OX=9606 GN=CD9 PE=1 SV=4</t>
  </si>
  <si>
    <t>Q99623</t>
  </si>
  <si>
    <t>Prohibitin-2</t>
  </si>
  <si>
    <t>PHB2</t>
  </si>
  <si>
    <t>sp|Q99623|PHB2_HUMAN Prohibitin-2 OS=Homo sapiens OX=9606 GN=PHB2 PE=1 SV=2</t>
  </si>
  <si>
    <t>Q13601</t>
  </si>
  <si>
    <t>KRR1 small subunit processome component homolog</t>
  </si>
  <si>
    <t>KRR1</t>
  </si>
  <si>
    <t>sp|Q13601|KRR1_HUMAN KRR1 small subunit processome component homolog OS=Homo sapiens OX=9606 GN=KRR1 PE=1 SV=4</t>
  </si>
  <si>
    <t>P30044</t>
  </si>
  <si>
    <t>Peroxiredoxin-5, mitochondrial</t>
  </si>
  <si>
    <t>PRDX5</t>
  </si>
  <si>
    <t>sp|P30044|PRDX5_HUMAN Peroxiredoxin-5, mitochondrial OS=Homo sapiens OX=9606 GN=PRDX5 PE=1 SV=4</t>
  </si>
  <si>
    <t>P05556</t>
  </si>
  <si>
    <t>Integrin beta-1</t>
  </si>
  <si>
    <t>ITGB1</t>
  </si>
  <si>
    <t>sp|P05556|ITB1_HUMAN Integrin beta-1 OS=Homo sapiens OX=9606 GN=ITGB1 PE=1 SV=2</t>
  </si>
  <si>
    <t>Q14919</t>
  </si>
  <si>
    <t>Dr1-associated corepressor</t>
  </si>
  <si>
    <t>DRAP1</t>
  </si>
  <si>
    <t>sp|Q14919|NC2A_HUMAN Dr1-associated corepressor OS=Homo sapiens OX=9606 GN=DRAP1 PE=1 SV=3</t>
  </si>
  <si>
    <t>Q99878;Q96KK5;Q9BTM1;Q16777;Q6FI13;P20671;P0C0S8</t>
  </si>
  <si>
    <t>Histone H2A type 1-J;Histone H2A type 1-H;Histone H2A.J;Histone H2A type 2-C;Histone H2A type 2-A;Histone H2A type 1-D;Histone H2A type 1</t>
  </si>
  <si>
    <t>H2AC14;H2AC12;H2AJ;H2AC20;H2AC18;H2AC7;H2AC11</t>
  </si>
  <si>
    <t>sp|Q99878|H2A1J_HUMAN Histone H2A type 1-J OS=Homo sapiens OX=9606 GN=H2AC14 PE=1 SV=3;sp|Q96KK5|H2A1H_HUMAN Histone H2A type 1-H OS=Homo sapiens OX=9606 GN=H2AC12 PE=1 SV=3;sp|Q9BTM1|H2AJ_HUMAN Histone H2A.J OS=Homo sapiens OX=9606 GN=H2AJ PE=1 SV=1;sp|Q1</t>
  </si>
  <si>
    <t>O75396</t>
  </si>
  <si>
    <t>Vesicle-trafficking protein SEC22b</t>
  </si>
  <si>
    <t>SEC22B</t>
  </si>
  <si>
    <t>sp|O75396|SC22B_HUMAN Vesicle-trafficking protein SEC22b OS=Homo sapiens OX=9606 GN=SEC22B PE=1 SV=5</t>
  </si>
  <si>
    <t>P16070</t>
  </si>
  <si>
    <t>CD44 antigen</t>
  </si>
  <si>
    <t>CD44</t>
  </si>
  <si>
    <t>sp|P16070|CD44_HUMAN CD44 antigen OS=Homo sapiens OX=9606 GN=CD44 PE=1 SV=3</t>
  </si>
  <si>
    <t>P05976;P08590</t>
  </si>
  <si>
    <t>Myosin light chain 1/3, skeletal muscle isoform;Myosin light chain 3</t>
  </si>
  <si>
    <t>MYL1;MYL3</t>
  </si>
  <si>
    <t>sp|P05976|MYL1_HUMAN Myosin light chain 1/3, skeletal muscle isoform OS=Homo sapiens OX=9606 GN=MYL1 PE=1 SV=3;sp|P08590|MYL3_HUMAN Myosin light chain 3 OS=Homo sapiens OX=9606 GN=MYL3 PE=1 SV=3</t>
  </si>
  <si>
    <t>P18085;P84085;P84077;P61204</t>
  </si>
  <si>
    <t>P18085</t>
  </si>
  <si>
    <t>ADP-ribosylation factor 4</t>
  </si>
  <si>
    <t>ARF4</t>
  </si>
  <si>
    <t>sp|P18085|ARF4_HUMAN ADP-ribosylation factor 4 OS=Homo sapiens OX=9606 GN=ARF4 PE=1 SV=3</t>
  </si>
  <si>
    <t>P17066;P48741</t>
  </si>
  <si>
    <t>P17066</t>
  </si>
  <si>
    <t>Heat shock 70 kDa protein 6</t>
  </si>
  <si>
    <t>HSPA6</t>
  </si>
  <si>
    <t>sp|P17066|HSP76_HUMAN Heat shock 70 kDa protein 6 OS=Homo sapiens OX=9606 GN=HSPA6 PE=1 SV=2</t>
  </si>
  <si>
    <t>P00387</t>
  </si>
  <si>
    <t>NADH-cytochrome b5 reductase 3</t>
  </si>
  <si>
    <t>CYB5R3</t>
  </si>
  <si>
    <t>sp|P00387|NB5R3_HUMAN NADH-cytochrome b5 reductase 3 OS=Homo sapiens OX=9606 GN=CYB5R3 PE=1 SV=3</t>
  </si>
  <si>
    <t>Q9NQC3</t>
  </si>
  <si>
    <t>Reticulon-4</t>
  </si>
  <si>
    <t>RTN4</t>
  </si>
  <si>
    <t>sp|Q9NQC3|RTN4_HUMAN Reticulon-4 OS=Homo sapiens OX=9606 GN=RTN4 PE=1 SV=2</t>
  </si>
  <si>
    <t>P09661</t>
  </si>
  <si>
    <t>U2 small nuclear ribonucleoprotein A</t>
  </si>
  <si>
    <t>SNRPA1</t>
  </si>
  <si>
    <t>sp|P09661|RU2A_HUMAN U2 small nuclear ribonucleoprotein A OS=Homo sapiens OX=9606 GN=SNRPA1 PE=1 SV=2</t>
  </si>
  <si>
    <t>P06753</t>
  </si>
  <si>
    <t>Tropomyosin alpha-3 chain</t>
  </si>
  <si>
    <t>TPM3</t>
  </si>
  <si>
    <t>sp|P06753|TPM3_HUMAN Tropomyosin alpha-3 chain OS=Homo sapiens OX=9606 GN=TPM3 PE=1 SV=2</t>
  </si>
  <si>
    <t>Q14697</t>
  </si>
  <si>
    <t>Neutral alpha-glucosidase AB</t>
  </si>
  <si>
    <t>GANAB</t>
  </si>
  <si>
    <t>sp|Q14697|GANAB_HUMAN Neutral alpha-glucosidase AB OS=Homo sapiens OX=9606 GN=GANAB PE=1 SV=3</t>
  </si>
  <si>
    <t>Q9Y3B9</t>
  </si>
  <si>
    <t>RRP15-like protein</t>
  </si>
  <si>
    <t>RRP15</t>
  </si>
  <si>
    <t>sp|Q9Y3B9|RRP15_HUMAN RRP15-like protein OS=Homo sapiens OX=9606 GN=RRP15 PE=1 SV=2</t>
  </si>
  <si>
    <t>P35613</t>
  </si>
  <si>
    <t>Basigin</t>
  </si>
  <si>
    <t>BSG</t>
  </si>
  <si>
    <t>sp|P35613|BASI_HUMAN Basigin OS=Homo sapiens OX=9606 GN=BSG PE=1 SV=2</t>
  </si>
  <si>
    <t>Q04941</t>
  </si>
  <si>
    <t>Proteolipid protein 2</t>
  </si>
  <si>
    <t>PLP2</t>
  </si>
  <si>
    <t>sp|Q04941|PLP2_HUMAN Proteolipid protein 2 OS=Homo sapiens OX=9606 GN=PLP2 PE=1 SV=1</t>
  </si>
  <si>
    <t>P61224;P62834;A6NIZ1</t>
  </si>
  <si>
    <t>Ras-related protein Rap-1b;Ras-related protein Rap-1A;Ras-related protein Rap-1b-like protein</t>
  </si>
  <si>
    <t>RAP1B;RAP1A;RAP1BL</t>
  </si>
  <si>
    <t>sp|P61224|RAP1B_HUMAN Ras-related protein Rap-1b OS=Homo sapiens OX=9606 GN=RAP1B PE=1 SV=1;sp|P62834|RAP1A_HUMAN Ras-related protein Rap-1A OS=Homo sapiens OX=9606 GN=RAP1A PE=1 SV=1;sp|A6NIZ1|RP1BL_HUMAN Ras-related protein Rap-1b-like protein OS=Homo sa</t>
  </si>
  <si>
    <t>O43175</t>
  </si>
  <si>
    <t>D-3-phosphoglycerate dehydrogenase</t>
  </si>
  <si>
    <t>PHGDH</t>
  </si>
  <si>
    <t>sp|O43175|SERA_HUMAN D-3-phosphoglycerate dehydrogenase OS=Homo sapiens OX=9606 GN=PHGDH PE=1 SV=4</t>
  </si>
  <si>
    <t>Q9UQ35</t>
  </si>
  <si>
    <t>Serine/arginine repetitive matrix protein 2</t>
  </si>
  <si>
    <t>SRRM2</t>
  </si>
  <si>
    <t>sp|Q9UQ35|SRRM2_HUMAN Serine/arginine repetitive matrix protein 2 OS=Homo sapiens OX=9606 GN=SRRM2 PE=1 SV=2</t>
  </si>
  <si>
    <t>P78371</t>
  </si>
  <si>
    <t>T-complex protein 1 subunit beta</t>
  </si>
  <si>
    <t>CCT2</t>
  </si>
  <si>
    <t>sp|P78371|TCPB_HUMAN T-complex protein 1 subunit beta OS=Homo sapiens OX=9606 GN=CCT2 PE=1 SV=4</t>
  </si>
  <si>
    <t>Q99729</t>
  </si>
  <si>
    <t>Heterogeneous nuclear ribonucleoprotein A/B</t>
  </si>
  <si>
    <t>HNRNPAB</t>
  </si>
  <si>
    <t>sp|Q99729|ROAA_HUMAN Heterogeneous nuclear ribonucleoprotein A/B OS=Homo sapiens OX=9606 GN=HNRNPAB PE=1 SV=2</t>
  </si>
  <si>
    <t>Q00325</t>
  </si>
  <si>
    <t>Solute carrier family 25 member 3</t>
  </si>
  <si>
    <t>SLC25A3</t>
  </si>
  <si>
    <t>sp|Q00325|S25A3_HUMAN Solute carrier family 25 member 3 OS=Homo sapiens OX=9606 GN=SLC25A3 PE=1 SV=2</t>
  </si>
  <si>
    <t>Q15233</t>
  </si>
  <si>
    <t>Non-POU domain-containing octamer-binding protein</t>
  </si>
  <si>
    <t>NONO</t>
  </si>
  <si>
    <t>sp|Q15233|NONO_HUMAN Non-POU domain-containing octamer-binding protein OS=Homo sapiens OX=9606 GN=NONO PE=1 SV=4</t>
  </si>
  <si>
    <t>P63244</t>
  </si>
  <si>
    <t>Small ribosomal subunit protein RACK1;Small ribosomal subunit protein RACK1, N-terminally processed</t>
  </si>
  <si>
    <t>RACK1</t>
  </si>
  <si>
    <t>sp|P63244|RACK1_HUMAN Small ribosomal subunit protein RACK1 OS=Homo sapiens OX=9606 GN=RACK1 PE=1 SV=3</t>
  </si>
  <si>
    <t>Q9NYL9</t>
  </si>
  <si>
    <t>Tropomodulin-3</t>
  </si>
  <si>
    <t>TMOD3</t>
  </si>
  <si>
    <t>sp|Q9NYL9|TMOD3_HUMAN Tropomodulin-3 OS=Homo sapiens OX=9606 GN=TMOD3 PE=1 SV=1</t>
  </si>
  <si>
    <t>P37802</t>
  </si>
  <si>
    <t>Transgelin-2</t>
  </si>
  <si>
    <t>TAGLN2</t>
  </si>
  <si>
    <t>sp|P37802|TAGL2_HUMAN Transgelin-2 OS=Homo sapiens OX=9606 GN=TAGLN2 PE=1 SV=3</t>
  </si>
  <si>
    <t>P0DMV9;P0DMV8</t>
  </si>
  <si>
    <t>Heat shock 70 kDa protein 1B;Heat shock 70 kDa protein 1A</t>
  </si>
  <si>
    <t>HSPA1B;HSPA1A</t>
  </si>
  <si>
    <t>sp|P0DMV9|HS71B_HUMAN Heat shock 70 kDa protein 1B OS=Homo sapiens OX=9606 GN=HSPA1B PE=1 SV=1;sp|P0DMV8|HS71A_HUMAN Heat shock 70 kDa protein 1A OS=Homo sapiens OX=9606 GN=HSPA1A PE=1 SV=1</t>
  </si>
  <si>
    <t>P49755</t>
  </si>
  <si>
    <t>Transmembrane emp24 domain-containing protein 10</t>
  </si>
  <si>
    <t>TMED10</t>
  </si>
  <si>
    <t>sp|P49755|TMEDA_HUMAN Transmembrane emp24 domain-containing protein 10 OS=Homo sapiens OX=9606 GN=TMED10 PE=1 SV=2</t>
  </si>
  <si>
    <t>P16104</t>
  </si>
  <si>
    <t>Histone H2AX</t>
  </si>
  <si>
    <t>H2AX</t>
  </si>
  <si>
    <t>sp|P16104|H2AX_HUMAN Histone H2AX OS=Homo sapiens OX=9606 GN=H2AX PE=1 SV=2</t>
  </si>
  <si>
    <t>P62072</t>
  </si>
  <si>
    <t>Mitochondrial import inner membrane translocase subunit Tim10</t>
  </si>
  <si>
    <t>TIMM10</t>
  </si>
  <si>
    <t>sp|P62072|TIM10_HUMAN Mitochondrial import inner membrane translocase subunit Tim10 OS=Homo sapiens OX=9606 GN=TIMM10 PE=1 SV=1</t>
  </si>
  <si>
    <t>P40939</t>
  </si>
  <si>
    <t>Trifunctional enzyme subunit alpha, mitochondrial;Long-chain enoyl-CoA hydratase;Long chain 3-hydroxyacyl-CoA dehydrogenase</t>
  </si>
  <si>
    <t>HADHA</t>
  </si>
  <si>
    <t>sp|P40939|ECHA_HUMAN Trifunctional enzyme subunit alpha, mitochondrial OS=Homo sapiens OX=9606 GN=HADHA PE=1 SV=2</t>
  </si>
  <si>
    <t>Q08945</t>
  </si>
  <si>
    <t>FACT complex subunit SSRP1</t>
  </si>
  <si>
    <t>SSRP1</t>
  </si>
  <si>
    <t>sp|Q08945|SSRP1_HUMAN FACT complex subunit SSRP1 OS=Homo sapiens OX=9606 GN=SSRP1 PE=1 SV=1</t>
  </si>
  <si>
    <t>P05023;P13637;P50993;Q13733;P20648;P54707</t>
  </si>
  <si>
    <t>P05023</t>
  </si>
  <si>
    <t>Sodium/potassium-transporting ATPase subunit alpha-1</t>
  </si>
  <si>
    <t>ATP1A1</t>
  </si>
  <si>
    <t>sp|P05023|AT1A1_HUMAN Sodium/potassium-transporting ATPase subunit alpha-1 OS=Homo sapiens OX=9606 GN=ATP1A1 PE=1 SV=1</t>
  </si>
  <si>
    <t>P04844</t>
  </si>
  <si>
    <t>Dolichyl-diphosphooligosaccharide--protein glycosyltransferase subunit 2</t>
  </si>
  <si>
    <t>RPN2</t>
  </si>
  <si>
    <t>sp|P04844|RPN2_HUMAN Dolichyl-diphosphooligosaccharide--protein glycosyltransferase subunit 2 OS=Homo sapiens OX=9606 GN=RPN2 PE=1 SV=3</t>
  </si>
  <si>
    <t>Q96IX5</t>
  </si>
  <si>
    <t>ATP synthase membrane subunit K, mitochondrial</t>
  </si>
  <si>
    <t>ATP5MK</t>
  </si>
  <si>
    <t>sp|Q96IX5|ATPMK_HUMAN ATP synthase membrane subunit K, mitochondrial OS=Homo sapiens OX=9606 GN=ATP5MK PE=1 SV=1</t>
  </si>
  <si>
    <t>Q9Y230</t>
  </si>
  <si>
    <t>RuvB-like 2</t>
  </si>
  <si>
    <t>RUVBL2</t>
  </si>
  <si>
    <t>sp|Q9Y230|RUVB2_HUMAN RuvB-like 2 OS=Homo sapiens OX=9606 GN=RUVBL2 PE=1 SV=3</t>
  </si>
  <si>
    <t>Q9Y2W2</t>
  </si>
  <si>
    <t>WW domain-binding protein 11</t>
  </si>
  <si>
    <t>WBP11</t>
  </si>
  <si>
    <t>sp|Q9Y2W2|WBP11_HUMAN WW domain-binding protein 11 OS=Homo sapiens OX=9606 GN=WBP11 PE=1 SV=1</t>
  </si>
  <si>
    <t>Q7Z4V5</t>
  </si>
  <si>
    <t>Hepatoma-derived growth factor-related protein 2</t>
  </si>
  <si>
    <t>HDGFL2</t>
  </si>
  <si>
    <t>sp|Q7Z4V5|HDGR2_HUMAN Hepatoma-derived growth factor-related protein 2 OS=Homo sapiens OX=9606 GN=HDGFL2 PE=1 SV=1</t>
  </si>
  <si>
    <t>O00487</t>
  </si>
  <si>
    <t>26S proteasome non-ATPase regulatory subunit 14</t>
  </si>
  <si>
    <t>PSMD14</t>
  </si>
  <si>
    <t>sp|O00487|PSDE_HUMAN 26S proteasome non-ATPase regulatory subunit 14 OS=Homo sapiens OX=9606 GN=PSMD14 PE=1 SV=1</t>
  </si>
  <si>
    <t>Q9NR31;Q9Y6B6</t>
  </si>
  <si>
    <t>GTP-binding protein SAR1a;GTP-binding protein SAR1b</t>
  </si>
  <si>
    <t>SAR1A;SAR1B</t>
  </si>
  <si>
    <t>sp|Q9NR31|SAR1A_HUMAN Small COPII coat GTPase SAR1A OS=Homo sapiens OX=9606 GN=SAR1A PE=1 SV=1;sp|Q9Y6B6|SAR1B_HUMAN Small COPII coat GTPase SAR1B OS=Homo sapiens OX=9606 GN=SAR1B PE=1 SV=1</t>
  </si>
  <si>
    <t>Q9H444</t>
  </si>
  <si>
    <t>Charged multivesicular body protein 4b</t>
  </si>
  <si>
    <t>CHMP4B</t>
  </si>
  <si>
    <t>sp|Q9H444|CHM4B_HUMAN Charged multivesicular body protein 4b OS=Homo sapiens OX=9606 GN=CHMP4B PE=1 SV=1</t>
  </si>
  <si>
    <t>P00338</t>
  </si>
  <si>
    <t>L-lactate dehydrogenase A chain</t>
  </si>
  <si>
    <t>LDHA</t>
  </si>
  <si>
    <t>sp|P00338|LDHA_HUMAN L-lactate dehydrogenase A chain OS=Homo sapiens OX=9606 GN=LDHA PE=1 SV=2</t>
  </si>
  <si>
    <t>P50990</t>
  </si>
  <si>
    <t>T-complex protein 1 subunit theta</t>
  </si>
  <si>
    <t>CCT8</t>
  </si>
  <si>
    <t>sp|P50990|TCPQ_HUMAN T-complex protein 1 subunit theta OS=Homo sapiens OX=9606 GN=CCT8 PE=1 SV=4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</si>
  <si>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</si>
  <si>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</si>
  <si>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</si>
  <si>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</si>
  <si>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Q16563</t>
  </si>
  <si>
    <t>Synaptophysin-like protein 1</t>
  </si>
  <si>
    <t>SYPL1</t>
  </si>
  <si>
    <t>sp|Q16563|SYPL1_HUMAN Synaptophysin-like protein 1 OS=Homo sapiens OX=9606 GN=SYPL1 PE=1 SV=1</t>
  </si>
  <si>
    <t>P60059</t>
  </si>
  <si>
    <t>Protein transport protein Sec61 subunit gamma</t>
  </si>
  <si>
    <t>SEC61G</t>
  </si>
  <si>
    <t>sp|P60059|SC61G_HUMAN Protein transport protein Sec61 subunit gamma OS=Homo sapiens OX=9606 GN=SEC61G PE=1 SV=1</t>
  </si>
  <si>
    <t>Q9UHA3</t>
  </si>
  <si>
    <t>Probable ribosome biogenesis protein RLP24</t>
  </si>
  <si>
    <t>RSL24D1</t>
  </si>
  <si>
    <t>sp|Q9UHA3|RLP24_HUMAN Probable ribosome biogenesis protein RLP24 OS=Homo sapiens OX=9606 GN=RSL24D1 PE=1 SV=1</t>
  </si>
  <si>
    <t>P42696</t>
  </si>
  <si>
    <t>RNA-binding protein 34</t>
  </si>
  <si>
    <t>RBM34</t>
  </si>
  <si>
    <t>sp|P42696|RBM34_HUMAN RNA-binding protein 34 OS=Homo sapiens OX=9606 GN=RBM34 PE=1 SV=2</t>
  </si>
  <si>
    <t>Q9NX24</t>
  </si>
  <si>
    <t>H/ACA ribonucleoprotein complex subunit 2</t>
  </si>
  <si>
    <t>NHP2</t>
  </si>
  <si>
    <t>sp|Q9NX24|NHP2_HUMAN H/ACA ribonucleoprotein complex subunit 2 OS=Homo sapiens OX=9606 GN=NHP2 PE=1 SV=1</t>
  </si>
  <si>
    <t>P22352</t>
  </si>
  <si>
    <t>Glutathione peroxidase 3</t>
  </si>
  <si>
    <t>GPX3</t>
  </si>
  <si>
    <t>sp|P22352|GPX3_HUMAN Glutathione peroxidase 3 OS=Homo sapiens OX=9606 GN=GPX3 PE=1 SV=2</t>
  </si>
  <si>
    <t>Q9BVK6</t>
  </si>
  <si>
    <t>Transmembrane emp24 domain-containing protein 9</t>
  </si>
  <si>
    <t>TMED9</t>
  </si>
  <si>
    <t>sp|Q9BVK6|TMED9_HUMAN Transmembrane emp24 domain-containing protein 9 OS=Homo sapiens OX=9606 GN=TMED9 PE=1 SV=2</t>
  </si>
  <si>
    <t>Q9NX63</t>
  </si>
  <si>
    <t>MICOS complex subunit MIC19</t>
  </si>
  <si>
    <t>CHCHD3</t>
  </si>
  <si>
    <t>sp|Q9NX63|MIC19_HUMAN MICOS complex subunit MIC19 OS=Homo sapiens OX=9606 GN=CHCHD3 PE=1 SV=1</t>
  </si>
  <si>
    <t>P55209</t>
  </si>
  <si>
    <t>Nucleosome assembly protein 1-like 1</t>
  </si>
  <si>
    <t>NAP1L1</t>
  </si>
  <si>
    <t>sp|P55209|NP1L1_HUMAN Nucleosome assembly protein 1-like 1 OS=Homo sapiens OX=9606 GN=NAP1L1 PE=1 SV=1</t>
  </si>
  <si>
    <t>P50991</t>
  </si>
  <si>
    <t>T-complex protein 1 subunit delta</t>
  </si>
  <si>
    <t>CCT4</t>
  </si>
  <si>
    <t>sp|P50991|TCPD_HUMAN T-complex protein 1 subunit delta OS=Homo sapiens OX=9606 GN=CCT4 PE=1 SV=4</t>
  </si>
  <si>
    <t>O75947</t>
  </si>
  <si>
    <t>ATP synthase subunit d, mitochondrial</t>
  </si>
  <si>
    <t>ATP5PD</t>
  </si>
  <si>
    <t>sp|O75947|ATP5H_HUMAN ATP synthase subunit d, mitochondrial OS=Homo sapiens OX=9606 GN=ATP5PD PE=1 SV=3</t>
  </si>
  <si>
    <t>Q13838;O00148</t>
  </si>
  <si>
    <t>Spliceosome RNA helicase DDX39B;ATP-dependent RNA helicase DDX39A</t>
  </si>
  <si>
    <t>DDX39B;DDX39A</t>
  </si>
  <si>
    <t>sp|Q13838|DX39B_HUMAN Spliceosome RNA helicase DDX39B OS=Homo sapiens OX=9606 GN=DDX39B PE=1 SV=1;sp|O00148|DX39A_HUMAN ATP-dependent RNA helicase DDX39A OS=Homo sapiens OX=9606 GN=DDX39A PE=1 SV=2</t>
  </si>
  <si>
    <t>P61326;Q96A72</t>
  </si>
  <si>
    <t>Protein mago nashi homolog;Protein mago nashi homolog 2</t>
  </si>
  <si>
    <t>MAGOH;MAGOHB</t>
  </si>
  <si>
    <t>sp|P61326|MGN_HUMAN Protein mago nashi homolog OS=Homo sapiens OX=9606 GN=MAGOH PE=1 SV=1;sp|Q96A72|MGN2_HUMAN Protein mago nashi homolog 2 OS=Homo sapiens OX=9606 GN=MAGOHB PE=1 SV=1</t>
  </si>
  <si>
    <t>P38117</t>
  </si>
  <si>
    <t>Electron transfer flavoprotein subunit beta</t>
  </si>
  <si>
    <t>ETFB</t>
  </si>
  <si>
    <t>sp|P38117|ETFB_HUMAN Electron transfer flavoprotein subunit beta OS=Homo sapiens OX=9606 GN=ETFB PE=1 SV=3</t>
  </si>
  <si>
    <t>P61106</t>
  </si>
  <si>
    <t>Ras-related protein Rab-14</t>
  </si>
  <si>
    <t>RAB14</t>
  </si>
  <si>
    <t>sp|P61106|RAB14_HUMAN Ras-related protein Rab-14 OS=Homo sapiens OX=9606 GN=RAB14 PE=1 SV=4</t>
  </si>
  <si>
    <t>P82909</t>
  </si>
  <si>
    <t>Alpha-ketoglutarate dehydrogenase component 4</t>
  </si>
  <si>
    <t>KGD4</t>
  </si>
  <si>
    <t>sp|P82909|KGD4_HUMAN Alpha-ketoglutarate dehydrogenase component 4 OS=Homo sapiens OX=9606 GN=KGD4 PE=1 SV=2</t>
  </si>
  <si>
    <t>P21333</t>
  </si>
  <si>
    <t>Filamin-A</t>
  </si>
  <si>
    <t>FLNA</t>
  </si>
  <si>
    <t>sp|P21333|FLNA_HUMAN Filamin-A OS=Homo sapiens OX=9606 GN=FLNA PE=1 SV=4</t>
  </si>
  <si>
    <t>O75151;Q6ZMT4</t>
  </si>
  <si>
    <t>Lysine-specific demethylase PHF2;Lysine-specific demethylase 7A</t>
  </si>
  <si>
    <t>PHF2;KDM7A</t>
  </si>
  <si>
    <t>sp|O75151|PHF2_HUMAN Lysine-specific demethylase PHF2 OS=Homo sapiens OX=9606 GN=PHF2 PE=1 SV=4;sp|Q6ZMT4|KDM7A_HUMAN Lysine-specific demethylase 7A OS=Homo sapiens OX=9606 GN=KDM7A PE=1 SV=2</t>
  </si>
  <si>
    <t>Q8IYB3</t>
  </si>
  <si>
    <t>Serine/arginine repetitive matrix protein 1</t>
  </si>
  <si>
    <t>SRRM1</t>
  </si>
  <si>
    <t>sp|Q8IYB3|SRRM1_HUMAN Serine/arginine repetitive matrix protein 1 OS=Homo sapiens OX=9606 GN=SRRM1 PE=1 SV=2</t>
  </si>
  <si>
    <t>P38919</t>
  </si>
  <si>
    <t>Eukaryotic initiation factor 4A-III;Eukaryotic initiation factor 4A-III, N-terminally processed</t>
  </si>
  <si>
    <t>EIF4A3</t>
  </si>
  <si>
    <t>sp|P38919|IF4A3_HUMAN Eukaryotic initiation factor 4A-III OS=Homo sapiens OX=9606 GN=EIF4A3 PE=1 SV=4</t>
  </si>
  <si>
    <t>P07195</t>
  </si>
  <si>
    <t>L-lactate dehydrogenase B chain</t>
  </si>
  <si>
    <t>LDHB</t>
  </si>
  <si>
    <t>sp|P07195|LDHB_HUMAN L-lactate dehydrogenase B chain OS=Homo sapiens OX=9606 GN=LDHB PE=1 SV=2</t>
  </si>
  <si>
    <t>Q5T3I0</t>
  </si>
  <si>
    <t>G patch domain-containing protein 4</t>
  </si>
  <si>
    <t>GPATCH4</t>
  </si>
  <si>
    <t>sp|Q5T3I0|GPTC4_HUMAN G patch domain-containing protein 4 OS=Homo sapiens OX=9606 GN=GPATCH4 PE=1 SV=2</t>
  </si>
  <si>
    <t>Q8NCU1</t>
  </si>
  <si>
    <t>Uncharacterized protein CCDC197</t>
  </si>
  <si>
    <t>CCDC197</t>
  </si>
  <si>
    <t>sp|Q8NCU1|CC197_HUMAN Uncharacterized protein CCDC197 OS=Homo sapiens OX=9606 GN=CCDC197 PE=1 SV=2</t>
  </si>
  <si>
    <t>P09211</t>
  </si>
  <si>
    <t>Glutathione S-transferase P</t>
  </si>
  <si>
    <t>GSTP1</t>
  </si>
  <si>
    <t>sp|P09211|GSTP1_HUMAN Glutathione S-transferase P OS=Homo sapiens OX=9606 GN=GSTP1 PE=1 SV=2</t>
  </si>
  <si>
    <t>Q96LD4</t>
  </si>
  <si>
    <t>E3 ubiquitin-protein ligase TRIM47</t>
  </si>
  <si>
    <t>TRIM47</t>
  </si>
  <si>
    <t>sp|Q96LD4|TRI47_HUMAN E3 ubiquitin-protein ligase TRIM47 OS=Homo sapiens OX=9606 GN=TRIM47 PE=1 SV=2</t>
  </si>
  <si>
    <t>Q13740</t>
  </si>
  <si>
    <t>CD166 antigen</t>
  </si>
  <si>
    <t>ALCAM</t>
  </si>
  <si>
    <t>sp|Q13740|CD166_HUMAN CD166 antigen OS=Homo sapiens OX=9606 GN=ALCAM PE=1 SV=2</t>
  </si>
  <si>
    <t>P52272</t>
  </si>
  <si>
    <t>Heterogeneous nuclear ribonucleoprotein M</t>
  </si>
  <si>
    <t>HNRNPM</t>
  </si>
  <si>
    <t>sp|P52272|HNRPM_HUMAN Heterogeneous nuclear ribonucleoprotein M OS=Homo sapiens OX=9606 GN=HNRNPM PE=1 SV=3</t>
  </si>
  <si>
    <t>P82664</t>
  </si>
  <si>
    <t>Small ribosomal subunit protein uS10m</t>
  </si>
  <si>
    <t>MRPS10</t>
  </si>
  <si>
    <t>sp|P82664|RT10_HUMAN Small ribosomal subunit protein uS10m OS=Homo sapiens OX=9606 GN=MRPS10 PE=1 SV=2</t>
  </si>
  <si>
    <t>Q96QD8</t>
  </si>
  <si>
    <t>Sodium-coupled neutral amino acid symporter 2</t>
  </si>
  <si>
    <t>SLC38A2</t>
  </si>
  <si>
    <t>sp|Q96QD8|S38A2_HUMAN Sodium-coupled neutral amino acid symporter 2 OS=Homo sapiens OX=9606 GN=SLC38A2 PE=1 SV=2</t>
  </si>
  <si>
    <t>P61619;Q9H9S3</t>
  </si>
  <si>
    <t>P61619</t>
  </si>
  <si>
    <t>Protein transport protein Sec61 subunit alpha isoform 1</t>
  </si>
  <si>
    <t>SEC61A1</t>
  </si>
  <si>
    <t>sp|P61619|S61A1_HUMAN Protein transport protein Sec61 subunit alpha isoform 1 OS=Homo sapiens OX=9606 GN=SEC61A1 PE=1 SV=2</t>
  </si>
  <si>
    <t>P61020;P20339;P51148</t>
  </si>
  <si>
    <t>Ras-related protein Rab-5B;Ras-related protein Rab-5A;Ras-related protein Rab-5C</t>
  </si>
  <si>
    <t>RAB5B;RAB5A;RAB5C</t>
  </si>
  <si>
    <t>sp|P61020|RAB5B_HUMAN Ras-related protein Rab-5B OS=Homo sapiens OX=9606 GN=RAB5B PE=1 SV=1;sp|P20339|RAB5A_HUMAN Ras-related protein Rab-5A OS=Homo sapiens OX=9606 GN=RAB5A PE=1 SV=2;sp|P51148|RAB5C_HUMAN Ras-related protein Rab-5C OS=Homo sapiens OX=9606</t>
  </si>
  <si>
    <t>Q99832</t>
  </si>
  <si>
    <t>T-complex protein 1 subunit eta;T-complex protein 1 subunit eta, N-terminally processed</t>
  </si>
  <si>
    <t>CCT7</t>
  </si>
  <si>
    <t>sp|Q99832|TCPH_HUMAN T-complex protein 1 subunit eta OS=Homo sapiens OX=9606 GN=CCT7 PE=1 SV=2</t>
  </si>
  <si>
    <t>Q96HE7;Q86YB8</t>
  </si>
  <si>
    <t>Q96HE7</t>
  </si>
  <si>
    <t>ERO1-like protein alpha</t>
  </si>
  <si>
    <t>ERO1A</t>
  </si>
  <si>
    <t>sp|Q96HE7|ERO1A_HUMAN ERO1-like protein alpha OS=Homo sapiens OX=9606 GN=ERO1A PE=1 SV=2</t>
  </si>
  <si>
    <t>P38159;Q96E39;O75526;Q8N7X1</t>
  </si>
  <si>
    <t>P38159;Q96E39;O75526</t>
  </si>
  <si>
    <t>RNA-binding motif protein, X chromosome;RNA-binding motif protein, X chromosome, N-terminally processed;RNA binding motif protein, X-linked-like-1;RNA-binding motif protein, X-linked-like-2</t>
  </si>
  <si>
    <t>RBMX;RBMXL1;RBMXL2</t>
  </si>
  <si>
    <t>sp|P38159|RBMX_HUMAN RNA-binding motif protein, X chromosome OS=Homo sapiens OX=9606 GN=RBMX PE=1 SV=3;sp|Q96E39|RMXL1_HUMAN RNA binding motif protein, X-linked-like-1 OS=Homo sapiens OX=9606 GN=RBMXL1 PE=1 SV=1;sp|O75526|RMXL2_HUMAN RNA-binding motif prot</t>
  </si>
  <si>
    <t>Q9NWT1</t>
  </si>
  <si>
    <t>p21-activated protein kinase-interacting protein 1</t>
  </si>
  <si>
    <t>PAK1IP1</t>
  </si>
  <si>
    <t>sp|Q9NWT1|PK1IP_HUMAN p21-activated protein kinase-interacting protein 1 OS=Homo sapiens OX=9606 GN=PAK1IP1 PE=1 SV=2</t>
  </si>
  <si>
    <t>Q15629</t>
  </si>
  <si>
    <t>Translocating chain-associated membrane protein 1</t>
  </si>
  <si>
    <t>TRAM1</t>
  </si>
  <si>
    <t>sp|Q15629|TRAM1_HUMAN Translocating chain-associated membrane protein 1 OS=Homo sapiens OX=9606 GN=TRAM1 PE=1 SV=3</t>
  </si>
  <si>
    <t>O15446</t>
  </si>
  <si>
    <t>DNA-directed RNA polymerase I subunit RPA34</t>
  </si>
  <si>
    <t>POLR1G</t>
  </si>
  <si>
    <t>sp|O15446|RPA34_HUMAN DNA-directed RNA polymerase I subunit RPA34 OS=Homo sapiens OX=9606 GN=POLR1G PE=1 SV=1</t>
  </si>
  <si>
    <t>Q01469</t>
  </si>
  <si>
    <t>Fatty acid-binding protein 5</t>
  </si>
  <si>
    <t>FABP5</t>
  </si>
  <si>
    <t>sp|Q01469|FABP5_HUMAN Fatty acid-binding protein 5 OS=Homo sapiens OX=9606 GN=FABP5 PE=1 SV=3</t>
  </si>
  <si>
    <t>P30048</t>
  </si>
  <si>
    <t>Thioredoxin-dependent peroxide reductase, mitochondrial</t>
  </si>
  <si>
    <t>PRDX3</t>
  </si>
  <si>
    <t>sp|P30048|PRDX3_HUMAN Thioredoxin-dependent peroxide reductase, mitochondrial OS=Homo sapiens OX=9606 GN=PRDX3 PE=1 SV=3</t>
  </si>
  <si>
    <t>Q8WZA1</t>
  </si>
  <si>
    <t>Protein O-linked-mannose beta-1,2-N-acetylglucosaminyltransferase 1</t>
  </si>
  <si>
    <t>POMGNT1</t>
  </si>
  <si>
    <t>sp|Q8WZA1|PMGT1_HUMAN Protein O-linked-mannose beta-1,2-N-acetylglucosaminyltransferase 1 OS=Homo sapiens OX=9606 GN=POMGNT1 PE=1 SV=2</t>
  </si>
  <si>
    <t>Q8WWL7</t>
  </si>
  <si>
    <t>G2/mitotic-specific cyclin-B3</t>
  </si>
  <si>
    <t>CCNB3</t>
  </si>
  <si>
    <t>sp|Q8WWL7|CCNB3_HUMAN G2/mitotic-specific cyclin-B3 OS=Homo sapiens OX=9606 GN=CCNB3 PE=1 SV=2</t>
  </si>
  <si>
    <t>P56182</t>
  </si>
  <si>
    <t>Ribosomal RNA processing protein 1 homolog A</t>
  </si>
  <si>
    <t>RRP1</t>
  </si>
  <si>
    <t>sp|P56182|RRP1_HUMAN Ribosomal RNA processing protein 1 homolog A OS=Homo sapiens OX=9606 GN=RRP1 PE=1 SV=1</t>
  </si>
  <si>
    <t>Q9UDW1</t>
  </si>
  <si>
    <t>Cytochrome b-c1 complex subunit 9</t>
  </si>
  <si>
    <t>UQCR10</t>
  </si>
  <si>
    <t>sp|Q9UDW1|QCR9_HUMAN Cytochrome b-c1 complex subunit 9 OS=Homo sapiens OX=9606 GN=UQCR10 PE=1 SV=3</t>
  </si>
  <si>
    <t>P62879;Q9HAV0;P62873</t>
  </si>
  <si>
    <t>Guanine nucleotide-binding protein G(I)/G(S)/G(T) subunit beta-2;Guanine nucleotide-binding protein subunit beta-4;Guanine nucleotide-binding protein G(I)/G(S)/G(T) subunit beta-1</t>
  </si>
  <si>
    <t>GNB2;GNB4;GNB1</t>
  </si>
  <si>
    <t>sp|P62879|GBB2_HUMAN Guanine nucleotide-binding protein G(I)/G(S)/G(T) subunit beta-2 OS=Homo sapiens OX=9606 GN=GNB2 PE=1 SV=3;sp|Q9HAV0|GBB4_HUMAN Guanine nucleotide-binding protein subunit beta-4 OS=Homo sapiens OX=9606 GN=GNB4 PE=1 SV=3;sp|P62873|GBB1_</t>
  </si>
  <si>
    <t>Q13509</t>
  </si>
  <si>
    <t>Tubulin beta-3 chain</t>
  </si>
  <si>
    <t>TUBB3</t>
  </si>
  <si>
    <t>sp|Q13509|TBB3_HUMAN Tubulin beta-3 chain OS=Homo sapiens OX=9606 GN=TUBB3 PE=1 SV=2</t>
  </si>
  <si>
    <t>P17480</t>
  </si>
  <si>
    <t>Nucleolar transcription factor 1</t>
  </si>
  <si>
    <t>UBTF</t>
  </si>
  <si>
    <t>sp|P17480|UBF1_HUMAN Nucleolar transcription factor 1 OS=Homo sapiens OX=9606 GN=UBTF PE=1 SV=1</t>
  </si>
  <si>
    <t>Q99558</t>
  </si>
  <si>
    <t>Mitogen-activated protein kinase kinase kinase 14</t>
  </si>
  <si>
    <t>MAP3K14</t>
  </si>
  <si>
    <t>sp|Q99558|M3K14_HUMAN Mitogen-activated protein kinase kinase kinase 14 OS=Homo sapiens OX=9606 GN=MAP3K14 PE=1 SV=2</t>
  </si>
  <si>
    <t>O75390</t>
  </si>
  <si>
    <t>Citrate synthase, mitochondrial</t>
  </si>
  <si>
    <t>CS</t>
  </si>
  <si>
    <t>sp|O75390|CISY_HUMAN Citrate synthase, mitochondrial OS=Homo sapiens OX=9606 GN=CS PE=1 SV=2</t>
  </si>
  <si>
    <t>Q00059</t>
  </si>
  <si>
    <t>Transcription factor A, mitochondrial</t>
  </si>
  <si>
    <t>TFAM</t>
  </si>
  <si>
    <t>sp|Q00059|TFAM_HUMAN Transcription factor A, mitochondrial OS=Homo sapiens OX=9606 GN=TFAM PE=1 SV=1</t>
  </si>
  <si>
    <t>P55072</t>
  </si>
  <si>
    <t>Transitional endoplasmic reticulum ATPase</t>
  </si>
  <si>
    <t>VCP</t>
  </si>
  <si>
    <t>sp|P55072|TERA_HUMAN Transitional endoplasmic reticulum ATPase OS=Homo sapiens OX=9606 GN=VCP PE=1 SV=4</t>
  </si>
  <si>
    <t>P05026</t>
  </si>
  <si>
    <t>Sodium/potassium-transporting ATPase subunit beta-1</t>
  </si>
  <si>
    <t>ATP1B1</t>
  </si>
  <si>
    <t>sp|P05026|AT1B1_HUMAN Sodium/potassium-transporting ATPase subunit beta-1 OS=Homo sapiens OX=9606 GN=ATP1B1 PE=1 SV=1</t>
  </si>
  <si>
    <t>O14979</t>
  </si>
  <si>
    <t>Heterogeneous nuclear ribonucleoprotein D-like</t>
  </si>
  <si>
    <t>HNRNPDL</t>
  </si>
  <si>
    <t>sp|O14979|HNRDL_HUMAN Heterogeneous nuclear ribonucleoprotein D-like OS=Homo sapiens OX=9606 GN=HNRNPDL PE=1 SV=3</t>
  </si>
  <si>
    <t>Q9UQK1</t>
  </si>
  <si>
    <t>Protein phosphatase 1 regulatory subunit 3C</t>
  </si>
  <si>
    <t>PPP1R3C</t>
  </si>
  <si>
    <t>sp|Q9UQK1|PPR3C_HUMAN Protein phosphatase 1 regulatory subunit 3C OS=Homo sapiens OX=9606 GN=PPP1R3C PE=1 SV=2</t>
  </si>
  <si>
    <t>P35030</t>
  </si>
  <si>
    <t>Trypsin-3</t>
  </si>
  <si>
    <t>PRSS3</t>
  </si>
  <si>
    <t>sp|P35030|TRY3_HUMAN Trypsin-3 OS=Homo sapiens OX=9606 GN=PRSS3 PE=1 SV=2</t>
  </si>
  <si>
    <t>P31942</t>
  </si>
  <si>
    <t>Heterogeneous nuclear ribonucleoprotein H3</t>
  </si>
  <si>
    <t>HNRNPH3</t>
  </si>
  <si>
    <t>sp|P31942|HNRH3_HUMAN Heterogeneous nuclear ribonucleoprotein H3 OS=Homo sapiens OX=9606 GN=HNRNPH3 PE=1 SV=2</t>
  </si>
  <si>
    <t>P11940;Q4VXU2;Q96DU9;Q9H361;Q13310</t>
  </si>
  <si>
    <t>P11940;Q4VXU2</t>
  </si>
  <si>
    <t>Polyadenylate-binding protein 1;Polyadenylate-binding protein 1-like</t>
  </si>
  <si>
    <t>PABPC1;PABPC1L</t>
  </si>
  <si>
    <t>sp|P11940|PABP1_HUMAN Polyadenylate-binding protein 1 OS=Homo sapiens OX=9606 GN=PABPC1 PE=1 SV=2;sp|Q4VXU2|PAP1L_HUMAN Polyadenylate-binding protein 1-like OS=Homo sapiens OX=9606 GN=PABPC1L PE=1 SV=1</t>
  </si>
  <si>
    <t>P09012</t>
  </si>
  <si>
    <t>U1 small nuclear ribonucleoprotein A</t>
  </si>
  <si>
    <t>SNRPA</t>
  </si>
  <si>
    <t>sp|P09012|SNRPA_HUMAN U1 small nuclear ribonucleoprotein A OS=Homo sapiens OX=9606 GN=SNRPA PE=1 SV=3</t>
  </si>
  <si>
    <t>Q13765;E9PAV3</t>
  </si>
  <si>
    <t>Nascent polypeptide-associated complex subunit alpha;Nascent polypeptide-associated complex subunit alpha, muscle-specific form</t>
  </si>
  <si>
    <t>NACA</t>
  </si>
  <si>
    <t>sp|Q13765|NACA_HUMAN Nascent polypeptide-associated complex subunit alpha OS=Homo sapiens OX=9606 GN=NACA PE=1 SV=1;sp|E9PAV3|NACAM_HUMAN Nascent polypeptide-associated complex subunit alpha, muscle-specific form OS=Homo sapiens OX=9606 GN=NACA PE=1 SV=1</t>
  </si>
  <si>
    <t>Q07065</t>
  </si>
  <si>
    <t>Cytoskeleton-associated protein 4</t>
  </si>
  <si>
    <t>CKAP4</t>
  </si>
  <si>
    <t>sp|Q07065|CKAP4_HUMAN Cytoskeleton-associated protein 4 OS=Homo sapiens OX=9606 GN=CKAP4 PE=1 SV=2</t>
  </si>
  <si>
    <t>O43852</t>
  </si>
  <si>
    <t>Calumenin</t>
  </si>
  <si>
    <t>CALU</t>
  </si>
  <si>
    <t>sp|O43852|CALU_HUMAN Calumenin OS=Homo sapiens OX=9606 GN=CALU PE=1 SV=2</t>
  </si>
  <si>
    <t>O75897</t>
  </si>
  <si>
    <t>Sulfotransferase 1C4</t>
  </si>
  <si>
    <t>SULT1C4</t>
  </si>
  <si>
    <t>sp|O75897|ST1C4_HUMAN Sulfotransferase 1C4 OS=Homo sapiens OX=9606 GN=SULT1C4 PE=1 SV=2</t>
  </si>
  <si>
    <t>P26599;O95758</t>
  </si>
  <si>
    <t>P26599</t>
  </si>
  <si>
    <t>Polypyrimidine tract-binding protein 1</t>
  </si>
  <si>
    <t>PTBP1</t>
  </si>
  <si>
    <t>sp|P26599|PTBP1_HUMAN Polypyrimidine tract-binding protein 1 OS=Homo sapiens OX=9606 GN=PTBP1 PE=1 SV=2</t>
  </si>
  <si>
    <t>P46087</t>
  </si>
  <si>
    <t>Probable 28S rRNA (cytosine(4447)-C(5))-methyltransferase</t>
  </si>
  <si>
    <t>NOP2</t>
  </si>
  <si>
    <t>sp|P46087|NOP2_HUMAN 28S rRNA (cytosine(4447)-C(5))-methyltransferase OS=Homo sapiens OX=9606 GN=NOP2 PE=1 SV=2</t>
  </si>
  <si>
    <t>P26885</t>
  </si>
  <si>
    <t>Peptidyl-prolyl cis-trans isomerase FKBP2</t>
  </si>
  <si>
    <t>FKBP2</t>
  </si>
  <si>
    <t>sp|P26885|FKBP2_HUMAN Peptidyl-prolyl cis-trans isomerase FKBP2 OS=Homo sapiens OX=9606 GN=FKBP2 PE=1 SV=2</t>
  </si>
  <si>
    <t>P27105</t>
  </si>
  <si>
    <t>Stomatin</t>
  </si>
  <si>
    <t>STOM</t>
  </si>
  <si>
    <t>sp|P27105|STOM_HUMAN Stomatin OS=Homo sapiens OX=9606 GN=STOM PE=1 SV=3</t>
  </si>
  <si>
    <t>Q99613;B5ME19</t>
  </si>
  <si>
    <t>Eukaryotic translation initiation factor 3 subunit C;Eukaryotic translation initiation factor 3 subunit C-like protein</t>
  </si>
  <si>
    <t>EIF3C;EIF3CL</t>
  </si>
  <si>
    <t>sp|Q99613|EIF3C_HUMAN Eukaryotic translation initiation factor 3 subunit C OS=Homo sapiens OX=9606 GN=EIF3C PE=1 SV=1;sp|B5ME19|EIFCL_HUMAN Eukaryotic translation initiation factor 3 subunit C-like protein OS=Homo sapiens OX=9606 GN=EIF3CL PE=1 SV=1</t>
  </si>
  <si>
    <t>P62841</t>
  </si>
  <si>
    <t>Small ribosomal subunit protein uS19</t>
  </si>
  <si>
    <t>RPS15</t>
  </si>
  <si>
    <t>sp|P62841|RS15_HUMAN Small ribosomal subunit protein uS19 OS=Homo sapiens OX=9606 GN=RPS15 PE=1 SV=2</t>
  </si>
  <si>
    <t>Q14108</t>
  </si>
  <si>
    <t>Lysosome membrane protein 2</t>
  </si>
  <si>
    <t>SCARB2</t>
  </si>
  <si>
    <t>sp|Q14108|SCRB2_HUMAN Lysosome membrane protein 2 OS=Homo sapiens OX=9606 GN=SCARB2 PE=1 SV=2</t>
  </si>
  <si>
    <t>P07900;Q14568;Q58FF6;Q58FG0;Q58FG1</t>
  </si>
  <si>
    <t>P07900</t>
  </si>
  <si>
    <t>Heat shock protein HSP 90-alpha</t>
  </si>
  <si>
    <t>HSP90AA1</t>
  </si>
  <si>
    <t>sp|P07900|HS90A_HUMAN Heat shock protein HSP 90-alpha OS=Homo sapiens OX=9606 GN=HSP90AA1 PE=1 SV=5</t>
  </si>
  <si>
    <t>Q9Y277</t>
  </si>
  <si>
    <t>Voltage-dependent anion-selective channel protein 3</t>
  </si>
  <si>
    <t>VDAC3</t>
  </si>
  <si>
    <t>sp|Q9Y277|VDAC3_HUMAN Voltage-dependent anion-selective channel protein 3 OS=Homo sapiens OX=9606 GN=VDAC3 PE=1 SV=1</t>
  </si>
  <si>
    <t>Q9NYP7</t>
  </si>
  <si>
    <t>Very long chain fatty acid elongase 5</t>
  </si>
  <si>
    <t>ELOVL5</t>
  </si>
  <si>
    <t>sp|Q9NYP7|ELOV5_HUMAN Very long chain fatty acid elongase 5 OS=Homo sapiens OX=9606 GN=ELOVL5 PE=1 SV=1</t>
  </si>
  <si>
    <t>P01889;P17693;P13747;P01893;P04439</t>
  </si>
  <si>
    <t>HLA class I histocompatibility antigen, B alpha chain;HLA class I histocompatibility antigen, alpha chain G;Soluble HLA class I histocompatibility antigen, alpha chain G;HLA class I histocompatibility antigen, alpha chain E;Soluble HLA class I histocompatibility antigen, alpha chain E;Putative HLA class I histocompatibility antigen, alpha chain H;HLA class I histocompatibility antigen, A alpha chain</t>
  </si>
  <si>
    <t>HLA-B;HLA-G;HLA-E;HLA-H;HLA-A</t>
  </si>
  <si>
    <t>sp|P01889|HLAB_HUMAN HLA class I histocompatibility antigen, B alpha chain OS=Homo sapiens OX=9606 GN=HLA-B PE=1 SV=3;sp|P17693|HLAG_HUMAN HLA class I histocompatibility antigen, alpha chain G OS=Homo sapiens OX=9606 GN=HLA-G PE=1 SV=1;sp|P13747|HLAE_HUMAN</t>
  </si>
  <si>
    <t>P31947;P27348;Q04917</t>
  </si>
  <si>
    <t>P31947</t>
  </si>
  <si>
    <t>14-3-3 protein sigma</t>
  </si>
  <si>
    <t>SFN</t>
  </si>
  <si>
    <t>sp|P31947|1433S_HUMAN 14-3-3 protein sigma OS=Homo sapiens OX=9606 GN=SFN PE=1 SV=1</t>
  </si>
  <si>
    <t>Q9H6F5</t>
  </si>
  <si>
    <t>Coiled-coil domain-containing protein 86</t>
  </si>
  <si>
    <t>CCDC86</t>
  </si>
  <si>
    <t>sp|Q9H6F5|CCD86_HUMAN Coiled-coil domain-containing protein 86 OS=Homo sapiens OX=9606 GN=CCDC86 PE=1 SV=1</t>
  </si>
  <si>
    <t>Q9NQ55</t>
  </si>
  <si>
    <t>Suppressor of SWI4 1 homolog</t>
  </si>
  <si>
    <t>PPAN</t>
  </si>
  <si>
    <t>sp|Q9NQ55|SSF1_HUMAN Suppressor of SWI4 1 homolog OS=Homo sapiens OX=9606 GN=PPAN PE=1 SV=1</t>
  </si>
  <si>
    <t>P35269</t>
  </si>
  <si>
    <t>General transcription factor IIF subunit 1</t>
  </si>
  <si>
    <t>GTF2F1</t>
  </si>
  <si>
    <t>sp|P35269|T2FA_HUMAN General transcription factor IIF subunit 1 OS=Homo sapiens OX=9606 GN=GTF2F1 PE=1 SV=2</t>
  </si>
  <si>
    <t>O00592</t>
  </si>
  <si>
    <t>Podocalyxin</t>
  </si>
  <si>
    <t>PODXL</t>
  </si>
  <si>
    <t>sp|O00592|PODXL_HUMAN Podocalyxin OS=Homo sapiens OX=9606 GN=PODXL PE=1 SV=2</t>
  </si>
  <si>
    <t>P05114</t>
  </si>
  <si>
    <t>Non-histone chromosomal protein HMG-14</t>
  </si>
  <si>
    <t>HMGN1</t>
  </si>
  <si>
    <t>sp|P05114|HMGN1_HUMAN Non-histone chromosomal protein HMG-14 OS=Homo sapiens OX=9606 GN=HMGN1 PE=1 SV=3</t>
  </si>
  <si>
    <t>Q9HCN8</t>
  </si>
  <si>
    <t>Stromal cell-derived factor 2-like protein 1</t>
  </si>
  <si>
    <t>SDF2L1</t>
  </si>
  <si>
    <t>sp|Q9HCN8|SDF2L_HUMAN Stromal cell-derived factor 2-like protein 1 OS=Homo sapiens OX=9606 GN=SDF2L1 PE=1 SV=2</t>
  </si>
  <si>
    <t>Q9BUF5;A6NNZ2;CON__ENSEMBL:ENSBTAP00000025008;Q9H4B7</t>
  </si>
  <si>
    <t>Q9BUF5</t>
  </si>
  <si>
    <t>Tubulin beta-6 chain</t>
  </si>
  <si>
    <t>TUBB6</t>
  </si>
  <si>
    <t>sp|Q9BUF5|TBB6_HUMAN Tubulin beta-6 chain OS=Homo sapiens OX=9606 GN=TUBB6 PE=1 SV=1</t>
  </si>
  <si>
    <t>O15173</t>
  </si>
  <si>
    <t>Membrane-associated progesterone receptor component 2</t>
  </si>
  <si>
    <t>PGRMC2</t>
  </si>
  <si>
    <t>sp|O15173|PGRC2_HUMAN Membrane-associated progesterone receptor component 2 OS=Homo sapiens OX=9606 GN=PGRMC2 PE=1 SV=1</t>
  </si>
  <si>
    <t>P60174</t>
  </si>
  <si>
    <t>Triosephosphate isomerase</t>
  </si>
  <si>
    <t>TPI1</t>
  </si>
  <si>
    <t>sp|P60174|TPIS_HUMAN Triosephosphate isomerase OS=Homo sapiens OX=9606 GN=TPI1 PE=1 SV=4</t>
  </si>
  <si>
    <t>P62491;Q15907</t>
  </si>
  <si>
    <t>Ras-related protein Rab-11A;Ras-related protein Rab-11B</t>
  </si>
  <si>
    <t>RAB11A;RAB11B</t>
  </si>
  <si>
    <t>sp|P62491|RB11A_HUMAN Ras-related protein Rab-11A OS=Homo sapiens OX=9606 GN=RAB11A PE=1 SV=3;sp|Q15907|RB11B_HUMAN Ras-related protein Rab-11B OS=Homo sapiens OX=9606 GN=RAB11B PE=1 SV=4</t>
  </si>
  <si>
    <t>P02786</t>
  </si>
  <si>
    <t>Transferrin receptor protein 1;Transferrin receptor protein 1, serum form</t>
  </si>
  <si>
    <t>TFRC</t>
  </si>
  <si>
    <t>sp|P02786|TFR1_HUMAN Transferrin receptor protein 1 OS=Homo sapiens OX=9606 GN=TFRC PE=1 SV=2</t>
  </si>
  <si>
    <t>Q15365</t>
  </si>
  <si>
    <t>Poly(rC)-binding protein 1</t>
  </si>
  <si>
    <t>PCBP1</t>
  </si>
  <si>
    <t>sp|Q15365|PCBP1_HUMAN Poly(rC)-binding protein 1 OS=Homo sapiens OX=9606 GN=PCBP1 PE=1 SV=2</t>
  </si>
  <si>
    <t>P13995</t>
  </si>
  <si>
    <t>Bifunctional methylenetetrahydrofolate dehydrogenase/cyclohydrolase, mitochondrial;NAD-dependent methylenetetrahydrofolate dehydrogenase;Methenyltetrahydrofolate cyclohydrolase</t>
  </si>
  <si>
    <t>MTHFD2</t>
  </si>
  <si>
    <t>sp|P13995|MTDC_HUMAN Bifunctional methylenetetrahydrofolate dehydrogenase/cyclohydrolase, mitochondrial OS=Homo sapiens OX=9606 GN=MTHFD2 PE=1 SV=2</t>
  </si>
  <si>
    <t>P61254</t>
  </si>
  <si>
    <t>Large ribosomal subunit protein uL24</t>
  </si>
  <si>
    <t>RPL26</t>
  </si>
  <si>
    <t>sp|P61254|RL26_HUMAN Large ribosomal subunit protein uL24 OS=Homo sapiens OX=9606 GN=RPL26 PE=1 SV=1</t>
  </si>
  <si>
    <t>A6NKL6</t>
  </si>
  <si>
    <t>Transmembrane protein 200C</t>
  </si>
  <si>
    <t>TMEM200C</t>
  </si>
  <si>
    <t>sp|A6NKL6|T200C_HUMAN Transmembrane protein 200C OS=Homo sapiens OX=9606 GN=TMEM200C PE=1 SV=2</t>
  </si>
  <si>
    <t>P31943;P55795;P52597</t>
  </si>
  <si>
    <t>P31943;P55795</t>
  </si>
  <si>
    <t>Heterogeneous nuclear ribonucleoprotein H;Heterogeneous nuclear ribonucleoprotein H, N-terminally processed;Heterogeneous nuclear ribonucleoprotein H2;Heterogeneous nuclear ribonucleoprotein H2, N-terminally processed</t>
  </si>
  <si>
    <t>HNRNPH1;HNRNPH2</t>
  </si>
  <si>
    <t>sp|P31943|HNRH1_HUMAN Heterogeneous nuclear ribonucleoprotein H OS=Homo sapiens OX=9606 GN=HNRNPH1 PE=1 SV=4;sp|P55795|HNRH2_HUMAN Heterogeneous nuclear ribonucleoprotein H2 OS=Homo sapiens OX=9606 GN=HNRNPH2 PE=1 SV=1</t>
  </si>
  <si>
    <t>Q12907</t>
  </si>
  <si>
    <t>Vesicular integral-membrane protein VIP36</t>
  </si>
  <si>
    <t>LMAN2</t>
  </si>
  <si>
    <t>sp|Q12907|LMAN2_HUMAN Vesicular integral-membrane protein VIP36 OS=Homo sapiens OX=9606 GN=LMAN2 PE=1 SV=1</t>
  </si>
  <si>
    <t>O75475</t>
  </si>
  <si>
    <t>PC4 and SFRS1-interacting protein</t>
  </si>
  <si>
    <t>PSIP1</t>
  </si>
  <si>
    <t>sp|O75475|PSIP1_HUMAN PC4 and SFRS1-interacting protein OS=Homo sapiens OX=9606 GN=PSIP1 PE=1 SV=1</t>
  </si>
  <si>
    <t>P52907;P47755</t>
  </si>
  <si>
    <t>F-actin-capping protein subunit alpha-1;F-actin-capping protein subunit alpha-2</t>
  </si>
  <si>
    <t>CAPZA1;CAPZA2</t>
  </si>
  <si>
    <t>sp|P52907|CAZA1_HUMAN F-actin-capping protein subunit alpha-1 OS=Homo sapiens OX=9606 GN=CAPZA1 PE=1 SV=3;sp|P47755|CAZA2_HUMAN F-actin-capping protein subunit alpha-2 OS=Homo sapiens OX=9606 GN=CAPZA2 PE=1 SV=3</t>
  </si>
  <si>
    <t>Q9NVJ2;Q96BM9</t>
  </si>
  <si>
    <t>ADP-ribosylation factor-like protein 8B;ADP-ribosylation factor-like protein 8A</t>
  </si>
  <si>
    <t>ARL8B;ARL8A</t>
  </si>
  <si>
    <t>sp|Q9NVJ2|ARL8B_HUMAN ADP-ribosylation factor-like protein 8B OS=Homo sapiens OX=9606 GN=ARL8B PE=1 SV=1;sp|Q96BM9|ARL8A_HUMAN ADP-ribosylation factor-like protein 8A OS=Homo sapiens OX=9606 GN=ARL8A PE=1 SV=1</t>
  </si>
  <si>
    <t>P13639</t>
  </si>
  <si>
    <t>Elongation factor 2</t>
  </si>
  <si>
    <t>EEF2</t>
  </si>
  <si>
    <t>sp|P13639|EF2_HUMAN Elongation factor 2 OS=Homo sapiens OX=9606 GN=EEF2 PE=1 SV=4</t>
  </si>
  <si>
    <t>Q00610;P53675</t>
  </si>
  <si>
    <t>Q00610</t>
  </si>
  <si>
    <t>Clathrin heavy chain 1</t>
  </si>
  <si>
    <t>CLTC</t>
  </si>
  <si>
    <t>sp|Q00610|CLH1_HUMAN Clathrin heavy chain 1 OS=Homo sapiens OX=9606 GN=CLTC PE=1 SV=5</t>
  </si>
  <si>
    <t>Q9P2X0</t>
  </si>
  <si>
    <t>Dolichol-phosphate mannosyltransferase subunit 3</t>
  </si>
  <si>
    <t>DPM3</t>
  </si>
  <si>
    <t>sp|Q9P2X0|DPM3_HUMAN Dolichol-phosphate mannosyltransferase subunit 3 OS=Homo sapiens OX=9606 GN=DPM3 PE=1 SV=2</t>
  </si>
  <si>
    <t>Q9H3N1</t>
  </si>
  <si>
    <t>Thioredoxin-related transmembrane protein 1</t>
  </si>
  <si>
    <t>TMX1</t>
  </si>
  <si>
    <t>sp|Q9H3N1|TMX1_HUMAN Thioredoxin-related transmembrane protein 1 OS=Homo sapiens OX=9606 GN=TMX1 PE=1 SV=1</t>
  </si>
  <si>
    <t>Q9UBS4</t>
  </si>
  <si>
    <t>DnaJ homolog subfamily B member 11</t>
  </si>
  <si>
    <t>DNAJB11</t>
  </si>
  <si>
    <t>sp|Q9UBS4|DJB11_HUMAN DnaJ homolog subfamily B member 11 OS=Homo sapiens OX=9606 GN=DNAJB11 PE=1 SV=1</t>
  </si>
  <si>
    <t>P12814;P35609</t>
  </si>
  <si>
    <t>Alpha-actinin-1;Alpha-actinin-2</t>
  </si>
  <si>
    <t>ACTN1;ACTN2</t>
  </si>
  <si>
    <t>sp|P12814|ACTN1_HUMAN Alpha-actinin-1 OS=Homo sapiens OX=9606 GN=ACTN1 PE=1 SV=2;sp|P35609|ACTN2_HUMAN Alpha-actinin-2 OS=Homo sapiens OX=9606 GN=ACTN2 PE=1 SV=1</t>
  </si>
  <si>
    <t>O96008</t>
  </si>
  <si>
    <t>Mitochondrial import receptor subunit TOM40 homolog</t>
  </si>
  <si>
    <t>TOMM40</t>
  </si>
  <si>
    <t>sp|O96008|TOM40_HUMAN Mitochondrial import receptor subunit TOM40 homolog OS=Homo sapiens OX=9606 GN=TOMM40 PE=1 SV=1</t>
  </si>
  <si>
    <t>Q9Y2W1</t>
  </si>
  <si>
    <t>Thyroid hormone receptor-associated protein 3</t>
  </si>
  <si>
    <t>THRAP3</t>
  </si>
  <si>
    <t>sp|Q9Y2W1|TR150_HUMAN Thyroid hormone receptor-associated protein 3 OS=Homo sapiens OX=9606 GN=THRAP3 PE=1 SV=2</t>
  </si>
  <si>
    <t>Q9Y5B9</t>
  </si>
  <si>
    <t>FACT complex subunit SPT16</t>
  </si>
  <si>
    <t>SUPT16H</t>
  </si>
  <si>
    <t>sp|Q9Y5B9|SP16H_HUMAN FACT complex subunit SPT16 OS=Homo sapiens OX=9606 GN=SUPT16H PE=1 SV=1</t>
  </si>
  <si>
    <t>O00299</t>
  </si>
  <si>
    <t>Chloride intracellular channel protein 1</t>
  </si>
  <si>
    <t>CLIC1</t>
  </si>
  <si>
    <t>sp|O00299|CLIC1_HUMAN Chloride intracellular channel protein 1 OS=Homo sapiens OX=9606 GN=CLIC1 PE=1 SV=4</t>
  </si>
  <si>
    <t>Q9Y3A2</t>
  </si>
  <si>
    <t>Probable U3 small nucleolar RNA-associated protein 11</t>
  </si>
  <si>
    <t>UTP11</t>
  </si>
  <si>
    <t>sp|Q9Y3A2|UTP11_HUMAN Probable U3 small nucleolar RNA-associated protein 11 OS=Homo sapiens OX=9606 GN=UTP11 PE=1 SV=2</t>
  </si>
  <si>
    <t>P10619</t>
  </si>
  <si>
    <t>Lysosomal protective protein;Lysosomal protective protein 32 kDa chain;Lysosomal protective protein 20 kDa chain</t>
  </si>
  <si>
    <t>CTSA</t>
  </si>
  <si>
    <t>sp|P10619|PPGB_HUMAN Lysosomal protective protein OS=Homo sapiens OX=9606 GN=CTSA PE=1 SV=2</t>
  </si>
  <si>
    <t>P23526</t>
  </si>
  <si>
    <t>Adenosylhomocysteinase</t>
  </si>
  <si>
    <t>AHCY</t>
  </si>
  <si>
    <t>sp|P23526|SAHH_HUMAN Adenosylhomocysteinase OS=Homo sapiens OX=9606 GN=AHCY PE=1 SV=4</t>
  </si>
  <si>
    <t>Q562R1</t>
  </si>
  <si>
    <t>Beta-actin-like protein 2</t>
  </si>
  <si>
    <t>ACTBL2</t>
  </si>
  <si>
    <t>sp|Q562R1|ACTBL_HUMAN Beta-actin-like protein 2 OS=Homo sapiens OX=9606 GN=ACTBL2 PE=1 SV=2</t>
  </si>
  <si>
    <t>Q16891</t>
  </si>
  <si>
    <t>MICOS complex subunit MIC60</t>
  </si>
  <si>
    <t>IMMT</t>
  </si>
  <si>
    <t>sp|Q16891|MIC60_HUMAN MICOS complex subunit MIC60 OS=Homo sapiens OX=9606 GN=IMMT PE=1 SV=1</t>
  </si>
  <si>
    <t>P00558;P07205</t>
  </si>
  <si>
    <t>P00558</t>
  </si>
  <si>
    <t>Phosphoglycerate kinase 1</t>
  </si>
  <si>
    <t>PGK1</t>
  </si>
  <si>
    <t>sp|P00558|PGK1_HUMAN Phosphoglycerate kinase 1 OS=Homo sapiens OX=9606 GN=PGK1 PE=1 SV=3</t>
  </si>
  <si>
    <t>P19367</t>
  </si>
  <si>
    <t>Hexokinase-1</t>
  </si>
  <si>
    <t>HK1</t>
  </si>
  <si>
    <t>sp|P19367|HXK1_HUMAN Hexokinase-1 OS=Homo sapiens OX=9606 GN=HK1 PE=1 SV=3</t>
  </si>
  <si>
    <t>Q9HDC9</t>
  </si>
  <si>
    <t>Adipocyte plasma membrane-associated protein</t>
  </si>
  <si>
    <t>APMAP</t>
  </si>
  <si>
    <t>sp|Q9HDC9|APMAP_HUMAN Adipocyte plasma membrane-associated protein OS=Homo sapiens OX=9606 GN=APMAP PE=1 SV=2</t>
  </si>
  <si>
    <t>P04181</t>
  </si>
  <si>
    <t>Ornithine aminotransferase, mitochondrial;Ornithine aminotransferase, hepatic form;Ornithine aminotransferase, renal form</t>
  </si>
  <si>
    <t>OAT</t>
  </si>
  <si>
    <t>sp|P04181|OAT_HUMAN Ornithine aminotransferase, mitochondrial OS=Homo sapiens OX=9606 GN=OAT PE=1 SV=1</t>
  </si>
  <si>
    <t>P11387;Q969P6</t>
  </si>
  <si>
    <t>P11387</t>
  </si>
  <si>
    <t>DNA topoisomerase 1</t>
  </si>
  <si>
    <t>TOP1</t>
  </si>
  <si>
    <t>sp|P11387|TOP1_HUMAN DNA topoisomerase 1 OS=Homo sapiens OX=9606 GN=TOP1 PE=1 SV=2</t>
  </si>
  <si>
    <t>P00742</t>
  </si>
  <si>
    <t>Coagulation factor X;Factor X light chain;Factor X heavy chain;Activated factor Xa heavy chain</t>
  </si>
  <si>
    <t>F10</t>
  </si>
  <si>
    <t>sp|P00742|FA10_HUMAN Coagulation factor X OS=Homo sapiens OX=9606 GN=F10 PE=1 SV=2</t>
  </si>
  <si>
    <t>P61019;Q8WUD1</t>
  </si>
  <si>
    <t>Ras-related protein Rab-2A;Ras-related protein Rab-2B</t>
  </si>
  <si>
    <t>RAB2A;RAB2B</t>
  </si>
  <si>
    <t>sp|P61019|RAB2A_HUMAN Ras-related protein Rab-2A OS=Homo sapiens OX=9606 GN=RAB2A PE=1 SV=1;sp|Q8WUD1|RAB2B_HUMAN Ras-related protein Rab-2B OS=Homo sapiens OX=9606 GN=RAB2B PE=1 SV=1</t>
  </si>
  <si>
    <t>P08559</t>
  </si>
  <si>
    <t>Pyruvate dehydrogenase E1 component subunit alpha, somatic form, mitochondrial</t>
  </si>
  <si>
    <t>PDHA1</t>
  </si>
  <si>
    <t>sp|P08559|ODPA_HUMAN Pyruvate dehydrogenase E1 component subunit alpha, somatic form, mitochondrial OS=Homo sapiens OX=9606 GN=PDHA1 PE=1 SV=3</t>
  </si>
  <si>
    <t>P11166</t>
  </si>
  <si>
    <t>Solute carrier family 2, facilitated glucose transporter member 1</t>
  </si>
  <si>
    <t>SLC2A1</t>
  </si>
  <si>
    <t>sp|P11166|GTR1_HUMAN Solute carrier family 2, facilitated glucose transporter member 1 OS=Homo sapiens OX=9606 GN=SLC2A1 PE=1 SV=2</t>
  </si>
  <si>
    <t>Q5JTW2</t>
  </si>
  <si>
    <t>Centrosomal protein of 78 kDa</t>
  </si>
  <si>
    <t>CEP78</t>
  </si>
  <si>
    <t>sp|Q5JTW2|CEP78_HUMAN Centrosomal protein of 78 kDa OS=Homo sapiens OX=9606 GN=CEP78 PE=1 SV=1</t>
  </si>
  <si>
    <t>P42704</t>
  </si>
  <si>
    <t>Leucine-rich PPR motif-containing protein, mitochondrial</t>
  </si>
  <si>
    <t>LRPPRC</t>
  </si>
  <si>
    <t>sp|P42704|LPPRC_HUMAN Leucine-rich PPR motif-containing protein, mitochondrial OS=Homo sapiens OX=9606 GN=LRPPRC PE=1 SV=3</t>
  </si>
  <si>
    <t>P63104</t>
  </si>
  <si>
    <t>14-3-3 protein zeta/delta</t>
  </si>
  <si>
    <t>YWHAZ</t>
  </si>
  <si>
    <t>sp|P63104|1433Z_HUMAN 14-3-3 protein zeta/delta OS=Homo sapiens OX=9606 GN=YWHAZ PE=1 SV=1</t>
  </si>
  <si>
    <t>P53597</t>
  </si>
  <si>
    <t>Succinate--CoA ligase [ADP/GDP-forming] subunit alpha, mitochondrial</t>
  </si>
  <si>
    <t>SUCLG1</t>
  </si>
  <si>
    <t>sp|P53597|SUCA_HUMAN Succinate--CoA ligase [ADP/GDP-forming] subunit alpha, mitochondrial OS=Homo sapiens OX=9606 GN=SUCLG1 PE=1 SV=4</t>
  </si>
  <si>
    <t>P10515</t>
  </si>
  <si>
    <t>Dihydrolipoyllysine-residue acetyltransferase component of pyruvate dehydrogenase complex, mitochondrial</t>
  </si>
  <si>
    <t>DLAT</t>
  </si>
  <si>
    <t>sp|P10515|ODP2_HUMAN Dihydrolipoyllysine-residue acetyltransferase component of pyruvate dehydrogenase complex, mitochondrial OS=Homo sapiens OX=9606 GN=DLAT PE=1 SV=3</t>
  </si>
  <si>
    <t>Q92979</t>
  </si>
  <si>
    <t>Ribosomal RNA small subunit methyltransferase NEP1</t>
  </si>
  <si>
    <t>EMG1</t>
  </si>
  <si>
    <t>sp|Q92979|NEP1_HUMAN Ribosomal RNA small subunit methyltransferase NEP1 OS=Homo sapiens OX=9606 GN=EMG1 PE=1 SV=4</t>
  </si>
  <si>
    <t>P26038;P35241;P15311</t>
  </si>
  <si>
    <t>P26038</t>
  </si>
  <si>
    <t>Moesin</t>
  </si>
  <si>
    <t>MSN</t>
  </si>
  <si>
    <t>sp|P26038|MOES_HUMAN Moesin OS=Homo sapiens OX=9606 GN=MSN PE=1 SV=3</t>
  </si>
  <si>
    <t>Q9P0L0;O95292</t>
  </si>
  <si>
    <t>Q9P0L0</t>
  </si>
  <si>
    <t>Vesicle-associated membrane protein-associated protein A</t>
  </si>
  <si>
    <t>VAPA</t>
  </si>
  <si>
    <t>sp|Q9P0L0|VAPA_HUMAN Vesicle-associated membrane protein-associated protein A OS=Homo sapiens OX=9606 GN=VAPA PE=1 SV=3</t>
  </si>
  <si>
    <t>P40227;Q92526</t>
  </si>
  <si>
    <t>P40227</t>
  </si>
  <si>
    <t>T-complex protein 1 subunit zeta</t>
  </si>
  <si>
    <t>CCT6A</t>
  </si>
  <si>
    <t>sp|P40227|TCPZ_HUMAN T-complex protein 1 subunit zeta OS=Homo sapiens OX=9606 GN=CCT6A PE=1 SV=3</t>
  </si>
  <si>
    <t>Q08211</t>
  </si>
  <si>
    <t>ATP-dependent RNA helicase A</t>
  </si>
  <si>
    <t>DHX9</t>
  </si>
  <si>
    <t>sp|Q08211|DHX9_HUMAN ATP-dependent RNA helicase A OS=Homo sapiens OX=9606 GN=DHX9 PE=1 SV=4</t>
  </si>
  <si>
    <t>P08574</t>
  </si>
  <si>
    <t>Cytochrome c1, heme protein, mitochondrial</t>
  </si>
  <si>
    <t>CYC1</t>
  </si>
  <si>
    <t>sp|P08574|CY1_HUMAN Cytochrome c1, heme protein, mitochondrial OS=Homo sapiens OX=9606 GN=CYC1 PE=1 SV=3</t>
  </si>
  <si>
    <t>Q14444</t>
  </si>
  <si>
    <t>Caprin-1</t>
  </si>
  <si>
    <t>CAPRIN1</t>
  </si>
  <si>
    <t>sp|Q14444|CAPR1_HUMAN Caprin-1 OS=Homo sapiens OX=9606 GN=CAPRIN1 PE=1 SV=2</t>
  </si>
  <si>
    <t>P14866</t>
  </si>
  <si>
    <t>Heterogeneous nuclear ribonucleoprotein L</t>
  </si>
  <si>
    <t>HNRNPL</t>
  </si>
  <si>
    <t>sp|P14866|HNRPL_HUMAN Heterogeneous nuclear ribonucleoprotein L OS=Homo sapiens OX=9606 GN=HNRNPL PE=1 SV=2</t>
  </si>
  <si>
    <t>Q15005</t>
  </si>
  <si>
    <t>Signal peptidase complex subunit 2</t>
  </si>
  <si>
    <t>SPCS2</t>
  </si>
  <si>
    <t>sp|Q15005|SPCS2_HUMAN Signal peptidase complex subunit 2 OS=Homo sapiens OX=9606 GN=SPCS2 PE=1 SV=3</t>
  </si>
  <si>
    <t>P06702</t>
  </si>
  <si>
    <t>Protein S100-A9</t>
  </si>
  <si>
    <t>S100A9</t>
  </si>
  <si>
    <t>sp|P06702|S10A9_HUMAN Protein S100-A9 OS=Homo sapiens OX=9606 GN=S100A9 PE=1 SV=1</t>
  </si>
  <si>
    <t>Q15428</t>
  </si>
  <si>
    <t>Splicing factor 3A subunit 2</t>
  </si>
  <si>
    <t>SF3A2</t>
  </si>
  <si>
    <t>sp|Q15428|SF3A2_HUMAN Splicing factor 3A subunit 2 OS=Homo sapiens OX=9606 GN=SF3A2 PE=1 SV=2</t>
  </si>
  <si>
    <t>P13984</t>
  </si>
  <si>
    <t>General transcription factor IIF subunit 2</t>
  </si>
  <si>
    <t>GTF2F2</t>
  </si>
  <si>
    <t>sp|P13984|T2FB_HUMAN General transcription factor IIF subunit 2 OS=Homo sapiens OX=9606 GN=GTF2F2 PE=1 SV=2</t>
  </si>
  <si>
    <t>Q9NYF8</t>
  </si>
  <si>
    <t>Bcl-2-associated transcription factor 1</t>
  </si>
  <si>
    <t>BCLAF1</t>
  </si>
  <si>
    <t>sp|Q9NYF8|BCLF1_HUMAN Bcl-2-associated transcription factor 1 OS=Homo sapiens OX=9606 GN=BCLAF1 PE=1 SV=2</t>
  </si>
  <si>
    <t>P25205</t>
  </si>
  <si>
    <t>DNA replication licensing factor MCM3</t>
  </si>
  <si>
    <t>MCM3</t>
  </si>
  <si>
    <t>sp|P25205|MCM3_HUMAN DNA replication licensing factor MCM3 OS=Homo sapiens OX=9606 GN=MCM3 PE=1 SV=3</t>
  </si>
  <si>
    <t>O00422</t>
  </si>
  <si>
    <t>Histone deacetylase complex subunit SAP18</t>
  </si>
  <si>
    <t>SAP18</t>
  </si>
  <si>
    <t>sp|O00422|SAP18_HUMAN Histone deacetylase complex subunit SAP18 OS=Homo sapiens OX=9606 GN=SAP18 PE=1 SV=1</t>
  </si>
  <si>
    <t>P31431</t>
  </si>
  <si>
    <t>Syndecan-4</t>
  </si>
  <si>
    <t>SDC4</t>
  </si>
  <si>
    <t>sp|P31431|SDC4_HUMAN Syndecan-4 OS=Homo sapiens OX=9606 GN=SDC4 PE=1 SV=2</t>
  </si>
  <si>
    <t>Q15061</t>
  </si>
  <si>
    <t>WD repeat-containing protein 43</t>
  </si>
  <si>
    <t>WDR43</t>
  </si>
  <si>
    <t>sp|Q15061|WDR43_HUMAN WD repeat-containing protein 43 OS=Homo sapiens OX=9606 GN=WDR43 PE=1 SV=3</t>
  </si>
  <si>
    <t>A6NDB9</t>
  </si>
  <si>
    <t>Paralemmin-3</t>
  </si>
  <si>
    <t>PALM3</t>
  </si>
  <si>
    <t>sp|A6NDB9|PALM3_HUMAN Paralemmin-3 OS=Homo sapiens OX=9606 GN=PALM3 PE=1 SV=2</t>
  </si>
  <si>
    <t>P49257</t>
  </si>
  <si>
    <t>Protein ERGIC-53</t>
  </si>
  <si>
    <t>LMAN1</t>
  </si>
  <si>
    <t>sp|P49257|LMAN1_HUMAN Protein ERGIC-53 OS=Homo sapiens OX=9606 GN=LMAN1 PE=1 SV=2</t>
  </si>
  <si>
    <t>Q9Y2X3</t>
  </si>
  <si>
    <t>Nucleolar protein 58</t>
  </si>
  <si>
    <t>NOP58</t>
  </si>
  <si>
    <t>sp|Q9Y2X3|NOP58_HUMAN Nucleolar protein 58 OS=Homo sapiens OX=9606 GN=NOP58 PE=1 SV=1</t>
  </si>
  <si>
    <t>Q92541</t>
  </si>
  <si>
    <t>RNA polymerase-associated protein RTF1 homolog</t>
  </si>
  <si>
    <t>RTF1</t>
  </si>
  <si>
    <t>sp|Q92541|RTF1_HUMAN RNA polymerase-associated protein RTF1 homolog OS=Homo sapiens OX=9606 GN=RTF1 PE=1 SV=4</t>
  </si>
  <si>
    <t>Q9UJZ1</t>
  </si>
  <si>
    <t>Stomatin-like protein 2, mitochondrial</t>
  </si>
  <si>
    <t>STOML2</t>
  </si>
  <si>
    <t>sp|Q9UJZ1|STML2_HUMAN Stomatin-like protein 2, mitochondrial OS=Homo sapiens OX=9606 GN=STOML2 PE=1 SV=1</t>
  </si>
  <si>
    <t>Q9H9Y2</t>
  </si>
  <si>
    <t>Ribosome production factor 1</t>
  </si>
  <si>
    <t>RPF1</t>
  </si>
  <si>
    <t>sp|Q9H9Y2|RPF1_HUMAN Ribosome production factor 1 OS=Homo sapiens OX=9606 GN=RPF1 PE=1 SV=2</t>
  </si>
  <si>
    <t>P42126</t>
  </si>
  <si>
    <t>Enoyl-CoA delta isomerase 1, mitochondrial</t>
  </si>
  <si>
    <t>ECI1</t>
  </si>
  <si>
    <t>sp|P42126|ECI1_HUMAN Enoyl-CoA delta isomerase 1, mitochondrial OS=Homo sapiens OX=9606 GN=ECI1 PE=1 SV=1</t>
  </si>
  <si>
    <t>O00567</t>
  </si>
  <si>
    <t>Nucleolar protein 56</t>
  </si>
  <si>
    <t>NOP56</t>
  </si>
  <si>
    <t>sp|O00567|NOP56_HUMAN Nucleolar protein 56 OS=Homo sapiens OX=9606 GN=NOP56 PE=1 SV=4</t>
  </si>
  <si>
    <t>Q16531</t>
  </si>
  <si>
    <t>DNA damage-binding protein 1</t>
  </si>
  <si>
    <t>DDB1</t>
  </si>
  <si>
    <t>sp|Q16531|DDB1_HUMAN DNA damage-binding protein 1 OS=Homo sapiens OX=9606 GN=DDB1 PE=1 SV=1</t>
  </si>
  <si>
    <t>P14868</t>
  </si>
  <si>
    <t>Aspartate--tRNA ligase, cytoplasmic</t>
  </si>
  <si>
    <t>DARS1</t>
  </si>
  <si>
    <t>sp|P14868|SYDC_HUMAN Aspartate--tRNA ligase, cytoplasmic OS=Homo sapiens OX=9606 GN=DARS1 PE=1 SV=2</t>
  </si>
  <si>
    <t>P10909</t>
  </si>
  <si>
    <t>Clusterin;Clusterin beta chain;Clusterin alpha chain</t>
  </si>
  <si>
    <t>CLU</t>
  </si>
  <si>
    <t>sp|P10909|CLUS_HUMAN Clusterin OS=Homo sapiens OX=9606 GN=CLU PE=1 SV=1</t>
  </si>
  <si>
    <t>O15355</t>
  </si>
  <si>
    <t>Protein phosphatase 1G</t>
  </si>
  <si>
    <t>PPM1G</t>
  </si>
  <si>
    <t>sp|O15355|PPM1G_HUMAN Protein phosphatase 1G OS=Homo sapiens OX=9606 GN=PPM1G PE=1 SV=1</t>
  </si>
  <si>
    <t>P05091</t>
  </si>
  <si>
    <t>Aldehyde dehydrogenase, mitochondrial</t>
  </si>
  <si>
    <t>ALDH2</t>
  </si>
  <si>
    <t>sp|P05091|ALDH2_HUMAN Aldehyde dehydrogenase, mitochondrial OS=Homo sapiens OX=9606 GN=ALDH2 PE=1 SV=2</t>
  </si>
  <si>
    <t>P04075</t>
  </si>
  <si>
    <t>Fructose-bisphosphate aldolase A</t>
  </si>
  <si>
    <t>ALDOA</t>
  </si>
  <si>
    <t>sp|P04075|ALDOA_HUMAN Fructose-bisphosphate aldolase A OS=Homo sapiens OX=9606 GN=ALDOA PE=1 SV=2</t>
  </si>
  <si>
    <t>O75821</t>
  </si>
  <si>
    <t>Eukaryotic translation initiation factor 3 subunit G</t>
  </si>
  <si>
    <t>EIF3G</t>
  </si>
  <si>
    <t>sp|O75821|EIF3G_HUMAN Eukaryotic translation initiation factor 3 subunit G OS=Homo sapiens OX=9606 GN=EIF3G PE=1 SV=2</t>
  </si>
  <si>
    <t>Q12797</t>
  </si>
  <si>
    <t>Aspartyl/asparaginyl beta-hydroxylase</t>
  </si>
  <si>
    <t>ASPH</t>
  </si>
  <si>
    <t>sp|Q12797|ASPH_HUMAN Aspartyl/asparaginyl beta-hydroxylase OS=Homo sapiens OX=9606 GN=ASPH PE=1 SV=3</t>
  </si>
  <si>
    <t>Q9GZU2</t>
  </si>
  <si>
    <t>Paternally-expressed gene 3 protein</t>
  </si>
  <si>
    <t>PEG3</t>
  </si>
  <si>
    <t>sp|Q9GZU2|PEG3_HUMAN Paternally-expressed gene 3 protein OS=Homo sapiens OX=9606 GN=PEG3 PE=1 SV=1</t>
  </si>
  <si>
    <t>P12004</t>
  </si>
  <si>
    <t>Proliferating cell nuclear antigen</t>
  </si>
  <si>
    <t>PCNA</t>
  </si>
  <si>
    <t>sp|P12004|PCNA_HUMAN Proliferating cell nuclear antigen OS=Homo sapiens OX=9606 GN=PCNA PE=1 SV=1</t>
  </si>
  <si>
    <t>O76094</t>
  </si>
  <si>
    <t>Signal recognition particle subunit SRP72</t>
  </si>
  <si>
    <t>SRP72</t>
  </si>
  <si>
    <t>sp|O76094|SRP72_HUMAN Signal recognition particle subunit SRP72 OS=Homo sapiens OX=9606 GN=SRP72 PE=1 SV=3</t>
  </si>
  <si>
    <t>P25440</t>
  </si>
  <si>
    <t>Bromodomain-containing protein 2</t>
  </si>
  <si>
    <t>BRD2</t>
  </si>
  <si>
    <t>sp|P25440|BRD2_HUMAN Bromodomain-containing protein 2 OS=Homo sapiens OX=9606 GN=BRD2 PE=1 SV=2</t>
  </si>
  <si>
    <t>P22392;P15531</t>
  </si>
  <si>
    <t>Nucleoside diphosphate kinase B;Nucleoside diphosphate kinase A</t>
  </si>
  <si>
    <t>NME2;NME1</t>
  </si>
  <si>
    <t>sp|P22392|NDKB_HUMAN Nucleoside diphosphate kinase B OS=Homo sapiens OX=9606 GN=NME2 PE=1 SV=1;sp|P15531|NDKA_HUMAN Nucleoside diphosphate kinase A OS=Homo sapiens OX=9606 GN=NME1 PE=1 SV=1</t>
  </si>
  <si>
    <t>Q03135</t>
  </si>
  <si>
    <t>Caveolin-1</t>
  </si>
  <si>
    <t>CAV1</t>
  </si>
  <si>
    <t>sp|Q03135|CAV1_HUMAN Caveolin-1 OS=Homo sapiens OX=9606 GN=CAV1 PE=1 SV=4</t>
  </si>
  <si>
    <t>Q56VL3</t>
  </si>
  <si>
    <t>OCIA domain-containing protein 2</t>
  </si>
  <si>
    <t>OCIAD2</t>
  </si>
  <si>
    <t>sp|Q56VL3|OCAD2_HUMAN OCIA domain-containing protein 2 OS=Homo sapiens OX=9606 GN=OCIAD2 PE=1 SV=1</t>
  </si>
  <si>
    <t>O94925</t>
  </si>
  <si>
    <t>Glutaminase kidney isoform, mitochondrial;Glutaminase kidney isoform, mitochondrial 68 kDa chain;Glutaminase kidney isoform, mitochondrial 65 kDa chain</t>
  </si>
  <si>
    <t>GLS</t>
  </si>
  <si>
    <t>sp|O94925|GLSK_HUMAN Glutaminase kidney isoform, mitochondrial OS=Homo sapiens OX=9606 GN=GLS PE=1 SV=1</t>
  </si>
  <si>
    <t>P20962</t>
  </si>
  <si>
    <t>Parathymosin</t>
  </si>
  <si>
    <t>PTMS</t>
  </si>
  <si>
    <t>sp|P20962|PTMS_HUMAN Parathymosin OS=Homo sapiens OX=9606 GN=PTMS PE=1 SV=2</t>
  </si>
  <si>
    <t>Q09666</t>
  </si>
  <si>
    <t>Neuroblast differentiation-associated protein AHNAK</t>
  </si>
  <si>
    <t>AHNAK</t>
  </si>
  <si>
    <t>sp|Q09666|AHNK_HUMAN Neuroblast differentiation-associated protein AHNAK OS=Homo sapiens OX=9606 GN=AHNAK PE=1 SV=2</t>
  </si>
  <si>
    <t>P11177</t>
  </si>
  <si>
    <t>Pyruvate dehydrogenase E1 component subunit beta, mitochondrial</t>
  </si>
  <si>
    <t>PDHB</t>
  </si>
  <si>
    <t>sp|P11177|ODPB_HUMAN Pyruvate dehydrogenase E1 component subunit beta, mitochondrial OS=Homo sapiens OX=9606 GN=PDHB PE=1 SV=3</t>
  </si>
  <si>
    <t>Q15008</t>
  </si>
  <si>
    <t>26S proteasome non-ATPase regulatory subunit 6</t>
  </si>
  <si>
    <t>PSMD6</t>
  </si>
  <si>
    <t>sp|Q15008|PSMD6_HUMAN 26S proteasome non-ATPase regulatory subunit 6 OS=Homo sapiens OX=9606 GN=PSMD6 PE=1 SV=1</t>
  </si>
  <si>
    <t>P98160</t>
  </si>
  <si>
    <t>Basement membrane-specific heparan sulfate proteoglycan core protein;Endorepellin;LG3 peptide</t>
  </si>
  <si>
    <t>HSPG2</t>
  </si>
  <si>
    <t>sp|P98160|PGBM_HUMAN Basement membrane-specific heparan sulfate proteoglycan core protein OS=Homo sapiens OX=9606 GN=HSPG2 PE=1 SV=4</t>
  </si>
  <si>
    <t>P13667</t>
  </si>
  <si>
    <t>Protein disulfide-isomerase A4</t>
  </si>
  <si>
    <t>PDIA4</t>
  </si>
  <si>
    <t>sp|P13667|PDIA4_HUMAN Protein disulfide-isomerase A4 OS=Homo sapiens OX=9606 GN=PDIA4 PE=1 SV=2</t>
  </si>
  <si>
    <t>P50213</t>
  </si>
  <si>
    <t>Isocitrate dehydrogenase [NAD] subunit alpha, mitochondrial</t>
  </si>
  <si>
    <t>IDH3A</t>
  </si>
  <si>
    <t>sp|P50213|IDH3A_HUMAN Isocitrate dehydrogenase [NAD] subunit alpha, mitochondrial OS=Homo sapiens OX=9606 GN=IDH3A PE=1 SV=1</t>
  </si>
  <si>
    <t>Q8NBS9</t>
  </si>
  <si>
    <t>Thioredoxin domain-containing protein 5</t>
  </si>
  <si>
    <t>TXNDC5</t>
  </si>
  <si>
    <t>sp|Q8NBS9|TXND5_HUMAN Thioredoxin domain-containing protein 5 OS=Homo sapiens OX=9606 GN=TXNDC5 PE=1 SV=2</t>
  </si>
  <si>
    <t>P10321</t>
  </si>
  <si>
    <t>HLA class I histocompatibility antigen, C alpha chain</t>
  </si>
  <si>
    <t>HLA-C</t>
  </si>
  <si>
    <t>sp|P10321|HLAC_HUMAN HLA class I histocompatibility antigen, C alpha chain OS=Homo sapiens OX=9606 GN=HLA-C PE=1 SV=3</t>
  </si>
  <si>
    <t>Q2NKQ1</t>
  </si>
  <si>
    <t>Small G protein signaling modulator 1</t>
  </si>
  <si>
    <t>SGSM1</t>
  </si>
  <si>
    <t>sp|Q2NKQ1|SGSM1_HUMAN Small G protein signaling modulator 1 OS=Homo sapiens OX=9606 GN=SGSM1 PE=1 SV=2</t>
  </si>
  <si>
    <t>Q5T3U5</t>
  </si>
  <si>
    <t>ATP-binding cassette sub-family C member 10</t>
  </si>
  <si>
    <t>ABCC10</t>
  </si>
  <si>
    <t>sp|Q5T3U5|MRP7_HUMAN ATP-binding cassette sub-family C member 10 OS=Homo sapiens OX=9606 GN=ABCC10 PE=1 SV=1</t>
  </si>
  <si>
    <t>Q8NB90</t>
  </si>
  <si>
    <t>ATPase family gene 2 protein homolog A</t>
  </si>
  <si>
    <t>AFG2A</t>
  </si>
  <si>
    <t>sp|Q8NB90|AFG2A_HUMAN ATPase family gene 2 protein homolog A OS=Homo sapiens OX=9606 GN=AFG2A PE=1 SV=3</t>
  </si>
  <si>
    <t>P19387</t>
  </si>
  <si>
    <t>DNA-directed RNA polymerase II subunit RPB3</t>
  </si>
  <si>
    <t>POLR2C</t>
  </si>
  <si>
    <t>sp|P19387|RPB3_HUMAN DNA-directed RNA polymerase II subunit RPB3 OS=Homo sapiens OX=9606 GN=POLR2C PE=1 SV=2</t>
  </si>
  <si>
    <t>P61981</t>
  </si>
  <si>
    <t>14-3-3 protein gamma;14-3-3 protein gamma, N-terminally processed</t>
  </si>
  <si>
    <t>YWHAG</t>
  </si>
  <si>
    <t>sp|P61981|1433G_HUMAN 14-3-3 protein gamma OS=Homo sapiens OX=9606 GN=YWHAG PE=1 SV=2</t>
  </si>
  <si>
    <t>Q9Y4L1</t>
  </si>
  <si>
    <t>Hypoxia up-regulated protein 1</t>
  </si>
  <si>
    <t>HYOU1</t>
  </si>
  <si>
    <t>sp|Q9Y4L1|HYOU1_HUMAN Hypoxia up-regulated protein 1 OS=Homo sapiens OX=9606 GN=HYOU1 PE=1 SV=1</t>
  </si>
  <si>
    <t>P31946</t>
  </si>
  <si>
    <t>14-3-3 protein beta/alpha;14-3-3 protein beta/alpha, N-terminally processed</t>
  </si>
  <si>
    <t>YWHAB</t>
  </si>
  <si>
    <t>sp|P31946|1433B_HUMAN 14-3-3 protein beta/alpha OS=Homo sapiens OX=9606 GN=YWHAB PE=1 SV=3</t>
  </si>
  <si>
    <t>Q16822</t>
  </si>
  <si>
    <t>Phosphoenolpyruvate carboxykinase [GTP], mitochondrial</t>
  </si>
  <si>
    <t>PCK2</t>
  </si>
  <si>
    <t>sp|Q16822|PCKGM_HUMAN Phosphoenolpyruvate carboxykinase [GTP], mitochondrial OS=Homo sapiens OX=9606 GN=PCK2 PE=1 SV=4</t>
  </si>
  <si>
    <t>P07199</t>
  </si>
  <si>
    <t>Major centromere autoantigen B</t>
  </si>
  <si>
    <t>CENPB</t>
  </si>
  <si>
    <t>sp|P07199|CENPB_HUMAN Major centromere autoantigen B OS=Homo sapiens OX=9606 GN=CENPB PE=1 SV=2</t>
  </si>
  <si>
    <t>P49748</t>
  </si>
  <si>
    <t>Very long-chain specific acyl-CoA dehydrogenase, mitochondrial</t>
  </si>
  <si>
    <t>ACADVL</t>
  </si>
  <si>
    <t>sp|P49748|ACADV_HUMAN Very long-chain specific acyl-CoA dehydrogenase, mitochondrial OS=Homo sapiens OX=9606 GN=ACADVL PE=1 SV=1</t>
  </si>
  <si>
    <t>P27695</t>
  </si>
  <si>
    <t>DNA repair nuclease/redox regulator APEX1;DNA repair nuclease/redox regulator APEX1, mitochondrial</t>
  </si>
  <si>
    <t>APEX1</t>
  </si>
  <si>
    <t>sp|P27695|APEX1_HUMAN DNA repair nuclease/redox regulator APEX1 OS=Homo sapiens OX=9606 GN=APEX1 PE=1 SV=2</t>
  </si>
  <si>
    <t>Q8NFJ5</t>
  </si>
  <si>
    <t>Retinoic acid-induced protein 3</t>
  </si>
  <si>
    <t>GPRC5A</t>
  </si>
  <si>
    <t>sp|Q8NFJ5|RAI3_HUMAN Retinoic acid-induced protein 3 OS=Homo sapiens OX=9606 GN=GPRC5A PE=1 SV=2</t>
  </si>
  <si>
    <t>P49368</t>
  </si>
  <si>
    <t>T-complex protein 1 subunit gamma</t>
  </si>
  <si>
    <t>CCT3</t>
  </si>
  <si>
    <t>sp|P49368|TCPG_HUMAN T-complex protein 1 subunit gamma OS=Homo sapiens OX=9606 GN=CCT3 PE=1 SV=4</t>
  </si>
  <si>
    <t>Q14315</t>
  </si>
  <si>
    <t>Filamin-C</t>
  </si>
  <si>
    <t>FLNC</t>
  </si>
  <si>
    <t>sp|Q14315|FLNC_HUMAN Filamin-C OS=Homo sapiens OX=9606 GN=FLNC PE=1 SV=3</t>
  </si>
  <si>
    <t>O43169</t>
  </si>
  <si>
    <t>Cytochrome b5 type B</t>
  </si>
  <si>
    <t>CYB5B</t>
  </si>
  <si>
    <t>sp|O43169|CYB5B_HUMAN Cytochrome b5 type B OS=Homo sapiens OX=9606 GN=CYB5B PE=1 SV=3</t>
  </si>
  <si>
    <t>P62070;P10301</t>
  </si>
  <si>
    <t>Ras-related protein R-Ras2;Ras-related protein R-Ras</t>
  </si>
  <si>
    <t>RRAS2;RRAS</t>
  </si>
  <si>
    <t>sp|P62070|RRAS2_HUMAN Ras-related protein R-Ras2 OS=Homo sapiens OX=9606 GN=RRAS2 PE=1 SV=1;sp|P10301|RRAS_HUMAN Ras-related protein R-Ras OS=Homo sapiens OX=9606 GN=RRAS PE=1 SV=1</t>
  </si>
  <si>
    <t>P55884</t>
  </si>
  <si>
    <t>Eukaryotic translation initiation factor 3 subunit B</t>
  </si>
  <si>
    <t>EIF3B</t>
  </si>
  <si>
    <t>sp|P55884|EIF3B_HUMAN Eukaryotic translation initiation factor 3 subunit B OS=Homo sapiens OX=9606 GN=EIF3B PE=1 SV=3</t>
  </si>
  <si>
    <t>Q9BSJ8</t>
  </si>
  <si>
    <t>Extended synaptotagmin-1</t>
  </si>
  <si>
    <t>ESYT1</t>
  </si>
  <si>
    <t>sp|Q9BSJ8|ESYT1_HUMAN Extended synaptotagmin-1 OS=Homo sapiens OX=9606 GN=ESYT1 PE=1 SV=1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</si>
  <si>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</si>
  <si>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</si>
  <si>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</si>
  <si>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sp|P11586|C1TC_HUMAN C-1-tetrahydrofolate synthase, cytoplasmic OS=Homo sapiens OX=9606 GN=MTHFD1 PE=1 SV=4</t>
  </si>
  <si>
    <t>P49448;P00367</t>
  </si>
  <si>
    <t>Glutamate dehydrogenase 2, mitochondrial;Glutamate dehydrogenase 1, mitochondrial</t>
  </si>
  <si>
    <t>GLUD2;GLUD1</t>
  </si>
  <si>
    <t>sp|P49448|DHE4_HUMAN Glutamate dehydrogenase 2, mitochondrial OS=Homo sapiens OX=9606 GN=GLUD2 PE=1 SV=2;sp|P00367|DHE3_HUMAN Glutamate dehydrogenase 1, mitochondrial OS=Homo sapiens OX=9606 GN=GLUD1 PE=1 SV=2</t>
  </si>
  <si>
    <t>Q8TD57</t>
  </si>
  <si>
    <t>Dynein axonemal heavy chain 3</t>
  </si>
  <si>
    <t>DNAH3</t>
  </si>
  <si>
    <t>sp|Q8TD57|DYH3_HUMAN Dynein axonemal heavy chain 3 OS=Homo sapiens OX=9606 GN=DNAH3 PE=1 SV=1</t>
  </si>
  <si>
    <t>Q6DD88</t>
  </si>
  <si>
    <t>Atlastin-3</t>
  </si>
  <si>
    <t>ATL3</t>
  </si>
  <si>
    <t>sp|Q6DD88|ATLA3_HUMAN Atlastin-3 OS=Homo sapiens OX=9606 GN=ATL3 PE=1 SV=1</t>
  </si>
  <si>
    <t>Q5VUA4</t>
  </si>
  <si>
    <t>Zinc finger protein 318</t>
  </si>
  <si>
    <t>ZNF318</t>
  </si>
  <si>
    <t>sp|Q5VUA4|ZN318_HUMAN Zinc finger protein 318 OS=Homo sapiens OX=9606 GN=ZNF318 PE=1 SV=2</t>
  </si>
  <si>
    <t>Q96ST2</t>
  </si>
  <si>
    <t>Protein IWS1 homolog</t>
  </si>
  <si>
    <t>IWS1</t>
  </si>
  <si>
    <t>sp|Q96ST2|IWS1_HUMAN Protein IWS1 homolog OS=Homo sapiens OX=9606 GN=IWS1 PE=1 SV=2</t>
  </si>
  <si>
    <t>O60884</t>
  </si>
  <si>
    <t>DnaJ homolog subfamily A member 2</t>
  </si>
  <si>
    <t>DNAJA2</t>
  </si>
  <si>
    <t>sp|O60884|DNJA2_HUMAN DnaJ homolog subfamily A member 2 OS=Homo sapiens OX=9606 GN=DNAJA2 PE=1 SV=1</t>
  </si>
  <si>
    <t>A8MPP1;Q92771;Q96FC9</t>
  </si>
  <si>
    <t>Putative ATP-dependent RNA helicase DDX11-like protein 8;Putative ATP-dependent RNA helicase DDX12;ATP-dependent DNA helicase DDX11</t>
  </si>
  <si>
    <t>DDX11L8;DDX12P;DDX11</t>
  </si>
  <si>
    <t>sp|A8MPP1|D11L8_HUMAN Putative ATP-dependent DNA helicase DDX11-like protein 8 OS=Homo sapiens OX=9606 GN=DDX11L8 PE=1 SV=1;sp|Q92771|DDX12_HUMAN Putative ATP-dependent DNA helicase DDX12 OS=Homo sapiens OX=9606 GN=DDX12P PE=5 SV=3;sp|Q96FC9|DDX11_HUMAN AT</t>
  </si>
  <si>
    <t>Q15149</t>
  </si>
  <si>
    <t>Plectin</t>
  </si>
  <si>
    <t>PLEC</t>
  </si>
  <si>
    <t>sp|Q15149|PLEC_HUMAN Plectin OS=Homo sapiens OX=9606 GN=PLEC PE=1 SV=3</t>
  </si>
  <si>
    <t>Q5T5P2</t>
  </si>
  <si>
    <t>Sickle tail protein homolog</t>
  </si>
  <si>
    <t>KIAA1217</t>
  </si>
  <si>
    <t>sp|Q5T5P2|SKT_HUMAN Sickle tail protein homolog OS=Homo sapiens OX=9606 GN=KIAA1217 PE=1 SV=2</t>
  </si>
  <si>
    <t>Q9UKV3</t>
  </si>
  <si>
    <t>Apoptotic chromatin condensation inducer in the nucleus</t>
  </si>
  <si>
    <t>ACIN1</t>
  </si>
  <si>
    <t>sp|Q9UKV3|ACINU_HUMAN Apoptotic chromatin condensation inducer in the nucleus OS=Homo sapiens OX=9606 GN=ACIN1 PE=1 SV=2</t>
  </si>
  <si>
    <t>Q15393</t>
  </si>
  <si>
    <t>Splicing factor 3B subunit 3</t>
  </si>
  <si>
    <t>SF3B3</t>
  </si>
  <si>
    <t>sp|Q15393|SF3B3_HUMAN Splicing factor 3B subunit 3 OS=Homo sapiens OX=9606 GN=SF3B3 PE=1 SV=4</t>
  </si>
  <si>
    <t>Q96BK5</t>
  </si>
  <si>
    <t>PIN2/TERF1-interacting telomerase inhibitor 1</t>
  </si>
  <si>
    <t>PINX1</t>
  </si>
  <si>
    <t>sp|Q96BK5|PINX1_HUMAN PIN2/TERF1-interacting telomerase inhibitor 1 OS=Homo sapiens OX=9606 GN=PINX1 PE=1 SV=2</t>
  </si>
  <si>
    <t>Q15459</t>
  </si>
  <si>
    <t>Splicing factor 3A subunit 1</t>
  </si>
  <si>
    <t>SF3A1</t>
  </si>
  <si>
    <t>sp|Q15459|SF3A1_HUMAN Splicing factor 3A subunit 1 OS=Homo sapiens OX=9606 GN=SF3A1 PE=1 SV=1</t>
  </si>
  <si>
    <t>P43243</t>
  </si>
  <si>
    <t>Matrin-3</t>
  </si>
  <si>
    <t>MATR3</t>
  </si>
  <si>
    <t>sp|P43243|MATR3_HUMAN Matrin-3 OS=Homo sapiens OX=9606 GN=MATR3 PE=1 SV=2</t>
  </si>
  <si>
    <t>Q96CN4</t>
  </si>
  <si>
    <t>EVI5-like protein</t>
  </si>
  <si>
    <t>EVI5L</t>
  </si>
  <si>
    <t>sp|Q96CN4|EVI5L_HUMAN EVI5-like protein OS=Homo sapiens OX=9606 GN=EVI5L PE=1 SV=1</t>
  </si>
  <si>
    <t>O60282;P33176</t>
  </si>
  <si>
    <t>Kinesin heavy chain isoform 5C;Kinesin-1 heavy chain</t>
  </si>
  <si>
    <t>KIF5C;KIF5B</t>
  </si>
  <si>
    <t>sp|O60282|KIF5C_HUMAN Kinesin heavy chain isoform 5C OS=Homo sapiens OX=9606 GN=KIF5C PE=1 SV=1;sp|P33176|KINH_HUMAN Kinesin-1 heavy chain OS=Homo sapiens OX=9606 GN=KIF5B PE=1 SV=1</t>
  </si>
  <si>
    <t>Q8N9W4</t>
  </si>
  <si>
    <t>Golgin subfamily A member 6-like protein 2</t>
  </si>
  <si>
    <t>GOLGA6L2</t>
  </si>
  <si>
    <t>sp|Q8N9W4|GG6L2_HUMAN Golgin subfamily A member 6-like protein 2 OS=Homo sapiens OX=9606 GN=GOLGA6L2 PE=1 SV=3</t>
  </si>
  <si>
    <t>O43402</t>
  </si>
  <si>
    <t>ER membrane protein complex subunit 8</t>
  </si>
  <si>
    <t>EMC8</t>
  </si>
  <si>
    <t>sp|O43402|EMC8_HUMAN ER membrane protein complex subunit 8 OS=Homo sapiens OX=9606 GN=EMC8 PE=1 SV=1</t>
  </si>
  <si>
    <t>P54886</t>
  </si>
  <si>
    <t>Delta-1-pyrroline-5-carboxylate synthase;Glutamate 5-kinase;Gamma-glutamyl phosphate reductase</t>
  </si>
  <si>
    <t>ALDH18A1</t>
  </si>
  <si>
    <t>sp|P54886|P5CS_HUMAN Delta-1-pyrroline-5-carboxylate synthase OS=Homo sapiens OX=9606 GN=ALDH18A1 PE=1 SV=2</t>
  </si>
  <si>
    <t>Q9P2E3</t>
  </si>
  <si>
    <t>NFX1-type zinc finger-containing protein 1</t>
  </si>
  <si>
    <t>ZNFX1</t>
  </si>
  <si>
    <t>sp|Q9P2E3|ZNFX1_HUMAN NFX1-type zinc finger-containing protein 1 OS=Homo sapiens OX=9606 GN=ZNFX1 PE=1 SV=2</t>
  </si>
  <si>
    <t>Q9H307</t>
  </si>
  <si>
    <t>Pinin</t>
  </si>
  <si>
    <t>PNN</t>
  </si>
  <si>
    <t>sp|Q9H307|PININ_HUMAN Pinin OS=Homo sapiens OX=9606 GN=PNN PE=1 SV=5</t>
  </si>
  <si>
    <t>P16112</t>
  </si>
  <si>
    <t>Aggrecan core protein;Aggrecan core protein 2</t>
  </si>
  <si>
    <t>ACAN</t>
  </si>
  <si>
    <t>sp|P16112|PGCA_HUMAN Aggrecan core protein OS=Homo sapiens OX=9606 GN=ACAN PE=1 SV=3</t>
  </si>
  <si>
    <t>P48643</t>
  </si>
  <si>
    <t>T-complex protein 1 subunit epsilon</t>
  </si>
  <si>
    <t>CCT5</t>
  </si>
  <si>
    <t>sp|P48643|TCPE_HUMAN T-complex protein 1 subunit epsilon OS=Homo sapiens OX=9606 GN=CCT5 PE=1 SV=1</t>
  </si>
  <si>
    <t>P62191</t>
  </si>
  <si>
    <t>26S proteasome regulatory subunit 4</t>
  </si>
  <si>
    <t>PSMC1</t>
  </si>
  <si>
    <t>sp|P62191|PRS4_HUMAN 26S proteasome regulatory subunit 4 OS=Homo sapiens OX=9606 GN=PSMC1 PE=1 SV=1</t>
  </si>
  <si>
    <t>Q08357</t>
  </si>
  <si>
    <t>Sodium-dependent phosphate transporter 2</t>
  </si>
  <si>
    <t>SLC20A2</t>
  </si>
  <si>
    <t>sp|Q08357|S20A2_HUMAN Sodium-dependent phosphate transporter 2 OS=Homo sapiens OX=9606 GN=SLC20A2 PE=1 SV=1</t>
  </si>
  <si>
    <t>Q1KMD3</t>
  </si>
  <si>
    <t>Heterogeneous nuclear ribonucleoprotein U-like protein 2</t>
  </si>
  <si>
    <t>HNRNPUL2</t>
  </si>
  <si>
    <t>sp|Q1KMD3|HNRL2_HUMAN Heterogeneous nuclear ribonucleoprotein U-like protein 2 OS=Homo sapiens OX=9606 GN=HNRNPUL2 PE=1 SV=1</t>
  </si>
  <si>
    <t>P22314</t>
  </si>
  <si>
    <t>Ubiquitin-like modifier-activating enzyme 1</t>
  </si>
  <si>
    <t>UBA1</t>
  </si>
  <si>
    <t>sp|P22314|UBA1_HUMAN Ubiquitin-like modifier-activating enzyme 1 OS=Homo sapiens OX=9606 GN=UBA1 PE=1 SV=3</t>
  </si>
  <si>
    <t>P11229</t>
  </si>
  <si>
    <t>Muscarinic acetylcholine receptor M1</t>
  </si>
  <si>
    <t>CHRM1</t>
  </si>
  <si>
    <t>sp|P11229|ACM1_HUMAN Muscarinic acetylcholine receptor M1 OS=Homo sapiens OX=9606 GN=CHRM1 PE=1 SV=2</t>
  </si>
  <si>
    <t>Q96GQ7</t>
  </si>
  <si>
    <t>Probable ATP-dependent RNA helicase DDX27</t>
  </si>
  <si>
    <t>DDX27</t>
  </si>
  <si>
    <t>sp|Q96GQ7|DDX27_HUMAN Probable ATP-dependent RNA helicase DDX27 OS=Homo sapiens OX=9606 GN=DDX27 PE=1 SV=2</t>
  </si>
  <si>
    <t>A4FU69</t>
  </si>
  <si>
    <t>EF-hand calcium-binding domain-containing protein 5</t>
  </si>
  <si>
    <t>EFCAB5</t>
  </si>
  <si>
    <t>sp|A4FU69|EFCB5_HUMAN EF-hand calcium-binding domain-containing protein 5 OS=Homo sapiens OX=9606 GN=EFCAB5 PE=1 SV=3</t>
  </si>
  <si>
    <t>Q99715</t>
  </si>
  <si>
    <t>Collagen alpha-1(XII) chain</t>
  </si>
  <si>
    <t>COL12A1</t>
  </si>
  <si>
    <t>sp|Q99715|COCA1_HUMAN Collagen alpha-1(XII) chain OS=Homo sapiens OX=9606 GN=COL12A1 PE=1 SV=2</t>
  </si>
  <si>
    <t>O95197</t>
  </si>
  <si>
    <t>Reticulon-3</t>
  </si>
  <si>
    <t>RTN3</t>
  </si>
  <si>
    <t>sp|O95197|RTN3_HUMAN Reticulon-3 OS=Homo sapiens OX=9606 GN=RTN3 PE=1 SV=2</t>
  </si>
  <si>
    <t>Q8WXI7</t>
  </si>
  <si>
    <t>Mucin-16</t>
  </si>
  <si>
    <t>MUC16</t>
  </si>
  <si>
    <t>sp|Q8WXI7|MUC16_HUMAN Mucin-16 OS=Homo sapiens OX=9606 GN=MUC16 PE=1 SV=3</t>
  </si>
  <si>
    <t>Q14004;Q00535;P06493;P24941;P11802;Q00526;Q00534;P50750;Q96Q40;O94921;Q07002;Q00536;Q00537;Q9NYV4</t>
  </si>
  <si>
    <t>Cyclin-dependent kinase 13;Cyclin-dependent kinase 5;Cyclin-dependent kinase 1;Cyclin-dependent kinase 2;Cyclin-dependent kinase 4;Cyclin-dependent kinase 3;Cyclin-dependent kinase 6;Cyclin-dependent kinase 9;Cyclin-dependent kinase 15;Cyclin-dependent kinase 14;Cyclin-dependent kinase 18;Cyclin-dependent kinase 16;Cyclin-dependent kinase 17;Cyclin-dependent kinase 12</t>
  </si>
  <si>
    <t>CDK13;CDK5;CDK1;CDK2;CDK4;CDK3;CDK6;CDK9;CDK15;CDK14;CDK18;CDK16;CDK17;CDK12</t>
  </si>
  <si>
    <t>sp|Q14004|CDK13_HUMAN Cyclin-dependent kinase 13 OS=Homo sapiens OX=9606 GN=CDK13 PE=1 SV=2;sp|Q00535|CDK5_HUMAN Cyclin-dependent kinase 5 OS=Homo sapiens OX=9606 GN=CDK5 PE=1 SV=3;sp|P06493|CDK1_HUMAN Cyclin-dependent kinase 1 OS=Homo sapiens OX=9606 GN=C</t>
  </si>
  <si>
    <t>P05121</t>
  </si>
  <si>
    <t>Plasminogen activator inhibitor 1</t>
  </si>
  <si>
    <t>SERPINE1</t>
  </si>
  <si>
    <t>sp|P05121|PAI1_HUMAN Plasminogen activator inhibitor 1 OS=Homo sapiens OX=9606 GN=SERPINE1 PE=1 SV=1</t>
  </si>
  <si>
    <t>Q9ULE3</t>
  </si>
  <si>
    <t>DENN domain-containing protein 2A</t>
  </si>
  <si>
    <t>DENND2A</t>
  </si>
  <si>
    <t>sp|Q9ULE3|DEN2A_HUMAN DENN domain-containing protein 2A OS=Homo sapiens OX=9606 GN=DENND2A PE=1 SV=4</t>
  </si>
  <si>
    <t>Q8WWV6</t>
  </si>
  <si>
    <t>High affinity immunoglobulin alpha and immunoglobulin mu Fc receptor</t>
  </si>
  <si>
    <t>FCAMR</t>
  </si>
  <si>
    <t>sp|Q8WWV6|FCAMR_HUMAN High affinity immunoglobulin alpha and immunoglobulin mu Fc receptor OS=Homo sapiens OX=9606 GN=FCAMR PE=1 SV=1</t>
  </si>
  <si>
    <t>Q01082</t>
  </si>
  <si>
    <t>Spectrin beta chain, non-erythrocytic 1</t>
  </si>
  <si>
    <t>SPTBN1</t>
  </si>
  <si>
    <t>sp|Q01082|SPTB2_HUMAN Spectrin beta chain, non-erythrocytic 1 OS=Homo sapiens OX=9606 GN=SPTBN1 PE=1 SV=2</t>
  </si>
  <si>
    <t>O75369</t>
  </si>
  <si>
    <t>Filamin-B</t>
  </si>
  <si>
    <t>FLNB</t>
  </si>
  <si>
    <t>sp|O75369|FLNB_HUMAN Filamin-B OS=Homo sapiens OX=9606 GN=FLNB PE=1 SV=2</t>
  </si>
  <si>
    <t>Q13200</t>
  </si>
  <si>
    <t>26S proteasome non-ATPase regulatory subunit 2</t>
  </si>
  <si>
    <t>PSMD2</t>
  </si>
  <si>
    <t>sp|Q13200|PSMD2_HUMAN 26S proteasome non-ATPase regulatory subunit 2 OS=Homo sapiens OX=9606 GN=PSMD2 PE=1 SV=3</t>
  </si>
  <si>
    <t>Q9P035</t>
  </si>
  <si>
    <t>Very-long-chain (3R)-3-hydroxyacyl-CoA dehydratase 3</t>
  </si>
  <si>
    <t>HACD3</t>
  </si>
  <si>
    <t>sp|Q9P035|HACD3_HUMAN Very-long-chain (3R)-3-hydroxyacyl-CoA dehydratase 3 OS=Homo sapiens OX=9606 GN=HACD3 PE=1 SV=2</t>
  </si>
  <si>
    <t>Q8IYT4</t>
  </si>
  <si>
    <t>Katanin p60 ATPase-containing subunit A-like 2</t>
  </si>
  <si>
    <t>KATNAL2</t>
  </si>
  <si>
    <t>sp|Q8IYT4|KATL2_HUMAN Katanin p60 ATPase-containing subunit A-like 2 OS=Homo sapiens OX=9606 GN=KATNAL2 PE=1 SV=3</t>
  </si>
  <si>
    <t>Q9H9B1</t>
  </si>
  <si>
    <t>Histone-lysine N-methyltransferase EHMT1</t>
  </si>
  <si>
    <t>EHMT1</t>
  </si>
  <si>
    <t>sp|Q9H9B1|EHMT1_HUMAN Histone-lysine N-methyltransferase EHMT1 OS=Homo sapiens OX=9606 GN=EHMT1 PE=1 SV=4</t>
  </si>
  <si>
    <t>Q8N3T6</t>
  </si>
  <si>
    <t>Transmembrane protein 132C</t>
  </si>
  <si>
    <t>TMEM132C</t>
  </si>
  <si>
    <t>sp|Q8N3T6|T132C_HUMAN Transmembrane protein 132C OS=Homo sapiens OX=9606 GN=TMEM132C PE=1 SV=3</t>
  </si>
  <si>
    <t>Q13099</t>
  </si>
  <si>
    <t>Intraflagellar transport protein 88 homolog</t>
  </si>
  <si>
    <t>IFT88</t>
  </si>
  <si>
    <t>sp|Q13099|IFT88_HUMAN Intraflagellar transport protein 88 homolog OS=Homo sapiens OX=9606 GN=IFT88 PE=1 SV=3</t>
  </si>
  <si>
    <t>O43432</t>
  </si>
  <si>
    <t>Eukaryotic translation initiation factor 4 gamma 3</t>
  </si>
  <si>
    <t>EIF4G3</t>
  </si>
  <si>
    <t>sp|O43432|IF4G3_HUMAN Eukaryotic translation initiation factor 4 gamma 3 OS=Homo sapiens OX=9606 GN=EIF4G3 PE=1 SV=2</t>
  </si>
  <si>
    <t>P08123</t>
  </si>
  <si>
    <t>Collagen alpha-2(I) chain</t>
  </si>
  <si>
    <t>COL1A2</t>
  </si>
  <si>
    <t>sp|P08123|CO1A2_HUMAN Collagen alpha-2(I) chain OS=Homo sapiens OX=9606 GN=COL1A2 PE=1 SV=7</t>
  </si>
  <si>
    <t>Q9HCL3</t>
  </si>
  <si>
    <t>Zinc finger protein 14 homolog</t>
  </si>
  <si>
    <t>ZFP14</t>
  </si>
  <si>
    <t>sp|Q9HCL3|ZFP14_HUMAN Zinc finger protein 14 homolog OS=Homo sapiens OX=9606 GN=ZFP14 PE=1 SV=2</t>
  </si>
  <si>
    <t>Q9BY42</t>
  </si>
  <si>
    <t>Replication termination factor 2</t>
  </si>
  <si>
    <t>RTF2</t>
  </si>
  <si>
    <t>sp|Q9BY42|RTF2_HUMAN Replication termination factor 2 OS=Homo sapiens OX=9606 GN=RTF2 PE=1 SV=3</t>
  </si>
  <si>
    <t>O14841</t>
  </si>
  <si>
    <t>5-oxoprolinase</t>
  </si>
  <si>
    <t>OPLAH</t>
  </si>
  <si>
    <t>sp|O14841|OPLA_HUMAN 5-oxoprolinase OS=Homo sapiens OX=9606 GN=OPLAH PE=1 SV=3</t>
  </si>
  <si>
    <t>O43390</t>
  </si>
  <si>
    <t>Heterogeneous nuclear ribonucleoprotein R</t>
  </si>
  <si>
    <t>HNRNPR</t>
  </si>
  <si>
    <t>sp|O43390|HNRPR_HUMAN Heterogeneous nuclear ribonucleoprotein R OS=Homo sapiens OX=9606 GN=HNRNPR PE=1 SV=1</t>
  </si>
  <si>
    <t>O76064</t>
  </si>
  <si>
    <t>E3 ubiquitin-protein ligase RNF8</t>
  </si>
  <si>
    <t>RNF8</t>
  </si>
  <si>
    <t>sp|O76064|RNF8_HUMAN E3 ubiquitin-protein ligase RNF8 OS=Homo sapiens OX=9606 GN=RNF8 PE=1 SV=1</t>
  </si>
  <si>
    <t>P00450</t>
  </si>
  <si>
    <t>Ceruloplasmin</t>
  </si>
  <si>
    <t>CP</t>
  </si>
  <si>
    <t>sp|P00450|CERU_HUMAN Ceruloplasmin OS=Homo sapiens OX=9606 GN=CP PE=1 SV=2</t>
  </si>
  <si>
    <t>Q12888</t>
  </si>
  <si>
    <t>TP53-binding protein 1</t>
  </si>
  <si>
    <t>TP53BP1</t>
  </si>
  <si>
    <t>sp|Q12888|TP53B_HUMAN TP53-binding protein 1 OS=Homo sapiens OX=9606 GN=TP53BP1 PE=1 SV=2</t>
  </si>
  <si>
    <t>Q5VZE5</t>
  </si>
  <si>
    <t>N-alpha-acetyltransferase 35, NatC auxiliary subunit</t>
  </si>
  <si>
    <t>NAA35</t>
  </si>
  <si>
    <t>sp|Q5VZE5|NAA35_HUMAN N-alpha-acetyltransferase 35, NatC auxiliary subunit OS=Homo sapiens OX=9606 GN=NAA35 PE=1 SV=1</t>
  </si>
  <si>
    <t>Q86Y13</t>
  </si>
  <si>
    <t>E3 ubiquitin-protein ligase DZIP3</t>
  </si>
  <si>
    <t>DZIP3</t>
  </si>
  <si>
    <t>sp|Q86Y13|DZIP3_HUMAN E3 ubiquitin-protein ligase DZIP3 OS=Homo sapiens OX=9606 GN=DZIP3 PE=1 SV=2</t>
  </si>
  <si>
    <t>Q8IUD2</t>
  </si>
  <si>
    <t>ELKS/Rab6-interacting/CAST family member 1</t>
  </si>
  <si>
    <t>ERC1</t>
  </si>
  <si>
    <t>sp|Q8IUD2|RB6I2_HUMAN ELKS/Rab6-interacting/CAST family member 1 OS=Homo sapiens OX=9606 GN=ERC1 PE=1 SV=1</t>
  </si>
  <si>
    <t>Q8NA03</t>
  </si>
  <si>
    <t>Fibrous sheath-interacting protein 1</t>
  </si>
  <si>
    <t>FSIP1</t>
  </si>
  <si>
    <t>sp|Q8NA03|FSIP1_HUMAN Fibrous sheath-interacting protein 1 OS=Homo sapiens OX=9606 GN=FSIP1 PE=1 SV=1</t>
  </si>
  <si>
    <t>Q9BXX0</t>
  </si>
  <si>
    <t>EMILIN-2</t>
  </si>
  <si>
    <t>EMILIN2</t>
  </si>
  <si>
    <t>sp|Q9BXX0|EMIL2_HUMAN EMILIN-2 OS=Homo sapiens OX=9606 GN=EMILIN2 PE=1 SV=3</t>
  </si>
  <si>
    <t>Q9H6N6</t>
  </si>
  <si>
    <t>Putative uncharacterized protein MYH16</t>
  </si>
  <si>
    <t>MYH16</t>
  </si>
  <si>
    <t>sp|Q9H6N6|MYH16_HUMAN Putative uncharacterized protein MYH16 OS=Homo sapiens OX=9606 GN=MYH16 PE=1 SV=2</t>
  </si>
  <si>
    <t>S1A</t>
  </si>
  <si>
    <t>S1B</t>
  </si>
  <si>
    <t>S1C</t>
  </si>
  <si>
    <t>S2A</t>
  </si>
  <si>
    <t>S2B</t>
  </si>
  <si>
    <t>S2C</t>
  </si>
  <si>
    <t>S3A</t>
  </si>
  <si>
    <t>S3B</t>
  </si>
  <si>
    <t>S3C</t>
  </si>
  <si>
    <t>S4A</t>
  </si>
  <si>
    <t>S4B</t>
  </si>
  <si>
    <t>S4C</t>
  </si>
  <si>
    <t>S5A</t>
  </si>
  <si>
    <t>S5B</t>
  </si>
  <si>
    <t>S5C</t>
  </si>
  <si>
    <t>S6A</t>
  </si>
  <si>
    <t>S6B</t>
  </si>
  <si>
    <t>S6C</t>
  </si>
  <si>
    <t>Proteins</t>
  </si>
  <si>
    <t>Positions within proteins</t>
  </si>
  <si>
    <t>Leading proteins</t>
  </si>
  <si>
    <t>Protein</t>
  </si>
  <si>
    <t>Intensity 1A</t>
  </si>
  <si>
    <t>Intensity 1B</t>
  </si>
  <si>
    <t>Intensity 1C</t>
  </si>
  <si>
    <t>Intensity 2A</t>
  </si>
  <si>
    <t>Intensity 2B</t>
  </si>
  <si>
    <t>Intensity 2C</t>
  </si>
  <si>
    <t>Intensity 3A</t>
  </si>
  <si>
    <t>Intensity 3B</t>
  </si>
  <si>
    <t>Intensity 3C</t>
  </si>
  <si>
    <t>Intensity 4A</t>
  </si>
  <si>
    <t>Intensity 4B</t>
  </si>
  <si>
    <t>Intensity 4C</t>
  </si>
  <si>
    <t>Intensity 5A</t>
  </si>
  <si>
    <t>Intensity 5B</t>
  </si>
  <si>
    <t>Intensity 5C</t>
  </si>
  <si>
    <t>Intensity 6A</t>
  </si>
  <si>
    <t>Intensity 6B</t>
  </si>
  <si>
    <t>Intensity 6C</t>
  </si>
  <si>
    <t>307;324;305</t>
  </si>
  <si>
    <t>A8MPP1</t>
  </si>
  <si>
    <t>884;882</t>
  </si>
  <si>
    <t>O60282</t>
  </si>
  <si>
    <t>1079;922</t>
  </si>
  <si>
    <t>O75151</t>
  </si>
  <si>
    <t>Q71DI3;P84243;P68431;Q6NXT2;Q5TEC6</t>
  </si>
  <si>
    <t>19;19;19;19;19</t>
  </si>
  <si>
    <t>Q71DI3;Q5TEC6</t>
  </si>
  <si>
    <t>Q71DI3</t>
  </si>
  <si>
    <t>Histone H3.2;Histone H3.3;Histone H3.1;Histone H3.3C;Histone H3-7</t>
  </si>
  <si>
    <t>H3C15;H3-3A;H3C1;H3-5;H3-7</t>
  </si>
  <si>
    <t>24;24;24;24;24</t>
  </si>
  <si>
    <t>Q14004</t>
  </si>
  <si>
    <t>Cyclin-dependent kinase 13</t>
  </si>
  <si>
    <t>CDK13</t>
  </si>
  <si>
    <t>sp|Q14004|CDK13_HUMAN Cyclin-dependent kinase 13 OS=Homo sapiens OX=9606 GN=CDK13 PE=1 SV=2</t>
  </si>
  <si>
    <t>P10828+Q:QE19A:RA:AC</t>
  </si>
  <si>
    <t>H3K19ac</t>
  </si>
  <si>
    <t>H3K24ac</t>
  </si>
  <si>
    <t>H4K13ac</t>
  </si>
  <si>
    <t>H4K17ac</t>
  </si>
  <si>
    <t>H4K6ac</t>
  </si>
  <si>
    <t>Ac Positions within proteins</t>
  </si>
  <si>
    <t>iBAQ S1A</t>
  </si>
  <si>
    <t>iBAQ S1B</t>
  </si>
  <si>
    <t>iBAQ S1C</t>
  </si>
  <si>
    <t>iBAQ S2A</t>
  </si>
  <si>
    <t>iBAQ S2B</t>
  </si>
  <si>
    <t>iBAQ S2C</t>
  </si>
  <si>
    <t>iBAQ S3A</t>
  </si>
  <si>
    <t>iBAQ S3B</t>
  </si>
  <si>
    <t>iBAQ S3C</t>
  </si>
  <si>
    <t>iBAQ S4A</t>
  </si>
  <si>
    <t>iBAQ S4B</t>
  </si>
  <si>
    <t>iBAQ S4C</t>
  </si>
  <si>
    <t>iBAQ S5A</t>
  </si>
  <si>
    <t>iBAQ S5B</t>
  </si>
  <si>
    <t>iBAQ S5C</t>
  </si>
  <si>
    <t>iBAQ S6A</t>
  </si>
  <si>
    <t>iBAQ S6B</t>
  </si>
  <si>
    <t>iBAQ S6C</t>
  </si>
  <si>
    <t>Intensity S1A</t>
  </si>
  <si>
    <t>Intensity S1B</t>
  </si>
  <si>
    <t>Intensity S1C</t>
  </si>
  <si>
    <t>Intensity S2A</t>
  </si>
  <si>
    <t>Intensity S2B</t>
  </si>
  <si>
    <t>Intensity S2C</t>
  </si>
  <si>
    <t>Intensity S3A</t>
  </si>
  <si>
    <t>Intensity S3B</t>
  </si>
  <si>
    <t>Intensity S3C</t>
  </si>
  <si>
    <t>Intensity S4A</t>
  </si>
  <si>
    <t>Intensity S4B</t>
  </si>
  <si>
    <t>Intensity S4C</t>
  </si>
  <si>
    <t>Intensity S5A</t>
  </si>
  <si>
    <t>Intensity S5B</t>
  </si>
  <si>
    <t>Intensity S5C</t>
  </si>
  <si>
    <t>Intensity S6A</t>
  </si>
  <si>
    <t>Intensity S6B</t>
  </si>
  <si>
    <t>Intensity S6C</t>
  </si>
  <si>
    <t>H4K9ac</t>
  </si>
  <si>
    <t>iBAQ/intensity (x1000)</t>
  </si>
  <si>
    <t>Average of iBAQ/intensity (x1000)</t>
  </si>
  <si>
    <t>S1</t>
  </si>
  <si>
    <t>S2</t>
  </si>
  <si>
    <t>S3</t>
  </si>
  <si>
    <t>S4</t>
  </si>
  <si>
    <t>S5</t>
  </si>
  <si>
    <t>S6</t>
  </si>
  <si>
    <t>control</t>
  </si>
  <si>
    <t>control+BHB</t>
  </si>
  <si>
    <t>NAT10 siRNA</t>
  </si>
  <si>
    <t>NAT10 siRNA+BHB</t>
  </si>
  <si>
    <t>CBP+p300+HAT1 siRNA</t>
  </si>
  <si>
    <t>CBP+p300+HAT1 siRNA+BHB</t>
  </si>
  <si>
    <t>SD of iBAQ/intensity (x1000)</t>
  </si>
  <si>
    <t>Number of Proeins Identification</t>
  </si>
  <si>
    <t>Top 10 proteins quantative</t>
  </si>
  <si>
    <t>Histones quantitative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</si>
</sst>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1" fontId="1" fillId="0" borderId="0" xfId="0" applyNumberFormat="1" applyFont="1" applyFill="1" applyAlignment="1">
      <alignment vertical="center"/>
    </xf>
    <xf numFmtId="11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1" fontId="1" fillId="4" borderId="0" xfId="0" applyNumberFormat="1" applyFont="1" applyFill="1" applyAlignment="1">
      <alignment vertical="center"/>
    </xf>
    <xf numFmtId="11" fontId="2" fillId="4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1" fontId="1" fillId="4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2" fontId="0" fillId="0" borderId="0" xfId="0" applyNumberForma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1" fontId="3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2" fontId="0" fillId="0" borderId="1" xfId="0" applyNumberFormat="1" applyBorder="1">
      <alignment vertical="center"/>
    </xf>
    <xf numFmtId="2" fontId="2" fillId="4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1" fontId="1" fillId="5" borderId="1" xfId="0" applyNumberFormat="1" applyFont="1" applyFill="1" applyBorder="1" applyAlignment="1">
      <alignment vertical="center"/>
    </xf>
    <xf numFmtId="11" fontId="4" fillId="5" borderId="1" xfId="0" applyNumberFormat="1" applyFont="1" applyFill="1" applyBorder="1" applyAlignment="1">
      <alignment vertical="center"/>
    </xf>
    <xf numFmtId="0" fontId="3" fillId="0" borderId="1" xfId="0" applyFont="1" applyBorder="1">
      <alignment vertical="center"/>
    </xf>
    <xf numFmtId="11" fontId="3" fillId="4" borderId="1" xfId="0" applyNumberFormat="1" applyFont="1" applyFill="1" applyBorder="1" applyAlignment="1">
      <alignment vertical="center"/>
    </xf>
    <xf numFmtId="2" fontId="0" fillId="0" borderId="0" xfId="0" applyNumberFormat="1">
      <alignment vertical="center"/>
    </xf>
    <xf numFmtId="2" fontId="3" fillId="0" borderId="0" xfId="0" applyNumberFormat="1" applyFont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5752916237207"/>
          <c:y val="2.0389805886102196E-2"/>
          <c:w val="0.88108221556900224"/>
          <c:h val="0.74520655012760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'H4-H3'!$B$19</c:f>
              <c:strCache>
                <c:ptCount val="1"/>
                <c:pt idx="0">
                  <c:v>H1-2;H1-3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'H4-H3'!$C$19:$T$19</c:f>
              <c:numCache>
                <c:formatCode>0.00E+00</c:formatCode>
                <c:ptCount val="18"/>
                <c:pt idx="0">
                  <c:v>6509799999.9999905</c:v>
                </c:pt>
                <c:pt idx="1">
                  <c:v>8160499999.9999905</c:v>
                </c:pt>
                <c:pt idx="2">
                  <c:v>3252299999.99999</c:v>
                </c:pt>
                <c:pt idx="3">
                  <c:v>5611500000</c:v>
                </c:pt>
                <c:pt idx="4">
                  <c:v>3551799999.99999</c:v>
                </c:pt>
                <c:pt idx="5">
                  <c:v>5711200000</c:v>
                </c:pt>
                <c:pt idx="6">
                  <c:v>9437000000</c:v>
                </c:pt>
                <c:pt idx="7">
                  <c:v>3899899999.99999</c:v>
                </c:pt>
                <c:pt idx="8">
                  <c:v>6138999999.9999905</c:v>
                </c:pt>
                <c:pt idx="9">
                  <c:v>3072599999.99999</c:v>
                </c:pt>
                <c:pt idx="10">
                  <c:v>9515000000</c:v>
                </c:pt>
                <c:pt idx="11">
                  <c:v>3519299999.99999</c:v>
                </c:pt>
                <c:pt idx="12">
                  <c:v>2433900000</c:v>
                </c:pt>
                <c:pt idx="13">
                  <c:v>1845799999.99999</c:v>
                </c:pt>
                <c:pt idx="14">
                  <c:v>2148100000</c:v>
                </c:pt>
                <c:pt idx="15">
                  <c:v>2382400000</c:v>
                </c:pt>
                <c:pt idx="16">
                  <c:v>1993799999.99999</c:v>
                </c:pt>
                <c:pt idx="17">
                  <c:v>3174999999.99999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C-45FA-8A1E-F3F04311433C}"/>
            </c:ext>
          </c:extLst>
        </c:ser>
        <c:ser>
          <c:idx val="1"/>
          <c:order val="1"/>
          <c:tx>
            <c:strRef>
              <c:f>'H4-H3'!$B$20</c:f>
              <c:strCache>
                <c:ptCount val="1"/>
                <c:pt idx="0">
                  <c:v>H1-0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'H4-H3'!$C$20:$T$20</c:f>
              <c:numCache>
                <c:formatCode>0.00E+00</c:formatCode>
                <c:ptCount val="18"/>
                <c:pt idx="0">
                  <c:v>1465899999.99999</c:v>
                </c:pt>
                <c:pt idx="1">
                  <c:v>1741799999.99999</c:v>
                </c:pt>
                <c:pt idx="2">
                  <c:v>490300000</c:v>
                </c:pt>
                <c:pt idx="3">
                  <c:v>1243100000</c:v>
                </c:pt>
                <c:pt idx="4">
                  <c:v>665890000</c:v>
                </c:pt>
                <c:pt idx="5">
                  <c:v>1215200000</c:v>
                </c:pt>
                <c:pt idx="6">
                  <c:v>2244200000</c:v>
                </c:pt>
                <c:pt idx="7">
                  <c:v>731810000</c:v>
                </c:pt>
                <c:pt idx="8">
                  <c:v>1069999999.99999</c:v>
                </c:pt>
                <c:pt idx="9">
                  <c:v>570020000</c:v>
                </c:pt>
                <c:pt idx="10">
                  <c:v>2485800000</c:v>
                </c:pt>
                <c:pt idx="11">
                  <c:v>691270000</c:v>
                </c:pt>
                <c:pt idx="12">
                  <c:v>630630000</c:v>
                </c:pt>
                <c:pt idx="13">
                  <c:v>432900000</c:v>
                </c:pt>
                <c:pt idx="14">
                  <c:v>557070000</c:v>
                </c:pt>
                <c:pt idx="15">
                  <c:v>594630000</c:v>
                </c:pt>
                <c:pt idx="16">
                  <c:v>473030000</c:v>
                </c:pt>
                <c:pt idx="17">
                  <c:v>696970000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C-45FA-8A1E-F3F04311433C}"/>
            </c:ext>
          </c:extLst>
        </c:ser>
        <c:ser>
          <c:idx val="2"/>
          <c:order val="2"/>
          <c:tx>
            <c:strRef>
              <c:f>'H4-H3'!$B$21</c:f>
              <c:strCache>
                <c:ptCount val="1"/>
                <c:pt idx="0">
                  <c:v>H1-10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'H4-H3'!$C$21:$T$21</c:f>
              <c:numCache>
                <c:formatCode>0.00E+00</c:formatCode>
                <c:ptCount val="18"/>
                <c:pt idx="0">
                  <c:v>168620000</c:v>
                </c:pt>
                <c:pt idx="1">
                  <c:v>203200000</c:v>
                </c:pt>
                <c:pt idx="2">
                  <c:v>74818000</c:v>
                </c:pt>
                <c:pt idx="3">
                  <c:v>150710000</c:v>
                </c:pt>
                <c:pt idx="4">
                  <c:v>69543000</c:v>
                </c:pt>
                <c:pt idx="5">
                  <c:v>149530000</c:v>
                </c:pt>
                <c:pt idx="6">
                  <c:v>296180000</c:v>
                </c:pt>
                <c:pt idx="7">
                  <c:v>96448000</c:v>
                </c:pt>
                <c:pt idx="8">
                  <c:v>217410000</c:v>
                </c:pt>
                <c:pt idx="9">
                  <c:v>77210000</c:v>
                </c:pt>
                <c:pt idx="10">
                  <c:v>367750000</c:v>
                </c:pt>
                <c:pt idx="11">
                  <c:v>100590000</c:v>
                </c:pt>
                <c:pt idx="12">
                  <c:v>55635000</c:v>
                </c:pt>
                <c:pt idx="13">
                  <c:v>37888000</c:v>
                </c:pt>
                <c:pt idx="14">
                  <c:v>50625000</c:v>
                </c:pt>
                <c:pt idx="15">
                  <c:v>43890000</c:v>
                </c:pt>
                <c:pt idx="16">
                  <c:v>39757000</c:v>
                </c:pt>
                <c:pt idx="17">
                  <c:v>70131000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7C-45FA-8A1E-F3F04311433C}"/>
            </c:ext>
          </c:extLst>
        </c:ser>
        <c:ser>
          <c:idx val="3"/>
          <c:order val="3"/>
          <c:tx>
            <c:strRef>
              <c:f>'H4-H3'!$B$22</c:f>
              <c:strCache>
                <c:ptCount val="1"/>
                <c:pt idx="0">
                  <c:v>H1-1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'H4-H3'!$C$22:$T$22</c:f>
              <c:numCache>
                <c:formatCode>0.00E+00</c:formatCode>
                <c:ptCount val="18"/>
                <c:pt idx="0">
                  <c:v>79066000</c:v>
                </c:pt>
                <c:pt idx="1">
                  <c:v>83772000</c:v>
                </c:pt>
                <c:pt idx="2">
                  <c:v>35253000</c:v>
                </c:pt>
                <c:pt idx="3">
                  <c:v>77814000</c:v>
                </c:pt>
                <c:pt idx="4">
                  <c:v>36644000</c:v>
                </c:pt>
                <c:pt idx="5">
                  <c:v>69843000</c:v>
                </c:pt>
                <c:pt idx="6">
                  <c:v>120980000</c:v>
                </c:pt>
                <c:pt idx="7">
                  <c:v>44444000</c:v>
                </c:pt>
                <c:pt idx="8">
                  <c:v>59144000</c:v>
                </c:pt>
                <c:pt idx="9">
                  <c:v>29392000</c:v>
                </c:pt>
                <c:pt idx="10">
                  <c:v>119660000</c:v>
                </c:pt>
                <c:pt idx="11">
                  <c:v>37390000</c:v>
                </c:pt>
                <c:pt idx="12">
                  <c:v>30682000</c:v>
                </c:pt>
                <c:pt idx="13">
                  <c:v>22321000</c:v>
                </c:pt>
                <c:pt idx="14">
                  <c:v>28601000</c:v>
                </c:pt>
                <c:pt idx="15">
                  <c:v>27774000</c:v>
                </c:pt>
                <c:pt idx="16">
                  <c:v>23888000</c:v>
                </c:pt>
                <c:pt idx="17">
                  <c:v>32124000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7C-45FA-8A1E-F3F04311433C}"/>
            </c:ext>
          </c:extLst>
        </c:ser>
        <c:ser>
          <c:idx val="4"/>
          <c:order val="4"/>
          <c:tx>
            <c:strRef>
              <c:f>'H4-H3'!$B$23</c:f>
              <c:strCache>
                <c:ptCount val="1"/>
                <c:pt idx="0">
                  <c:v>H1-4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'H4-H3'!$C$23:$T$23</c:f>
              <c:numCache>
                <c:formatCode>0.00E+00</c:formatCode>
                <c:ptCount val="18"/>
                <c:pt idx="0">
                  <c:v>5324100</c:v>
                </c:pt>
                <c:pt idx="1">
                  <c:v>75109000</c:v>
                </c:pt>
                <c:pt idx="2">
                  <c:v>306000000</c:v>
                </c:pt>
                <c:pt idx="3">
                  <c:v>56936000</c:v>
                </c:pt>
                <c:pt idx="4">
                  <c:v>22103000</c:v>
                </c:pt>
                <c:pt idx="5">
                  <c:v>29523000</c:v>
                </c:pt>
                <c:pt idx="6">
                  <c:v>99746000</c:v>
                </c:pt>
                <c:pt idx="7">
                  <c:v>36831000</c:v>
                </c:pt>
                <c:pt idx="8">
                  <c:v>48904000</c:v>
                </c:pt>
                <c:pt idx="9">
                  <c:v>2059600</c:v>
                </c:pt>
                <c:pt idx="10">
                  <c:v>7079700</c:v>
                </c:pt>
                <c:pt idx="11">
                  <c:v>17165000</c:v>
                </c:pt>
                <c:pt idx="12">
                  <c:v>12939000</c:v>
                </c:pt>
                <c:pt idx="13">
                  <c:v>15690000</c:v>
                </c:pt>
                <c:pt idx="14">
                  <c:v>213220000</c:v>
                </c:pt>
                <c:pt idx="15">
                  <c:v>19770000</c:v>
                </c:pt>
                <c:pt idx="16">
                  <c:v>0</c:v>
                </c:pt>
                <c:pt idx="17">
                  <c:v>18279000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7C-45FA-8A1E-F3F04311433C}"/>
            </c:ext>
          </c:extLst>
        </c:ser>
        <c:ser>
          <c:idx val="5"/>
          <c:order val="5"/>
          <c:tx>
            <c:strRef>
              <c:f>'H4-H3'!$B$24</c:f>
              <c:strCache>
                <c:ptCount val="1"/>
                <c:pt idx="0">
                  <c:v>H2AZ2;H2AZ1;H2AC6;H2AC25;H2AC4;H2AC1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'H4-H3'!$C$24:$T$24</c:f>
              <c:numCache>
                <c:formatCode>0.00E+00</c:formatCode>
                <c:ptCount val="18"/>
                <c:pt idx="0">
                  <c:v>18589000000</c:v>
                </c:pt>
                <c:pt idx="1">
                  <c:v>18631000000</c:v>
                </c:pt>
                <c:pt idx="2">
                  <c:v>4754600000</c:v>
                </c:pt>
                <c:pt idx="3">
                  <c:v>15420000000</c:v>
                </c:pt>
                <c:pt idx="4">
                  <c:v>4830200000</c:v>
                </c:pt>
                <c:pt idx="5">
                  <c:v>16961000000</c:v>
                </c:pt>
                <c:pt idx="6">
                  <c:v>23191000000</c:v>
                </c:pt>
                <c:pt idx="7">
                  <c:v>12444000000</c:v>
                </c:pt>
                <c:pt idx="8">
                  <c:v>14043000000</c:v>
                </c:pt>
                <c:pt idx="9">
                  <c:v>5585700000</c:v>
                </c:pt>
                <c:pt idx="10">
                  <c:v>22202000000</c:v>
                </c:pt>
                <c:pt idx="11">
                  <c:v>14617000000</c:v>
                </c:pt>
                <c:pt idx="12">
                  <c:v>12073000000</c:v>
                </c:pt>
                <c:pt idx="13">
                  <c:v>15868000000</c:v>
                </c:pt>
                <c:pt idx="14">
                  <c:v>8049299999.9999905</c:v>
                </c:pt>
                <c:pt idx="15">
                  <c:v>14075000000</c:v>
                </c:pt>
                <c:pt idx="16">
                  <c:v>7252799999.9999905</c:v>
                </c:pt>
                <c:pt idx="17">
                  <c:v>6975799999.9999905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7C-45FA-8A1E-F3F04311433C}"/>
            </c:ext>
          </c:extLst>
        </c:ser>
        <c:ser>
          <c:idx val="6"/>
          <c:order val="6"/>
          <c:tx>
            <c:strRef>
              <c:f>'H4-H3'!$B$25</c:f>
              <c:strCache>
                <c:ptCount val="1"/>
                <c:pt idx="0">
                  <c:v>H2AC21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'H4-H3'!$C$25:$T$25</c:f>
              <c:numCache>
                <c:formatCode>0.00E+00</c:formatCode>
                <c:ptCount val="18"/>
                <c:pt idx="0">
                  <c:v>578890000</c:v>
                </c:pt>
                <c:pt idx="1">
                  <c:v>781420000</c:v>
                </c:pt>
                <c:pt idx="2">
                  <c:v>273850000</c:v>
                </c:pt>
                <c:pt idx="3">
                  <c:v>431830000</c:v>
                </c:pt>
                <c:pt idx="4">
                  <c:v>265370000</c:v>
                </c:pt>
                <c:pt idx="5">
                  <c:v>498790000</c:v>
                </c:pt>
                <c:pt idx="6">
                  <c:v>792760000</c:v>
                </c:pt>
                <c:pt idx="7">
                  <c:v>371350000</c:v>
                </c:pt>
                <c:pt idx="8">
                  <c:v>89570000</c:v>
                </c:pt>
                <c:pt idx="9">
                  <c:v>249210000</c:v>
                </c:pt>
                <c:pt idx="10">
                  <c:v>881310000</c:v>
                </c:pt>
                <c:pt idx="11">
                  <c:v>374970000</c:v>
                </c:pt>
                <c:pt idx="12">
                  <c:v>317160000</c:v>
                </c:pt>
                <c:pt idx="13">
                  <c:v>397310000</c:v>
                </c:pt>
                <c:pt idx="14">
                  <c:v>561330000</c:v>
                </c:pt>
                <c:pt idx="15">
                  <c:v>357270000</c:v>
                </c:pt>
                <c:pt idx="16">
                  <c:v>378620000</c:v>
                </c:pt>
                <c:pt idx="17">
                  <c:v>337990000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7C-45FA-8A1E-F3F04311433C}"/>
            </c:ext>
          </c:extLst>
        </c:ser>
        <c:ser>
          <c:idx val="7"/>
          <c:order val="7"/>
          <c:tx>
            <c:strRef>
              <c:f>'H4-H3'!$B$26</c:f>
              <c:strCache>
                <c:ptCount val="1"/>
                <c:pt idx="0">
                  <c:v>H2AC14;H2AC12;H2AJ;H2AC20;H2AC18;H2AC7;H2AC11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'H4-H3'!$C$26:$T$26</c:f>
              <c:numCache>
                <c:formatCode>0.00E+00</c:formatCode>
                <c:ptCount val="18"/>
                <c:pt idx="0">
                  <c:v>0</c:v>
                </c:pt>
                <c:pt idx="1">
                  <c:v>6979700</c:v>
                </c:pt>
                <c:pt idx="2">
                  <c:v>3692000</c:v>
                </c:pt>
                <c:pt idx="3">
                  <c:v>5751400</c:v>
                </c:pt>
                <c:pt idx="4">
                  <c:v>2178200</c:v>
                </c:pt>
                <c:pt idx="5">
                  <c:v>5485100</c:v>
                </c:pt>
                <c:pt idx="6">
                  <c:v>11720000</c:v>
                </c:pt>
                <c:pt idx="7">
                  <c:v>0</c:v>
                </c:pt>
                <c:pt idx="8">
                  <c:v>0</c:v>
                </c:pt>
                <c:pt idx="9">
                  <c:v>2229800</c:v>
                </c:pt>
                <c:pt idx="10">
                  <c:v>1832400</c:v>
                </c:pt>
                <c:pt idx="11">
                  <c:v>1724400</c:v>
                </c:pt>
                <c:pt idx="12">
                  <c:v>1277900</c:v>
                </c:pt>
                <c:pt idx="13">
                  <c:v>8324000</c:v>
                </c:pt>
                <c:pt idx="14">
                  <c:v>0</c:v>
                </c:pt>
                <c:pt idx="15">
                  <c:v>0</c:v>
                </c:pt>
                <c:pt idx="16">
                  <c:v>6016500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7C-45FA-8A1E-F3F04311433C}"/>
            </c:ext>
          </c:extLst>
        </c:ser>
        <c:ser>
          <c:idx val="8"/>
          <c:order val="8"/>
          <c:tx>
            <c:strRef>
              <c:f>'H4-H3'!$B$27</c:f>
              <c:strCache>
                <c:ptCount val="1"/>
                <c:pt idx="0">
                  <c:v>H2AX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'H4-H3'!$C$27:$T$27</c:f>
              <c:numCache>
                <c:formatCode>0.00E+00</c:formatCode>
                <c:ptCount val="18"/>
                <c:pt idx="0">
                  <c:v>1211500</c:v>
                </c:pt>
                <c:pt idx="1">
                  <c:v>2174000</c:v>
                </c:pt>
                <c:pt idx="2">
                  <c:v>317430</c:v>
                </c:pt>
                <c:pt idx="3">
                  <c:v>1560500</c:v>
                </c:pt>
                <c:pt idx="4">
                  <c:v>249640</c:v>
                </c:pt>
                <c:pt idx="5">
                  <c:v>1727300</c:v>
                </c:pt>
                <c:pt idx="6">
                  <c:v>5726000</c:v>
                </c:pt>
                <c:pt idx="7">
                  <c:v>3623200</c:v>
                </c:pt>
                <c:pt idx="8">
                  <c:v>0</c:v>
                </c:pt>
                <c:pt idx="9">
                  <c:v>546360</c:v>
                </c:pt>
                <c:pt idx="10">
                  <c:v>5037700</c:v>
                </c:pt>
                <c:pt idx="11">
                  <c:v>4886300</c:v>
                </c:pt>
                <c:pt idx="12">
                  <c:v>4106400</c:v>
                </c:pt>
                <c:pt idx="13">
                  <c:v>1745900</c:v>
                </c:pt>
                <c:pt idx="14">
                  <c:v>2878400</c:v>
                </c:pt>
                <c:pt idx="15">
                  <c:v>3569900</c:v>
                </c:pt>
                <c:pt idx="16">
                  <c:v>3543000</c:v>
                </c:pt>
                <c:pt idx="17">
                  <c:v>1204400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7C-45FA-8A1E-F3F04311433C}"/>
            </c:ext>
          </c:extLst>
        </c:ser>
        <c:ser>
          <c:idx val="9"/>
          <c:order val="9"/>
          <c:tx>
            <c:strRef>
              <c:f>'H4-H3'!$B$28</c:f>
              <c:strCache>
                <c:ptCount val="1"/>
                <c:pt idx="0">
                  <c:v>H2BC13;H2BC14;H2BC15;H2BC9;H2BC18;H2BC4;H2BC5;H2BC12L;H2BC12;H2BC1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'H4-H3'!$C$28:$T$28</c:f>
              <c:numCache>
                <c:formatCode>0.00E+00</c:formatCode>
                <c:ptCount val="18"/>
                <c:pt idx="0">
                  <c:v>18461000000</c:v>
                </c:pt>
                <c:pt idx="1">
                  <c:v>17265000000</c:v>
                </c:pt>
                <c:pt idx="2">
                  <c:v>8146899999.9999905</c:v>
                </c:pt>
                <c:pt idx="3">
                  <c:v>13170000000</c:v>
                </c:pt>
                <c:pt idx="4">
                  <c:v>9760800000</c:v>
                </c:pt>
                <c:pt idx="5">
                  <c:v>14765000000</c:v>
                </c:pt>
                <c:pt idx="6">
                  <c:v>21417000000</c:v>
                </c:pt>
                <c:pt idx="7">
                  <c:v>12147000000</c:v>
                </c:pt>
                <c:pt idx="8">
                  <c:v>12848000000</c:v>
                </c:pt>
                <c:pt idx="9">
                  <c:v>10088000000</c:v>
                </c:pt>
                <c:pt idx="10">
                  <c:v>19285000000</c:v>
                </c:pt>
                <c:pt idx="11">
                  <c:v>13794000000</c:v>
                </c:pt>
                <c:pt idx="12">
                  <c:v>12176000000</c:v>
                </c:pt>
                <c:pt idx="13">
                  <c:v>13805000000</c:v>
                </c:pt>
                <c:pt idx="14">
                  <c:v>17095000000</c:v>
                </c:pt>
                <c:pt idx="15">
                  <c:v>12191000000</c:v>
                </c:pt>
                <c:pt idx="16">
                  <c:v>13214000000</c:v>
                </c:pt>
                <c:pt idx="17">
                  <c:v>13928000000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7C-45FA-8A1E-F3F04311433C}"/>
            </c:ext>
          </c:extLst>
        </c:ser>
        <c:ser>
          <c:idx val="10"/>
          <c:order val="10"/>
          <c:tx>
            <c:strRef>
              <c:f>'H4-H3'!$B$29</c:f>
              <c:strCache>
                <c:ptCount val="1"/>
                <c:pt idx="0">
                  <c:v>H2BC21;H2BC3;H2BC17;H2BC11;H2BC26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'H4-H3'!$C$29:$T$29</c:f>
              <c:numCache>
                <c:formatCode>0.00E+00</c:formatCode>
                <c:ptCount val="18"/>
                <c:pt idx="0">
                  <c:v>1823799999.99999</c:v>
                </c:pt>
                <c:pt idx="1">
                  <c:v>1805099999.99999</c:v>
                </c:pt>
                <c:pt idx="2">
                  <c:v>641450000</c:v>
                </c:pt>
                <c:pt idx="3">
                  <c:v>1494199999.99999</c:v>
                </c:pt>
                <c:pt idx="4">
                  <c:v>488850000</c:v>
                </c:pt>
                <c:pt idx="5">
                  <c:v>1451200000</c:v>
                </c:pt>
                <c:pt idx="6">
                  <c:v>1962899999.99999</c:v>
                </c:pt>
                <c:pt idx="7">
                  <c:v>1319900000</c:v>
                </c:pt>
                <c:pt idx="8">
                  <c:v>1357100000</c:v>
                </c:pt>
                <c:pt idx="9">
                  <c:v>925420000</c:v>
                </c:pt>
                <c:pt idx="10">
                  <c:v>1899099999.99999</c:v>
                </c:pt>
                <c:pt idx="11">
                  <c:v>1195300000</c:v>
                </c:pt>
                <c:pt idx="12">
                  <c:v>907510000</c:v>
                </c:pt>
                <c:pt idx="13">
                  <c:v>1177400000</c:v>
                </c:pt>
                <c:pt idx="14">
                  <c:v>1627299999.99999</c:v>
                </c:pt>
                <c:pt idx="15">
                  <c:v>1220700000</c:v>
                </c:pt>
                <c:pt idx="16">
                  <c:v>1310000000</c:v>
                </c:pt>
                <c:pt idx="17">
                  <c:v>1178100000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7C-45FA-8A1E-F3F04311433C}"/>
            </c:ext>
          </c:extLst>
        </c:ser>
        <c:ser>
          <c:idx val="11"/>
          <c:order val="11"/>
          <c:tx>
            <c:strRef>
              <c:f>'H4-H3'!$B$30</c:f>
              <c:strCache>
                <c:ptCount val="1"/>
                <c:pt idx="0">
                  <c:v>H3C15;H3-3A;H3C1;H3-5;H3-4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'H4-H3'!$C$30:$T$30</c:f>
              <c:numCache>
                <c:formatCode>0.00E+00</c:formatCode>
                <c:ptCount val="18"/>
                <c:pt idx="0">
                  <c:v>15896000000</c:v>
                </c:pt>
                <c:pt idx="1">
                  <c:v>14722000000</c:v>
                </c:pt>
                <c:pt idx="2">
                  <c:v>8013099999.9999905</c:v>
                </c:pt>
                <c:pt idx="3">
                  <c:v>10772000000</c:v>
                </c:pt>
                <c:pt idx="4">
                  <c:v>8266299999.9999905</c:v>
                </c:pt>
                <c:pt idx="5">
                  <c:v>13231000000</c:v>
                </c:pt>
                <c:pt idx="6">
                  <c:v>16570000000</c:v>
                </c:pt>
                <c:pt idx="7">
                  <c:v>11158000000</c:v>
                </c:pt>
                <c:pt idx="8">
                  <c:v>7708899999.9999905</c:v>
                </c:pt>
                <c:pt idx="9">
                  <c:v>9340200000</c:v>
                </c:pt>
                <c:pt idx="10">
                  <c:v>14557000000</c:v>
                </c:pt>
                <c:pt idx="11">
                  <c:v>11396000000</c:v>
                </c:pt>
                <c:pt idx="12">
                  <c:v>9194500000</c:v>
                </c:pt>
                <c:pt idx="13">
                  <c:v>11072000000</c:v>
                </c:pt>
                <c:pt idx="14">
                  <c:v>13440000000</c:v>
                </c:pt>
                <c:pt idx="15">
                  <c:v>9162300000</c:v>
                </c:pt>
                <c:pt idx="16">
                  <c:v>11127000000</c:v>
                </c:pt>
                <c:pt idx="17">
                  <c:v>11989000000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7C-45FA-8A1E-F3F04311433C}"/>
            </c:ext>
          </c:extLst>
        </c:ser>
        <c:ser>
          <c:idx val="12"/>
          <c:order val="12"/>
          <c:tx>
            <c:strRef>
              <c:f>'H4-H3'!$B$31</c:f>
              <c:strCache>
                <c:ptCount val="1"/>
                <c:pt idx="0">
                  <c:v>H3-7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'H4-H3'!$C$31:$T$31</c:f>
              <c:numCache>
                <c:formatCode>0.00E+00</c:formatCode>
                <c:ptCount val="18"/>
                <c:pt idx="0">
                  <c:v>573680000</c:v>
                </c:pt>
                <c:pt idx="1">
                  <c:v>428670000</c:v>
                </c:pt>
                <c:pt idx="2">
                  <c:v>170770000</c:v>
                </c:pt>
                <c:pt idx="3">
                  <c:v>250210000</c:v>
                </c:pt>
                <c:pt idx="4">
                  <c:v>141080000</c:v>
                </c:pt>
                <c:pt idx="5">
                  <c:v>314670000</c:v>
                </c:pt>
                <c:pt idx="6">
                  <c:v>609320000</c:v>
                </c:pt>
                <c:pt idx="7">
                  <c:v>168140000</c:v>
                </c:pt>
                <c:pt idx="8">
                  <c:v>296280000</c:v>
                </c:pt>
                <c:pt idx="9">
                  <c:v>202730000</c:v>
                </c:pt>
                <c:pt idx="10">
                  <c:v>448130000</c:v>
                </c:pt>
                <c:pt idx="11">
                  <c:v>195280000</c:v>
                </c:pt>
                <c:pt idx="12">
                  <c:v>185100000</c:v>
                </c:pt>
                <c:pt idx="13">
                  <c:v>225500000</c:v>
                </c:pt>
                <c:pt idx="14">
                  <c:v>342700000</c:v>
                </c:pt>
                <c:pt idx="15">
                  <c:v>200990000</c:v>
                </c:pt>
                <c:pt idx="16">
                  <c:v>255690000</c:v>
                </c:pt>
                <c:pt idx="17">
                  <c:v>253310000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7C-45FA-8A1E-F3F04311433C}"/>
            </c:ext>
          </c:extLst>
        </c:ser>
        <c:ser>
          <c:idx val="13"/>
          <c:order val="13"/>
          <c:tx>
            <c:strRef>
              <c:f>'H4-H3'!$B$32</c:f>
              <c:strCache>
                <c:ptCount val="1"/>
                <c:pt idx="0">
                  <c:v>H4C1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'H4-H3'!$C$18:$T$18</c:f>
              <c:strCache>
                <c:ptCount val="18"/>
                <c:pt idx="0">
                  <c:v>S1A</c:v>
                </c:pt>
                <c:pt idx="1">
                  <c:v>S1B</c:v>
                </c:pt>
                <c:pt idx="2">
                  <c:v>S1C</c:v>
                </c:pt>
                <c:pt idx="3">
                  <c:v>S2A</c:v>
                </c:pt>
                <c:pt idx="4">
                  <c:v>S2B</c:v>
                </c:pt>
                <c:pt idx="5">
                  <c:v>S2C</c:v>
                </c:pt>
                <c:pt idx="6">
                  <c:v>S3A</c:v>
                </c:pt>
                <c:pt idx="7">
                  <c:v>S3B</c:v>
                </c:pt>
                <c:pt idx="8">
                  <c:v>S3C</c:v>
                </c:pt>
                <c:pt idx="9">
                  <c:v>S4A</c:v>
                </c:pt>
                <c:pt idx="10">
                  <c:v>S4B</c:v>
                </c:pt>
                <c:pt idx="11">
                  <c:v>S4C</c:v>
                </c:pt>
                <c:pt idx="12">
                  <c:v>S5A</c:v>
                </c:pt>
                <c:pt idx="13">
                  <c:v>S5B</c:v>
                </c:pt>
                <c:pt idx="14">
                  <c:v>S5C</c:v>
                </c:pt>
                <c:pt idx="15">
                  <c:v>S6A</c:v>
                </c:pt>
                <c:pt idx="16">
                  <c:v>S6B</c:v>
                </c:pt>
                <c:pt idx="17">
                  <c:v>S6C</c:v>
                </c:pt>
              </c:strCache>
            </c:strRef>
          </c:cat>
          <c:val>
            <c:numRef>
              <c:f>'H4-H3'!$C$32:$T$32</c:f>
              <c:numCache>
                <c:formatCode>0.00E+00</c:formatCode>
                <c:ptCount val="18"/>
                <c:pt idx="0">
                  <c:v>35366000000</c:v>
                </c:pt>
                <c:pt idx="1">
                  <c:v>19599000000</c:v>
                </c:pt>
                <c:pt idx="2">
                  <c:v>16499000000</c:v>
                </c:pt>
                <c:pt idx="3">
                  <c:v>15133000000</c:v>
                </c:pt>
                <c:pt idx="4">
                  <c:v>12838000000</c:v>
                </c:pt>
                <c:pt idx="5">
                  <c:v>19156000000</c:v>
                </c:pt>
                <c:pt idx="6">
                  <c:v>24436000000</c:v>
                </c:pt>
                <c:pt idx="7">
                  <c:v>14053000000</c:v>
                </c:pt>
                <c:pt idx="8">
                  <c:v>18633000000</c:v>
                </c:pt>
                <c:pt idx="9">
                  <c:v>13545000000</c:v>
                </c:pt>
                <c:pt idx="10">
                  <c:v>21183000000</c:v>
                </c:pt>
                <c:pt idx="11">
                  <c:v>15182000000</c:v>
                </c:pt>
                <c:pt idx="12">
                  <c:v>12667000000</c:v>
                </c:pt>
                <c:pt idx="13">
                  <c:v>16777000000</c:v>
                </c:pt>
                <c:pt idx="14">
                  <c:v>28957000000</c:v>
                </c:pt>
                <c:pt idx="15">
                  <c:v>15003000000</c:v>
                </c:pt>
                <c:pt idx="16">
                  <c:v>25943000000</c:v>
                </c:pt>
                <c:pt idx="17">
                  <c:v>18256000000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7C-45FA-8A1E-F3F04311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649968"/>
        <c:axId val="934304512"/>
      </c:barChart>
      <c:catAx>
        <c:axId val="9316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04512"/>
        <c:crosses val="autoZero"/>
        <c:auto val="1"/>
        <c:lblAlgn val="ctr"/>
        <c:lblOffset val="100"/>
        <c:noMultiLvlLbl val="0"/>
      </c:catAx>
      <c:valAx>
        <c:axId val="9343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/>
                  <a:t>iBAQ</a:t>
                </a:r>
                <a:r>
                  <a:rPr lang="en-US" altLang="zh-CN" sz="1400" b="1" baseline="0"/>
                  <a:t> of histones</a:t>
                </a:r>
                <a:endParaRPr lang="zh-CN" alt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64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278402198834674E-3"/>
          <c:y val="0.82511396601740572"/>
          <c:w val="0.99714422607236441"/>
          <c:h val="0.1748860339825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33</xdr:row>
      <xdr:rowOff>95249</xdr:rowOff>
    </xdr:from>
    <xdr:to>
      <xdr:col>21</xdr:col>
      <xdr:colOff>581025</xdr:colOff>
      <xdr:row>85</xdr:row>
      <xdr:rowOff>114300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2325A70-CB6C-4961-A2E2-39604DD88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4"/>
  <sheetViews>
    <sheetView topLeftCell="A2" workbookViewId="0">
      <selection activeCell="D21" sqref="D21"/>
    </sheetView>
  </sheetViews>
  <sheetFormatPr defaultColWidth="9" defaultRowHeight="15"/>
  <cols>
    <col min="3" max="3" width="46.42578125" style="12" customWidth="1"/>
    <col min="4" max="4" width="27.5703125" customWidth="1"/>
    <col min="6" max="23" width="9" style="5"/>
    <col min="24" max="42" width="12.85546875"/>
  </cols>
  <sheetData>
    <row r="1" spans="1:42">
      <c r="A1" s="1" t="s">
        <v>0</v>
      </c>
      <c r="B1" s="1" t="s">
        <v>1</v>
      </c>
      <c r="C1" s="10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>
      <c r="A2" s="2" t="s">
        <v>42</v>
      </c>
      <c r="B2" s="2" t="s">
        <v>42</v>
      </c>
      <c r="C2" s="11" t="s">
        <v>43</v>
      </c>
      <c r="D2" s="2" t="s">
        <v>44</v>
      </c>
      <c r="E2" s="2" t="s">
        <v>45</v>
      </c>
      <c r="F2" s="6" t="s">
        <v>46</v>
      </c>
      <c r="G2" s="6" t="s">
        <v>46</v>
      </c>
      <c r="H2" s="6" t="s">
        <v>46</v>
      </c>
      <c r="I2" s="6" t="s">
        <v>46</v>
      </c>
      <c r="J2" s="6" t="s">
        <v>46</v>
      </c>
      <c r="K2" s="6" t="s">
        <v>46</v>
      </c>
      <c r="L2" s="6" t="s">
        <v>46</v>
      </c>
      <c r="M2" s="6" t="s">
        <v>46</v>
      </c>
      <c r="N2" s="6" t="s">
        <v>46</v>
      </c>
      <c r="O2" s="6" t="s">
        <v>46</v>
      </c>
      <c r="P2" s="6" t="s">
        <v>46</v>
      </c>
      <c r="Q2" s="6" t="s">
        <v>46</v>
      </c>
      <c r="R2" s="6" t="s">
        <v>46</v>
      </c>
      <c r="S2" s="6" t="s">
        <v>46</v>
      </c>
      <c r="T2" s="6" t="s">
        <v>46</v>
      </c>
      <c r="U2" s="6" t="s">
        <v>46</v>
      </c>
      <c r="V2" s="6" t="s">
        <v>46</v>
      </c>
      <c r="W2" s="6" t="s">
        <v>46</v>
      </c>
      <c r="X2" s="2">
        <v>343230000000</v>
      </c>
      <c r="Y2" s="2">
        <v>35366000000</v>
      </c>
      <c r="Z2" s="2">
        <v>19599000000</v>
      </c>
      <c r="AA2" s="2">
        <v>16499000000</v>
      </c>
      <c r="AB2" s="2">
        <v>15133000000</v>
      </c>
      <c r="AC2" s="2">
        <v>12838000000</v>
      </c>
      <c r="AD2" s="2">
        <v>19156000000</v>
      </c>
      <c r="AE2" s="2">
        <v>24436000000</v>
      </c>
      <c r="AF2" s="2">
        <v>14053000000</v>
      </c>
      <c r="AG2" s="2">
        <v>18633000000</v>
      </c>
      <c r="AH2" s="2">
        <v>13545000000</v>
      </c>
      <c r="AI2" s="2">
        <v>21183000000</v>
      </c>
      <c r="AJ2" s="2">
        <v>15182000000</v>
      </c>
      <c r="AK2" s="2">
        <v>12667000000</v>
      </c>
      <c r="AL2" s="2">
        <v>16777000000</v>
      </c>
      <c r="AM2" s="2">
        <v>28957000000</v>
      </c>
      <c r="AN2" s="2">
        <v>15003000000</v>
      </c>
      <c r="AO2" s="2">
        <v>25943000000</v>
      </c>
      <c r="AP2" s="2">
        <v>18256000000</v>
      </c>
    </row>
    <row r="3" spans="1:42" ht="75">
      <c r="A3" s="2" t="s">
        <v>47</v>
      </c>
      <c r="B3" s="2" t="s">
        <v>48</v>
      </c>
      <c r="C3" s="11" t="s">
        <v>49</v>
      </c>
      <c r="D3" s="2" t="s">
        <v>50</v>
      </c>
      <c r="E3" s="2" t="s">
        <v>51</v>
      </c>
      <c r="F3" s="6" t="s">
        <v>46</v>
      </c>
      <c r="G3" s="6" t="s">
        <v>46</v>
      </c>
      <c r="H3" s="6" t="s">
        <v>46</v>
      </c>
      <c r="I3" s="6" t="s">
        <v>46</v>
      </c>
      <c r="J3" s="6" t="s">
        <v>46</v>
      </c>
      <c r="K3" s="6" t="s">
        <v>46</v>
      </c>
      <c r="L3" s="6" t="s">
        <v>46</v>
      </c>
      <c r="M3" s="6" t="s">
        <v>46</v>
      </c>
      <c r="N3" s="6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2">
        <v>253560000000</v>
      </c>
      <c r="Y3" s="2">
        <v>18461000000</v>
      </c>
      <c r="Z3" s="2">
        <v>17265000000</v>
      </c>
      <c r="AA3" s="2">
        <v>8146899999.9999905</v>
      </c>
      <c r="AB3" s="2">
        <v>13170000000</v>
      </c>
      <c r="AC3" s="2">
        <v>9760800000</v>
      </c>
      <c r="AD3" s="2">
        <v>14765000000</v>
      </c>
      <c r="AE3" s="2">
        <v>21417000000</v>
      </c>
      <c r="AF3" s="2">
        <v>12147000000</v>
      </c>
      <c r="AG3" s="2">
        <v>12848000000</v>
      </c>
      <c r="AH3" s="2">
        <v>10088000000</v>
      </c>
      <c r="AI3" s="2">
        <v>19285000000</v>
      </c>
      <c r="AJ3" s="2">
        <v>13794000000</v>
      </c>
      <c r="AK3" s="2">
        <v>12176000000</v>
      </c>
      <c r="AL3" s="2">
        <v>13805000000</v>
      </c>
      <c r="AM3" s="2">
        <v>17095000000</v>
      </c>
      <c r="AN3" s="2">
        <v>12191000000</v>
      </c>
      <c r="AO3" s="2">
        <v>13214000000</v>
      </c>
      <c r="AP3" s="2">
        <v>13928000000</v>
      </c>
    </row>
    <row r="4" spans="1:42" ht="45">
      <c r="A4" s="2" t="s">
        <v>52</v>
      </c>
      <c r="B4" s="2" t="s">
        <v>52</v>
      </c>
      <c r="C4" s="11" t="s">
        <v>53</v>
      </c>
      <c r="D4" s="2" t="s">
        <v>54</v>
      </c>
      <c r="E4" s="2" t="s">
        <v>55</v>
      </c>
      <c r="F4" s="6" t="s">
        <v>46</v>
      </c>
      <c r="G4" s="6" t="s">
        <v>46</v>
      </c>
      <c r="H4" s="6" t="s">
        <v>46</v>
      </c>
      <c r="I4" s="6" t="s">
        <v>46</v>
      </c>
      <c r="J4" s="6" t="s">
        <v>46</v>
      </c>
      <c r="K4" s="6" t="s">
        <v>46</v>
      </c>
      <c r="L4" s="6" t="s">
        <v>46</v>
      </c>
      <c r="M4" s="6" t="s">
        <v>46</v>
      </c>
      <c r="N4" s="6" t="s">
        <v>46</v>
      </c>
      <c r="O4" s="6" t="s">
        <v>46</v>
      </c>
      <c r="P4" s="6" t="s">
        <v>46</v>
      </c>
      <c r="Q4" s="6" t="s">
        <v>46</v>
      </c>
      <c r="R4" s="6" t="s">
        <v>46</v>
      </c>
      <c r="S4" s="6" t="s">
        <v>46</v>
      </c>
      <c r="T4" s="6" t="s">
        <v>46</v>
      </c>
      <c r="U4" s="6" t="s">
        <v>46</v>
      </c>
      <c r="V4" s="6" t="s">
        <v>46</v>
      </c>
      <c r="W4" s="6" t="s">
        <v>46</v>
      </c>
      <c r="X4" s="2">
        <v>235560000000</v>
      </c>
      <c r="Y4" s="2">
        <v>18589000000</v>
      </c>
      <c r="Z4" s="2">
        <v>18631000000</v>
      </c>
      <c r="AA4" s="2">
        <v>4754600000</v>
      </c>
      <c r="AB4" s="2">
        <v>15420000000</v>
      </c>
      <c r="AC4" s="2">
        <v>4830200000</v>
      </c>
      <c r="AD4" s="2">
        <v>16961000000</v>
      </c>
      <c r="AE4" s="2">
        <v>23191000000</v>
      </c>
      <c r="AF4" s="2">
        <v>12444000000</v>
      </c>
      <c r="AG4" s="2">
        <v>14043000000</v>
      </c>
      <c r="AH4" s="2">
        <v>5585700000</v>
      </c>
      <c r="AI4" s="2">
        <v>22202000000</v>
      </c>
      <c r="AJ4" s="2">
        <v>14617000000</v>
      </c>
      <c r="AK4" s="2">
        <v>12073000000</v>
      </c>
      <c r="AL4" s="2">
        <v>15868000000</v>
      </c>
      <c r="AM4" s="2">
        <v>8049299999.9999905</v>
      </c>
      <c r="AN4" s="2">
        <v>14075000000</v>
      </c>
      <c r="AO4" s="2">
        <v>7252799999.9999905</v>
      </c>
      <c r="AP4" s="2">
        <v>6975799999.9999905</v>
      </c>
    </row>
    <row r="5" spans="1:42" ht="30">
      <c r="A5" s="2" t="s">
        <v>56</v>
      </c>
      <c r="B5" s="2" t="s">
        <v>56</v>
      </c>
      <c r="C5" s="11" t="s">
        <v>57</v>
      </c>
      <c r="D5" s="2" t="s">
        <v>58</v>
      </c>
      <c r="E5" s="2" t="s">
        <v>59</v>
      </c>
      <c r="F5" s="6" t="s">
        <v>46</v>
      </c>
      <c r="G5" s="6" t="s">
        <v>46</v>
      </c>
      <c r="H5" s="6" t="s">
        <v>46</v>
      </c>
      <c r="I5" s="6" t="s">
        <v>46</v>
      </c>
      <c r="J5" s="6" t="s">
        <v>46</v>
      </c>
      <c r="K5" s="6" t="s">
        <v>46</v>
      </c>
      <c r="L5" s="6" t="s">
        <v>46</v>
      </c>
      <c r="M5" s="6" t="s">
        <v>46</v>
      </c>
      <c r="N5" s="6" t="s">
        <v>46</v>
      </c>
      <c r="O5" s="6" t="s">
        <v>46</v>
      </c>
      <c r="P5" s="6" t="s">
        <v>46</v>
      </c>
      <c r="Q5" s="6" t="s">
        <v>46</v>
      </c>
      <c r="R5" s="6" t="s">
        <v>46</v>
      </c>
      <c r="S5" s="6" t="s">
        <v>46</v>
      </c>
      <c r="T5" s="6" t="s">
        <v>46</v>
      </c>
      <c r="U5" s="6" t="s">
        <v>46</v>
      </c>
      <c r="V5" s="6" t="s">
        <v>46</v>
      </c>
      <c r="W5" s="6" t="s">
        <v>46</v>
      </c>
      <c r="X5" s="2">
        <v>207620000000</v>
      </c>
      <c r="Y5" s="2">
        <v>15896000000</v>
      </c>
      <c r="Z5" s="2">
        <v>14722000000</v>
      </c>
      <c r="AA5" s="2">
        <v>8013099999.9999905</v>
      </c>
      <c r="AB5" s="2">
        <v>10772000000</v>
      </c>
      <c r="AC5" s="2">
        <v>8266299999.9999905</v>
      </c>
      <c r="AD5" s="2">
        <v>13231000000</v>
      </c>
      <c r="AE5" s="2">
        <v>16570000000</v>
      </c>
      <c r="AF5" s="2">
        <v>11158000000</v>
      </c>
      <c r="AG5" s="2">
        <v>7708899999.9999905</v>
      </c>
      <c r="AH5" s="2">
        <v>9340200000</v>
      </c>
      <c r="AI5" s="2">
        <v>14557000000</v>
      </c>
      <c r="AJ5" s="2">
        <v>11396000000</v>
      </c>
      <c r="AK5" s="2">
        <v>9194500000</v>
      </c>
      <c r="AL5" s="2">
        <v>11072000000</v>
      </c>
      <c r="AM5" s="2">
        <v>13440000000</v>
      </c>
      <c r="AN5" s="2">
        <v>9162300000</v>
      </c>
      <c r="AO5" s="2">
        <v>11127000000</v>
      </c>
      <c r="AP5" s="2">
        <v>11989000000</v>
      </c>
    </row>
    <row r="6" spans="1:42">
      <c r="A6" s="2" t="s">
        <v>60</v>
      </c>
      <c r="B6" s="2" t="s">
        <v>61</v>
      </c>
      <c r="C6" s="11" t="s">
        <v>62</v>
      </c>
      <c r="D6" s="2" t="s">
        <v>63</v>
      </c>
      <c r="E6" s="2" t="s">
        <v>64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  <c r="L6" s="6" t="s">
        <v>46</v>
      </c>
      <c r="M6" s="6" t="s">
        <v>46</v>
      </c>
      <c r="N6" s="6" t="s">
        <v>46</v>
      </c>
      <c r="O6" s="6" t="s">
        <v>46</v>
      </c>
      <c r="P6" s="6" t="s">
        <v>46</v>
      </c>
      <c r="Q6" s="6" t="s">
        <v>46</v>
      </c>
      <c r="R6" s="6" t="s">
        <v>46</v>
      </c>
      <c r="S6" s="6" t="s">
        <v>46</v>
      </c>
      <c r="T6" s="6" t="s">
        <v>46</v>
      </c>
      <c r="U6" s="6" t="s">
        <v>46</v>
      </c>
      <c r="V6" s="6" t="s">
        <v>46</v>
      </c>
      <c r="W6" s="6" t="s">
        <v>46</v>
      </c>
      <c r="X6" s="2">
        <v>82359000000</v>
      </c>
      <c r="Y6" s="2">
        <v>6509799999.9999905</v>
      </c>
      <c r="Z6" s="2">
        <v>8160499999.9999905</v>
      </c>
      <c r="AA6" s="2">
        <v>3252299999.99999</v>
      </c>
      <c r="AB6" s="2">
        <v>5611500000</v>
      </c>
      <c r="AC6" s="2">
        <v>3551799999.99999</v>
      </c>
      <c r="AD6" s="2">
        <v>5711200000</v>
      </c>
      <c r="AE6" s="2">
        <v>9437000000</v>
      </c>
      <c r="AF6" s="2">
        <v>3899899999.99999</v>
      </c>
      <c r="AG6" s="2">
        <v>6138999999.9999905</v>
      </c>
      <c r="AH6" s="2">
        <v>3072599999.99999</v>
      </c>
      <c r="AI6" s="2">
        <v>9515000000</v>
      </c>
      <c r="AJ6" s="2">
        <v>3519299999.99999</v>
      </c>
      <c r="AK6" s="2">
        <v>2433900000</v>
      </c>
      <c r="AL6" s="2">
        <v>1845799999.99999</v>
      </c>
      <c r="AM6" s="2">
        <v>2148100000</v>
      </c>
      <c r="AN6" s="2">
        <v>2382400000</v>
      </c>
      <c r="AO6" s="2">
        <v>1993799999.99999</v>
      </c>
      <c r="AP6" s="2">
        <v>3174999999.99999</v>
      </c>
    </row>
    <row r="7" spans="1:42">
      <c r="A7" s="1" t="s">
        <v>65</v>
      </c>
      <c r="B7" s="1" t="s">
        <v>66</v>
      </c>
      <c r="C7" s="10" t="s">
        <v>67</v>
      </c>
      <c r="D7" s="1" t="s">
        <v>68</v>
      </c>
      <c r="E7" s="1" t="s">
        <v>69</v>
      </c>
      <c r="F7" s="5" t="s">
        <v>46</v>
      </c>
      <c r="G7" s="5" t="s">
        <v>46</v>
      </c>
      <c r="H7" s="5" t="s">
        <v>46</v>
      </c>
      <c r="I7" s="5" t="s">
        <v>46</v>
      </c>
      <c r="J7" s="5" t="s">
        <v>46</v>
      </c>
      <c r="K7" s="5" t="s">
        <v>46</v>
      </c>
      <c r="L7" s="5" t="s">
        <v>46</v>
      </c>
      <c r="M7" s="5" t="s">
        <v>46</v>
      </c>
      <c r="N7" s="5" t="s">
        <v>46</v>
      </c>
      <c r="O7" s="5" t="s">
        <v>46</v>
      </c>
      <c r="P7" s="5" t="s">
        <v>46</v>
      </c>
      <c r="Q7" s="5" t="s">
        <v>46</v>
      </c>
      <c r="R7" s="5" t="s">
        <v>46</v>
      </c>
      <c r="S7" s="5" t="s">
        <v>46</v>
      </c>
      <c r="T7" s="5" t="s">
        <v>46</v>
      </c>
      <c r="U7" s="5" t="s">
        <v>46</v>
      </c>
      <c r="V7" s="5" t="s">
        <v>46</v>
      </c>
      <c r="W7" s="5" t="s">
        <v>46</v>
      </c>
      <c r="X7" s="1">
        <v>27595000000</v>
      </c>
      <c r="Y7" s="1">
        <v>1558899999.99999</v>
      </c>
      <c r="Z7" s="1">
        <v>1492699999.99999</v>
      </c>
      <c r="AA7" s="1">
        <v>609850000</v>
      </c>
      <c r="AB7" s="1">
        <v>1179000000</v>
      </c>
      <c r="AC7" s="1">
        <v>885590000</v>
      </c>
      <c r="AD7" s="1">
        <v>1665299999.99999</v>
      </c>
      <c r="AE7" s="1">
        <v>1375900000</v>
      </c>
      <c r="AF7" s="1">
        <v>1181600000</v>
      </c>
      <c r="AG7" s="1">
        <v>1491199999.99999</v>
      </c>
      <c r="AH7" s="1">
        <v>1361500000</v>
      </c>
      <c r="AI7" s="1">
        <v>1902799999.99999</v>
      </c>
      <c r="AJ7" s="1">
        <v>1937899999.99999</v>
      </c>
      <c r="AK7" s="1">
        <v>1299800000</v>
      </c>
      <c r="AL7" s="1">
        <v>1690699999.99999</v>
      </c>
      <c r="AM7" s="1">
        <v>2626100000</v>
      </c>
      <c r="AN7" s="1">
        <v>1480399999.99999</v>
      </c>
      <c r="AO7" s="1">
        <v>1718599999.99999</v>
      </c>
      <c r="AP7" s="1">
        <v>2136999999.99999</v>
      </c>
    </row>
    <row r="8" spans="1:42" ht="45">
      <c r="A8" s="2" t="s">
        <v>70</v>
      </c>
      <c r="B8" s="2" t="s">
        <v>70</v>
      </c>
      <c r="C8" s="11" t="s">
        <v>71</v>
      </c>
      <c r="D8" s="2" t="s">
        <v>72</v>
      </c>
      <c r="E8" s="2" t="s">
        <v>73</v>
      </c>
      <c r="F8" s="6" t="s">
        <v>46</v>
      </c>
      <c r="G8" s="6" t="s">
        <v>46</v>
      </c>
      <c r="H8" s="6" t="s">
        <v>46</v>
      </c>
      <c r="I8" s="6" t="s">
        <v>46</v>
      </c>
      <c r="J8" s="6" t="s">
        <v>46</v>
      </c>
      <c r="K8" s="6" t="s">
        <v>46</v>
      </c>
      <c r="L8" s="6" t="s">
        <v>46</v>
      </c>
      <c r="M8" s="6" t="s">
        <v>46</v>
      </c>
      <c r="N8" s="6" t="s">
        <v>46</v>
      </c>
      <c r="O8" s="6" t="s">
        <v>46</v>
      </c>
      <c r="P8" s="6" t="s">
        <v>46</v>
      </c>
      <c r="Q8" s="6" t="s">
        <v>46</v>
      </c>
      <c r="R8" s="6" t="s">
        <v>46</v>
      </c>
      <c r="S8" s="6" t="s">
        <v>46</v>
      </c>
      <c r="T8" s="6" t="s">
        <v>46</v>
      </c>
      <c r="U8" s="6" t="s">
        <v>46</v>
      </c>
      <c r="V8" s="6" t="s">
        <v>46</v>
      </c>
      <c r="W8" s="6" t="s">
        <v>46</v>
      </c>
      <c r="X8" s="2">
        <v>23785000000</v>
      </c>
      <c r="Y8" s="2">
        <v>1823799999.99999</v>
      </c>
      <c r="Z8" s="2">
        <v>1805099999.99999</v>
      </c>
      <c r="AA8" s="2">
        <v>641450000</v>
      </c>
      <c r="AB8" s="2">
        <v>1494199999.99999</v>
      </c>
      <c r="AC8" s="2">
        <v>488850000</v>
      </c>
      <c r="AD8" s="2">
        <v>1451200000</v>
      </c>
      <c r="AE8" s="2">
        <v>1962899999.99999</v>
      </c>
      <c r="AF8" s="2">
        <v>1319900000</v>
      </c>
      <c r="AG8" s="2">
        <v>1357100000</v>
      </c>
      <c r="AH8" s="2">
        <v>925420000</v>
      </c>
      <c r="AI8" s="2">
        <v>1899099999.99999</v>
      </c>
      <c r="AJ8" s="2">
        <v>1195300000</v>
      </c>
      <c r="AK8" s="2">
        <v>907510000</v>
      </c>
      <c r="AL8" s="2">
        <v>1177400000</v>
      </c>
      <c r="AM8" s="2">
        <v>1627299999.99999</v>
      </c>
      <c r="AN8" s="2">
        <v>1220700000</v>
      </c>
      <c r="AO8" s="2">
        <v>1310000000</v>
      </c>
      <c r="AP8" s="2">
        <v>1178100000</v>
      </c>
    </row>
    <row r="9" spans="1:42" ht="30">
      <c r="A9" s="2" t="s">
        <v>74</v>
      </c>
      <c r="B9" s="2" t="s">
        <v>74</v>
      </c>
      <c r="C9" s="11" t="s">
        <v>75</v>
      </c>
      <c r="D9" s="2" t="s">
        <v>76</v>
      </c>
      <c r="E9" s="2" t="s">
        <v>77</v>
      </c>
      <c r="F9" s="6" t="s">
        <v>46</v>
      </c>
      <c r="G9" s="6" t="s">
        <v>46</v>
      </c>
      <c r="H9" s="6" t="s">
        <v>46</v>
      </c>
      <c r="I9" s="6" t="s">
        <v>46</v>
      </c>
      <c r="J9" s="6" t="s">
        <v>46</v>
      </c>
      <c r="K9" s="6" t="s">
        <v>46</v>
      </c>
      <c r="L9" s="6" t="s">
        <v>46</v>
      </c>
      <c r="M9" s="6" t="s">
        <v>46</v>
      </c>
      <c r="N9" s="6" t="s">
        <v>46</v>
      </c>
      <c r="O9" s="6" t="s">
        <v>46</v>
      </c>
      <c r="P9" s="6" t="s">
        <v>46</v>
      </c>
      <c r="Q9" s="6" t="s">
        <v>46</v>
      </c>
      <c r="R9" s="6" t="s">
        <v>46</v>
      </c>
      <c r="S9" s="6" t="s">
        <v>46</v>
      </c>
      <c r="T9" s="6" t="s">
        <v>46</v>
      </c>
      <c r="U9" s="6" t="s">
        <v>46</v>
      </c>
      <c r="V9" s="6" t="s">
        <v>46</v>
      </c>
      <c r="W9" s="6" t="s">
        <v>46</v>
      </c>
      <c r="X9" s="2">
        <v>18001000000</v>
      </c>
      <c r="Y9" s="2">
        <v>1465899999.99999</v>
      </c>
      <c r="Z9" s="2">
        <v>1741799999.99999</v>
      </c>
      <c r="AA9" s="2">
        <v>490300000</v>
      </c>
      <c r="AB9" s="2">
        <v>1243100000</v>
      </c>
      <c r="AC9" s="2">
        <v>665890000</v>
      </c>
      <c r="AD9" s="2">
        <v>1215200000</v>
      </c>
      <c r="AE9" s="2">
        <v>2244200000</v>
      </c>
      <c r="AF9" s="2">
        <v>731810000</v>
      </c>
      <c r="AG9" s="2">
        <v>1069999999.99999</v>
      </c>
      <c r="AH9" s="2">
        <v>570020000</v>
      </c>
      <c r="AI9" s="2">
        <v>2485800000</v>
      </c>
      <c r="AJ9" s="2">
        <v>691270000</v>
      </c>
      <c r="AK9" s="2">
        <v>630630000</v>
      </c>
      <c r="AL9" s="2">
        <v>432900000</v>
      </c>
      <c r="AM9" s="2">
        <v>557070000</v>
      </c>
      <c r="AN9" s="2">
        <v>594630000</v>
      </c>
      <c r="AO9" s="2">
        <v>473030000</v>
      </c>
      <c r="AP9" s="2">
        <v>696970000</v>
      </c>
    </row>
    <row r="10" spans="1:42">
      <c r="A10" s="1" t="s">
        <v>78</v>
      </c>
      <c r="B10" s="1" t="s">
        <v>78</v>
      </c>
      <c r="C10" s="10" t="s">
        <v>79</v>
      </c>
      <c r="D10" s="1" t="s">
        <v>80</v>
      </c>
      <c r="E10" s="1" t="s">
        <v>81</v>
      </c>
      <c r="F10" s="5" t="s">
        <v>46</v>
      </c>
      <c r="G10" s="5" t="s">
        <v>46</v>
      </c>
      <c r="H10" s="5" t="s">
        <v>46</v>
      </c>
      <c r="I10" s="5" t="s">
        <v>46</v>
      </c>
      <c r="J10" s="5" t="s">
        <v>46</v>
      </c>
      <c r="K10" s="5" t="s">
        <v>46</v>
      </c>
      <c r="L10" s="5" t="s">
        <v>46</v>
      </c>
      <c r="M10" s="5" t="s">
        <v>46</v>
      </c>
      <c r="N10" s="5" t="s">
        <v>46</v>
      </c>
      <c r="O10" s="5" t="s">
        <v>46</v>
      </c>
      <c r="P10" s="5" t="s">
        <v>46</v>
      </c>
      <c r="Q10" s="5" t="s">
        <v>46</v>
      </c>
      <c r="R10" s="5" t="s">
        <v>46</v>
      </c>
      <c r="S10" s="5" t="s">
        <v>46</v>
      </c>
      <c r="T10" s="5" t="s">
        <v>46</v>
      </c>
      <c r="U10" s="5" t="s">
        <v>46</v>
      </c>
      <c r="V10" s="5" t="s">
        <v>46</v>
      </c>
      <c r="W10" s="5" t="s">
        <v>46</v>
      </c>
      <c r="X10" s="1">
        <v>15444000000</v>
      </c>
      <c r="Y10" s="1">
        <v>815360000</v>
      </c>
      <c r="Z10" s="1">
        <v>1307100000</v>
      </c>
      <c r="AA10" s="1">
        <v>406190000</v>
      </c>
      <c r="AB10" s="1">
        <v>767180000</v>
      </c>
      <c r="AC10" s="1">
        <v>556400000</v>
      </c>
      <c r="AD10" s="1">
        <v>1147800000</v>
      </c>
      <c r="AE10" s="1">
        <v>1361500000</v>
      </c>
      <c r="AF10" s="1">
        <v>675050000</v>
      </c>
      <c r="AG10" s="1">
        <v>851250000</v>
      </c>
      <c r="AH10" s="1">
        <v>505900000</v>
      </c>
      <c r="AI10" s="1">
        <v>1160400000</v>
      </c>
      <c r="AJ10" s="1">
        <v>896340000</v>
      </c>
      <c r="AK10" s="1">
        <v>780570000</v>
      </c>
      <c r="AL10" s="1">
        <v>689580000</v>
      </c>
      <c r="AM10" s="1">
        <v>1006799999.99999</v>
      </c>
      <c r="AN10" s="1">
        <v>768530000</v>
      </c>
      <c r="AO10" s="1">
        <v>773770000</v>
      </c>
      <c r="AP10" s="1">
        <v>974700000</v>
      </c>
    </row>
    <row r="11" spans="1:42" ht="30">
      <c r="A11" s="1" t="s">
        <v>82</v>
      </c>
      <c r="B11" s="1" t="s">
        <v>82</v>
      </c>
      <c r="C11" s="10" t="s">
        <v>83</v>
      </c>
      <c r="D11" s="1" t="s">
        <v>84</v>
      </c>
      <c r="E11" s="1" t="s">
        <v>85</v>
      </c>
      <c r="F11" s="5" t="s">
        <v>46</v>
      </c>
      <c r="G11" s="5" t="s">
        <v>46</v>
      </c>
      <c r="H11" s="5" t="s">
        <v>46</v>
      </c>
      <c r="I11" s="5" t="s">
        <v>46</v>
      </c>
      <c r="J11" s="5" t="s">
        <v>46</v>
      </c>
      <c r="K11" s="5" t="s">
        <v>46</v>
      </c>
      <c r="L11" s="5" t="s">
        <v>46</v>
      </c>
      <c r="M11" s="5" t="s">
        <v>46</v>
      </c>
      <c r="N11" s="5" t="s">
        <v>46</v>
      </c>
      <c r="O11" s="5" t="s">
        <v>46</v>
      </c>
      <c r="P11" s="5" t="s">
        <v>46</v>
      </c>
      <c r="Q11" s="5" t="s">
        <v>46</v>
      </c>
      <c r="R11" s="5" t="s">
        <v>46</v>
      </c>
      <c r="S11" s="5" t="s">
        <v>46</v>
      </c>
      <c r="T11" s="5" t="s">
        <v>46</v>
      </c>
      <c r="U11" s="5" t="s">
        <v>46</v>
      </c>
      <c r="V11" s="5" t="s">
        <v>46</v>
      </c>
      <c r="W11" s="5" t="s">
        <v>46</v>
      </c>
      <c r="X11" s="1">
        <v>11107000000</v>
      </c>
      <c r="Y11" s="1">
        <v>785980000</v>
      </c>
      <c r="Z11" s="1">
        <v>1043299999.99999</v>
      </c>
      <c r="AA11" s="1">
        <v>453270000</v>
      </c>
      <c r="AB11" s="1">
        <v>609920000</v>
      </c>
      <c r="AC11" s="1">
        <v>516570000</v>
      </c>
      <c r="AD11" s="1">
        <v>473820000</v>
      </c>
      <c r="AE11" s="1">
        <v>1612999999.99999</v>
      </c>
      <c r="AF11" s="1">
        <v>345050000</v>
      </c>
      <c r="AG11" s="1">
        <v>1286900000</v>
      </c>
      <c r="AH11" s="1">
        <v>335520000</v>
      </c>
      <c r="AI11" s="1">
        <v>1880999999.99999</v>
      </c>
      <c r="AJ11" s="1">
        <v>446010000</v>
      </c>
      <c r="AK11" s="1">
        <v>152650000</v>
      </c>
      <c r="AL11" s="1">
        <v>166000000</v>
      </c>
      <c r="AM11" s="1">
        <v>275530000</v>
      </c>
      <c r="AN11" s="1">
        <v>192120000</v>
      </c>
      <c r="AO11" s="1">
        <v>178230000</v>
      </c>
      <c r="AP11" s="1">
        <v>351910000</v>
      </c>
    </row>
    <row r="12" spans="1:42">
      <c r="A12" s="1" t="s">
        <v>86</v>
      </c>
      <c r="B12" s="1" t="s">
        <v>86</v>
      </c>
      <c r="C12" s="10" t="s">
        <v>87</v>
      </c>
      <c r="D12" s="1" t="s">
        <v>88</v>
      </c>
      <c r="E12" s="1" t="s">
        <v>89</v>
      </c>
      <c r="F12" s="5" t="s">
        <v>46</v>
      </c>
      <c r="G12" s="5" t="s">
        <v>46</v>
      </c>
      <c r="H12" s="5" t="s">
        <v>46</v>
      </c>
      <c r="I12" s="5" t="s">
        <v>46</v>
      </c>
      <c r="J12" s="5" t="s">
        <v>46</v>
      </c>
      <c r="K12" s="5" t="s">
        <v>46</v>
      </c>
      <c r="L12" s="5" t="s">
        <v>46</v>
      </c>
      <c r="M12" s="5" t="s">
        <v>46</v>
      </c>
      <c r="N12" s="5" t="s">
        <v>46</v>
      </c>
      <c r="O12" s="5" t="s">
        <v>46</v>
      </c>
      <c r="P12" s="5" t="s">
        <v>46</v>
      </c>
      <c r="Q12" s="5" t="s">
        <v>46</v>
      </c>
      <c r="R12" s="5" t="s">
        <v>46</v>
      </c>
      <c r="S12" s="5" t="s">
        <v>46</v>
      </c>
      <c r="T12" s="5" t="s">
        <v>46</v>
      </c>
      <c r="U12" s="5" t="s">
        <v>46</v>
      </c>
      <c r="V12" s="5" t="s">
        <v>46</v>
      </c>
      <c r="W12" s="5" t="s">
        <v>46</v>
      </c>
      <c r="X12" s="1">
        <v>10165000000</v>
      </c>
      <c r="Y12" s="1">
        <v>819210000</v>
      </c>
      <c r="Z12" s="1">
        <v>902650000</v>
      </c>
      <c r="AA12" s="1">
        <v>315580000</v>
      </c>
      <c r="AB12" s="1">
        <v>668410000</v>
      </c>
      <c r="AC12" s="1">
        <v>443300000</v>
      </c>
      <c r="AD12" s="1">
        <v>745740000</v>
      </c>
      <c r="AE12" s="1">
        <v>1130800000</v>
      </c>
      <c r="AF12" s="1">
        <v>378380000</v>
      </c>
      <c r="AG12" s="1">
        <v>644420000</v>
      </c>
      <c r="AH12" s="1">
        <v>285730000</v>
      </c>
      <c r="AI12" s="1">
        <v>1493199999.99999</v>
      </c>
      <c r="AJ12" s="1">
        <v>398480000</v>
      </c>
      <c r="AK12" s="1">
        <v>338660000</v>
      </c>
      <c r="AL12" s="1">
        <v>277240000</v>
      </c>
      <c r="AM12" s="1">
        <v>381950000</v>
      </c>
      <c r="AN12" s="1">
        <v>305380000</v>
      </c>
      <c r="AO12" s="1">
        <v>254770000</v>
      </c>
      <c r="AP12" s="1">
        <v>381200000</v>
      </c>
    </row>
    <row r="13" spans="1:42">
      <c r="A13" s="1" t="s">
        <v>90</v>
      </c>
      <c r="B13" s="1" t="s">
        <v>90</v>
      </c>
      <c r="C13" s="10" t="s">
        <v>91</v>
      </c>
      <c r="D13" s="1" t="s">
        <v>92</v>
      </c>
      <c r="E13" s="1" t="s">
        <v>93</v>
      </c>
      <c r="F13" s="5" t="s">
        <v>46</v>
      </c>
      <c r="G13" s="5" t="s">
        <v>46</v>
      </c>
      <c r="H13" s="5" t="s">
        <v>46</v>
      </c>
      <c r="I13" s="5" t="s">
        <v>46</v>
      </c>
      <c r="J13" s="5" t="s">
        <v>46</v>
      </c>
      <c r="K13" s="5" t="s">
        <v>46</v>
      </c>
      <c r="L13" s="5" t="s">
        <v>46</v>
      </c>
      <c r="M13" s="5" t="s">
        <v>46</v>
      </c>
      <c r="N13" s="5" t="s">
        <v>46</v>
      </c>
      <c r="O13" s="5" t="s">
        <v>46</v>
      </c>
      <c r="P13" s="5" t="s">
        <v>46</v>
      </c>
      <c r="Q13" s="5" t="s">
        <v>46</v>
      </c>
      <c r="R13" s="5" t="s">
        <v>46</v>
      </c>
      <c r="S13" s="5" t="s">
        <v>46</v>
      </c>
      <c r="T13" s="5" t="s">
        <v>46</v>
      </c>
      <c r="U13" s="5" t="s">
        <v>46</v>
      </c>
      <c r="V13" s="5" t="s">
        <v>46</v>
      </c>
      <c r="W13" s="5" t="s">
        <v>46</v>
      </c>
      <c r="X13" s="1">
        <v>9603500000</v>
      </c>
      <c r="Y13" s="1">
        <v>883400000</v>
      </c>
      <c r="Z13" s="1">
        <v>919770000</v>
      </c>
      <c r="AA13" s="1">
        <v>311180000</v>
      </c>
      <c r="AB13" s="1">
        <v>582900000</v>
      </c>
      <c r="AC13" s="1">
        <v>361420000</v>
      </c>
      <c r="AD13" s="1">
        <v>754620000</v>
      </c>
      <c r="AE13" s="1">
        <v>995300000</v>
      </c>
      <c r="AF13" s="1">
        <v>431180000</v>
      </c>
      <c r="AG13" s="1">
        <v>227050000</v>
      </c>
      <c r="AH13" s="1">
        <v>314980000</v>
      </c>
      <c r="AI13" s="1">
        <v>892380000</v>
      </c>
      <c r="AJ13" s="1">
        <v>506260000</v>
      </c>
      <c r="AK13" s="1">
        <v>396540000</v>
      </c>
      <c r="AL13" s="1">
        <v>353010000</v>
      </c>
      <c r="AM13" s="1">
        <v>459550000</v>
      </c>
      <c r="AN13" s="1">
        <v>431020000</v>
      </c>
      <c r="AO13" s="1">
        <v>321840000</v>
      </c>
      <c r="AP13" s="1">
        <v>461080000</v>
      </c>
    </row>
    <row r="14" spans="1:42">
      <c r="A14" s="1" t="s">
        <v>94</v>
      </c>
      <c r="B14" s="1" t="s">
        <v>94</v>
      </c>
      <c r="C14" s="10" t="s">
        <v>95</v>
      </c>
      <c r="D14" s="1" t="s">
        <v>96</v>
      </c>
      <c r="E14" s="1" t="s">
        <v>97</v>
      </c>
      <c r="F14" s="5" t="s">
        <v>46</v>
      </c>
      <c r="G14" s="5" t="s">
        <v>46</v>
      </c>
      <c r="H14" s="5" t="s">
        <v>46</v>
      </c>
      <c r="I14" s="5" t="s">
        <v>46</v>
      </c>
      <c r="J14" s="5" t="s">
        <v>46</v>
      </c>
      <c r="K14" s="5" t="s">
        <v>46</v>
      </c>
      <c r="L14" s="5" t="s">
        <v>46</v>
      </c>
      <c r="M14" s="5" t="s">
        <v>46</v>
      </c>
      <c r="N14" s="5" t="s">
        <v>46</v>
      </c>
      <c r="O14" s="5" t="s">
        <v>46</v>
      </c>
      <c r="P14" s="5" t="s">
        <v>46</v>
      </c>
      <c r="Q14" s="5" t="s">
        <v>46</v>
      </c>
      <c r="R14" s="5" t="s">
        <v>46</v>
      </c>
      <c r="S14" s="5" t="s">
        <v>46</v>
      </c>
      <c r="T14" s="5" t="s">
        <v>46</v>
      </c>
      <c r="U14" s="5" t="s">
        <v>46</v>
      </c>
      <c r="V14" s="5" t="s">
        <v>46</v>
      </c>
      <c r="W14" s="5" t="s">
        <v>46</v>
      </c>
      <c r="X14" s="1">
        <v>8516599999.9999905</v>
      </c>
      <c r="Y14" s="1">
        <v>625680000</v>
      </c>
      <c r="Z14" s="1">
        <v>813640000</v>
      </c>
      <c r="AA14" s="1">
        <v>243380000</v>
      </c>
      <c r="AB14" s="1">
        <v>432260000</v>
      </c>
      <c r="AC14" s="1">
        <v>473630000</v>
      </c>
      <c r="AD14" s="1">
        <v>650760000</v>
      </c>
      <c r="AE14" s="1">
        <v>1019199999.99999</v>
      </c>
      <c r="AF14" s="1">
        <v>313700000</v>
      </c>
      <c r="AG14" s="1">
        <v>647120000</v>
      </c>
      <c r="AH14" s="1">
        <v>198910000</v>
      </c>
      <c r="AI14" s="1">
        <v>1159500000</v>
      </c>
      <c r="AJ14" s="1">
        <v>384570000</v>
      </c>
      <c r="AK14" s="1">
        <v>243730000</v>
      </c>
      <c r="AL14" s="1">
        <v>247140000</v>
      </c>
      <c r="AM14" s="1">
        <v>304520000</v>
      </c>
      <c r="AN14" s="1">
        <v>227720000</v>
      </c>
      <c r="AO14" s="1">
        <v>180840000</v>
      </c>
      <c r="AP14" s="1">
        <v>350270000</v>
      </c>
    </row>
    <row r="15" spans="1:42">
      <c r="A15" s="2" t="s">
        <v>98</v>
      </c>
      <c r="B15" s="2" t="s">
        <v>98</v>
      </c>
      <c r="C15" s="11" t="s">
        <v>99</v>
      </c>
      <c r="D15" s="2" t="s">
        <v>100</v>
      </c>
      <c r="E15" s="2" t="s">
        <v>101</v>
      </c>
      <c r="F15" s="6" t="s">
        <v>46</v>
      </c>
      <c r="G15" s="6" t="s">
        <v>46</v>
      </c>
      <c r="H15" s="6" t="s">
        <v>46</v>
      </c>
      <c r="I15" s="6" t="s">
        <v>46</v>
      </c>
      <c r="J15" s="6" t="s">
        <v>46</v>
      </c>
      <c r="K15" s="6" t="s">
        <v>46</v>
      </c>
      <c r="L15" s="6" t="s">
        <v>46</v>
      </c>
      <c r="M15" s="6" t="s">
        <v>46</v>
      </c>
      <c r="N15" s="6" t="s">
        <v>46</v>
      </c>
      <c r="O15" s="6" t="s">
        <v>46</v>
      </c>
      <c r="P15" s="6" t="s">
        <v>46</v>
      </c>
      <c r="Q15" s="6" t="s">
        <v>46</v>
      </c>
      <c r="R15" s="6" t="s">
        <v>46</v>
      </c>
      <c r="S15" s="6" t="s">
        <v>46</v>
      </c>
      <c r="T15" s="6" t="s">
        <v>46</v>
      </c>
      <c r="U15" s="6" t="s">
        <v>46</v>
      </c>
      <c r="V15" s="6" t="s">
        <v>46</v>
      </c>
      <c r="W15" s="6" t="s">
        <v>46</v>
      </c>
      <c r="X15" s="2">
        <v>7938999999.9999905</v>
      </c>
      <c r="Y15" s="2">
        <v>578890000</v>
      </c>
      <c r="Z15" s="2">
        <v>781420000</v>
      </c>
      <c r="AA15" s="2">
        <v>273850000</v>
      </c>
      <c r="AB15" s="2">
        <v>431830000</v>
      </c>
      <c r="AC15" s="2">
        <v>265370000</v>
      </c>
      <c r="AD15" s="2">
        <v>498790000</v>
      </c>
      <c r="AE15" s="2">
        <v>792760000</v>
      </c>
      <c r="AF15" s="2">
        <v>371350000</v>
      </c>
      <c r="AG15" s="2">
        <v>89570000</v>
      </c>
      <c r="AH15" s="2">
        <v>249210000</v>
      </c>
      <c r="AI15" s="2">
        <v>881310000</v>
      </c>
      <c r="AJ15" s="2">
        <v>374970000</v>
      </c>
      <c r="AK15" s="2">
        <v>317160000</v>
      </c>
      <c r="AL15" s="2">
        <v>397310000</v>
      </c>
      <c r="AM15" s="2">
        <v>561330000</v>
      </c>
      <c r="AN15" s="2">
        <v>357270000</v>
      </c>
      <c r="AO15" s="2">
        <v>378620000</v>
      </c>
      <c r="AP15" s="2">
        <v>337990000</v>
      </c>
    </row>
    <row r="16" spans="1:42">
      <c r="A16" s="1" t="s">
        <v>102</v>
      </c>
      <c r="B16" s="1" t="s">
        <v>102</v>
      </c>
      <c r="C16" s="10" t="s">
        <v>103</v>
      </c>
      <c r="D16" s="1" t="s">
        <v>104</v>
      </c>
      <c r="E16" s="1" t="s">
        <v>105</v>
      </c>
      <c r="F16" s="5" t="s">
        <v>46</v>
      </c>
      <c r="G16" s="5" t="s">
        <v>46</v>
      </c>
      <c r="H16" s="5" t="s">
        <v>46</v>
      </c>
      <c r="I16" s="5" t="s">
        <v>46</v>
      </c>
      <c r="J16" s="5" t="s">
        <v>46</v>
      </c>
      <c r="K16" s="5" t="s">
        <v>46</v>
      </c>
      <c r="L16" s="5" t="s">
        <v>46</v>
      </c>
      <c r="M16" s="5" t="s">
        <v>46</v>
      </c>
      <c r="N16" s="5" t="s">
        <v>46</v>
      </c>
      <c r="O16" s="5" t="s">
        <v>46</v>
      </c>
      <c r="P16" s="5" t="s">
        <v>46</v>
      </c>
      <c r="Q16" s="5" t="s">
        <v>46</v>
      </c>
      <c r="R16" s="5" t="s">
        <v>46</v>
      </c>
      <c r="S16" s="5" t="s">
        <v>46</v>
      </c>
      <c r="T16" s="5" t="s">
        <v>46</v>
      </c>
      <c r="U16" s="5" t="s">
        <v>46</v>
      </c>
      <c r="V16" s="5" t="s">
        <v>46</v>
      </c>
      <c r="W16" s="5" t="s">
        <v>46</v>
      </c>
      <c r="X16" s="1">
        <v>7921599999.9999905</v>
      </c>
      <c r="Y16" s="1">
        <v>665170000</v>
      </c>
      <c r="Z16" s="1">
        <v>719180000</v>
      </c>
      <c r="AA16" s="1">
        <v>257270000</v>
      </c>
      <c r="AB16" s="1">
        <v>489350000</v>
      </c>
      <c r="AC16" s="1">
        <v>301480000</v>
      </c>
      <c r="AD16" s="1">
        <v>463430000</v>
      </c>
      <c r="AE16" s="1">
        <v>725840000</v>
      </c>
      <c r="AF16" s="1">
        <v>350220000</v>
      </c>
      <c r="AG16" s="1">
        <v>371200000</v>
      </c>
      <c r="AH16" s="1">
        <v>292540000</v>
      </c>
      <c r="AI16" s="1">
        <v>647810000</v>
      </c>
      <c r="AJ16" s="1">
        <v>371850000</v>
      </c>
      <c r="AK16" s="1">
        <v>330730000</v>
      </c>
      <c r="AL16" s="1">
        <v>365490000</v>
      </c>
      <c r="AM16" s="1">
        <v>461820000</v>
      </c>
      <c r="AN16" s="1">
        <v>373640000</v>
      </c>
      <c r="AO16" s="1">
        <v>343280000</v>
      </c>
      <c r="AP16" s="1">
        <v>391340000</v>
      </c>
    </row>
    <row r="17" spans="1:42">
      <c r="A17" s="1" t="s">
        <v>106</v>
      </c>
      <c r="B17" s="1" t="s">
        <v>106</v>
      </c>
      <c r="C17" s="10" t="s">
        <v>107</v>
      </c>
      <c r="D17" s="1" t="s">
        <v>108</v>
      </c>
      <c r="E17" s="1" t="s">
        <v>109</v>
      </c>
      <c r="F17" s="5" t="s">
        <v>46</v>
      </c>
      <c r="G17" s="5" t="s">
        <v>46</v>
      </c>
      <c r="H17" s="5" t="s">
        <v>46</v>
      </c>
      <c r="I17" s="5" t="s">
        <v>46</v>
      </c>
      <c r="J17" s="5" t="s">
        <v>46</v>
      </c>
      <c r="K17" s="5" t="s">
        <v>46</v>
      </c>
      <c r="L17" s="5" t="s">
        <v>46</v>
      </c>
      <c r="M17" s="5" t="s">
        <v>46</v>
      </c>
      <c r="N17" s="5" t="s">
        <v>46</v>
      </c>
      <c r="O17" s="5" t="s">
        <v>46</v>
      </c>
      <c r="P17" s="5" t="s">
        <v>46</v>
      </c>
      <c r="Q17" s="5" t="s">
        <v>46</v>
      </c>
      <c r="R17" s="5" t="s">
        <v>46</v>
      </c>
      <c r="S17" s="5" t="s">
        <v>46</v>
      </c>
      <c r="T17" s="5" t="s">
        <v>46</v>
      </c>
      <c r="U17" s="5" t="s">
        <v>46</v>
      </c>
      <c r="V17" s="5" t="s">
        <v>46</v>
      </c>
      <c r="W17" s="5" t="s">
        <v>46</v>
      </c>
      <c r="X17" s="1">
        <v>7813999999.9999905</v>
      </c>
      <c r="Y17" s="1">
        <v>691860000</v>
      </c>
      <c r="Z17" s="1">
        <v>752940000</v>
      </c>
      <c r="AA17" s="1">
        <v>298920000</v>
      </c>
      <c r="AB17" s="1">
        <v>473180000</v>
      </c>
      <c r="AC17" s="1">
        <v>281680000</v>
      </c>
      <c r="AD17" s="1">
        <v>539650000</v>
      </c>
      <c r="AE17" s="1">
        <v>811680000</v>
      </c>
      <c r="AF17" s="1">
        <v>305110000</v>
      </c>
      <c r="AG17" s="1">
        <v>590500000</v>
      </c>
      <c r="AH17" s="1">
        <v>282780000</v>
      </c>
      <c r="AI17" s="1">
        <v>880440000</v>
      </c>
      <c r="AJ17" s="1">
        <v>288420000</v>
      </c>
      <c r="AK17" s="1">
        <v>267730000</v>
      </c>
      <c r="AL17" s="1">
        <v>221480000</v>
      </c>
      <c r="AM17" s="1">
        <v>346790000</v>
      </c>
      <c r="AN17" s="1">
        <v>180510000</v>
      </c>
      <c r="AO17" s="1">
        <v>294030000</v>
      </c>
      <c r="AP17" s="1">
        <v>306250000</v>
      </c>
    </row>
    <row r="18" spans="1:42">
      <c r="A18" s="1" t="s">
        <v>110</v>
      </c>
      <c r="B18" s="1" t="s">
        <v>110</v>
      </c>
      <c r="C18" s="10" t="s">
        <v>111</v>
      </c>
      <c r="D18" s="1" t="s">
        <v>112</v>
      </c>
      <c r="E18" s="1" t="s">
        <v>113</v>
      </c>
      <c r="F18" s="5" t="s">
        <v>46</v>
      </c>
      <c r="G18" s="5" t="s">
        <v>46</v>
      </c>
      <c r="H18" s="5" t="s">
        <v>46</v>
      </c>
      <c r="I18" s="5" t="s">
        <v>46</v>
      </c>
      <c r="J18" s="5" t="s">
        <v>46</v>
      </c>
      <c r="K18" s="5" t="s">
        <v>46</v>
      </c>
      <c r="L18" s="5" t="s">
        <v>46</v>
      </c>
      <c r="M18" s="5" t="s">
        <v>46</v>
      </c>
      <c r="N18" s="5" t="s">
        <v>46</v>
      </c>
      <c r="O18" s="5" t="s">
        <v>46</v>
      </c>
      <c r="P18" s="5" t="s">
        <v>46</v>
      </c>
      <c r="Q18" s="5" t="s">
        <v>46</v>
      </c>
      <c r="R18" s="5" t="s">
        <v>46</v>
      </c>
      <c r="S18" s="5" t="s">
        <v>46</v>
      </c>
      <c r="T18" s="5" t="s">
        <v>46</v>
      </c>
      <c r="U18" s="5" t="s">
        <v>46</v>
      </c>
      <c r="V18" s="5" t="s">
        <v>46</v>
      </c>
      <c r="W18" s="5" t="s">
        <v>46</v>
      </c>
      <c r="X18" s="1">
        <v>7060299999.9999905</v>
      </c>
      <c r="Y18" s="1">
        <v>522810000</v>
      </c>
      <c r="Z18" s="1">
        <v>471370000</v>
      </c>
      <c r="AA18" s="1">
        <v>127930000</v>
      </c>
      <c r="AB18" s="1">
        <v>305070000</v>
      </c>
      <c r="AC18" s="1">
        <v>225980000</v>
      </c>
      <c r="AD18" s="1">
        <v>604850000</v>
      </c>
      <c r="AE18" s="1">
        <v>523190000</v>
      </c>
      <c r="AF18" s="1">
        <v>281360000</v>
      </c>
      <c r="AG18" s="1">
        <v>388000000</v>
      </c>
      <c r="AH18" s="1">
        <v>256050000</v>
      </c>
      <c r="AI18" s="1">
        <v>616440000</v>
      </c>
      <c r="AJ18" s="1">
        <v>404640000</v>
      </c>
      <c r="AK18" s="1">
        <v>303850000</v>
      </c>
      <c r="AL18" s="1">
        <v>411870000</v>
      </c>
      <c r="AM18" s="1">
        <v>544340000</v>
      </c>
      <c r="AN18" s="1">
        <v>428150000</v>
      </c>
      <c r="AO18" s="1">
        <v>382430000</v>
      </c>
      <c r="AP18" s="1">
        <v>262020000</v>
      </c>
    </row>
    <row r="19" spans="1:42">
      <c r="A19" s="1" t="s">
        <v>114</v>
      </c>
      <c r="B19" s="1" t="s">
        <v>114</v>
      </c>
      <c r="C19" s="10" t="s">
        <v>115</v>
      </c>
      <c r="D19" s="1" t="s">
        <v>116</v>
      </c>
      <c r="E19" s="1" t="s">
        <v>117</v>
      </c>
      <c r="F19" s="5" t="s">
        <v>46</v>
      </c>
      <c r="G19" s="5" t="s">
        <v>46</v>
      </c>
      <c r="H19" s="5" t="s">
        <v>46</v>
      </c>
      <c r="I19" s="5" t="s">
        <v>46</v>
      </c>
      <c r="J19" s="5" t="s">
        <v>46</v>
      </c>
      <c r="K19" s="5" t="s">
        <v>46</v>
      </c>
      <c r="L19" s="5" t="s">
        <v>46</v>
      </c>
      <c r="M19" s="5" t="s">
        <v>46</v>
      </c>
      <c r="N19" s="5" t="s">
        <v>46</v>
      </c>
      <c r="O19" s="5" t="s">
        <v>46</v>
      </c>
      <c r="P19" s="5" t="s">
        <v>46</v>
      </c>
      <c r="Q19" s="5" t="s">
        <v>46</v>
      </c>
      <c r="R19" s="5" t="s">
        <v>46</v>
      </c>
      <c r="S19" s="5" t="s">
        <v>46</v>
      </c>
      <c r="T19" s="5" t="s">
        <v>46</v>
      </c>
      <c r="U19" s="5" t="s">
        <v>46</v>
      </c>
      <c r="V19" s="5" t="s">
        <v>46</v>
      </c>
      <c r="W19" s="5" t="s">
        <v>46</v>
      </c>
      <c r="X19" s="1">
        <v>6462899999.9999905</v>
      </c>
      <c r="Y19" s="1">
        <v>426560000</v>
      </c>
      <c r="Z19" s="1">
        <v>580350000</v>
      </c>
      <c r="AA19" s="1">
        <v>221110000</v>
      </c>
      <c r="AB19" s="1">
        <v>365580000</v>
      </c>
      <c r="AC19" s="1">
        <v>305240000</v>
      </c>
      <c r="AD19" s="1">
        <v>489890000</v>
      </c>
      <c r="AE19" s="1">
        <v>824180000</v>
      </c>
      <c r="AF19" s="1">
        <v>188260000</v>
      </c>
      <c r="AG19" s="1">
        <v>538060000</v>
      </c>
      <c r="AH19" s="1">
        <v>182510000</v>
      </c>
      <c r="AI19" s="1">
        <v>881940000</v>
      </c>
      <c r="AJ19" s="1">
        <v>293050000</v>
      </c>
      <c r="AK19" s="1">
        <v>182200000</v>
      </c>
      <c r="AL19" s="1">
        <v>177140000</v>
      </c>
      <c r="AM19" s="1">
        <v>192530000</v>
      </c>
      <c r="AN19" s="1">
        <v>188210000</v>
      </c>
      <c r="AO19" s="1">
        <v>148150000</v>
      </c>
      <c r="AP19" s="1">
        <v>277900000</v>
      </c>
    </row>
    <row r="20" spans="1:42">
      <c r="A20" s="1" t="s">
        <v>118</v>
      </c>
      <c r="B20" s="1" t="s">
        <v>118</v>
      </c>
      <c r="C20" s="10" t="s">
        <v>119</v>
      </c>
      <c r="D20" s="1" t="s">
        <v>120</v>
      </c>
      <c r="E20" s="1" t="s">
        <v>121</v>
      </c>
      <c r="F20" s="5" t="s">
        <v>46</v>
      </c>
      <c r="G20" s="5" t="s">
        <v>46</v>
      </c>
      <c r="H20" s="5" t="s">
        <v>46</v>
      </c>
      <c r="I20" s="5" t="s">
        <v>46</v>
      </c>
      <c r="J20" s="5" t="s">
        <v>46</v>
      </c>
      <c r="K20" s="5" t="s">
        <v>46</v>
      </c>
      <c r="L20" s="5" t="s">
        <v>46</v>
      </c>
      <c r="M20" s="5" t="s">
        <v>46</v>
      </c>
      <c r="N20" s="5" t="s">
        <v>46</v>
      </c>
      <c r="O20" s="5" t="s">
        <v>46</v>
      </c>
      <c r="P20" s="5" t="s">
        <v>46</v>
      </c>
      <c r="Q20" s="5" t="s">
        <v>46</v>
      </c>
      <c r="R20" s="5" t="s">
        <v>46</v>
      </c>
      <c r="S20" s="5" t="s">
        <v>46</v>
      </c>
      <c r="T20" s="5" t="s">
        <v>46</v>
      </c>
      <c r="U20" s="5" t="s">
        <v>46</v>
      </c>
      <c r="V20" s="5" t="s">
        <v>46</v>
      </c>
      <c r="W20" s="5" t="s">
        <v>46</v>
      </c>
      <c r="X20" s="1">
        <v>5938299999.9999905</v>
      </c>
      <c r="Y20" s="1">
        <v>430880000</v>
      </c>
      <c r="Z20" s="1">
        <v>530280000</v>
      </c>
      <c r="AA20" s="1">
        <v>199540000</v>
      </c>
      <c r="AB20" s="1">
        <v>448660000</v>
      </c>
      <c r="AC20" s="1">
        <v>205320000</v>
      </c>
      <c r="AD20" s="1">
        <v>402400000</v>
      </c>
      <c r="AE20" s="1">
        <v>751390000</v>
      </c>
      <c r="AF20" s="1">
        <v>219500000</v>
      </c>
      <c r="AG20" s="1">
        <v>455700000</v>
      </c>
      <c r="AH20" s="1">
        <v>169250000</v>
      </c>
      <c r="AI20" s="1">
        <v>837500000</v>
      </c>
      <c r="AJ20" s="1">
        <v>253910000</v>
      </c>
      <c r="AK20" s="1">
        <v>168810000</v>
      </c>
      <c r="AL20" s="1">
        <v>150520000</v>
      </c>
      <c r="AM20" s="1">
        <v>182830000</v>
      </c>
      <c r="AN20" s="1">
        <v>166610000</v>
      </c>
      <c r="AO20" s="1">
        <v>154030000</v>
      </c>
      <c r="AP20" s="1">
        <v>211140000</v>
      </c>
    </row>
    <row r="21" spans="1:42">
      <c r="A21" s="2" t="s">
        <v>122</v>
      </c>
      <c r="B21" s="2" t="s">
        <v>122</v>
      </c>
      <c r="C21" s="11" t="s">
        <v>123</v>
      </c>
      <c r="D21" s="2" t="s">
        <v>124</v>
      </c>
      <c r="E21" s="2" t="s">
        <v>125</v>
      </c>
      <c r="F21" s="6" t="s">
        <v>46</v>
      </c>
      <c r="G21" s="6" t="s">
        <v>46</v>
      </c>
      <c r="H21" s="6" t="s">
        <v>46</v>
      </c>
      <c r="I21" s="6" t="s">
        <v>46</v>
      </c>
      <c r="J21" s="6" t="s">
        <v>46</v>
      </c>
      <c r="K21" s="6" t="s">
        <v>46</v>
      </c>
      <c r="L21" s="6" t="s">
        <v>46</v>
      </c>
      <c r="M21" s="6" t="s">
        <v>46</v>
      </c>
      <c r="N21" s="6" t="s">
        <v>46</v>
      </c>
      <c r="O21" s="6" t="s">
        <v>46</v>
      </c>
      <c r="P21" s="6" t="s">
        <v>46</v>
      </c>
      <c r="Q21" s="6" t="s">
        <v>46</v>
      </c>
      <c r="R21" s="6" t="s">
        <v>46</v>
      </c>
      <c r="S21" s="6" t="s">
        <v>46</v>
      </c>
      <c r="T21" s="6" t="s">
        <v>46</v>
      </c>
      <c r="U21" s="6" t="s">
        <v>46</v>
      </c>
      <c r="V21" s="6" t="s">
        <v>46</v>
      </c>
      <c r="W21" s="6" t="s">
        <v>46</v>
      </c>
      <c r="X21" s="2">
        <v>5262300000</v>
      </c>
      <c r="Y21" s="2">
        <v>573680000</v>
      </c>
      <c r="Z21" s="2">
        <v>428670000</v>
      </c>
      <c r="AA21" s="2">
        <v>170770000</v>
      </c>
      <c r="AB21" s="2">
        <v>250210000</v>
      </c>
      <c r="AC21" s="2">
        <v>141080000</v>
      </c>
      <c r="AD21" s="2">
        <v>314670000</v>
      </c>
      <c r="AE21" s="2">
        <v>609320000</v>
      </c>
      <c r="AF21" s="2">
        <v>168140000</v>
      </c>
      <c r="AG21" s="2">
        <v>296280000</v>
      </c>
      <c r="AH21" s="2">
        <v>202730000</v>
      </c>
      <c r="AI21" s="2">
        <v>448130000</v>
      </c>
      <c r="AJ21" s="2">
        <v>195280000</v>
      </c>
      <c r="AK21" s="2">
        <v>185100000</v>
      </c>
      <c r="AL21" s="2">
        <v>225500000</v>
      </c>
      <c r="AM21" s="2">
        <v>342700000</v>
      </c>
      <c r="AN21" s="2">
        <v>200990000</v>
      </c>
      <c r="AO21" s="2">
        <v>255690000</v>
      </c>
      <c r="AP21" s="2">
        <v>253310000</v>
      </c>
    </row>
    <row r="22" spans="1:42" ht="45">
      <c r="A22" s="1" t="s">
        <v>126</v>
      </c>
      <c r="B22" s="1" t="s">
        <v>126</v>
      </c>
      <c r="C22" s="10" t="s">
        <v>127</v>
      </c>
      <c r="D22" s="1" t="s">
        <v>128</v>
      </c>
      <c r="E22" s="1" t="s">
        <v>129</v>
      </c>
      <c r="F22" s="5" t="s">
        <v>46</v>
      </c>
      <c r="G22" s="5" t="s">
        <v>46</v>
      </c>
      <c r="H22" s="5" t="s">
        <v>46</v>
      </c>
      <c r="I22" s="5" t="s">
        <v>46</v>
      </c>
      <c r="J22" s="5" t="s">
        <v>46</v>
      </c>
      <c r="K22" s="5" t="s">
        <v>46</v>
      </c>
      <c r="L22" s="5" t="s">
        <v>46</v>
      </c>
      <c r="M22" s="5" t="s">
        <v>46</v>
      </c>
      <c r="N22" s="5" t="s">
        <v>46</v>
      </c>
      <c r="O22" s="5" t="s">
        <v>46</v>
      </c>
      <c r="P22" s="5" t="s">
        <v>46</v>
      </c>
      <c r="Q22" s="5" t="s">
        <v>46</v>
      </c>
      <c r="R22" s="5" t="s">
        <v>46</v>
      </c>
      <c r="S22" s="5" t="s">
        <v>46</v>
      </c>
      <c r="T22" s="5" t="s">
        <v>46</v>
      </c>
      <c r="U22" s="5" t="s">
        <v>46</v>
      </c>
      <c r="V22" s="5" t="s">
        <v>46</v>
      </c>
      <c r="W22" s="5" t="s">
        <v>46</v>
      </c>
      <c r="X22" s="1">
        <v>5239200000</v>
      </c>
      <c r="Y22" s="1">
        <v>341490000</v>
      </c>
      <c r="Z22" s="1">
        <v>453430000</v>
      </c>
      <c r="AA22" s="1">
        <v>191900000</v>
      </c>
      <c r="AB22" s="1">
        <v>324470000</v>
      </c>
      <c r="AC22" s="1">
        <v>229440000</v>
      </c>
      <c r="AD22" s="1">
        <v>355530000</v>
      </c>
      <c r="AE22" s="1">
        <v>546700000</v>
      </c>
      <c r="AF22" s="1">
        <v>197490000</v>
      </c>
      <c r="AG22" s="1">
        <v>589950000</v>
      </c>
      <c r="AH22" s="1">
        <v>159720000</v>
      </c>
      <c r="AI22" s="1">
        <v>676480000</v>
      </c>
      <c r="AJ22" s="1">
        <v>274350000</v>
      </c>
      <c r="AK22" s="1">
        <v>150220000</v>
      </c>
      <c r="AL22" s="1">
        <v>118940000</v>
      </c>
      <c r="AM22" s="1">
        <v>155450000</v>
      </c>
      <c r="AN22" s="1">
        <v>137810000</v>
      </c>
      <c r="AO22" s="1">
        <v>108220000</v>
      </c>
      <c r="AP22" s="1">
        <v>227580000</v>
      </c>
    </row>
    <row r="23" spans="1:42">
      <c r="A23" s="1" t="s">
        <v>130</v>
      </c>
      <c r="B23" s="1" t="s">
        <v>130</v>
      </c>
      <c r="C23" s="10" t="s">
        <v>131</v>
      </c>
      <c r="D23" s="1" t="s">
        <v>132</v>
      </c>
      <c r="E23" s="1" t="s">
        <v>133</v>
      </c>
      <c r="F23" s="5" t="s">
        <v>46</v>
      </c>
      <c r="G23" s="5" t="s">
        <v>46</v>
      </c>
      <c r="H23" s="5" t="s">
        <v>46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46</v>
      </c>
      <c r="N23" s="5" t="s">
        <v>46</v>
      </c>
      <c r="O23" s="5" t="s">
        <v>46</v>
      </c>
      <c r="P23" s="5" t="s">
        <v>46</v>
      </c>
      <c r="Q23" s="5" t="s">
        <v>46</v>
      </c>
      <c r="R23" s="5" t="s">
        <v>46</v>
      </c>
      <c r="S23" s="5" t="s">
        <v>46</v>
      </c>
      <c r="T23" s="5" t="s">
        <v>46</v>
      </c>
      <c r="U23" s="5" t="s">
        <v>46</v>
      </c>
      <c r="V23" s="5" t="s">
        <v>46</v>
      </c>
      <c r="W23" s="5" t="s">
        <v>46</v>
      </c>
      <c r="X23" s="1">
        <v>4758200000</v>
      </c>
      <c r="Y23" s="1">
        <v>364050000</v>
      </c>
      <c r="Z23" s="1">
        <v>496520000</v>
      </c>
      <c r="AA23" s="1">
        <v>158060000</v>
      </c>
      <c r="AB23" s="1">
        <v>291070000</v>
      </c>
      <c r="AC23" s="1">
        <v>208810000</v>
      </c>
      <c r="AD23" s="1">
        <v>332890000</v>
      </c>
      <c r="AE23" s="1">
        <v>495020000</v>
      </c>
      <c r="AF23" s="1">
        <v>173110000</v>
      </c>
      <c r="AG23" s="1">
        <v>372390000</v>
      </c>
      <c r="AH23" s="1">
        <v>144510000</v>
      </c>
      <c r="AI23" s="1">
        <v>545130000</v>
      </c>
      <c r="AJ23" s="1">
        <v>205310000</v>
      </c>
      <c r="AK23" s="1">
        <v>169190000</v>
      </c>
      <c r="AL23" s="1">
        <v>153650000</v>
      </c>
      <c r="AM23" s="1">
        <v>183490000</v>
      </c>
      <c r="AN23" s="1">
        <v>129670000</v>
      </c>
      <c r="AO23" s="1">
        <v>134560000</v>
      </c>
      <c r="AP23" s="1">
        <v>200730000</v>
      </c>
    </row>
    <row r="24" spans="1:42">
      <c r="A24" s="1" t="s">
        <v>134</v>
      </c>
      <c r="B24" s="1" t="s">
        <v>134</v>
      </c>
      <c r="C24" s="10" t="s">
        <v>135</v>
      </c>
      <c r="D24" s="1" t="s">
        <v>136</v>
      </c>
      <c r="E24" s="1" t="s">
        <v>137</v>
      </c>
      <c r="F24" s="5" t="s">
        <v>46</v>
      </c>
      <c r="G24" s="5" t="s">
        <v>46</v>
      </c>
      <c r="H24" s="5" t="s">
        <v>46</v>
      </c>
      <c r="I24" s="5" t="s">
        <v>46</v>
      </c>
      <c r="J24" s="5" t="s">
        <v>46</v>
      </c>
      <c r="K24" s="5" t="s">
        <v>46</v>
      </c>
      <c r="L24" s="5" t="s">
        <v>46</v>
      </c>
      <c r="M24" s="5" t="s">
        <v>46</v>
      </c>
      <c r="N24" s="5" t="s">
        <v>46</v>
      </c>
      <c r="O24" s="5" t="s">
        <v>46</v>
      </c>
      <c r="P24" s="5" t="s">
        <v>46</v>
      </c>
      <c r="Q24" s="5" t="s">
        <v>46</v>
      </c>
      <c r="R24" s="5" t="s">
        <v>46</v>
      </c>
      <c r="S24" s="5" t="s">
        <v>46</v>
      </c>
      <c r="T24" s="5" t="s">
        <v>46</v>
      </c>
      <c r="U24" s="5" t="s">
        <v>46</v>
      </c>
      <c r="V24" s="5" t="s">
        <v>46</v>
      </c>
      <c r="W24" s="5" t="s">
        <v>46</v>
      </c>
      <c r="X24" s="1">
        <v>4388200000</v>
      </c>
      <c r="Y24" s="1">
        <v>360790000</v>
      </c>
      <c r="Z24" s="1">
        <v>342250000</v>
      </c>
      <c r="AA24" s="1">
        <v>128140000</v>
      </c>
      <c r="AB24" s="1">
        <v>295260000</v>
      </c>
      <c r="AC24" s="1">
        <v>155630000</v>
      </c>
      <c r="AD24" s="1">
        <v>354830000</v>
      </c>
      <c r="AE24" s="1">
        <v>516490000</v>
      </c>
      <c r="AF24" s="1">
        <v>161010000</v>
      </c>
      <c r="AG24" s="1">
        <v>208840000</v>
      </c>
      <c r="AH24" s="1">
        <v>118430000</v>
      </c>
      <c r="AI24" s="1">
        <v>575490000</v>
      </c>
      <c r="AJ24" s="1">
        <v>216810000</v>
      </c>
      <c r="AK24" s="1">
        <v>176430000</v>
      </c>
      <c r="AL24" s="1">
        <v>184870000</v>
      </c>
      <c r="AM24" s="1">
        <v>190410000</v>
      </c>
      <c r="AN24" s="1">
        <v>120210000</v>
      </c>
      <c r="AO24" s="1">
        <v>124980000</v>
      </c>
      <c r="AP24" s="1">
        <v>157300000</v>
      </c>
    </row>
    <row r="25" spans="1:42">
      <c r="A25" s="1" t="s">
        <v>138</v>
      </c>
      <c r="B25" s="1" t="s">
        <v>138</v>
      </c>
      <c r="C25" s="10" t="s">
        <v>139</v>
      </c>
      <c r="D25" s="1" t="s">
        <v>140</v>
      </c>
      <c r="E25" s="1" t="s">
        <v>141</v>
      </c>
      <c r="F25" s="5" t="s">
        <v>46</v>
      </c>
      <c r="G25" s="5" t="s">
        <v>46</v>
      </c>
      <c r="H25" s="5" t="s">
        <v>46</v>
      </c>
      <c r="I25" s="5" t="s">
        <v>46</v>
      </c>
      <c r="J25" s="5" t="s">
        <v>46</v>
      </c>
      <c r="K25" s="5" t="s">
        <v>46</v>
      </c>
      <c r="L25" s="5" t="s">
        <v>46</v>
      </c>
      <c r="M25" s="5" t="s">
        <v>46</v>
      </c>
      <c r="N25" s="5" t="s">
        <v>46</v>
      </c>
      <c r="O25" s="5" t="s">
        <v>46</v>
      </c>
      <c r="P25" s="5" t="s">
        <v>46</v>
      </c>
      <c r="Q25" s="5" t="s">
        <v>46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1">
        <v>4127999999.99999</v>
      </c>
      <c r="Y25" s="1">
        <v>330570000</v>
      </c>
      <c r="Z25" s="1">
        <v>367830000</v>
      </c>
      <c r="AA25" s="1">
        <v>135600000</v>
      </c>
      <c r="AB25" s="1">
        <v>218800000</v>
      </c>
      <c r="AC25" s="1">
        <v>157570000</v>
      </c>
      <c r="AD25" s="1">
        <v>306300000</v>
      </c>
      <c r="AE25" s="1">
        <v>383780000</v>
      </c>
      <c r="AF25" s="1">
        <v>166590000</v>
      </c>
      <c r="AG25" s="1">
        <v>196260000</v>
      </c>
      <c r="AH25" s="1">
        <v>151230000</v>
      </c>
      <c r="AI25" s="1">
        <v>399930000</v>
      </c>
      <c r="AJ25" s="1">
        <v>208440000</v>
      </c>
      <c r="AK25" s="1">
        <v>153520000</v>
      </c>
      <c r="AL25" s="1">
        <v>192910000</v>
      </c>
      <c r="AM25" s="1">
        <v>246500000</v>
      </c>
      <c r="AN25" s="1">
        <v>169680000</v>
      </c>
      <c r="AO25" s="1">
        <v>160500000</v>
      </c>
      <c r="AP25" s="1">
        <v>181950000</v>
      </c>
    </row>
    <row r="26" spans="1:42">
      <c r="A26" s="1" t="s">
        <v>142</v>
      </c>
      <c r="B26" s="1" t="s">
        <v>142</v>
      </c>
      <c r="C26" s="10" t="s">
        <v>143</v>
      </c>
      <c r="D26" s="1" t="s">
        <v>144</v>
      </c>
      <c r="E26" s="1" t="s">
        <v>145</v>
      </c>
      <c r="F26" s="5" t="s">
        <v>46</v>
      </c>
      <c r="G26" s="5" t="s">
        <v>46</v>
      </c>
      <c r="H26" s="5" t="s">
        <v>46</v>
      </c>
      <c r="I26" s="5" t="s">
        <v>46</v>
      </c>
      <c r="J26" s="5" t="s">
        <v>46</v>
      </c>
      <c r="K26" s="5" t="s">
        <v>46</v>
      </c>
      <c r="L26" s="5" t="s">
        <v>46</v>
      </c>
      <c r="M26" s="5" t="s">
        <v>46</v>
      </c>
      <c r="N26" s="5" t="s">
        <v>46</v>
      </c>
      <c r="O26" s="5" t="s">
        <v>46</v>
      </c>
      <c r="P26" s="5" t="s">
        <v>46</v>
      </c>
      <c r="Q26" s="5" t="s">
        <v>46</v>
      </c>
      <c r="R26" s="5" t="s">
        <v>46</v>
      </c>
      <c r="S26" s="5" t="s">
        <v>46</v>
      </c>
      <c r="T26" s="5" t="s">
        <v>46</v>
      </c>
      <c r="U26" s="5" t="s">
        <v>46</v>
      </c>
      <c r="V26" s="5" t="s">
        <v>46</v>
      </c>
      <c r="W26" s="5" t="s">
        <v>46</v>
      </c>
      <c r="X26" s="1">
        <v>4063099999.99999</v>
      </c>
      <c r="Y26" s="1">
        <v>279280000</v>
      </c>
      <c r="Z26" s="1">
        <v>324970000</v>
      </c>
      <c r="AA26" s="1">
        <v>103600000</v>
      </c>
      <c r="AB26" s="1">
        <v>207740000</v>
      </c>
      <c r="AC26" s="1">
        <v>134570000</v>
      </c>
      <c r="AD26" s="1">
        <v>284760000</v>
      </c>
      <c r="AE26" s="1">
        <v>464180000</v>
      </c>
      <c r="AF26" s="1">
        <v>108200000</v>
      </c>
      <c r="AG26" s="1">
        <v>242160000</v>
      </c>
      <c r="AH26" s="1">
        <v>107960000</v>
      </c>
      <c r="AI26" s="1">
        <v>546080000</v>
      </c>
      <c r="AJ26" s="1">
        <v>216730000</v>
      </c>
      <c r="AK26" s="1">
        <v>162220000</v>
      </c>
      <c r="AL26" s="1">
        <v>172060000</v>
      </c>
      <c r="AM26" s="1">
        <v>206580000</v>
      </c>
      <c r="AN26" s="1">
        <v>153290000</v>
      </c>
      <c r="AO26" s="1">
        <v>151900000</v>
      </c>
      <c r="AP26" s="1">
        <v>196800000</v>
      </c>
    </row>
    <row r="27" spans="1:42">
      <c r="A27" s="1" t="s">
        <v>146</v>
      </c>
      <c r="B27" s="1" t="s">
        <v>146</v>
      </c>
      <c r="C27" s="10" t="s">
        <v>147</v>
      </c>
      <c r="D27" s="1" t="s">
        <v>148</v>
      </c>
      <c r="E27" s="1" t="s">
        <v>149</v>
      </c>
      <c r="F27" s="5" t="s">
        <v>46</v>
      </c>
      <c r="G27" s="5" t="s">
        <v>46</v>
      </c>
      <c r="H27" s="5" t="s">
        <v>46</v>
      </c>
      <c r="I27" s="5" t="s">
        <v>46</v>
      </c>
      <c r="J27" s="5" t="s">
        <v>46</v>
      </c>
      <c r="K27" s="5" t="s">
        <v>46</v>
      </c>
      <c r="L27" s="5" t="s">
        <v>46</v>
      </c>
      <c r="M27" s="5" t="s">
        <v>46</v>
      </c>
      <c r="N27" s="5" t="s">
        <v>46</v>
      </c>
      <c r="O27" s="5" t="s">
        <v>46</v>
      </c>
      <c r="P27" s="5" t="s">
        <v>46</v>
      </c>
      <c r="Q27" s="5" t="s">
        <v>46</v>
      </c>
      <c r="R27" s="5" t="s">
        <v>46</v>
      </c>
      <c r="S27" s="5" t="s">
        <v>46</v>
      </c>
      <c r="T27" s="5" t="s">
        <v>46</v>
      </c>
      <c r="U27" s="5" t="s">
        <v>46</v>
      </c>
      <c r="V27" s="5" t="s">
        <v>46</v>
      </c>
      <c r="W27" s="5" t="s">
        <v>46</v>
      </c>
      <c r="X27" s="1">
        <v>3789399999.99999</v>
      </c>
      <c r="Y27" s="1">
        <v>298970000</v>
      </c>
      <c r="Z27" s="1">
        <v>317160000</v>
      </c>
      <c r="AA27" s="1">
        <v>132860000</v>
      </c>
      <c r="AB27" s="1">
        <v>211840000</v>
      </c>
      <c r="AC27" s="1">
        <v>172920000</v>
      </c>
      <c r="AD27" s="1">
        <v>245110000</v>
      </c>
      <c r="AE27" s="1">
        <v>366530000</v>
      </c>
      <c r="AF27" s="1">
        <v>137310000</v>
      </c>
      <c r="AG27" s="1">
        <v>264500000</v>
      </c>
      <c r="AH27" s="1">
        <v>124940000</v>
      </c>
      <c r="AI27" s="1">
        <v>471380000</v>
      </c>
      <c r="AJ27" s="1">
        <v>175780000</v>
      </c>
      <c r="AK27" s="1">
        <v>131320000</v>
      </c>
      <c r="AL27" s="1">
        <v>113070000</v>
      </c>
      <c r="AM27" s="1">
        <v>169570000</v>
      </c>
      <c r="AN27" s="1">
        <v>144450000</v>
      </c>
      <c r="AO27" s="1">
        <v>136250000</v>
      </c>
      <c r="AP27" s="1">
        <v>175400000</v>
      </c>
    </row>
    <row r="28" spans="1:42">
      <c r="A28" s="1" t="s">
        <v>150</v>
      </c>
      <c r="B28" s="1" t="s">
        <v>150</v>
      </c>
      <c r="C28" s="10" t="s">
        <v>151</v>
      </c>
      <c r="D28" s="1" t="s">
        <v>152</v>
      </c>
      <c r="E28" s="1" t="s">
        <v>153</v>
      </c>
      <c r="F28" s="5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  <c r="M28" s="5" t="s">
        <v>46</v>
      </c>
      <c r="N28" s="5" t="s">
        <v>46</v>
      </c>
      <c r="O28" s="5" t="s">
        <v>46</v>
      </c>
      <c r="P28" s="5" t="s">
        <v>46</v>
      </c>
      <c r="Q28" s="5" t="s">
        <v>46</v>
      </c>
      <c r="R28" s="5" t="s">
        <v>46</v>
      </c>
      <c r="S28" s="5" t="s">
        <v>46</v>
      </c>
      <c r="T28" s="5" t="s">
        <v>46</v>
      </c>
      <c r="U28" s="5" t="s">
        <v>46</v>
      </c>
      <c r="V28" s="5" t="s">
        <v>46</v>
      </c>
      <c r="W28" s="5" t="s">
        <v>46</v>
      </c>
      <c r="X28" s="1">
        <v>3653399999.99999</v>
      </c>
      <c r="Y28" s="1">
        <v>309970000</v>
      </c>
      <c r="Z28" s="1">
        <v>369450000</v>
      </c>
      <c r="AA28" s="1">
        <v>142540000</v>
      </c>
      <c r="AB28" s="1">
        <v>190320000</v>
      </c>
      <c r="AC28" s="1">
        <v>181300000</v>
      </c>
      <c r="AD28" s="1">
        <v>272300000</v>
      </c>
      <c r="AE28" s="1">
        <v>401960000</v>
      </c>
      <c r="AF28" s="1">
        <v>151680000</v>
      </c>
      <c r="AG28" s="1">
        <v>262320000</v>
      </c>
      <c r="AH28" s="1">
        <v>127650000</v>
      </c>
      <c r="AI28" s="1">
        <v>430140000</v>
      </c>
      <c r="AJ28" s="1">
        <v>156080000</v>
      </c>
      <c r="AK28" s="1">
        <v>101430000</v>
      </c>
      <c r="AL28" s="1">
        <v>91981000</v>
      </c>
      <c r="AM28" s="1">
        <v>142980000</v>
      </c>
      <c r="AN28" s="1">
        <v>83347000</v>
      </c>
      <c r="AO28" s="1">
        <v>93613000</v>
      </c>
      <c r="AP28" s="1">
        <v>144360000</v>
      </c>
    </row>
    <row r="29" spans="1:42" ht="90">
      <c r="A29" s="1" t="s">
        <v>154</v>
      </c>
      <c r="B29" s="1" t="s">
        <v>154</v>
      </c>
      <c r="C29" s="10" t="s">
        <v>155</v>
      </c>
      <c r="D29" s="1" t="s">
        <v>156</v>
      </c>
      <c r="E29" s="1" t="s">
        <v>157</v>
      </c>
      <c r="F29" s="5" t="s">
        <v>46</v>
      </c>
      <c r="G29" s="5" t="s">
        <v>46</v>
      </c>
      <c r="H29" s="5" t="s">
        <v>46</v>
      </c>
      <c r="I29" s="5" t="s">
        <v>46</v>
      </c>
      <c r="J29" s="5" t="s">
        <v>46</v>
      </c>
      <c r="K29" s="5" t="s">
        <v>46</v>
      </c>
      <c r="L29" s="5" t="s">
        <v>46</v>
      </c>
      <c r="M29" s="5" t="s">
        <v>46</v>
      </c>
      <c r="N29" s="5" t="s">
        <v>46</v>
      </c>
      <c r="O29" s="5" t="s">
        <v>46</v>
      </c>
      <c r="P29" s="5" t="s">
        <v>46</v>
      </c>
      <c r="Q29" s="5" t="s">
        <v>46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1">
        <v>3616499999.99999</v>
      </c>
      <c r="Y29" s="1">
        <v>415930000</v>
      </c>
      <c r="Z29" s="1">
        <v>319790000</v>
      </c>
      <c r="AA29" s="1">
        <v>129780000</v>
      </c>
      <c r="AB29" s="1">
        <v>235970000</v>
      </c>
      <c r="AC29" s="1">
        <v>92271000</v>
      </c>
      <c r="AD29" s="1">
        <v>176130000</v>
      </c>
      <c r="AE29" s="1">
        <v>530110000</v>
      </c>
      <c r="AF29" s="1">
        <v>142860000</v>
      </c>
      <c r="AG29" s="1">
        <v>261970000</v>
      </c>
      <c r="AH29" s="1">
        <v>109410000</v>
      </c>
      <c r="AI29" s="1">
        <v>439930000</v>
      </c>
      <c r="AJ29" s="1">
        <v>169970000</v>
      </c>
      <c r="AK29" s="1">
        <v>74079000</v>
      </c>
      <c r="AL29" s="1">
        <v>107490000</v>
      </c>
      <c r="AM29" s="1">
        <v>136070000</v>
      </c>
      <c r="AN29" s="1">
        <v>78302000</v>
      </c>
      <c r="AO29" s="1">
        <v>91063000</v>
      </c>
      <c r="AP29" s="1">
        <v>105340000</v>
      </c>
    </row>
    <row r="30" spans="1:42">
      <c r="A30" s="1" t="s">
        <v>158</v>
      </c>
      <c r="B30" s="1" t="s">
        <v>158</v>
      </c>
      <c r="C30" s="10" t="s">
        <v>159</v>
      </c>
      <c r="D30" s="1" t="s">
        <v>160</v>
      </c>
      <c r="E30" s="1" t="s">
        <v>161</v>
      </c>
      <c r="F30" s="5" t="s">
        <v>46</v>
      </c>
      <c r="G30" s="5" t="s">
        <v>46</v>
      </c>
      <c r="H30" s="5" t="s">
        <v>46</v>
      </c>
      <c r="I30" s="5" t="s">
        <v>46</v>
      </c>
      <c r="J30" s="5" t="s">
        <v>46</v>
      </c>
      <c r="K30" s="5" t="s">
        <v>46</v>
      </c>
      <c r="L30" s="5" t="s">
        <v>46</v>
      </c>
      <c r="M30" s="5" t="s">
        <v>46</v>
      </c>
      <c r="N30" s="5" t="s">
        <v>46</v>
      </c>
      <c r="O30" s="5" t="s">
        <v>46</v>
      </c>
      <c r="P30" s="5" t="s">
        <v>46</v>
      </c>
      <c r="Q30" s="5" t="s">
        <v>46</v>
      </c>
      <c r="R30" s="5" t="s">
        <v>46</v>
      </c>
      <c r="S30" s="5" t="s">
        <v>46</v>
      </c>
      <c r="T30" s="5" t="s">
        <v>46</v>
      </c>
      <c r="U30" s="5" t="s">
        <v>46</v>
      </c>
      <c r="V30" s="5" t="s">
        <v>46</v>
      </c>
      <c r="W30" s="5" t="s">
        <v>46</v>
      </c>
      <c r="X30" s="1">
        <v>3568299999.99999</v>
      </c>
      <c r="Y30" s="1">
        <v>230680000</v>
      </c>
      <c r="Z30" s="1">
        <v>308710000</v>
      </c>
      <c r="AA30" s="1">
        <v>102540000</v>
      </c>
      <c r="AB30" s="1">
        <v>202380000</v>
      </c>
      <c r="AC30" s="1">
        <v>173090000</v>
      </c>
      <c r="AD30" s="1">
        <v>329050000</v>
      </c>
      <c r="AE30" s="1">
        <v>337780000</v>
      </c>
      <c r="AF30" s="1">
        <v>123180000</v>
      </c>
      <c r="AG30" s="1">
        <v>259410000</v>
      </c>
      <c r="AH30" s="1">
        <v>112170000</v>
      </c>
      <c r="AI30" s="1">
        <v>398170000</v>
      </c>
      <c r="AJ30" s="1">
        <v>162580000</v>
      </c>
      <c r="AK30" s="1">
        <v>150110000</v>
      </c>
      <c r="AL30" s="1">
        <v>123010000</v>
      </c>
      <c r="AM30" s="1">
        <v>152060000</v>
      </c>
      <c r="AN30" s="1">
        <v>119600000</v>
      </c>
      <c r="AO30" s="1">
        <v>98950000</v>
      </c>
      <c r="AP30" s="1">
        <v>184850000</v>
      </c>
    </row>
    <row r="31" spans="1:42" ht="45">
      <c r="A31" s="1" t="s">
        <v>162</v>
      </c>
      <c r="B31" s="1" t="s">
        <v>163</v>
      </c>
      <c r="C31" s="10" t="s">
        <v>164</v>
      </c>
      <c r="D31" s="1" t="s">
        <v>165</v>
      </c>
      <c r="E31" s="1" t="s">
        <v>166</v>
      </c>
      <c r="F31" s="5" t="s">
        <v>46</v>
      </c>
      <c r="G31" s="5" t="s">
        <v>46</v>
      </c>
      <c r="H31" s="5" t="s">
        <v>46</v>
      </c>
      <c r="I31" s="5" t="s">
        <v>46</v>
      </c>
      <c r="J31" s="5" t="s">
        <v>46</v>
      </c>
      <c r="K31" s="5" t="s">
        <v>46</v>
      </c>
      <c r="L31" s="5" t="s">
        <v>46</v>
      </c>
      <c r="M31" s="5" t="s">
        <v>46</v>
      </c>
      <c r="N31" s="5" t="s">
        <v>46</v>
      </c>
      <c r="O31" s="5" t="s">
        <v>46</v>
      </c>
      <c r="P31" s="5" t="s">
        <v>46</v>
      </c>
      <c r="Q31" s="5" t="s">
        <v>46</v>
      </c>
      <c r="R31" s="5" t="s">
        <v>46</v>
      </c>
      <c r="S31" s="5" t="s">
        <v>46</v>
      </c>
      <c r="T31" s="5" t="s">
        <v>46</v>
      </c>
      <c r="U31" s="5" t="s">
        <v>46</v>
      </c>
      <c r="V31" s="5" t="s">
        <v>46</v>
      </c>
      <c r="W31" s="5" t="s">
        <v>46</v>
      </c>
      <c r="X31" s="1">
        <v>2907400000</v>
      </c>
      <c r="Y31" s="1">
        <v>364240000</v>
      </c>
      <c r="Z31" s="1">
        <v>186450000</v>
      </c>
      <c r="AA31" s="1">
        <v>237900000</v>
      </c>
      <c r="AB31" s="1">
        <v>139870000</v>
      </c>
      <c r="AC31" s="1">
        <v>166930000</v>
      </c>
      <c r="AD31" s="1">
        <v>125120000</v>
      </c>
      <c r="AE31" s="1">
        <v>255830000</v>
      </c>
      <c r="AF31" s="1">
        <v>98306000</v>
      </c>
      <c r="AG31" s="1">
        <v>154570000</v>
      </c>
      <c r="AH31" s="1">
        <v>103590000</v>
      </c>
      <c r="AI31" s="1">
        <v>190270000</v>
      </c>
      <c r="AJ31" s="1">
        <v>125660000</v>
      </c>
      <c r="AK31" s="1">
        <v>46651000</v>
      </c>
      <c r="AL31" s="1">
        <v>118280000</v>
      </c>
      <c r="AM31" s="1">
        <v>153780000</v>
      </c>
      <c r="AN31" s="1">
        <v>81121000</v>
      </c>
      <c r="AO31" s="1">
        <v>197690000</v>
      </c>
      <c r="AP31" s="1">
        <v>161150000</v>
      </c>
    </row>
    <row r="32" spans="1:42">
      <c r="A32" s="1" t="s">
        <v>167</v>
      </c>
      <c r="B32" s="1" t="s">
        <v>167</v>
      </c>
      <c r="C32" s="10" t="s">
        <v>168</v>
      </c>
      <c r="D32" s="1" t="s">
        <v>169</v>
      </c>
      <c r="E32" s="1" t="s">
        <v>170</v>
      </c>
      <c r="F32" s="5" t="s">
        <v>46</v>
      </c>
      <c r="G32" s="5" t="s">
        <v>46</v>
      </c>
      <c r="H32" s="5" t="s">
        <v>46</v>
      </c>
      <c r="I32" s="5" t="s">
        <v>46</v>
      </c>
      <c r="J32" s="5" t="s">
        <v>46</v>
      </c>
      <c r="K32" s="5" t="s">
        <v>46</v>
      </c>
      <c r="L32" s="5" t="s">
        <v>46</v>
      </c>
      <c r="M32" s="5" t="s">
        <v>46</v>
      </c>
      <c r="N32" s="5" t="s">
        <v>46</v>
      </c>
      <c r="O32" s="5" t="s">
        <v>46</v>
      </c>
      <c r="P32" s="5" t="s">
        <v>46</v>
      </c>
      <c r="Q32" s="5" t="s">
        <v>46</v>
      </c>
      <c r="R32" s="5" t="s">
        <v>46</v>
      </c>
      <c r="S32" s="5" t="s">
        <v>46</v>
      </c>
      <c r="T32" s="5" t="s">
        <v>46</v>
      </c>
      <c r="U32" s="5" t="s">
        <v>46</v>
      </c>
      <c r="V32" s="5" t="s">
        <v>46</v>
      </c>
      <c r="W32" s="5" t="s">
        <v>46</v>
      </c>
      <c r="X32" s="1">
        <v>2726000000</v>
      </c>
      <c r="Y32" s="1">
        <v>208070000</v>
      </c>
      <c r="Z32" s="1">
        <v>237460000</v>
      </c>
      <c r="AA32" s="1">
        <v>47232000</v>
      </c>
      <c r="AB32" s="1">
        <v>140230000</v>
      </c>
      <c r="AC32" s="1">
        <v>109880000</v>
      </c>
      <c r="AD32" s="1">
        <v>203550000</v>
      </c>
      <c r="AE32" s="1">
        <v>268330000</v>
      </c>
      <c r="AF32" s="1">
        <v>91505000</v>
      </c>
      <c r="AG32" s="1">
        <v>244690000</v>
      </c>
      <c r="AH32" s="1">
        <v>73681000</v>
      </c>
      <c r="AI32" s="1">
        <v>363540000</v>
      </c>
      <c r="AJ32" s="1">
        <v>122040000</v>
      </c>
      <c r="AK32" s="1">
        <v>93587000</v>
      </c>
      <c r="AL32" s="1">
        <v>96134000</v>
      </c>
      <c r="AM32" s="1">
        <v>129340000</v>
      </c>
      <c r="AN32" s="1">
        <v>81253000</v>
      </c>
      <c r="AO32" s="1">
        <v>93753000</v>
      </c>
      <c r="AP32" s="1">
        <v>121680000</v>
      </c>
    </row>
    <row r="33" spans="1:42">
      <c r="A33" s="1" t="s">
        <v>171</v>
      </c>
      <c r="B33" s="1" t="s">
        <v>171</v>
      </c>
      <c r="C33" s="10" t="s">
        <v>172</v>
      </c>
      <c r="D33" s="1" t="s">
        <v>173</v>
      </c>
      <c r="E33" s="1" t="s">
        <v>174</v>
      </c>
      <c r="F33" s="5" t="s">
        <v>46</v>
      </c>
      <c r="G33" s="5" t="s">
        <v>46</v>
      </c>
      <c r="H33" s="5" t="s">
        <v>46</v>
      </c>
      <c r="I33" s="5" t="s">
        <v>46</v>
      </c>
      <c r="J33" s="5" t="s">
        <v>46</v>
      </c>
      <c r="K33" s="5" t="s">
        <v>46</v>
      </c>
      <c r="L33" s="5" t="s">
        <v>46</v>
      </c>
      <c r="M33" s="5" t="s">
        <v>46</v>
      </c>
      <c r="N33" s="5" t="s">
        <v>46</v>
      </c>
      <c r="O33" s="5" t="s">
        <v>46</v>
      </c>
      <c r="P33" s="5" t="s">
        <v>46</v>
      </c>
      <c r="Q33" s="5" t="s">
        <v>46</v>
      </c>
      <c r="R33" s="5" t="s">
        <v>46</v>
      </c>
      <c r="S33" s="5" t="s">
        <v>46</v>
      </c>
      <c r="T33" s="5" t="s">
        <v>46</v>
      </c>
      <c r="U33" s="5" t="s">
        <v>46</v>
      </c>
      <c r="V33" s="5" t="s">
        <v>46</v>
      </c>
      <c r="W33" s="5" t="s">
        <v>46</v>
      </c>
      <c r="X33" s="1">
        <v>2650800000</v>
      </c>
      <c r="Y33" s="1">
        <v>182600000</v>
      </c>
      <c r="Z33" s="1">
        <v>197690000</v>
      </c>
      <c r="AA33" s="1">
        <v>90848000</v>
      </c>
      <c r="AB33" s="1">
        <v>125680000</v>
      </c>
      <c r="AC33" s="1">
        <v>138350000</v>
      </c>
      <c r="AD33" s="1">
        <v>192610000</v>
      </c>
      <c r="AE33" s="1">
        <v>319340000</v>
      </c>
      <c r="AF33" s="1">
        <v>103390000</v>
      </c>
      <c r="AG33" s="1">
        <v>191370000</v>
      </c>
      <c r="AH33" s="1">
        <v>90309000</v>
      </c>
      <c r="AI33" s="1">
        <v>276250000</v>
      </c>
      <c r="AJ33" s="1">
        <v>115250000</v>
      </c>
      <c r="AK33" s="1">
        <v>93027000</v>
      </c>
      <c r="AL33" s="1">
        <v>102520000</v>
      </c>
      <c r="AM33" s="1">
        <v>133880000</v>
      </c>
      <c r="AN33" s="1">
        <v>81207000</v>
      </c>
      <c r="AO33" s="1">
        <v>58929000</v>
      </c>
      <c r="AP33" s="1">
        <v>157580000</v>
      </c>
    </row>
    <row r="34" spans="1:42">
      <c r="A34" s="1" t="s">
        <v>175</v>
      </c>
      <c r="B34" s="1" t="s">
        <v>175</v>
      </c>
      <c r="C34" s="10" t="s">
        <v>176</v>
      </c>
      <c r="D34" s="1" t="s">
        <v>177</v>
      </c>
      <c r="E34" s="1" t="s">
        <v>178</v>
      </c>
      <c r="F34" s="5" t="s">
        <v>46</v>
      </c>
      <c r="G34" s="5" t="s">
        <v>46</v>
      </c>
      <c r="H34" s="5" t="s">
        <v>46</v>
      </c>
      <c r="I34" s="5" t="s">
        <v>46</v>
      </c>
      <c r="J34" s="5" t="s">
        <v>46</v>
      </c>
      <c r="K34" s="5" t="s">
        <v>46</v>
      </c>
      <c r="L34" s="5" t="s">
        <v>46</v>
      </c>
      <c r="M34" s="5" t="s">
        <v>46</v>
      </c>
      <c r="N34" s="5" t="s">
        <v>46</v>
      </c>
      <c r="O34" s="5" t="s">
        <v>46</v>
      </c>
      <c r="P34" s="5" t="s">
        <v>46</v>
      </c>
      <c r="Q34" s="5" t="s">
        <v>46</v>
      </c>
      <c r="R34" s="5" t="s">
        <v>46</v>
      </c>
      <c r="S34" s="5" t="s">
        <v>46</v>
      </c>
      <c r="T34" s="5" t="s">
        <v>46</v>
      </c>
      <c r="U34" s="5" t="s">
        <v>46</v>
      </c>
      <c r="V34" s="5" t="s">
        <v>46</v>
      </c>
      <c r="W34" s="5" t="s">
        <v>46</v>
      </c>
      <c r="X34" s="1">
        <v>2587000000</v>
      </c>
      <c r="Y34" s="1">
        <v>222900000</v>
      </c>
      <c r="Z34" s="1">
        <v>233260000</v>
      </c>
      <c r="AA34" s="1">
        <v>103020000</v>
      </c>
      <c r="AB34" s="1">
        <v>161160000</v>
      </c>
      <c r="AC34" s="1">
        <v>110010000</v>
      </c>
      <c r="AD34" s="1">
        <v>176620000</v>
      </c>
      <c r="AE34" s="1">
        <v>314870000</v>
      </c>
      <c r="AF34" s="1">
        <v>99423000</v>
      </c>
      <c r="AG34" s="1">
        <v>150220000</v>
      </c>
      <c r="AH34" s="1">
        <v>77059000</v>
      </c>
      <c r="AI34" s="1">
        <v>327450000</v>
      </c>
      <c r="AJ34" s="1">
        <v>101750000</v>
      </c>
      <c r="AK34" s="1">
        <v>74520000</v>
      </c>
      <c r="AL34" s="1">
        <v>70951000</v>
      </c>
      <c r="AM34" s="1">
        <v>105480000</v>
      </c>
      <c r="AN34" s="1">
        <v>72154000</v>
      </c>
      <c r="AO34" s="1">
        <v>83073000</v>
      </c>
      <c r="AP34" s="1">
        <v>103120000</v>
      </c>
    </row>
    <row r="35" spans="1:42">
      <c r="A35" s="1" t="s">
        <v>179</v>
      </c>
      <c r="B35" s="1" t="s">
        <v>179</v>
      </c>
      <c r="C35" s="10" t="s">
        <v>180</v>
      </c>
      <c r="D35" s="1" t="s">
        <v>181</v>
      </c>
      <c r="E35" s="1" t="s">
        <v>182</v>
      </c>
      <c r="F35" s="5" t="s">
        <v>46</v>
      </c>
      <c r="G35" s="5" t="s">
        <v>46</v>
      </c>
      <c r="H35" s="5" t="s">
        <v>46</v>
      </c>
      <c r="I35" s="5" t="s">
        <v>46</v>
      </c>
      <c r="J35" s="5" t="s">
        <v>46</v>
      </c>
      <c r="K35" s="5" t="s">
        <v>46</v>
      </c>
      <c r="L35" s="5" t="s">
        <v>46</v>
      </c>
      <c r="M35" s="5" t="s">
        <v>46</v>
      </c>
      <c r="N35" s="5" t="s">
        <v>46</v>
      </c>
      <c r="O35" s="5" t="s">
        <v>46</v>
      </c>
      <c r="P35" s="5" t="s">
        <v>46</v>
      </c>
      <c r="Q35" s="5" t="s">
        <v>46</v>
      </c>
      <c r="R35" s="5" t="s">
        <v>46</v>
      </c>
      <c r="S35" s="5" t="s">
        <v>46</v>
      </c>
      <c r="T35" s="5" t="s">
        <v>46</v>
      </c>
      <c r="U35" s="5" t="s">
        <v>46</v>
      </c>
      <c r="V35" s="5" t="s">
        <v>46</v>
      </c>
      <c r="W35" s="5" t="s">
        <v>46</v>
      </c>
      <c r="X35" s="1">
        <v>2493100000</v>
      </c>
      <c r="Y35" s="1">
        <v>114570000</v>
      </c>
      <c r="Z35" s="1">
        <v>89301000</v>
      </c>
      <c r="AA35" s="1">
        <v>50807000</v>
      </c>
      <c r="AB35" s="1">
        <v>104740000</v>
      </c>
      <c r="AC35" s="1">
        <v>64712000</v>
      </c>
      <c r="AD35" s="1">
        <v>221010000</v>
      </c>
      <c r="AE35" s="1">
        <v>93185000</v>
      </c>
      <c r="AF35" s="1">
        <v>93932000</v>
      </c>
      <c r="AG35" s="1">
        <v>61048000</v>
      </c>
      <c r="AH35" s="1">
        <v>102170000</v>
      </c>
      <c r="AI35" s="1">
        <v>104370000</v>
      </c>
      <c r="AJ35" s="1">
        <v>169290000</v>
      </c>
      <c r="AK35" s="1">
        <v>156350000</v>
      </c>
      <c r="AL35" s="1">
        <v>217210000</v>
      </c>
      <c r="AM35" s="1">
        <v>251070000</v>
      </c>
      <c r="AN35" s="1">
        <v>191140000</v>
      </c>
      <c r="AO35" s="1">
        <v>161030000</v>
      </c>
      <c r="AP35" s="1">
        <v>247170000</v>
      </c>
    </row>
    <row r="36" spans="1:42">
      <c r="A36" s="1" t="s">
        <v>183</v>
      </c>
      <c r="B36" s="1" t="s">
        <v>183</v>
      </c>
      <c r="C36" s="10" t="s">
        <v>184</v>
      </c>
      <c r="D36" s="1" t="s">
        <v>185</v>
      </c>
      <c r="E36" s="1" t="s">
        <v>186</v>
      </c>
      <c r="F36" s="5" t="s">
        <v>46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  <c r="N36" s="5" t="s">
        <v>46</v>
      </c>
      <c r="O36" s="5" t="s">
        <v>46</v>
      </c>
      <c r="P36" s="5" t="s">
        <v>46</v>
      </c>
      <c r="Q36" s="5" t="s">
        <v>46</v>
      </c>
      <c r="R36" s="5" t="s">
        <v>46</v>
      </c>
      <c r="S36" s="5" t="s">
        <v>46</v>
      </c>
      <c r="T36" s="5" t="s">
        <v>46</v>
      </c>
      <c r="U36" s="5" t="s">
        <v>46</v>
      </c>
      <c r="V36" s="5" t="s">
        <v>46</v>
      </c>
      <c r="W36" s="5" t="s">
        <v>46</v>
      </c>
      <c r="X36" s="1">
        <v>2400300000</v>
      </c>
      <c r="Y36" s="1">
        <v>124350000</v>
      </c>
      <c r="Z36" s="1">
        <v>184120000</v>
      </c>
      <c r="AA36" s="1">
        <v>81243000</v>
      </c>
      <c r="AB36" s="1">
        <v>126160000</v>
      </c>
      <c r="AC36" s="1">
        <v>147130000</v>
      </c>
      <c r="AD36" s="1">
        <v>181940000</v>
      </c>
      <c r="AE36" s="1">
        <v>198470000</v>
      </c>
      <c r="AF36" s="1">
        <v>105080000</v>
      </c>
      <c r="AG36" s="1">
        <v>154930000</v>
      </c>
      <c r="AH36" s="1">
        <v>91767000</v>
      </c>
      <c r="AI36" s="1">
        <v>304300000</v>
      </c>
      <c r="AJ36" s="1">
        <v>140150000</v>
      </c>
      <c r="AK36" s="1">
        <v>96039000</v>
      </c>
      <c r="AL36" s="1">
        <v>88548000</v>
      </c>
      <c r="AM36" s="1">
        <v>92143000</v>
      </c>
      <c r="AN36" s="1">
        <v>85578000</v>
      </c>
      <c r="AO36" s="1">
        <v>66401000</v>
      </c>
      <c r="AP36" s="1">
        <v>131910000</v>
      </c>
    </row>
    <row r="37" spans="1:42">
      <c r="A37" s="1" t="s">
        <v>187</v>
      </c>
      <c r="B37" s="1" t="s">
        <v>187</v>
      </c>
      <c r="C37" s="10" t="s">
        <v>188</v>
      </c>
      <c r="D37" s="1" t="s">
        <v>189</v>
      </c>
      <c r="E37" s="1" t="s">
        <v>190</v>
      </c>
      <c r="F37" s="5" t="s">
        <v>46</v>
      </c>
      <c r="G37" s="5" t="s">
        <v>46</v>
      </c>
      <c r="H37" s="5" t="s">
        <v>46</v>
      </c>
      <c r="I37" s="5" t="s">
        <v>46</v>
      </c>
      <c r="J37" s="5" t="s">
        <v>46</v>
      </c>
      <c r="K37" s="5" t="s">
        <v>46</v>
      </c>
      <c r="L37" s="5" t="s">
        <v>46</v>
      </c>
      <c r="M37" s="5" t="s">
        <v>46</v>
      </c>
      <c r="N37" s="5" t="s">
        <v>46</v>
      </c>
      <c r="O37" s="5" t="s">
        <v>46</v>
      </c>
      <c r="P37" s="5" t="s">
        <v>46</v>
      </c>
      <c r="Q37" s="5" t="s">
        <v>46</v>
      </c>
      <c r="R37" s="5" t="s">
        <v>46</v>
      </c>
      <c r="S37" s="5" t="s">
        <v>46</v>
      </c>
      <c r="T37" s="5" t="s">
        <v>46</v>
      </c>
      <c r="U37" s="5" t="s">
        <v>46</v>
      </c>
      <c r="V37" s="5" t="s">
        <v>46</v>
      </c>
      <c r="W37" s="5" t="s">
        <v>46</v>
      </c>
      <c r="X37" s="1">
        <v>2294500000</v>
      </c>
      <c r="Y37" s="1">
        <v>194700000</v>
      </c>
      <c r="Z37" s="1">
        <v>266870000</v>
      </c>
      <c r="AA37" s="1">
        <v>114030000</v>
      </c>
      <c r="AB37" s="1">
        <v>156730000</v>
      </c>
      <c r="AC37" s="1">
        <v>79304000</v>
      </c>
      <c r="AD37" s="1">
        <v>128660000</v>
      </c>
      <c r="AE37" s="1">
        <v>326400000</v>
      </c>
      <c r="AF37" s="1">
        <v>77672000</v>
      </c>
      <c r="AG37" s="1">
        <v>130620000</v>
      </c>
      <c r="AH37" s="1">
        <v>41730000</v>
      </c>
      <c r="AI37" s="1">
        <v>509350000</v>
      </c>
      <c r="AJ37" s="1">
        <v>78891000</v>
      </c>
      <c r="AK37" s="1">
        <v>42523000</v>
      </c>
      <c r="AL37" s="1">
        <v>16297000</v>
      </c>
      <c r="AM37" s="1">
        <v>28885000</v>
      </c>
      <c r="AN37" s="1">
        <v>27873000</v>
      </c>
      <c r="AO37" s="1">
        <v>26440000</v>
      </c>
      <c r="AP37" s="1">
        <v>47556000</v>
      </c>
    </row>
    <row r="38" spans="1:42">
      <c r="A38" s="2" t="s">
        <v>191</v>
      </c>
      <c r="B38" s="2" t="s">
        <v>191</v>
      </c>
      <c r="C38" s="11" t="s">
        <v>192</v>
      </c>
      <c r="D38" s="2" t="s">
        <v>193</v>
      </c>
      <c r="E38" s="2" t="s">
        <v>194</v>
      </c>
      <c r="F38" s="6" t="s">
        <v>46</v>
      </c>
      <c r="G38" s="6" t="s">
        <v>46</v>
      </c>
      <c r="H38" s="6" t="s">
        <v>46</v>
      </c>
      <c r="I38" s="6" t="s">
        <v>46</v>
      </c>
      <c r="J38" s="6" t="s">
        <v>46</v>
      </c>
      <c r="K38" s="6" t="s">
        <v>46</v>
      </c>
      <c r="L38" s="6" t="s">
        <v>46</v>
      </c>
      <c r="M38" s="6" t="s">
        <v>46</v>
      </c>
      <c r="N38" s="6" t="s">
        <v>46</v>
      </c>
      <c r="O38" s="6" t="s">
        <v>46</v>
      </c>
      <c r="P38" s="6" t="s">
        <v>46</v>
      </c>
      <c r="Q38" s="6" t="s">
        <v>46</v>
      </c>
      <c r="R38" s="6" t="s">
        <v>46</v>
      </c>
      <c r="S38" s="6" t="s">
        <v>46</v>
      </c>
      <c r="T38" s="6" t="s">
        <v>46</v>
      </c>
      <c r="U38" s="6" t="s">
        <v>46</v>
      </c>
      <c r="V38" s="6" t="s">
        <v>46</v>
      </c>
      <c r="W38" s="6" t="s">
        <v>46</v>
      </c>
      <c r="X38" s="2">
        <v>2269900000</v>
      </c>
      <c r="Y38" s="2">
        <v>168620000</v>
      </c>
      <c r="Z38" s="2">
        <v>203200000</v>
      </c>
      <c r="AA38" s="2">
        <v>74818000</v>
      </c>
      <c r="AB38" s="2">
        <v>150710000</v>
      </c>
      <c r="AC38" s="2">
        <v>69543000</v>
      </c>
      <c r="AD38" s="2">
        <v>149530000</v>
      </c>
      <c r="AE38" s="2">
        <v>296180000</v>
      </c>
      <c r="AF38" s="2">
        <v>96448000</v>
      </c>
      <c r="AG38" s="2">
        <v>217410000</v>
      </c>
      <c r="AH38" s="2">
        <v>77210000</v>
      </c>
      <c r="AI38" s="2">
        <v>367750000</v>
      </c>
      <c r="AJ38" s="2">
        <v>100590000</v>
      </c>
      <c r="AK38" s="2">
        <v>55635000</v>
      </c>
      <c r="AL38" s="2">
        <v>37888000</v>
      </c>
      <c r="AM38" s="2">
        <v>50625000</v>
      </c>
      <c r="AN38" s="2">
        <v>43890000</v>
      </c>
      <c r="AO38" s="2">
        <v>39757000</v>
      </c>
      <c r="AP38" s="2">
        <v>70131000</v>
      </c>
    </row>
    <row r="39" spans="1:42">
      <c r="A39" s="1" t="s">
        <v>195</v>
      </c>
      <c r="B39" s="1" t="s">
        <v>195</v>
      </c>
      <c r="C39" s="10" t="s">
        <v>196</v>
      </c>
      <c r="D39" s="1" t="s">
        <v>197</v>
      </c>
      <c r="E39" s="1" t="s">
        <v>198</v>
      </c>
      <c r="F39" s="5" t="s">
        <v>46</v>
      </c>
      <c r="G39" s="5" t="s">
        <v>46</v>
      </c>
      <c r="H39" s="5" t="s">
        <v>46</v>
      </c>
      <c r="I39" s="5" t="s">
        <v>46</v>
      </c>
      <c r="J39" s="5" t="s">
        <v>46</v>
      </c>
      <c r="K39" s="5" t="s">
        <v>46</v>
      </c>
      <c r="L39" s="5" t="s">
        <v>46</v>
      </c>
      <c r="M39" s="5" t="s">
        <v>46</v>
      </c>
      <c r="N39" s="5" t="s">
        <v>46</v>
      </c>
      <c r="O39" s="5" t="s">
        <v>46</v>
      </c>
      <c r="P39" s="5" t="s">
        <v>46</v>
      </c>
      <c r="Q39" s="5" t="s">
        <v>46</v>
      </c>
      <c r="R39" s="5" t="s">
        <v>46</v>
      </c>
      <c r="S39" s="5" t="s">
        <v>46</v>
      </c>
      <c r="T39" s="5" t="s">
        <v>46</v>
      </c>
      <c r="U39" s="5" t="s">
        <v>46</v>
      </c>
      <c r="V39" s="5" t="s">
        <v>46</v>
      </c>
      <c r="W39" s="5" t="s">
        <v>46</v>
      </c>
      <c r="X39" s="1">
        <v>2236600000</v>
      </c>
      <c r="Y39" s="1">
        <v>157300000</v>
      </c>
      <c r="Z39" s="1">
        <v>180400000</v>
      </c>
      <c r="AA39" s="1">
        <v>90624000</v>
      </c>
      <c r="AB39" s="1">
        <v>130410000</v>
      </c>
      <c r="AC39" s="1">
        <v>105020000</v>
      </c>
      <c r="AD39" s="1">
        <v>126060000</v>
      </c>
      <c r="AE39" s="1">
        <v>266970000</v>
      </c>
      <c r="AF39" s="1">
        <v>71833000</v>
      </c>
      <c r="AG39" s="1">
        <v>243900000</v>
      </c>
      <c r="AH39" s="1">
        <v>67695000</v>
      </c>
      <c r="AI39" s="1">
        <v>316410000</v>
      </c>
      <c r="AJ39" s="1">
        <v>86154000</v>
      </c>
      <c r="AK39" s="1">
        <v>58841000</v>
      </c>
      <c r="AL39" s="1">
        <v>54709000</v>
      </c>
      <c r="AM39" s="1">
        <v>65385000</v>
      </c>
      <c r="AN39" s="1">
        <v>54541000</v>
      </c>
      <c r="AO39" s="1">
        <v>66368000</v>
      </c>
      <c r="AP39" s="1">
        <v>93944000</v>
      </c>
    </row>
    <row r="40" spans="1:42">
      <c r="A40" s="1" t="s">
        <v>199</v>
      </c>
      <c r="B40" s="1" t="s">
        <v>199</v>
      </c>
      <c r="C40" s="10" t="s">
        <v>200</v>
      </c>
      <c r="D40" s="1" t="s">
        <v>201</v>
      </c>
      <c r="E40" s="1" t="s">
        <v>202</v>
      </c>
      <c r="F40" s="5" t="s">
        <v>46</v>
      </c>
      <c r="G40" s="5" t="s">
        <v>46</v>
      </c>
      <c r="H40" s="5" t="s">
        <v>46</v>
      </c>
      <c r="I40" s="5" t="s">
        <v>46</v>
      </c>
      <c r="J40" s="5" t="s">
        <v>46</v>
      </c>
      <c r="K40" s="5" t="s">
        <v>46</v>
      </c>
      <c r="L40" s="5" t="s">
        <v>46</v>
      </c>
      <c r="M40" s="5" t="s">
        <v>46</v>
      </c>
      <c r="N40" s="5" t="s">
        <v>46</v>
      </c>
      <c r="O40" s="5" t="s">
        <v>46</v>
      </c>
      <c r="P40" s="5" t="s">
        <v>46</v>
      </c>
      <c r="Q40" s="5" t="s">
        <v>46</v>
      </c>
      <c r="R40" s="5" t="s">
        <v>46</v>
      </c>
      <c r="S40" s="5" t="s">
        <v>46</v>
      </c>
      <c r="T40" s="5" t="s">
        <v>46</v>
      </c>
      <c r="U40" s="5" t="s">
        <v>46</v>
      </c>
      <c r="V40" s="5" t="s">
        <v>46</v>
      </c>
      <c r="W40" s="5" t="s">
        <v>46</v>
      </c>
      <c r="X40" s="1">
        <v>2150000000</v>
      </c>
      <c r="Y40" s="1">
        <v>131130000</v>
      </c>
      <c r="Z40" s="1">
        <v>151770000</v>
      </c>
      <c r="AA40" s="1">
        <v>49999000</v>
      </c>
      <c r="AB40" s="1">
        <v>107020000</v>
      </c>
      <c r="AC40" s="1">
        <v>42841000</v>
      </c>
      <c r="AD40" s="1">
        <v>154850000</v>
      </c>
      <c r="AE40" s="1">
        <v>175690000</v>
      </c>
      <c r="AF40" s="1">
        <v>103090000</v>
      </c>
      <c r="AG40" s="1">
        <v>32946000</v>
      </c>
      <c r="AH40" s="1">
        <v>65719000</v>
      </c>
      <c r="AI40" s="1">
        <v>169770000</v>
      </c>
      <c r="AJ40" s="1">
        <v>129310000</v>
      </c>
      <c r="AK40" s="1">
        <v>151990000</v>
      </c>
      <c r="AL40" s="1">
        <v>125450000</v>
      </c>
      <c r="AM40" s="1">
        <v>171070000</v>
      </c>
      <c r="AN40" s="1">
        <v>138870000</v>
      </c>
      <c r="AO40" s="1">
        <v>127250000</v>
      </c>
      <c r="AP40" s="1">
        <v>121190000</v>
      </c>
    </row>
    <row r="41" spans="1:42">
      <c r="A41" s="1" t="s">
        <v>203</v>
      </c>
      <c r="B41" s="1" t="s">
        <v>203</v>
      </c>
      <c r="C41" s="10" t="s">
        <v>204</v>
      </c>
      <c r="D41" s="1" t="s">
        <v>205</v>
      </c>
      <c r="E41" s="1" t="s">
        <v>206</v>
      </c>
      <c r="F41" s="5" t="s">
        <v>46</v>
      </c>
      <c r="G41" s="5" t="s">
        <v>46</v>
      </c>
      <c r="H41" s="5" t="s">
        <v>46</v>
      </c>
      <c r="I41" s="5" t="s">
        <v>46</v>
      </c>
      <c r="J41" s="5" t="s">
        <v>46</v>
      </c>
      <c r="K41" s="5" t="s">
        <v>46</v>
      </c>
      <c r="L41" s="5" t="s">
        <v>46</v>
      </c>
      <c r="M41" s="5" t="s">
        <v>46</v>
      </c>
      <c r="N41" s="5" t="s">
        <v>46</v>
      </c>
      <c r="O41" s="5" t="s">
        <v>46</v>
      </c>
      <c r="P41" s="5" t="s">
        <v>46</v>
      </c>
      <c r="Q41" s="5" t="s">
        <v>46</v>
      </c>
      <c r="R41" s="5" t="s">
        <v>46</v>
      </c>
      <c r="S41" s="5" t="s">
        <v>46</v>
      </c>
      <c r="T41" s="5" t="s">
        <v>46</v>
      </c>
      <c r="U41" s="5" t="s">
        <v>46</v>
      </c>
      <c r="V41" s="5" t="s">
        <v>46</v>
      </c>
      <c r="W41" s="5" t="s">
        <v>46</v>
      </c>
      <c r="X41" s="1">
        <v>2082899999.99999</v>
      </c>
      <c r="Y41" s="1">
        <v>211500000</v>
      </c>
      <c r="Z41" s="1">
        <v>229070000</v>
      </c>
      <c r="AA41" s="1">
        <v>77051000</v>
      </c>
      <c r="AB41" s="1">
        <v>131830000</v>
      </c>
      <c r="AC41" s="1">
        <v>74591000</v>
      </c>
      <c r="AD41" s="1">
        <v>172330000</v>
      </c>
      <c r="AE41" s="1">
        <v>211080000</v>
      </c>
      <c r="AF41" s="1">
        <v>85974000</v>
      </c>
      <c r="AG41" s="1">
        <v>104920000</v>
      </c>
      <c r="AH41" s="1">
        <v>62098000</v>
      </c>
      <c r="AI41" s="1">
        <v>259420000</v>
      </c>
      <c r="AJ41" s="1">
        <v>69427000</v>
      </c>
      <c r="AK41" s="1">
        <v>76102000</v>
      </c>
      <c r="AL41" s="1">
        <v>62357000</v>
      </c>
      <c r="AM41" s="1">
        <v>69527000</v>
      </c>
      <c r="AN41" s="1">
        <v>58004000</v>
      </c>
      <c r="AO41" s="1">
        <v>57475000</v>
      </c>
      <c r="AP41" s="1">
        <v>70188000</v>
      </c>
    </row>
    <row r="42" spans="1:42" ht="30">
      <c r="A42" s="1" t="s">
        <v>207</v>
      </c>
      <c r="B42" s="1" t="s">
        <v>208</v>
      </c>
      <c r="C42" s="10" t="s">
        <v>209</v>
      </c>
      <c r="D42" s="1" t="s">
        <v>210</v>
      </c>
      <c r="E42" s="1" t="s">
        <v>211</v>
      </c>
      <c r="F42" s="5" t="s">
        <v>46</v>
      </c>
      <c r="G42" s="5" t="s">
        <v>46</v>
      </c>
      <c r="H42" s="5" t="s">
        <v>46</v>
      </c>
      <c r="I42" s="5" t="s">
        <v>46</v>
      </c>
      <c r="J42" s="5" t="s">
        <v>46</v>
      </c>
      <c r="K42" s="5" t="s">
        <v>46</v>
      </c>
      <c r="L42" s="5" t="s">
        <v>46</v>
      </c>
      <c r="M42" s="5" t="s">
        <v>46</v>
      </c>
      <c r="N42" s="5" t="s">
        <v>46</v>
      </c>
      <c r="O42" s="5" t="s">
        <v>46</v>
      </c>
      <c r="P42" s="5" t="s">
        <v>46</v>
      </c>
      <c r="Q42" s="5" t="s">
        <v>46</v>
      </c>
      <c r="R42" s="5" t="s">
        <v>46</v>
      </c>
      <c r="S42" s="5" t="s">
        <v>46</v>
      </c>
      <c r="T42" s="5" t="s">
        <v>46</v>
      </c>
      <c r="U42" s="5" t="s">
        <v>46</v>
      </c>
      <c r="V42" s="5" t="s">
        <v>46</v>
      </c>
      <c r="W42" s="5" t="s">
        <v>46</v>
      </c>
      <c r="X42" s="1">
        <v>2074499999.99999</v>
      </c>
      <c r="Y42" s="1">
        <v>75126000</v>
      </c>
      <c r="Z42" s="1">
        <v>95990000</v>
      </c>
      <c r="AA42" s="1">
        <v>40674000</v>
      </c>
      <c r="AB42" s="1">
        <v>70325000</v>
      </c>
      <c r="AC42" s="1">
        <v>38076000</v>
      </c>
      <c r="AD42" s="1">
        <v>174040000</v>
      </c>
      <c r="AE42" s="1">
        <v>67644000</v>
      </c>
      <c r="AF42" s="1">
        <v>115980000</v>
      </c>
      <c r="AG42" s="1">
        <v>64286000</v>
      </c>
      <c r="AH42" s="1">
        <v>78352000</v>
      </c>
      <c r="AI42" s="1">
        <v>155440000</v>
      </c>
      <c r="AJ42" s="1">
        <v>159650000</v>
      </c>
      <c r="AK42" s="1">
        <v>177800000</v>
      </c>
      <c r="AL42" s="1">
        <v>107260000</v>
      </c>
      <c r="AM42" s="1">
        <v>156190000</v>
      </c>
      <c r="AN42" s="1">
        <v>131500000</v>
      </c>
      <c r="AO42" s="1">
        <v>158660000</v>
      </c>
      <c r="AP42" s="1">
        <v>207460000</v>
      </c>
    </row>
    <row r="43" spans="1:42" ht="105">
      <c r="A43" s="1" t="s">
        <v>212</v>
      </c>
      <c r="B43" s="1" t="s">
        <v>212</v>
      </c>
      <c r="C43" s="10" t="s">
        <v>213</v>
      </c>
      <c r="D43" s="1" t="s">
        <v>214</v>
      </c>
      <c r="E43" s="1" t="s">
        <v>215</v>
      </c>
      <c r="F43" s="5" t="s">
        <v>46</v>
      </c>
      <c r="G43" s="5" t="s">
        <v>46</v>
      </c>
      <c r="H43" s="5" t="s">
        <v>46</v>
      </c>
      <c r="I43" s="5" t="s">
        <v>46</v>
      </c>
      <c r="J43" s="5" t="s">
        <v>46</v>
      </c>
      <c r="K43" s="5" t="s">
        <v>46</v>
      </c>
      <c r="L43" s="5" t="s">
        <v>46</v>
      </c>
      <c r="M43" s="5" t="s">
        <v>46</v>
      </c>
      <c r="N43" s="5" t="s">
        <v>46</v>
      </c>
      <c r="O43" s="5" t="s">
        <v>46</v>
      </c>
      <c r="P43" s="5" t="s">
        <v>46</v>
      </c>
      <c r="Q43" s="5" t="s">
        <v>46</v>
      </c>
      <c r="R43" s="5" t="s">
        <v>46</v>
      </c>
      <c r="S43" s="5" t="s">
        <v>46</v>
      </c>
      <c r="T43" s="5" t="s">
        <v>46</v>
      </c>
      <c r="U43" s="5" t="s">
        <v>46</v>
      </c>
      <c r="V43" s="5" t="s">
        <v>46</v>
      </c>
      <c r="W43" s="5" t="s">
        <v>46</v>
      </c>
      <c r="X43" s="1">
        <v>2039199999.99999</v>
      </c>
      <c r="Y43" s="1">
        <v>166210000</v>
      </c>
      <c r="Z43" s="1">
        <v>165880000</v>
      </c>
      <c r="AA43" s="1">
        <v>96140000</v>
      </c>
      <c r="AB43" s="1">
        <v>118360000</v>
      </c>
      <c r="AC43" s="1">
        <v>65192000</v>
      </c>
      <c r="AD43" s="1">
        <v>110580000</v>
      </c>
      <c r="AE43" s="1">
        <v>190480000</v>
      </c>
      <c r="AF43" s="1">
        <v>52107000</v>
      </c>
      <c r="AG43" s="1">
        <v>104200000</v>
      </c>
      <c r="AH43" s="1">
        <v>49665000</v>
      </c>
      <c r="AI43" s="1">
        <v>176550000</v>
      </c>
      <c r="AJ43" s="1">
        <v>81940000</v>
      </c>
      <c r="AK43" s="1">
        <v>70293000</v>
      </c>
      <c r="AL43" s="1">
        <v>133910000</v>
      </c>
      <c r="AM43" s="1">
        <v>156910000</v>
      </c>
      <c r="AN43" s="1">
        <v>101300000</v>
      </c>
      <c r="AO43" s="1">
        <v>102380000</v>
      </c>
      <c r="AP43" s="1">
        <v>97103000</v>
      </c>
    </row>
    <row r="44" spans="1:42">
      <c r="A44" s="1" t="s">
        <v>216</v>
      </c>
      <c r="B44" s="1" t="s">
        <v>216</v>
      </c>
      <c r="C44" s="10" t="s">
        <v>217</v>
      </c>
      <c r="D44" s="1" t="s">
        <v>218</v>
      </c>
      <c r="E44" s="1" t="s">
        <v>219</v>
      </c>
      <c r="F44" s="5" t="s">
        <v>46</v>
      </c>
      <c r="G44" s="5" t="s">
        <v>46</v>
      </c>
      <c r="H44" s="5" t="s">
        <v>46</v>
      </c>
      <c r="I44" s="5" t="s">
        <v>46</v>
      </c>
      <c r="J44" s="5" t="s">
        <v>46</v>
      </c>
      <c r="K44" s="5" t="s">
        <v>46</v>
      </c>
      <c r="L44" s="5" t="s">
        <v>46</v>
      </c>
      <c r="M44" s="5" t="s">
        <v>46</v>
      </c>
      <c r="N44" s="5" t="s">
        <v>46</v>
      </c>
      <c r="O44" s="5" t="s">
        <v>46</v>
      </c>
      <c r="P44" s="5" t="s">
        <v>46</v>
      </c>
      <c r="Q44" s="5" t="s">
        <v>46</v>
      </c>
      <c r="R44" s="5" t="s">
        <v>46</v>
      </c>
      <c r="S44" s="5" t="s">
        <v>46</v>
      </c>
      <c r="T44" s="5" t="s">
        <v>46</v>
      </c>
      <c r="U44" s="5" t="s">
        <v>46</v>
      </c>
      <c r="V44" s="5" t="s">
        <v>46</v>
      </c>
      <c r="W44" s="5" t="s">
        <v>46</v>
      </c>
      <c r="X44" s="1">
        <v>2031699999.99999</v>
      </c>
      <c r="Y44" s="1">
        <v>168590000</v>
      </c>
      <c r="Z44" s="1">
        <v>151290000</v>
      </c>
      <c r="AA44" s="1">
        <v>79301000</v>
      </c>
      <c r="AB44" s="1">
        <v>89622000</v>
      </c>
      <c r="AC44" s="1">
        <v>134750000</v>
      </c>
      <c r="AD44" s="1">
        <v>118410000</v>
      </c>
      <c r="AE44" s="1">
        <v>245010000</v>
      </c>
      <c r="AF44" s="1">
        <v>71101000</v>
      </c>
      <c r="AG44" s="1">
        <v>168940000</v>
      </c>
      <c r="AH44" s="1">
        <v>66816000</v>
      </c>
      <c r="AI44" s="1">
        <v>241610000</v>
      </c>
      <c r="AJ44" s="1">
        <v>77514000</v>
      </c>
      <c r="AK44" s="1">
        <v>54372000</v>
      </c>
      <c r="AL44" s="1">
        <v>72850000</v>
      </c>
      <c r="AM44" s="1">
        <v>96629000</v>
      </c>
      <c r="AN44" s="1">
        <v>32811000</v>
      </c>
      <c r="AO44" s="1">
        <v>88533000</v>
      </c>
      <c r="AP44" s="1">
        <v>73547000</v>
      </c>
    </row>
    <row r="45" spans="1:42">
      <c r="A45" s="2" t="s">
        <v>220</v>
      </c>
      <c r="B45" s="2" t="s">
        <v>220</v>
      </c>
      <c r="C45" s="11" t="s">
        <v>221</v>
      </c>
      <c r="D45" s="2" t="s">
        <v>222</v>
      </c>
      <c r="E45" s="2" t="s">
        <v>223</v>
      </c>
      <c r="F45" s="6" t="s">
        <v>46</v>
      </c>
      <c r="G45" s="6" t="s">
        <v>46</v>
      </c>
      <c r="H45" s="6" t="s">
        <v>46</v>
      </c>
      <c r="I45" s="6" t="s">
        <v>46</v>
      </c>
      <c r="J45" s="6" t="s">
        <v>46</v>
      </c>
      <c r="K45" s="6" t="s">
        <v>46</v>
      </c>
      <c r="L45" s="6" t="s">
        <v>46</v>
      </c>
      <c r="M45" s="6" t="s">
        <v>46</v>
      </c>
      <c r="N45" s="6" t="s">
        <v>46</v>
      </c>
      <c r="O45" s="6" t="s">
        <v>46</v>
      </c>
      <c r="P45" s="6" t="s">
        <v>46</v>
      </c>
      <c r="Q45" s="6" t="s">
        <v>46</v>
      </c>
      <c r="R45" s="6" t="s">
        <v>46</v>
      </c>
      <c r="S45" s="6" t="s">
        <v>46</v>
      </c>
      <c r="T45" s="6" t="s">
        <v>46</v>
      </c>
      <c r="U45" s="6" t="s">
        <v>46</v>
      </c>
      <c r="V45" s="6" t="s">
        <v>46</v>
      </c>
      <c r="W45" s="6" t="s">
        <v>46</v>
      </c>
      <c r="X45" s="2">
        <v>2018999999.99999</v>
      </c>
      <c r="Y45" s="2">
        <v>143510000</v>
      </c>
      <c r="Z45" s="2">
        <v>164330000</v>
      </c>
      <c r="AA45" s="2">
        <v>53004000</v>
      </c>
      <c r="AB45" s="2">
        <v>110220000</v>
      </c>
      <c r="AC45" s="2">
        <v>54108000</v>
      </c>
      <c r="AD45" s="2">
        <v>128930000</v>
      </c>
      <c r="AE45" s="2">
        <v>198980000</v>
      </c>
      <c r="AF45" s="2">
        <v>86677000</v>
      </c>
      <c r="AG45" s="2">
        <v>126020000</v>
      </c>
      <c r="AH45" s="2">
        <v>64428000</v>
      </c>
      <c r="AI45" s="2">
        <v>210540000</v>
      </c>
      <c r="AJ45" s="2">
        <v>101040000</v>
      </c>
      <c r="AK45" s="2">
        <v>73867000</v>
      </c>
      <c r="AL45" s="2">
        <v>96768000</v>
      </c>
      <c r="AM45" s="2">
        <v>122720000</v>
      </c>
      <c r="AN45" s="2">
        <v>97090000</v>
      </c>
      <c r="AO45" s="2">
        <v>94591000</v>
      </c>
      <c r="AP45" s="2">
        <v>92191000</v>
      </c>
    </row>
    <row r="46" spans="1:42">
      <c r="A46" s="1" t="s">
        <v>224</v>
      </c>
      <c r="B46" s="1" t="s">
        <v>224</v>
      </c>
      <c r="C46" s="10" t="s">
        <v>225</v>
      </c>
      <c r="D46" s="1" t="s">
        <v>226</v>
      </c>
      <c r="E46" s="1" t="s">
        <v>227</v>
      </c>
      <c r="F46" s="5" t="s">
        <v>46</v>
      </c>
      <c r="G46" s="5" t="s">
        <v>46</v>
      </c>
      <c r="H46" s="5" t="s">
        <v>46</v>
      </c>
      <c r="I46" s="5" t="s">
        <v>46</v>
      </c>
      <c r="J46" s="5" t="s">
        <v>46</v>
      </c>
      <c r="K46" s="5" t="s">
        <v>46</v>
      </c>
      <c r="L46" s="5" t="s">
        <v>46</v>
      </c>
      <c r="M46" s="5" t="s">
        <v>46</v>
      </c>
      <c r="N46" s="5" t="s">
        <v>46</v>
      </c>
      <c r="O46" s="5" t="s">
        <v>46</v>
      </c>
      <c r="P46" s="5" t="s">
        <v>46</v>
      </c>
      <c r="Q46" s="5" t="s">
        <v>46</v>
      </c>
      <c r="R46" s="5" t="s">
        <v>46</v>
      </c>
      <c r="S46" s="5" t="s">
        <v>46</v>
      </c>
      <c r="T46" s="5" t="s">
        <v>46</v>
      </c>
      <c r="U46" s="5" t="s">
        <v>46</v>
      </c>
      <c r="V46" s="5" t="s">
        <v>46</v>
      </c>
      <c r="W46" s="5" t="s">
        <v>46</v>
      </c>
      <c r="X46" s="1">
        <v>1865899999.99999</v>
      </c>
      <c r="Y46" s="1">
        <v>169680000</v>
      </c>
      <c r="Z46" s="1">
        <v>164380000</v>
      </c>
      <c r="AA46" s="1">
        <v>67498000</v>
      </c>
      <c r="AB46" s="1">
        <v>117310000</v>
      </c>
      <c r="AC46" s="1">
        <v>70781000</v>
      </c>
      <c r="AD46" s="1">
        <v>115890000</v>
      </c>
      <c r="AE46" s="1">
        <v>161140000</v>
      </c>
      <c r="AF46" s="1">
        <v>70690000</v>
      </c>
      <c r="AG46" s="1">
        <v>105850000</v>
      </c>
      <c r="AH46" s="1">
        <v>55229000</v>
      </c>
      <c r="AI46" s="1">
        <v>197480000</v>
      </c>
      <c r="AJ46" s="1">
        <v>79471000</v>
      </c>
      <c r="AK46" s="1">
        <v>66114000</v>
      </c>
      <c r="AL46" s="1">
        <v>69907000</v>
      </c>
      <c r="AM46" s="1">
        <v>111500000</v>
      </c>
      <c r="AN46" s="1">
        <v>71064000</v>
      </c>
      <c r="AO46" s="1">
        <v>90414000</v>
      </c>
      <c r="AP46" s="1">
        <v>81562000</v>
      </c>
    </row>
    <row r="47" spans="1:42">
      <c r="A47" s="1" t="s">
        <v>228</v>
      </c>
      <c r="B47" s="1" t="s">
        <v>228</v>
      </c>
      <c r="C47" s="10" t="s">
        <v>229</v>
      </c>
      <c r="D47" s="1" t="s">
        <v>230</v>
      </c>
      <c r="E47" s="1" t="s">
        <v>231</v>
      </c>
      <c r="F47" s="5" t="s">
        <v>46</v>
      </c>
      <c r="G47" s="5" t="s">
        <v>46</v>
      </c>
      <c r="H47" s="5" t="s">
        <v>46</v>
      </c>
      <c r="I47" s="5" t="s">
        <v>46</v>
      </c>
      <c r="J47" s="5" t="s">
        <v>46</v>
      </c>
      <c r="K47" s="5" t="s">
        <v>46</v>
      </c>
      <c r="L47" s="5" t="s">
        <v>46</v>
      </c>
      <c r="M47" s="5" t="s">
        <v>46</v>
      </c>
      <c r="N47" s="5" t="s">
        <v>46</v>
      </c>
      <c r="O47" s="5" t="s">
        <v>46</v>
      </c>
      <c r="P47" s="5" t="s">
        <v>46</v>
      </c>
      <c r="Q47" s="5" t="s">
        <v>46</v>
      </c>
      <c r="R47" s="5" t="s">
        <v>46</v>
      </c>
      <c r="S47" s="5" t="s">
        <v>46</v>
      </c>
      <c r="T47" s="5" t="s">
        <v>46</v>
      </c>
      <c r="U47" s="5" t="s">
        <v>46</v>
      </c>
      <c r="V47" s="5" t="s">
        <v>46</v>
      </c>
      <c r="W47" s="5" t="s">
        <v>46</v>
      </c>
      <c r="X47" s="1">
        <v>1855099999.99999</v>
      </c>
      <c r="Y47" s="1">
        <v>175610000</v>
      </c>
      <c r="Z47" s="1">
        <v>131210000</v>
      </c>
      <c r="AA47" s="1">
        <v>161290000</v>
      </c>
      <c r="AB47" s="1">
        <v>79086000</v>
      </c>
      <c r="AC47" s="1">
        <v>168760000</v>
      </c>
      <c r="AD47" s="1">
        <v>59335000</v>
      </c>
      <c r="AE47" s="1">
        <v>207610000</v>
      </c>
      <c r="AF47" s="1">
        <v>70730000</v>
      </c>
      <c r="AG47" s="1">
        <v>161460000</v>
      </c>
      <c r="AH47" s="1">
        <v>87748000</v>
      </c>
      <c r="AI47" s="1">
        <v>112020000</v>
      </c>
      <c r="AJ47" s="1">
        <v>72048000</v>
      </c>
      <c r="AK47" s="1">
        <v>21785000</v>
      </c>
      <c r="AL47" s="1">
        <v>66138000</v>
      </c>
      <c r="AM47" s="1">
        <v>98711000</v>
      </c>
      <c r="AN47" s="1">
        <v>27027000</v>
      </c>
      <c r="AO47" s="1">
        <v>70888000</v>
      </c>
      <c r="AP47" s="1">
        <v>83628000</v>
      </c>
    </row>
    <row r="48" spans="1:42">
      <c r="A48" s="1" t="s">
        <v>232</v>
      </c>
      <c r="B48" s="1" t="s">
        <v>232</v>
      </c>
      <c r="C48" s="10" t="s">
        <v>233</v>
      </c>
      <c r="D48" s="1" t="s">
        <v>234</v>
      </c>
      <c r="E48" s="1" t="s">
        <v>235</v>
      </c>
      <c r="F48" s="5" t="s">
        <v>46</v>
      </c>
      <c r="G48" s="5" t="s">
        <v>46</v>
      </c>
      <c r="H48" s="5" t="s">
        <v>46</v>
      </c>
      <c r="I48" s="5" t="s">
        <v>46</v>
      </c>
      <c r="J48" s="5" t="s">
        <v>46</v>
      </c>
      <c r="K48" s="5" t="s">
        <v>46</v>
      </c>
      <c r="L48" s="5" t="s">
        <v>46</v>
      </c>
      <c r="M48" s="5" t="s">
        <v>46</v>
      </c>
      <c r="N48" s="5" t="s">
        <v>46</v>
      </c>
      <c r="O48" s="5" t="s">
        <v>46</v>
      </c>
      <c r="P48" s="5" t="s">
        <v>46</v>
      </c>
      <c r="Q48" s="5" t="s">
        <v>46</v>
      </c>
      <c r="R48" s="5" t="s">
        <v>46</v>
      </c>
      <c r="S48" s="5" t="s">
        <v>46</v>
      </c>
      <c r="T48" s="5" t="s">
        <v>46</v>
      </c>
      <c r="U48" s="5" t="s">
        <v>46</v>
      </c>
      <c r="V48" s="5" t="s">
        <v>46</v>
      </c>
      <c r="W48" s="5" t="s">
        <v>46</v>
      </c>
      <c r="X48" s="1">
        <v>1841499999.99999</v>
      </c>
      <c r="Y48" s="1">
        <v>150880000</v>
      </c>
      <c r="Z48" s="1">
        <v>184290000</v>
      </c>
      <c r="AA48" s="1">
        <v>67326000</v>
      </c>
      <c r="AB48" s="1">
        <v>120540000</v>
      </c>
      <c r="AC48" s="1">
        <v>106410000</v>
      </c>
      <c r="AD48" s="1">
        <v>135300000</v>
      </c>
      <c r="AE48" s="1">
        <v>193460000</v>
      </c>
      <c r="AF48" s="1">
        <v>70120000</v>
      </c>
      <c r="AG48" s="1">
        <v>125100000</v>
      </c>
      <c r="AH48" s="1">
        <v>64649000</v>
      </c>
      <c r="AI48" s="1">
        <v>141810000</v>
      </c>
      <c r="AJ48" s="1">
        <v>76296000</v>
      </c>
      <c r="AK48" s="1">
        <v>56569000</v>
      </c>
      <c r="AL48" s="1">
        <v>65962000</v>
      </c>
      <c r="AM48" s="1">
        <v>71062000</v>
      </c>
      <c r="AN48" s="1">
        <v>54083000</v>
      </c>
      <c r="AO48" s="1">
        <v>62872000</v>
      </c>
      <c r="AP48" s="1">
        <v>94766000</v>
      </c>
    </row>
    <row r="49" spans="1:42" ht="30">
      <c r="A49" s="1" t="s">
        <v>236</v>
      </c>
      <c r="B49" s="1" t="s">
        <v>236</v>
      </c>
      <c r="C49" s="10" t="s">
        <v>237</v>
      </c>
      <c r="D49" s="1" t="s">
        <v>238</v>
      </c>
      <c r="E49" s="1" t="s">
        <v>239</v>
      </c>
      <c r="F49" s="5" t="s">
        <v>46</v>
      </c>
      <c r="G49" s="5" t="s">
        <v>46</v>
      </c>
      <c r="H49" s="5" t="s">
        <v>46</v>
      </c>
      <c r="I49" s="5" t="s">
        <v>46</v>
      </c>
      <c r="J49" s="5" t="s">
        <v>46</v>
      </c>
      <c r="K49" s="5" t="s">
        <v>46</v>
      </c>
      <c r="L49" s="5" t="s">
        <v>46</v>
      </c>
      <c r="M49" s="5" t="s">
        <v>46</v>
      </c>
      <c r="N49" s="5" t="s">
        <v>46</v>
      </c>
      <c r="O49" s="5" t="s">
        <v>46</v>
      </c>
      <c r="P49" s="5" t="s">
        <v>46</v>
      </c>
      <c r="Q49" s="5" t="s">
        <v>46</v>
      </c>
      <c r="R49" s="5" t="s">
        <v>46</v>
      </c>
      <c r="S49" s="5" t="s">
        <v>46</v>
      </c>
      <c r="T49" s="5" t="s">
        <v>46</v>
      </c>
      <c r="U49" s="5" t="s">
        <v>46</v>
      </c>
      <c r="V49" s="5" t="s">
        <v>46</v>
      </c>
      <c r="W49" s="5" t="s">
        <v>46</v>
      </c>
      <c r="X49" s="1">
        <v>1814199999.99999</v>
      </c>
      <c r="Y49" s="1">
        <v>149780000</v>
      </c>
      <c r="Z49" s="1">
        <v>84765000</v>
      </c>
      <c r="AA49" s="1">
        <v>145950000</v>
      </c>
      <c r="AB49" s="1">
        <v>45381000</v>
      </c>
      <c r="AC49" s="1">
        <v>128080000</v>
      </c>
      <c r="AD49" s="1">
        <v>61188000</v>
      </c>
      <c r="AE49" s="1">
        <v>109210000</v>
      </c>
      <c r="AF49" s="1">
        <v>62109000</v>
      </c>
      <c r="AG49" s="1">
        <v>128430000</v>
      </c>
      <c r="AH49" s="1">
        <v>57179000</v>
      </c>
      <c r="AI49" s="1">
        <v>129260000</v>
      </c>
      <c r="AJ49" s="1">
        <v>142040000</v>
      </c>
      <c r="AK49" s="1">
        <v>38661000</v>
      </c>
      <c r="AL49" s="1">
        <v>82054000</v>
      </c>
      <c r="AM49" s="1">
        <v>164510000</v>
      </c>
      <c r="AN49" s="1">
        <v>59625000</v>
      </c>
      <c r="AO49" s="1">
        <v>100670000</v>
      </c>
      <c r="AP49" s="1">
        <v>125330000</v>
      </c>
    </row>
    <row r="50" spans="1:42">
      <c r="A50" s="1" t="s">
        <v>240</v>
      </c>
      <c r="B50" s="1" t="s">
        <v>241</v>
      </c>
      <c r="C50" s="10" t="s">
        <v>242</v>
      </c>
      <c r="D50" s="1" t="s">
        <v>243</v>
      </c>
      <c r="E50" s="1" t="s">
        <v>244</v>
      </c>
      <c r="F50" s="5" t="s">
        <v>46</v>
      </c>
      <c r="G50" s="5" t="s">
        <v>46</v>
      </c>
      <c r="H50" s="5" t="s">
        <v>46</v>
      </c>
      <c r="I50" s="5" t="s">
        <v>46</v>
      </c>
      <c r="J50" s="5" t="s">
        <v>46</v>
      </c>
      <c r="K50" s="5" t="s">
        <v>46</v>
      </c>
      <c r="L50" s="5" t="s">
        <v>46</v>
      </c>
      <c r="M50" s="5" t="s">
        <v>46</v>
      </c>
      <c r="N50" s="5" t="s">
        <v>46</v>
      </c>
      <c r="O50" s="5" t="s">
        <v>46</v>
      </c>
      <c r="P50" s="5" t="s">
        <v>46</v>
      </c>
      <c r="Q50" s="5" t="s">
        <v>46</v>
      </c>
      <c r="R50" s="5" t="s">
        <v>46</v>
      </c>
      <c r="S50" s="5" t="s">
        <v>46</v>
      </c>
      <c r="T50" s="5" t="s">
        <v>46</v>
      </c>
      <c r="U50" s="5" t="s">
        <v>46</v>
      </c>
      <c r="V50" s="5" t="s">
        <v>46</v>
      </c>
      <c r="W50" s="5" t="s">
        <v>46</v>
      </c>
      <c r="X50" s="1">
        <v>1642699999.99999</v>
      </c>
      <c r="Y50" s="1">
        <v>69784000</v>
      </c>
      <c r="Z50" s="1">
        <v>55285000</v>
      </c>
      <c r="AA50" s="1">
        <v>25942000</v>
      </c>
      <c r="AB50" s="1">
        <v>73388000</v>
      </c>
      <c r="AC50" s="1">
        <v>43006000</v>
      </c>
      <c r="AD50" s="1">
        <v>120030000</v>
      </c>
      <c r="AE50" s="1">
        <v>109550000</v>
      </c>
      <c r="AF50" s="1">
        <v>77901000</v>
      </c>
      <c r="AG50" s="1">
        <v>68907000</v>
      </c>
      <c r="AH50" s="1">
        <v>74444000</v>
      </c>
      <c r="AI50" s="1">
        <v>115510000</v>
      </c>
      <c r="AJ50" s="1">
        <v>110440000</v>
      </c>
      <c r="AK50" s="1">
        <v>74889000</v>
      </c>
      <c r="AL50" s="1">
        <v>100080000</v>
      </c>
      <c r="AM50" s="1">
        <v>181900000</v>
      </c>
      <c r="AN50" s="1">
        <v>127170000</v>
      </c>
      <c r="AO50" s="1">
        <v>97651000</v>
      </c>
      <c r="AP50" s="1">
        <v>116800000</v>
      </c>
    </row>
    <row r="51" spans="1:42">
      <c r="A51" s="1" t="s">
        <v>245</v>
      </c>
      <c r="B51" s="1" t="s">
        <v>245</v>
      </c>
      <c r="C51" s="10" t="s">
        <v>246</v>
      </c>
      <c r="D51" s="1" t="s">
        <v>247</v>
      </c>
      <c r="E51" s="1" t="s">
        <v>248</v>
      </c>
      <c r="F51" s="5" t="s">
        <v>46</v>
      </c>
      <c r="G51" s="5" t="s">
        <v>46</v>
      </c>
      <c r="H51" s="5" t="s">
        <v>46</v>
      </c>
      <c r="I51" s="5" t="s">
        <v>46</v>
      </c>
      <c r="J51" s="5" t="s">
        <v>46</v>
      </c>
      <c r="K51" s="5" t="s">
        <v>46</v>
      </c>
      <c r="L51" s="5" t="s">
        <v>46</v>
      </c>
      <c r="M51" s="5" t="s">
        <v>46</v>
      </c>
      <c r="N51" s="5" t="s">
        <v>46</v>
      </c>
      <c r="O51" s="5" t="s">
        <v>46</v>
      </c>
      <c r="P51" s="5" t="s">
        <v>46</v>
      </c>
      <c r="Q51" s="5" t="s">
        <v>46</v>
      </c>
      <c r="R51" s="5" t="s">
        <v>46</v>
      </c>
      <c r="S51" s="5" t="s">
        <v>46</v>
      </c>
      <c r="T51" s="5" t="s">
        <v>46</v>
      </c>
      <c r="U51" s="5" t="s">
        <v>46</v>
      </c>
      <c r="V51" s="5" t="s">
        <v>46</v>
      </c>
      <c r="W51" s="5" t="s">
        <v>46</v>
      </c>
      <c r="X51" s="1">
        <v>1638199999.99999</v>
      </c>
      <c r="Y51" s="1">
        <v>113440000</v>
      </c>
      <c r="Z51" s="1">
        <v>169520000</v>
      </c>
      <c r="AA51" s="1">
        <v>63128000</v>
      </c>
      <c r="AB51" s="1">
        <v>98644000</v>
      </c>
      <c r="AC51" s="1">
        <v>58209000</v>
      </c>
      <c r="AD51" s="1">
        <v>126840000</v>
      </c>
      <c r="AE51" s="1">
        <v>188340000</v>
      </c>
      <c r="AF51" s="1">
        <v>79520000</v>
      </c>
      <c r="AG51" s="1">
        <v>73402000</v>
      </c>
      <c r="AH51" s="1">
        <v>57003000</v>
      </c>
      <c r="AI51" s="1">
        <v>167020000</v>
      </c>
      <c r="AJ51" s="1">
        <v>77921000</v>
      </c>
      <c r="AK51" s="1">
        <v>59589000</v>
      </c>
      <c r="AL51" s="1">
        <v>52029000</v>
      </c>
      <c r="AM51" s="1">
        <v>77023000</v>
      </c>
      <c r="AN51" s="1">
        <v>42601000</v>
      </c>
      <c r="AO51" s="1">
        <v>51313000</v>
      </c>
      <c r="AP51" s="1">
        <v>82645000</v>
      </c>
    </row>
    <row r="52" spans="1:42">
      <c r="A52" s="1" t="s">
        <v>249</v>
      </c>
      <c r="B52" s="1" t="s">
        <v>249</v>
      </c>
      <c r="C52" s="10" t="s">
        <v>250</v>
      </c>
      <c r="D52" s="1" t="s">
        <v>251</v>
      </c>
      <c r="E52" s="1" t="s">
        <v>252</v>
      </c>
      <c r="F52" s="5" t="s">
        <v>46</v>
      </c>
      <c r="G52" s="5" t="s">
        <v>46</v>
      </c>
      <c r="H52" s="5" t="s">
        <v>46</v>
      </c>
      <c r="I52" s="5" t="s">
        <v>46</v>
      </c>
      <c r="J52" s="5" t="s">
        <v>46</v>
      </c>
      <c r="K52" s="5" t="s">
        <v>46</v>
      </c>
      <c r="L52" s="5" t="s">
        <v>46</v>
      </c>
      <c r="M52" s="5" t="s">
        <v>46</v>
      </c>
      <c r="N52" s="5" t="s">
        <v>46</v>
      </c>
      <c r="O52" s="5" t="s">
        <v>46</v>
      </c>
      <c r="P52" s="5" t="s">
        <v>46</v>
      </c>
      <c r="Q52" s="5" t="s">
        <v>46</v>
      </c>
      <c r="R52" s="5" t="s">
        <v>46</v>
      </c>
      <c r="S52" s="5" t="s">
        <v>46</v>
      </c>
      <c r="T52" s="5" t="s">
        <v>46</v>
      </c>
      <c r="U52" s="5" t="s">
        <v>46</v>
      </c>
      <c r="V52" s="5" t="s">
        <v>46</v>
      </c>
      <c r="W52" s="5" t="s">
        <v>46</v>
      </c>
      <c r="X52" s="1">
        <v>1615199999.99999</v>
      </c>
      <c r="Y52" s="1">
        <v>124030000</v>
      </c>
      <c r="Z52" s="1">
        <v>137460000</v>
      </c>
      <c r="AA52" s="1">
        <v>52337000</v>
      </c>
      <c r="AB52" s="1">
        <v>87023000</v>
      </c>
      <c r="AC52" s="1">
        <v>71086000</v>
      </c>
      <c r="AD52" s="1">
        <v>115770000</v>
      </c>
      <c r="AE52" s="1">
        <v>186120000</v>
      </c>
      <c r="AF52" s="1">
        <v>57283000</v>
      </c>
      <c r="AG52" s="1">
        <v>120940000</v>
      </c>
      <c r="AH52" s="1">
        <v>46453000</v>
      </c>
      <c r="AI52" s="1">
        <v>199320000</v>
      </c>
      <c r="AJ52" s="1">
        <v>62405000</v>
      </c>
      <c r="AK52" s="1">
        <v>48814000</v>
      </c>
      <c r="AL52" s="1">
        <v>56681000</v>
      </c>
      <c r="AM52" s="1">
        <v>72320000</v>
      </c>
      <c r="AN52" s="1">
        <v>51706000</v>
      </c>
      <c r="AO52" s="1">
        <v>54434000</v>
      </c>
      <c r="AP52" s="1">
        <v>70984000</v>
      </c>
    </row>
    <row r="53" spans="1:42">
      <c r="A53" s="1" t="s">
        <v>253</v>
      </c>
      <c r="B53" s="1" t="s">
        <v>253</v>
      </c>
      <c r="C53" s="10" t="s">
        <v>254</v>
      </c>
      <c r="D53" s="1" t="s">
        <v>255</v>
      </c>
      <c r="E53" s="1" t="s">
        <v>256</v>
      </c>
      <c r="F53" s="5" t="s">
        <v>46</v>
      </c>
      <c r="G53" s="5" t="s">
        <v>46</v>
      </c>
      <c r="H53" s="5" t="s">
        <v>46</v>
      </c>
      <c r="I53" s="5" t="s">
        <v>46</v>
      </c>
      <c r="J53" s="5" t="s">
        <v>46</v>
      </c>
      <c r="K53" s="5" t="s">
        <v>46</v>
      </c>
      <c r="L53" s="5" t="s">
        <v>46</v>
      </c>
      <c r="M53" s="5" t="s">
        <v>46</v>
      </c>
      <c r="N53" s="5" t="s">
        <v>46</v>
      </c>
      <c r="O53" s="5" t="s">
        <v>46</v>
      </c>
      <c r="P53" s="5" t="s">
        <v>46</v>
      </c>
      <c r="Q53" s="5" t="s">
        <v>46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1">
        <v>1569499999.99999</v>
      </c>
      <c r="Y53" s="1">
        <v>150000000</v>
      </c>
      <c r="Z53" s="1">
        <v>134650000</v>
      </c>
      <c r="AA53" s="1">
        <v>70924000</v>
      </c>
      <c r="AB53" s="1">
        <v>88623000</v>
      </c>
      <c r="AC53" s="1">
        <v>84444000</v>
      </c>
      <c r="AD53" s="1">
        <v>99329000</v>
      </c>
      <c r="AE53" s="1">
        <v>172430000</v>
      </c>
      <c r="AF53" s="1">
        <v>48117000</v>
      </c>
      <c r="AG53" s="1">
        <v>121610000</v>
      </c>
      <c r="AH53" s="1">
        <v>47004000</v>
      </c>
      <c r="AI53" s="1">
        <v>181830000</v>
      </c>
      <c r="AJ53" s="1">
        <v>65275000</v>
      </c>
      <c r="AK53" s="1">
        <v>33149000</v>
      </c>
      <c r="AL53" s="1">
        <v>50757000</v>
      </c>
      <c r="AM53" s="1">
        <v>71529000</v>
      </c>
      <c r="AN53" s="1">
        <v>38808000</v>
      </c>
      <c r="AO53" s="1">
        <v>55994000</v>
      </c>
      <c r="AP53" s="1">
        <v>55040000</v>
      </c>
    </row>
    <row r="54" spans="1:42">
      <c r="A54" s="1" t="s">
        <v>257</v>
      </c>
      <c r="B54" s="1" t="s">
        <v>257</v>
      </c>
      <c r="C54" s="10" t="s">
        <v>258</v>
      </c>
      <c r="D54" s="1" t="s">
        <v>259</v>
      </c>
      <c r="E54" s="1" t="s">
        <v>260</v>
      </c>
      <c r="F54" s="5" t="s">
        <v>46</v>
      </c>
      <c r="G54" s="5" t="s">
        <v>46</v>
      </c>
      <c r="H54" s="5" t="s">
        <v>46</v>
      </c>
      <c r="I54" s="5" t="s">
        <v>46</v>
      </c>
      <c r="J54" s="5" t="s">
        <v>46</v>
      </c>
      <c r="K54" s="5" t="s">
        <v>46</v>
      </c>
      <c r="L54" s="5" t="s">
        <v>46</v>
      </c>
      <c r="M54" s="5" t="s">
        <v>46</v>
      </c>
      <c r="N54" s="5" t="s">
        <v>46</v>
      </c>
      <c r="O54" s="5" t="s">
        <v>46</v>
      </c>
      <c r="P54" s="5" t="s">
        <v>46</v>
      </c>
      <c r="Q54" s="5" t="s">
        <v>46</v>
      </c>
      <c r="R54" s="5" t="s">
        <v>46</v>
      </c>
      <c r="S54" s="5" t="s">
        <v>46</v>
      </c>
      <c r="T54" s="5" t="s">
        <v>46</v>
      </c>
      <c r="U54" s="5" t="s">
        <v>46</v>
      </c>
      <c r="V54" s="5" t="s">
        <v>46</v>
      </c>
      <c r="W54" s="5" t="s">
        <v>46</v>
      </c>
      <c r="X54" s="1">
        <v>1529599999.99999</v>
      </c>
      <c r="Y54" s="1">
        <v>157110000</v>
      </c>
      <c r="Z54" s="1">
        <v>80231000</v>
      </c>
      <c r="AA54" s="1">
        <v>73293000</v>
      </c>
      <c r="AB54" s="1">
        <v>85077000</v>
      </c>
      <c r="AC54" s="1">
        <v>80302000</v>
      </c>
      <c r="AD54" s="1">
        <v>125760000</v>
      </c>
      <c r="AE54" s="1">
        <v>196430000</v>
      </c>
      <c r="AF54" s="1">
        <v>87887000</v>
      </c>
      <c r="AG54" s="1">
        <v>10742000</v>
      </c>
      <c r="AH54" s="1">
        <v>18695000</v>
      </c>
      <c r="AI54" s="1">
        <v>153920000</v>
      </c>
      <c r="AJ54" s="1">
        <v>49142000</v>
      </c>
      <c r="AK54" s="1">
        <v>76586000</v>
      </c>
      <c r="AL54" s="1">
        <v>36597000</v>
      </c>
      <c r="AM54" s="1">
        <v>71380000</v>
      </c>
      <c r="AN54" s="1">
        <v>55473000</v>
      </c>
      <c r="AO54" s="1">
        <v>62944000</v>
      </c>
      <c r="AP54" s="1">
        <v>108070000</v>
      </c>
    </row>
    <row r="55" spans="1:42">
      <c r="A55" s="1" t="s">
        <v>261</v>
      </c>
      <c r="B55" s="1" t="s">
        <v>261</v>
      </c>
      <c r="C55" s="10" t="s">
        <v>262</v>
      </c>
      <c r="D55" s="1" t="s">
        <v>263</v>
      </c>
      <c r="E55" s="1" t="s">
        <v>264</v>
      </c>
      <c r="F55" s="5" t="s">
        <v>46</v>
      </c>
      <c r="G55" s="5" t="s">
        <v>46</v>
      </c>
      <c r="H55" s="5" t="s">
        <v>46</v>
      </c>
      <c r="I55" s="5" t="s">
        <v>46</v>
      </c>
      <c r="J55" s="5" t="s">
        <v>46</v>
      </c>
      <c r="K55" s="5" t="s">
        <v>46</v>
      </c>
      <c r="L55" s="5" t="s">
        <v>46</v>
      </c>
      <c r="M55" s="5" t="s">
        <v>46</v>
      </c>
      <c r="N55" s="5" t="s">
        <v>46</v>
      </c>
      <c r="O55" s="5" t="s">
        <v>46</v>
      </c>
      <c r="P55" s="5" t="s">
        <v>46</v>
      </c>
      <c r="Q55" s="5" t="s">
        <v>46</v>
      </c>
      <c r="R55" s="5" t="s">
        <v>46</v>
      </c>
      <c r="S55" s="5" t="s">
        <v>46</v>
      </c>
      <c r="T55" s="5" t="s">
        <v>46</v>
      </c>
      <c r="U55" s="5" t="s">
        <v>46</v>
      </c>
      <c r="V55" s="5" t="s">
        <v>46</v>
      </c>
      <c r="W55" s="5" t="s">
        <v>46</v>
      </c>
      <c r="X55" s="1">
        <v>1515699999.99999</v>
      </c>
      <c r="Y55" s="1">
        <v>111980000</v>
      </c>
      <c r="Z55" s="1">
        <v>102200000</v>
      </c>
      <c r="AA55" s="1">
        <v>50277000</v>
      </c>
      <c r="AB55" s="1">
        <v>80575000</v>
      </c>
      <c r="AC55" s="1">
        <v>70221000</v>
      </c>
      <c r="AD55" s="1">
        <v>118070000</v>
      </c>
      <c r="AE55" s="1">
        <v>167710000</v>
      </c>
      <c r="AF55" s="1">
        <v>54808000</v>
      </c>
      <c r="AG55" s="1">
        <v>120490000</v>
      </c>
      <c r="AH55" s="1">
        <v>45551000</v>
      </c>
      <c r="AI55" s="1">
        <v>176400000</v>
      </c>
      <c r="AJ55" s="1">
        <v>62802000</v>
      </c>
      <c r="AK55" s="1">
        <v>52907000</v>
      </c>
      <c r="AL55" s="1">
        <v>63636000</v>
      </c>
      <c r="AM55" s="1">
        <v>73756000</v>
      </c>
      <c r="AN55" s="1">
        <v>40035000</v>
      </c>
      <c r="AO55" s="1">
        <v>65720000</v>
      </c>
      <c r="AP55" s="1">
        <v>58605000</v>
      </c>
    </row>
    <row r="56" spans="1:42">
      <c r="A56" s="1" t="s">
        <v>265</v>
      </c>
      <c r="B56" s="1" t="s">
        <v>265</v>
      </c>
      <c r="C56" s="10" t="s">
        <v>266</v>
      </c>
      <c r="D56" s="1" t="s">
        <v>267</v>
      </c>
      <c r="E56" s="1" t="s">
        <v>268</v>
      </c>
      <c r="F56" s="5" t="s">
        <v>46</v>
      </c>
      <c r="G56" s="5" t="s">
        <v>46</v>
      </c>
      <c r="H56" s="5" t="s">
        <v>46</v>
      </c>
      <c r="I56" s="5" t="s">
        <v>46</v>
      </c>
      <c r="J56" s="5" t="s">
        <v>46</v>
      </c>
      <c r="K56" s="5" t="s">
        <v>46</v>
      </c>
      <c r="L56" s="5" t="s">
        <v>46</v>
      </c>
      <c r="M56" s="5" t="s">
        <v>46</v>
      </c>
      <c r="N56" s="5" t="s">
        <v>46</v>
      </c>
      <c r="O56" s="5" t="s">
        <v>46</v>
      </c>
      <c r="P56" s="5" t="s">
        <v>46</v>
      </c>
      <c r="Q56" s="5" t="s">
        <v>46</v>
      </c>
      <c r="R56" s="5" t="s">
        <v>46</v>
      </c>
      <c r="S56" s="5" t="s">
        <v>46</v>
      </c>
      <c r="T56" s="5" t="s">
        <v>46</v>
      </c>
      <c r="U56" s="5" t="s">
        <v>46</v>
      </c>
      <c r="V56" s="5" t="s">
        <v>46</v>
      </c>
      <c r="W56" s="5" t="s">
        <v>46</v>
      </c>
      <c r="X56" s="1">
        <v>1509099999.99999</v>
      </c>
      <c r="Y56" s="1">
        <v>133130000</v>
      </c>
      <c r="Z56" s="1">
        <v>151500000</v>
      </c>
      <c r="AA56" s="1">
        <v>51885000</v>
      </c>
      <c r="AB56" s="1">
        <v>94528000</v>
      </c>
      <c r="AC56" s="1">
        <v>60454000</v>
      </c>
      <c r="AD56" s="1">
        <v>115450000</v>
      </c>
      <c r="AE56" s="1">
        <v>176110000</v>
      </c>
      <c r="AF56" s="1">
        <v>75697000</v>
      </c>
      <c r="AG56" s="1">
        <v>39363000</v>
      </c>
      <c r="AH56" s="1">
        <v>50900000</v>
      </c>
      <c r="AI56" s="1">
        <v>181610000</v>
      </c>
      <c r="AJ56" s="1">
        <v>74953000</v>
      </c>
      <c r="AK56" s="1">
        <v>59849000</v>
      </c>
      <c r="AL56" s="1">
        <v>50925000</v>
      </c>
      <c r="AM56" s="1">
        <v>52020000</v>
      </c>
      <c r="AN56" s="1">
        <v>44320000</v>
      </c>
      <c r="AO56" s="1">
        <v>50704000</v>
      </c>
      <c r="AP56" s="1">
        <v>45691000</v>
      </c>
    </row>
    <row r="57" spans="1:42">
      <c r="A57" s="1" t="s">
        <v>269</v>
      </c>
      <c r="B57" s="1" t="s">
        <v>269</v>
      </c>
      <c r="C57" s="10" t="s">
        <v>270</v>
      </c>
      <c r="D57" s="1" t="s">
        <v>271</v>
      </c>
      <c r="E57" s="1" t="s">
        <v>272</v>
      </c>
      <c r="F57" s="5" t="s">
        <v>46</v>
      </c>
      <c r="G57" s="5" t="s">
        <v>46</v>
      </c>
      <c r="H57" s="5" t="s">
        <v>46</v>
      </c>
      <c r="I57" s="5" t="s">
        <v>46</v>
      </c>
      <c r="J57" s="5" t="s">
        <v>46</v>
      </c>
      <c r="K57" s="5" t="s">
        <v>46</v>
      </c>
      <c r="L57" s="5" t="s">
        <v>46</v>
      </c>
      <c r="M57" s="5" t="s">
        <v>46</v>
      </c>
      <c r="N57" s="5" t="s">
        <v>46</v>
      </c>
      <c r="O57" s="5" t="s">
        <v>46</v>
      </c>
      <c r="P57" s="5" t="s">
        <v>46</v>
      </c>
      <c r="Q57" s="5" t="s">
        <v>46</v>
      </c>
      <c r="R57" s="5" t="s">
        <v>46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46</v>
      </c>
      <c r="X57" s="1">
        <v>1460699999.99999</v>
      </c>
      <c r="Y57" s="1">
        <v>149810000</v>
      </c>
      <c r="Z57" s="1">
        <v>140420000</v>
      </c>
      <c r="AA57" s="1">
        <v>50090000</v>
      </c>
      <c r="AB57" s="1">
        <v>88921000</v>
      </c>
      <c r="AC57" s="1">
        <v>52802000</v>
      </c>
      <c r="AD57" s="1">
        <v>87993000</v>
      </c>
      <c r="AE57" s="1">
        <v>141820000</v>
      </c>
      <c r="AF57" s="1">
        <v>53323000</v>
      </c>
      <c r="AG57" s="1">
        <v>79768000</v>
      </c>
      <c r="AH57" s="1">
        <v>47220000</v>
      </c>
      <c r="AI57" s="1">
        <v>131810000</v>
      </c>
      <c r="AJ57" s="1">
        <v>64926000</v>
      </c>
      <c r="AK57" s="1">
        <v>50021000</v>
      </c>
      <c r="AL57" s="1">
        <v>61424000</v>
      </c>
      <c r="AM57" s="1">
        <v>84187000</v>
      </c>
      <c r="AN57" s="1">
        <v>54119000</v>
      </c>
      <c r="AO57" s="1">
        <v>60443000</v>
      </c>
      <c r="AP57" s="1">
        <v>61640000</v>
      </c>
    </row>
    <row r="58" spans="1:42">
      <c r="A58" s="1" t="s">
        <v>273</v>
      </c>
      <c r="B58" s="1" t="s">
        <v>273</v>
      </c>
      <c r="C58" s="10" t="s">
        <v>274</v>
      </c>
      <c r="D58" s="1" t="s">
        <v>275</v>
      </c>
      <c r="E58" s="1" t="s">
        <v>276</v>
      </c>
      <c r="F58" s="5" t="s">
        <v>46</v>
      </c>
      <c r="G58" s="5" t="s">
        <v>46</v>
      </c>
      <c r="H58" s="5" t="s">
        <v>46</v>
      </c>
      <c r="I58" s="5" t="s">
        <v>46</v>
      </c>
      <c r="J58" s="5" t="s">
        <v>46</v>
      </c>
      <c r="K58" s="5" t="s">
        <v>46</v>
      </c>
      <c r="L58" s="5" t="s">
        <v>46</v>
      </c>
      <c r="M58" s="5" t="s">
        <v>46</v>
      </c>
      <c r="N58" s="5" t="s">
        <v>46</v>
      </c>
      <c r="O58" s="5" t="s">
        <v>46</v>
      </c>
      <c r="P58" s="5" t="s">
        <v>46</v>
      </c>
      <c r="Q58" s="5" t="s">
        <v>46</v>
      </c>
      <c r="R58" s="5" t="s">
        <v>46</v>
      </c>
      <c r="S58" s="5" t="s">
        <v>46</v>
      </c>
      <c r="T58" s="5" t="s">
        <v>46</v>
      </c>
      <c r="U58" s="5" t="s">
        <v>46</v>
      </c>
      <c r="V58" s="5" t="s">
        <v>46</v>
      </c>
      <c r="W58" s="5" t="s">
        <v>46</v>
      </c>
      <c r="X58" s="1">
        <v>1426700000</v>
      </c>
      <c r="Y58" s="1">
        <v>134970000</v>
      </c>
      <c r="Z58" s="1">
        <v>131920000</v>
      </c>
      <c r="AA58" s="1">
        <v>61127000</v>
      </c>
      <c r="AB58" s="1">
        <v>96665000</v>
      </c>
      <c r="AC58" s="1">
        <v>36370000</v>
      </c>
      <c r="AD58" s="1">
        <v>107660000</v>
      </c>
      <c r="AE58" s="1">
        <v>154590000</v>
      </c>
      <c r="AF58" s="1">
        <v>77815000</v>
      </c>
      <c r="AG58" s="1">
        <v>83606000</v>
      </c>
      <c r="AH58" s="1">
        <v>43115000</v>
      </c>
      <c r="AI58" s="1">
        <v>110720000</v>
      </c>
      <c r="AJ58" s="1">
        <v>50861000</v>
      </c>
      <c r="AK58" s="1">
        <v>76519000</v>
      </c>
      <c r="AL58" s="1">
        <v>38782000</v>
      </c>
      <c r="AM58" s="1">
        <v>57553000</v>
      </c>
      <c r="AN58" s="1">
        <v>44607000</v>
      </c>
      <c r="AO58" s="1">
        <v>60522000</v>
      </c>
      <c r="AP58" s="1">
        <v>59318000</v>
      </c>
    </row>
    <row r="59" spans="1:42">
      <c r="A59" s="1" t="s">
        <v>277</v>
      </c>
      <c r="B59" s="1" t="s">
        <v>277</v>
      </c>
      <c r="C59" s="10" t="s">
        <v>278</v>
      </c>
      <c r="D59" s="1" t="s">
        <v>279</v>
      </c>
      <c r="E59" s="1" t="s">
        <v>280</v>
      </c>
      <c r="F59" s="5" t="s">
        <v>46</v>
      </c>
      <c r="G59" s="5" t="s">
        <v>46</v>
      </c>
      <c r="H59" s="5" t="s">
        <v>46</v>
      </c>
      <c r="I59" s="5" t="s">
        <v>46</v>
      </c>
      <c r="J59" s="5" t="s">
        <v>46</v>
      </c>
      <c r="K59" s="5" t="s">
        <v>46</v>
      </c>
      <c r="L59" s="5" t="s">
        <v>46</v>
      </c>
      <c r="M59" s="5" t="s">
        <v>46</v>
      </c>
      <c r="N59" s="5" t="s">
        <v>46</v>
      </c>
      <c r="O59" s="5" t="s">
        <v>46</v>
      </c>
      <c r="P59" s="5" t="s">
        <v>46</v>
      </c>
      <c r="Q59" s="5" t="s">
        <v>46</v>
      </c>
      <c r="R59" s="5" t="s">
        <v>46</v>
      </c>
      <c r="S59" s="5" t="s">
        <v>46</v>
      </c>
      <c r="T59" s="5" t="s">
        <v>46</v>
      </c>
      <c r="U59" s="5" t="s">
        <v>46</v>
      </c>
      <c r="V59" s="5" t="s">
        <v>46</v>
      </c>
      <c r="W59" s="5" t="s">
        <v>46</v>
      </c>
      <c r="X59" s="1">
        <v>1412100000</v>
      </c>
      <c r="Y59" s="1">
        <v>141080000</v>
      </c>
      <c r="Z59" s="1">
        <v>165300000</v>
      </c>
      <c r="AA59" s="1">
        <v>53914000</v>
      </c>
      <c r="AB59" s="1">
        <v>86031000</v>
      </c>
      <c r="AC59" s="1">
        <v>52187000</v>
      </c>
      <c r="AD59" s="1">
        <v>98657000</v>
      </c>
      <c r="AE59" s="1">
        <v>196080000</v>
      </c>
      <c r="AF59" s="1">
        <v>61294000</v>
      </c>
      <c r="AG59" s="1">
        <v>43820000</v>
      </c>
      <c r="AH59" s="1">
        <v>38405000</v>
      </c>
      <c r="AI59" s="1">
        <v>166630000</v>
      </c>
      <c r="AJ59" s="1">
        <v>52314000</v>
      </c>
      <c r="AK59" s="1">
        <v>41825000</v>
      </c>
      <c r="AL59" s="1">
        <v>36232000</v>
      </c>
      <c r="AM59" s="1">
        <v>51680000</v>
      </c>
      <c r="AN59" s="1">
        <v>34942000</v>
      </c>
      <c r="AO59" s="1">
        <v>39373000</v>
      </c>
      <c r="AP59" s="1">
        <v>52313000</v>
      </c>
    </row>
    <row r="60" spans="1:42" ht="30">
      <c r="A60" s="1" t="s">
        <v>281</v>
      </c>
      <c r="B60" s="1" t="s">
        <v>281</v>
      </c>
      <c r="C60" s="10" t="s">
        <v>282</v>
      </c>
      <c r="D60" s="1" t="s">
        <v>283</v>
      </c>
      <c r="E60" s="1" t="s">
        <v>284</v>
      </c>
      <c r="F60" s="5" t="s">
        <v>46</v>
      </c>
      <c r="G60" s="5" t="s">
        <v>46</v>
      </c>
      <c r="H60" s="5" t="s">
        <v>46</v>
      </c>
      <c r="I60" s="5" t="s">
        <v>46</v>
      </c>
      <c r="J60" s="5" t="s">
        <v>46</v>
      </c>
      <c r="K60" s="5" t="s">
        <v>46</v>
      </c>
      <c r="L60" s="5" t="s">
        <v>46</v>
      </c>
      <c r="M60" s="5" t="s">
        <v>46</v>
      </c>
      <c r="N60" s="5" t="s">
        <v>46</v>
      </c>
      <c r="O60" s="5" t="s">
        <v>46</v>
      </c>
      <c r="P60" s="5" t="s">
        <v>46</v>
      </c>
      <c r="Q60" s="5" t="s">
        <v>46</v>
      </c>
      <c r="R60" s="5" t="s">
        <v>46</v>
      </c>
      <c r="S60" s="5" t="s">
        <v>46</v>
      </c>
      <c r="T60" s="5" t="s">
        <v>46</v>
      </c>
      <c r="U60" s="5" t="s">
        <v>46</v>
      </c>
      <c r="V60" s="5" t="s">
        <v>46</v>
      </c>
      <c r="W60" s="5" t="s">
        <v>46</v>
      </c>
      <c r="X60" s="1">
        <v>1368300000</v>
      </c>
      <c r="Y60" s="1">
        <v>214870000</v>
      </c>
      <c r="Z60" s="1">
        <v>54261000</v>
      </c>
      <c r="AA60" s="1">
        <v>76992000</v>
      </c>
      <c r="AB60" s="1">
        <v>51278000</v>
      </c>
      <c r="AC60" s="1">
        <v>70894000</v>
      </c>
      <c r="AD60" s="1">
        <v>65506000</v>
      </c>
      <c r="AE60" s="1">
        <v>53660000</v>
      </c>
      <c r="AF60" s="1">
        <v>36659000</v>
      </c>
      <c r="AG60" s="1">
        <v>69266000</v>
      </c>
      <c r="AH60" s="1">
        <v>51305000</v>
      </c>
      <c r="AI60" s="1">
        <v>61728000</v>
      </c>
      <c r="AJ60" s="1">
        <v>60333000</v>
      </c>
      <c r="AK60" s="1">
        <v>17550000</v>
      </c>
      <c r="AL60" s="1">
        <v>95205000</v>
      </c>
      <c r="AM60" s="1">
        <v>101900000</v>
      </c>
      <c r="AN60" s="1">
        <v>41633000</v>
      </c>
      <c r="AO60" s="1">
        <v>169780000</v>
      </c>
      <c r="AP60" s="1">
        <v>75501000</v>
      </c>
    </row>
    <row r="61" spans="1:42">
      <c r="A61" s="1" t="s">
        <v>285</v>
      </c>
      <c r="B61" s="1" t="s">
        <v>285</v>
      </c>
      <c r="C61" s="10" t="s">
        <v>286</v>
      </c>
      <c r="D61" s="1" t="s">
        <v>287</v>
      </c>
      <c r="E61" s="1" t="s">
        <v>288</v>
      </c>
      <c r="F61" s="5" t="s">
        <v>46</v>
      </c>
      <c r="G61" s="5" t="s">
        <v>46</v>
      </c>
      <c r="H61" s="5" t="s">
        <v>46</v>
      </c>
      <c r="I61" s="5" t="s">
        <v>46</v>
      </c>
      <c r="J61" s="5" t="s">
        <v>46</v>
      </c>
      <c r="K61" s="5" t="s">
        <v>46</v>
      </c>
      <c r="L61" s="5" t="s">
        <v>46</v>
      </c>
      <c r="M61" s="5" t="s">
        <v>46</v>
      </c>
      <c r="N61" s="5" t="s">
        <v>46</v>
      </c>
      <c r="O61" s="5" t="s">
        <v>46</v>
      </c>
      <c r="P61" s="5" t="s">
        <v>46</v>
      </c>
      <c r="Q61" s="5" t="s">
        <v>46</v>
      </c>
      <c r="R61" s="5" t="s">
        <v>46</v>
      </c>
      <c r="S61" s="5" t="s">
        <v>46</v>
      </c>
      <c r="T61" s="5" t="s">
        <v>46</v>
      </c>
      <c r="U61" s="5" t="s">
        <v>46</v>
      </c>
      <c r="V61" s="5" t="s">
        <v>46</v>
      </c>
      <c r="W61" s="5" t="s">
        <v>46</v>
      </c>
      <c r="X61" s="1">
        <v>1346200000</v>
      </c>
      <c r="Y61" s="1">
        <v>108320000</v>
      </c>
      <c r="Z61" s="1">
        <v>116790000</v>
      </c>
      <c r="AA61" s="1">
        <v>46883000</v>
      </c>
      <c r="AB61" s="1">
        <v>79213000</v>
      </c>
      <c r="AC61" s="1">
        <v>62562000</v>
      </c>
      <c r="AD61" s="1">
        <v>94476000</v>
      </c>
      <c r="AE61" s="1">
        <v>175400000</v>
      </c>
      <c r="AF61" s="1">
        <v>50191000</v>
      </c>
      <c r="AG61" s="1">
        <v>86528000</v>
      </c>
      <c r="AH61" s="1">
        <v>37256000</v>
      </c>
      <c r="AI61" s="1">
        <v>160880000</v>
      </c>
      <c r="AJ61" s="1">
        <v>56676000</v>
      </c>
      <c r="AK61" s="1">
        <v>39456000</v>
      </c>
      <c r="AL61" s="1">
        <v>49459000</v>
      </c>
      <c r="AM61" s="1">
        <v>54011000</v>
      </c>
      <c r="AN61" s="1">
        <v>32030000</v>
      </c>
      <c r="AO61" s="1">
        <v>42409000</v>
      </c>
      <c r="AP61" s="1">
        <v>53685000</v>
      </c>
    </row>
    <row r="62" spans="1:42" ht="30">
      <c r="A62" s="1" t="s">
        <v>289</v>
      </c>
      <c r="B62" s="1" t="s">
        <v>289</v>
      </c>
      <c r="C62" s="10" t="s">
        <v>290</v>
      </c>
      <c r="D62" s="1" t="s">
        <v>291</v>
      </c>
      <c r="E62" s="1" t="s">
        <v>292</v>
      </c>
      <c r="F62" s="5" t="s">
        <v>46</v>
      </c>
      <c r="G62" s="5" t="s">
        <v>46</v>
      </c>
      <c r="H62" s="5" t="s">
        <v>46</v>
      </c>
      <c r="I62" s="5" t="s">
        <v>46</v>
      </c>
      <c r="J62" s="5" t="s">
        <v>46</v>
      </c>
      <c r="K62" s="5" t="s">
        <v>46</v>
      </c>
      <c r="L62" s="5" t="s">
        <v>46</v>
      </c>
      <c r="M62" s="5" t="s">
        <v>46</v>
      </c>
      <c r="N62" s="5" t="s">
        <v>46</v>
      </c>
      <c r="O62" s="5" t="s">
        <v>46</v>
      </c>
      <c r="P62" s="5" t="s">
        <v>46</v>
      </c>
      <c r="Q62" s="5" t="s">
        <v>46</v>
      </c>
      <c r="R62" s="5" t="s">
        <v>46</v>
      </c>
      <c r="S62" s="5" t="s">
        <v>46</v>
      </c>
      <c r="T62" s="5" t="s">
        <v>46</v>
      </c>
      <c r="U62" s="5" t="s">
        <v>46</v>
      </c>
      <c r="V62" s="5" t="s">
        <v>46</v>
      </c>
      <c r="W62" s="5" t="s">
        <v>46</v>
      </c>
      <c r="X62" s="1">
        <v>1330500000</v>
      </c>
      <c r="Y62" s="1">
        <v>101140000</v>
      </c>
      <c r="Z62" s="1">
        <v>110040000</v>
      </c>
      <c r="AA62" s="1">
        <v>51847000</v>
      </c>
      <c r="AB62" s="1">
        <v>81128000</v>
      </c>
      <c r="AC62" s="1">
        <v>96684000</v>
      </c>
      <c r="AD62" s="1">
        <v>70664000</v>
      </c>
      <c r="AE62" s="1">
        <v>128210000</v>
      </c>
      <c r="AF62" s="1">
        <v>35993000</v>
      </c>
      <c r="AG62" s="1">
        <v>136020000</v>
      </c>
      <c r="AH62" s="1">
        <v>32412000</v>
      </c>
      <c r="AI62" s="1">
        <v>176000000</v>
      </c>
      <c r="AJ62" s="1">
        <v>59014000</v>
      </c>
      <c r="AK62" s="1">
        <v>26937000</v>
      </c>
      <c r="AL62" s="1">
        <v>42863000</v>
      </c>
      <c r="AM62" s="1">
        <v>52006000</v>
      </c>
      <c r="AN62" s="1">
        <v>36424000</v>
      </c>
      <c r="AO62" s="1">
        <v>47301000</v>
      </c>
      <c r="AP62" s="1">
        <v>45778000</v>
      </c>
    </row>
    <row r="63" spans="1:42" ht="30">
      <c r="A63" s="1" t="s">
        <v>293</v>
      </c>
      <c r="B63" s="1" t="s">
        <v>293</v>
      </c>
      <c r="C63" s="10" t="s">
        <v>294</v>
      </c>
      <c r="D63" s="1" t="s">
        <v>295</v>
      </c>
      <c r="E63" s="1" t="s">
        <v>296</v>
      </c>
      <c r="F63" s="5" t="s">
        <v>46</v>
      </c>
      <c r="G63" s="5" t="s">
        <v>297</v>
      </c>
      <c r="H63" s="5" t="s">
        <v>46</v>
      </c>
      <c r="I63" s="5" t="s">
        <v>297</v>
      </c>
      <c r="J63" s="5" t="s">
        <v>46</v>
      </c>
      <c r="K63" s="5" t="s">
        <v>46</v>
      </c>
      <c r="L63" s="5" t="s">
        <v>297</v>
      </c>
      <c r="M63" s="5" t="s">
        <v>46</v>
      </c>
      <c r="N63" s="5" t="s">
        <v>297</v>
      </c>
      <c r="O63" s="5" t="s">
        <v>46</v>
      </c>
      <c r="P63" s="5" t="s">
        <v>297</v>
      </c>
      <c r="Q63" s="5" t="s">
        <v>46</v>
      </c>
      <c r="R63" s="5" t="s">
        <v>46</v>
      </c>
      <c r="S63" s="5" t="s">
        <v>46</v>
      </c>
      <c r="T63" s="5" t="s">
        <v>46</v>
      </c>
      <c r="U63" s="5" t="s">
        <v>46</v>
      </c>
      <c r="V63" s="5" t="s">
        <v>46</v>
      </c>
      <c r="W63" s="5" t="s">
        <v>46</v>
      </c>
      <c r="X63" s="1">
        <v>1292300000</v>
      </c>
      <c r="Y63" s="1">
        <v>22542000</v>
      </c>
      <c r="Z63" s="1">
        <v>11806000</v>
      </c>
      <c r="AA63" s="1">
        <v>11889000</v>
      </c>
      <c r="AB63" s="1">
        <v>15431000</v>
      </c>
      <c r="AC63" s="1">
        <v>8794000</v>
      </c>
      <c r="AD63" s="1">
        <v>39317000</v>
      </c>
      <c r="AE63" s="1">
        <v>13975000</v>
      </c>
      <c r="AF63" s="1">
        <v>41986000</v>
      </c>
      <c r="AG63" s="1">
        <v>11934000</v>
      </c>
      <c r="AH63" s="1">
        <v>41061000</v>
      </c>
      <c r="AI63" s="1">
        <v>15738000</v>
      </c>
      <c r="AJ63" s="1">
        <v>78724000</v>
      </c>
      <c r="AK63" s="1">
        <v>149210000</v>
      </c>
      <c r="AL63" s="1">
        <v>219630000</v>
      </c>
      <c r="AM63" s="1">
        <v>214780000</v>
      </c>
      <c r="AN63" s="1">
        <v>118560000</v>
      </c>
      <c r="AO63" s="1">
        <v>162990000</v>
      </c>
      <c r="AP63" s="1">
        <v>113960000</v>
      </c>
    </row>
    <row r="64" spans="1:42">
      <c r="A64" s="1" t="s">
        <v>298</v>
      </c>
      <c r="B64" s="1" t="s">
        <v>298</v>
      </c>
      <c r="C64" s="10" t="s">
        <v>299</v>
      </c>
      <c r="D64" s="1" t="s">
        <v>300</v>
      </c>
      <c r="E64" s="1" t="s">
        <v>301</v>
      </c>
      <c r="F64" s="5" t="s">
        <v>46</v>
      </c>
      <c r="G64" s="5" t="s">
        <v>46</v>
      </c>
      <c r="H64" s="5" t="s">
        <v>46</v>
      </c>
      <c r="I64" s="5" t="s">
        <v>46</v>
      </c>
      <c r="J64" s="5" t="s">
        <v>46</v>
      </c>
      <c r="K64" s="5" t="s">
        <v>46</v>
      </c>
      <c r="L64" s="5" t="s">
        <v>46</v>
      </c>
      <c r="M64" s="5" t="s">
        <v>46</v>
      </c>
      <c r="N64" s="5" t="s">
        <v>46</v>
      </c>
      <c r="O64" s="5" t="s">
        <v>46</v>
      </c>
      <c r="P64" s="5" t="s">
        <v>46</v>
      </c>
      <c r="Q64" s="5" t="s">
        <v>46</v>
      </c>
      <c r="R64" s="5" t="s">
        <v>46</v>
      </c>
      <c r="S64" s="5" t="s">
        <v>46</v>
      </c>
      <c r="T64" s="5" t="s">
        <v>46</v>
      </c>
      <c r="U64" s="5" t="s">
        <v>46</v>
      </c>
      <c r="V64" s="5" t="s">
        <v>46</v>
      </c>
      <c r="W64" s="5" t="s">
        <v>46</v>
      </c>
      <c r="X64" s="1">
        <v>1227100000</v>
      </c>
      <c r="Y64" s="1">
        <v>84489000</v>
      </c>
      <c r="Z64" s="1">
        <v>92066000</v>
      </c>
      <c r="AA64" s="1">
        <v>37689000</v>
      </c>
      <c r="AB64" s="1">
        <v>73027000</v>
      </c>
      <c r="AC64" s="1">
        <v>58343000</v>
      </c>
      <c r="AD64" s="1">
        <v>82223000</v>
      </c>
      <c r="AE64" s="1">
        <v>139520000</v>
      </c>
      <c r="AF64" s="1">
        <v>39644000</v>
      </c>
      <c r="AG64" s="1">
        <v>89166000</v>
      </c>
      <c r="AH64" s="1">
        <v>35766000</v>
      </c>
      <c r="AI64" s="1">
        <v>138610000</v>
      </c>
      <c r="AJ64" s="1">
        <v>65467000</v>
      </c>
      <c r="AK64" s="1">
        <v>35944000</v>
      </c>
      <c r="AL64" s="1">
        <v>47828000</v>
      </c>
      <c r="AM64" s="1">
        <v>70208000</v>
      </c>
      <c r="AN64" s="1">
        <v>34402000</v>
      </c>
      <c r="AO64" s="1">
        <v>58571000</v>
      </c>
      <c r="AP64" s="1">
        <v>44162000</v>
      </c>
    </row>
    <row r="65" spans="1:42" ht="30">
      <c r="A65" s="1" t="s">
        <v>302</v>
      </c>
      <c r="B65" s="1" t="s">
        <v>302</v>
      </c>
      <c r="C65" s="10" t="s">
        <v>303</v>
      </c>
      <c r="D65" s="1" t="s">
        <v>304</v>
      </c>
      <c r="E65" s="1" t="s">
        <v>305</v>
      </c>
      <c r="F65" s="5" t="s">
        <v>46</v>
      </c>
      <c r="G65" s="5" t="s">
        <v>46</v>
      </c>
      <c r="H65" s="5" t="s">
        <v>46</v>
      </c>
      <c r="I65" s="5" t="s">
        <v>46</v>
      </c>
      <c r="J65" s="5" t="s">
        <v>46</v>
      </c>
      <c r="K65" s="5" t="s">
        <v>46</v>
      </c>
      <c r="L65" s="5" t="s">
        <v>46</v>
      </c>
      <c r="M65" s="5" t="s">
        <v>46</v>
      </c>
      <c r="N65" s="5" t="s">
        <v>46</v>
      </c>
      <c r="O65" s="5" t="s">
        <v>46</v>
      </c>
      <c r="P65" s="5" t="s">
        <v>46</v>
      </c>
      <c r="Q65" s="5" t="s">
        <v>46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1">
        <v>1215600000</v>
      </c>
      <c r="Y65" s="1">
        <v>51189000</v>
      </c>
      <c r="Z65" s="1">
        <v>72691000</v>
      </c>
      <c r="AA65" s="1">
        <v>28503000</v>
      </c>
      <c r="AB65" s="1">
        <v>64705000</v>
      </c>
      <c r="AC65" s="1">
        <v>43836000</v>
      </c>
      <c r="AD65" s="1">
        <v>103040000</v>
      </c>
      <c r="AE65" s="1">
        <v>70444000</v>
      </c>
      <c r="AF65" s="1">
        <v>46296000</v>
      </c>
      <c r="AG65" s="1">
        <v>63979000</v>
      </c>
      <c r="AH65" s="1">
        <v>46526000</v>
      </c>
      <c r="AI65" s="1">
        <v>109390000</v>
      </c>
      <c r="AJ65" s="1">
        <v>72089000</v>
      </c>
      <c r="AK65" s="1">
        <v>51888000</v>
      </c>
      <c r="AL65" s="1">
        <v>70255000</v>
      </c>
      <c r="AM65" s="1">
        <v>84953000</v>
      </c>
      <c r="AN65" s="1">
        <v>75599000</v>
      </c>
      <c r="AO65" s="1">
        <v>59149000</v>
      </c>
      <c r="AP65" s="1">
        <v>101060000</v>
      </c>
    </row>
    <row r="66" spans="1:42" ht="75">
      <c r="A66" s="1" t="s">
        <v>306</v>
      </c>
      <c r="B66" s="1" t="s">
        <v>306</v>
      </c>
      <c r="C66" s="10" t="s">
        <v>307</v>
      </c>
      <c r="D66" s="1" t="s">
        <v>308</v>
      </c>
      <c r="E66" s="1" t="s">
        <v>309</v>
      </c>
      <c r="F66" s="5" t="s">
        <v>46</v>
      </c>
      <c r="G66" s="5" t="s">
        <v>46</v>
      </c>
      <c r="H66" s="5" t="s">
        <v>46</v>
      </c>
      <c r="I66" s="5" t="s">
        <v>46</v>
      </c>
      <c r="J66" s="5" t="s">
        <v>46</v>
      </c>
      <c r="K66" s="5" t="s">
        <v>46</v>
      </c>
      <c r="L66" s="5" t="s">
        <v>46</v>
      </c>
      <c r="M66" s="5" t="s">
        <v>46</v>
      </c>
      <c r="N66" s="5" t="s">
        <v>46</v>
      </c>
      <c r="O66" s="5" t="s">
        <v>46</v>
      </c>
      <c r="P66" s="5" t="s">
        <v>46</v>
      </c>
      <c r="Q66" s="5" t="s">
        <v>46</v>
      </c>
      <c r="R66" s="5" t="s">
        <v>46</v>
      </c>
      <c r="S66" s="5" t="s">
        <v>46</v>
      </c>
      <c r="T66" s="5" t="s">
        <v>46</v>
      </c>
      <c r="U66" s="5" t="s">
        <v>46</v>
      </c>
      <c r="V66" s="5" t="s">
        <v>46</v>
      </c>
      <c r="W66" s="5" t="s">
        <v>46</v>
      </c>
      <c r="X66" s="1">
        <v>1173900000</v>
      </c>
      <c r="Y66" s="1">
        <v>156750000</v>
      </c>
      <c r="Z66" s="1">
        <v>62164000</v>
      </c>
      <c r="AA66" s="1">
        <v>59577000</v>
      </c>
      <c r="AB66" s="1">
        <v>42946000</v>
      </c>
      <c r="AC66" s="1">
        <v>66062000</v>
      </c>
      <c r="AD66" s="1">
        <v>52955000</v>
      </c>
      <c r="AE66" s="1">
        <v>58532000</v>
      </c>
      <c r="AF66" s="1">
        <v>36330000</v>
      </c>
      <c r="AG66" s="1">
        <v>56659000</v>
      </c>
      <c r="AH66" s="1">
        <v>44218000</v>
      </c>
      <c r="AI66" s="1">
        <v>45429000</v>
      </c>
      <c r="AJ66" s="1">
        <v>55074000</v>
      </c>
      <c r="AK66" s="1">
        <v>21565000</v>
      </c>
      <c r="AL66" s="1">
        <v>101740000</v>
      </c>
      <c r="AM66" s="1">
        <v>88458000</v>
      </c>
      <c r="AN66" s="1">
        <v>38965000</v>
      </c>
      <c r="AO66" s="1">
        <v>119910000</v>
      </c>
      <c r="AP66" s="1">
        <v>66585000</v>
      </c>
    </row>
    <row r="67" spans="1:42">
      <c r="A67" s="1" t="s">
        <v>310</v>
      </c>
      <c r="B67" s="1" t="s">
        <v>310</v>
      </c>
      <c r="C67" s="10" t="s">
        <v>311</v>
      </c>
      <c r="D67" s="1" t="s">
        <v>312</v>
      </c>
      <c r="E67" s="1" t="s">
        <v>313</v>
      </c>
      <c r="F67" s="5" t="s">
        <v>46</v>
      </c>
      <c r="G67" s="5" t="s">
        <v>46</v>
      </c>
      <c r="H67" s="5" t="s">
        <v>46</v>
      </c>
      <c r="I67" s="5" t="s">
        <v>46</v>
      </c>
      <c r="J67" s="5" t="s">
        <v>46</v>
      </c>
      <c r="K67" s="5" t="s">
        <v>46</v>
      </c>
      <c r="L67" s="5" t="s">
        <v>46</v>
      </c>
      <c r="M67" s="5" t="s">
        <v>46</v>
      </c>
      <c r="N67" s="5" t="s">
        <v>46</v>
      </c>
      <c r="O67" s="5" t="s">
        <v>46</v>
      </c>
      <c r="P67" s="5" t="s">
        <v>46</v>
      </c>
      <c r="Q67" s="5" t="s">
        <v>46</v>
      </c>
      <c r="R67" s="5" t="s">
        <v>46</v>
      </c>
      <c r="S67" s="5" t="s">
        <v>46</v>
      </c>
      <c r="T67" s="5" t="s">
        <v>46</v>
      </c>
      <c r="U67" s="5" t="s">
        <v>46</v>
      </c>
      <c r="V67" s="5" t="s">
        <v>46</v>
      </c>
      <c r="W67" s="5" t="s">
        <v>46</v>
      </c>
      <c r="X67" s="1">
        <v>1159300000</v>
      </c>
      <c r="Y67" s="1">
        <v>106180000</v>
      </c>
      <c r="Z67" s="1">
        <v>78366000</v>
      </c>
      <c r="AA67" s="1">
        <v>70322000</v>
      </c>
      <c r="AB67" s="1">
        <v>36407000</v>
      </c>
      <c r="AC67" s="1">
        <v>69129000</v>
      </c>
      <c r="AD67" s="1">
        <v>47869000</v>
      </c>
      <c r="AE67" s="1">
        <v>87404000</v>
      </c>
      <c r="AF67" s="1">
        <v>41964000</v>
      </c>
      <c r="AG67" s="1">
        <v>54640000</v>
      </c>
      <c r="AH67" s="1">
        <v>47786000</v>
      </c>
      <c r="AI67" s="1">
        <v>74624000</v>
      </c>
      <c r="AJ67" s="1">
        <v>65927000</v>
      </c>
      <c r="AK67" s="1">
        <v>39784000</v>
      </c>
      <c r="AL67" s="1">
        <v>67327000</v>
      </c>
      <c r="AM67" s="1">
        <v>98021000</v>
      </c>
      <c r="AN67" s="1">
        <v>46043000</v>
      </c>
      <c r="AO67" s="1">
        <v>76023000</v>
      </c>
      <c r="AP67" s="1">
        <v>51499000</v>
      </c>
    </row>
    <row r="68" spans="1:42">
      <c r="A68" s="1" t="s">
        <v>314</v>
      </c>
      <c r="B68" s="1" t="s">
        <v>314</v>
      </c>
      <c r="C68" s="10" t="s">
        <v>315</v>
      </c>
      <c r="D68" s="1" t="s">
        <v>316</v>
      </c>
      <c r="E68" s="1" t="s">
        <v>317</v>
      </c>
      <c r="F68" s="5" t="s">
        <v>46</v>
      </c>
      <c r="G68" s="5" t="s">
        <v>46</v>
      </c>
      <c r="H68" s="5" t="s">
        <v>46</v>
      </c>
      <c r="I68" s="5" t="s">
        <v>46</v>
      </c>
      <c r="J68" s="5" t="s">
        <v>46</v>
      </c>
      <c r="K68" s="5" t="s">
        <v>46</v>
      </c>
      <c r="L68" s="5" t="s">
        <v>46</v>
      </c>
      <c r="M68" s="5" t="s">
        <v>46</v>
      </c>
      <c r="N68" s="5" t="s">
        <v>46</v>
      </c>
      <c r="O68" s="5" t="s">
        <v>46</v>
      </c>
      <c r="P68" s="5" t="s">
        <v>46</v>
      </c>
      <c r="Q68" s="5" t="s">
        <v>46</v>
      </c>
      <c r="R68" s="5" t="s">
        <v>46</v>
      </c>
      <c r="S68" s="5" t="s">
        <v>46</v>
      </c>
      <c r="T68" s="5" t="s">
        <v>46</v>
      </c>
      <c r="U68" s="5" t="s">
        <v>46</v>
      </c>
      <c r="V68" s="5" t="s">
        <v>46</v>
      </c>
      <c r="W68" s="5" t="s">
        <v>46</v>
      </c>
      <c r="X68" s="1">
        <v>1107400000</v>
      </c>
      <c r="Y68" s="1">
        <v>96869000</v>
      </c>
      <c r="Z68" s="1">
        <v>101870000</v>
      </c>
      <c r="AA68" s="1">
        <v>47719000</v>
      </c>
      <c r="AB68" s="1">
        <v>65152000</v>
      </c>
      <c r="AC68" s="1">
        <v>46361000</v>
      </c>
      <c r="AD68" s="1">
        <v>70775000</v>
      </c>
      <c r="AE68" s="1">
        <v>160110000</v>
      </c>
      <c r="AF68" s="1">
        <v>43599000</v>
      </c>
      <c r="AG68" s="1">
        <v>80928000</v>
      </c>
      <c r="AH68" s="1">
        <v>28896000</v>
      </c>
      <c r="AI68" s="1">
        <v>139490000</v>
      </c>
      <c r="AJ68" s="1">
        <v>37946000</v>
      </c>
      <c r="AK68" s="1">
        <v>30766000</v>
      </c>
      <c r="AL68" s="1">
        <v>31635000</v>
      </c>
      <c r="AM68" s="1">
        <v>47120000</v>
      </c>
      <c r="AN68" s="1">
        <v>20839000</v>
      </c>
      <c r="AO68" s="1">
        <v>20471000</v>
      </c>
      <c r="AP68" s="1">
        <v>36860000</v>
      </c>
    </row>
    <row r="69" spans="1:42">
      <c r="A69" s="1" t="s">
        <v>318</v>
      </c>
      <c r="B69" s="1" t="s">
        <v>318</v>
      </c>
      <c r="C69" s="10" t="s">
        <v>319</v>
      </c>
      <c r="D69" s="1" t="s">
        <v>320</v>
      </c>
      <c r="E69" s="1" t="s">
        <v>321</v>
      </c>
      <c r="F69" s="5" t="s">
        <v>46</v>
      </c>
      <c r="G69" s="5" t="s">
        <v>46</v>
      </c>
      <c r="H69" s="5" t="s">
        <v>46</v>
      </c>
      <c r="I69" s="5" t="s">
        <v>46</v>
      </c>
      <c r="J69" s="5" t="s">
        <v>46</v>
      </c>
      <c r="K69" s="5" t="s">
        <v>46</v>
      </c>
      <c r="L69" s="5" t="s">
        <v>46</v>
      </c>
      <c r="M69" s="5" t="s">
        <v>46</v>
      </c>
      <c r="N69" s="5" t="s">
        <v>46</v>
      </c>
      <c r="O69" s="5" t="s">
        <v>46</v>
      </c>
      <c r="P69" s="5" t="s">
        <v>46</v>
      </c>
      <c r="Q69" s="5" t="s">
        <v>46</v>
      </c>
      <c r="R69" s="5" t="s">
        <v>46</v>
      </c>
      <c r="S69" s="5" t="s">
        <v>46</v>
      </c>
      <c r="T69" s="5" t="s">
        <v>46</v>
      </c>
      <c r="U69" s="5" t="s">
        <v>46</v>
      </c>
      <c r="V69" s="5" t="s">
        <v>46</v>
      </c>
      <c r="W69" s="5" t="s">
        <v>46</v>
      </c>
      <c r="X69" s="1">
        <v>1089600000</v>
      </c>
      <c r="Y69" s="1">
        <v>99832000</v>
      </c>
      <c r="Z69" s="1">
        <v>90131000</v>
      </c>
      <c r="AA69" s="1">
        <v>88850000</v>
      </c>
      <c r="AB69" s="1">
        <v>53354000</v>
      </c>
      <c r="AC69" s="1">
        <v>74922000</v>
      </c>
      <c r="AD69" s="1">
        <v>39297000</v>
      </c>
      <c r="AE69" s="1">
        <v>134120000</v>
      </c>
      <c r="AF69" s="1">
        <v>34974000</v>
      </c>
      <c r="AG69" s="1">
        <v>110860000</v>
      </c>
      <c r="AH69" s="1">
        <v>28747000</v>
      </c>
      <c r="AI69" s="1">
        <v>139270000</v>
      </c>
      <c r="AJ69" s="1">
        <v>33527000</v>
      </c>
      <c r="AK69" s="1">
        <v>13599000</v>
      </c>
      <c r="AL69" s="1">
        <v>21159000</v>
      </c>
      <c r="AM69" s="1">
        <v>46067000</v>
      </c>
      <c r="AN69" s="1">
        <v>17820000</v>
      </c>
      <c r="AO69" s="1">
        <v>27452000</v>
      </c>
      <c r="AP69" s="1">
        <v>35651000</v>
      </c>
    </row>
    <row r="70" spans="1:42">
      <c r="A70" s="1" t="s">
        <v>322</v>
      </c>
      <c r="B70" s="1" t="s">
        <v>322</v>
      </c>
      <c r="C70" s="10" t="s">
        <v>323</v>
      </c>
      <c r="D70" s="1" t="s">
        <v>324</v>
      </c>
      <c r="E70" s="1" t="s">
        <v>325</v>
      </c>
      <c r="F70" s="5" t="s">
        <v>46</v>
      </c>
      <c r="G70" s="5" t="s">
        <v>46</v>
      </c>
      <c r="H70" s="5" t="s">
        <v>46</v>
      </c>
      <c r="I70" s="5" t="s">
        <v>46</v>
      </c>
      <c r="J70" s="5" t="s">
        <v>46</v>
      </c>
      <c r="K70" s="5" t="s">
        <v>46</v>
      </c>
      <c r="L70" s="5" t="s">
        <v>46</v>
      </c>
      <c r="M70" s="5" t="s">
        <v>46</v>
      </c>
      <c r="N70" s="5" t="s">
        <v>46</v>
      </c>
      <c r="O70" s="5" t="s">
        <v>46</v>
      </c>
      <c r="P70" s="5" t="s">
        <v>46</v>
      </c>
      <c r="Q70" s="5" t="s">
        <v>46</v>
      </c>
      <c r="R70" s="5" t="s">
        <v>46</v>
      </c>
      <c r="S70" s="5" t="s">
        <v>46</v>
      </c>
      <c r="T70" s="5" t="s">
        <v>46</v>
      </c>
      <c r="U70" s="5" t="s">
        <v>46</v>
      </c>
      <c r="V70" s="5" t="s">
        <v>46</v>
      </c>
      <c r="W70" s="5" t="s">
        <v>46</v>
      </c>
      <c r="X70" s="1">
        <v>1050299999.99999</v>
      </c>
      <c r="Y70" s="1">
        <v>81141000</v>
      </c>
      <c r="Z70" s="1">
        <v>76514000</v>
      </c>
      <c r="AA70" s="1">
        <v>28018000</v>
      </c>
      <c r="AB70" s="1">
        <v>55517000</v>
      </c>
      <c r="AC70" s="1">
        <v>41361000</v>
      </c>
      <c r="AD70" s="1">
        <v>101990000</v>
      </c>
      <c r="AE70" s="1">
        <v>104100000</v>
      </c>
      <c r="AF70" s="1">
        <v>31102000</v>
      </c>
      <c r="AG70" s="1">
        <v>72847000</v>
      </c>
      <c r="AH70" s="1">
        <v>29232000</v>
      </c>
      <c r="AI70" s="1">
        <v>171910000</v>
      </c>
      <c r="AJ70" s="1">
        <v>48044000</v>
      </c>
      <c r="AK70" s="1">
        <v>48890000</v>
      </c>
      <c r="AL70" s="1">
        <v>26810000</v>
      </c>
      <c r="AM70" s="1">
        <v>32736000</v>
      </c>
      <c r="AN70" s="1">
        <v>26658000</v>
      </c>
      <c r="AO70" s="1">
        <v>35667000</v>
      </c>
      <c r="AP70" s="1">
        <v>37763000</v>
      </c>
    </row>
    <row r="71" spans="1:42">
      <c r="A71" s="1" t="s">
        <v>326</v>
      </c>
      <c r="B71" s="1" t="s">
        <v>326</v>
      </c>
      <c r="C71" s="10" t="s">
        <v>327</v>
      </c>
      <c r="D71" s="1" t="s">
        <v>328</v>
      </c>
      <c r="E71" s="1" t="s">
        <v>329</v>
      </c>
      <c r="F71" s="5" t="s">
        <v>46</v>
      </c>
      <c r="G71" s="5" t="s">
        <v>46</v>
      </c>
      <c r="H71" s="5" t="s">
        <v>46</v>
      </c>
      <c r="I71" s="5" t="s">
        <v>46</v>
      </c>
      <c r="J71" s="5" t="s">
        <v>46</v>
      </c>
      <c r="K71" s="5" t="s">
        <v>46</v>
      </c>
      <c r="L71" s="5" t="s">
        <v>46</v>
      </c>
      <c r="M71" s="5" t="s">
        <v>46</v>
      </c>
      <c r="N71" s="5" t="s">
        <v>46</v>
      </c>
      <c r="O71" s="5" t="s">
        <v>46</v>
      </c>
      <c r="P71" s="5" t="s">
        <v>46</v>
      </c>
      <c r="Q71" s="5" t="s">
        <v>46</v>
      </c>
      <c r="R71" s="5" t="s">
        <v>46</v>
      </c>
      <c r="S71" s="5" t="s">
        <v>46</v>
      </c>
      <c r="T71" s="5" t="s">
        <v>46</v>
      </c>
      <c r="U71" s="5" t="s">
        <v>46</v>
      </c>
      <c r="V71" s="5" t="s">
        <v>46</v>
      </c>
      <c r="W71" s="5" t="s">
        <v>46</v>
      </c>
      <c r="X71" s="1">
        <v>1038199999.99999</v>
      </c>
      <c r="Y71" s="1">
        <v>95492000</v>
      </c>
      <c r="Z71" s="1">
        <v>91466000</v>
      </c>
      <c r="AA71" s="1">
        <v>43219000</v>
      </c>
      <c r="AB71" s="1">
        <v>66454000</v>
      </c>
      <c r="AC71" s="1">
        <v>52083000</v>
      </c>
      <c r="AD71" s="1">
        <v>73726000</v>
      </c>
      <c r="AE71" s="1">
        <v>123560000</v>
      </c>
      <c r="AF71" s="1">
        <v>40281000</v>
      </c>
      <c r="AG71" s="1">
        <v>55691000</v>
      </c>
      <c r="AH71" s="1">
        <v>22005000</v>
      </c>
      <c r="AI71" s="1">
        <v>133190000</v>
      </c>
      <c r="AJ71" s="1">
        <v>47688000</v>
      </c>
      <c r="AK71" s="1">
        <v>37816000</v>
      </c>
      <c r="AL71" s="1">
        <v>34649000</v>
      </c>
      <c r="AM71" s="1">
        <v>32911000</v>
      </c>
      <c r="AN71" s="1">
        <v>23124000</v>
      </c>
      <c r="AO71" s="1">
        <v>24478000</v>
      </c>
      <c r="AP71" s="1">
        <v>40335000</v>
      </c>
    </row>
    <row r="72" spans="1:42" ht="30">
      <c r="A72" s="1" t="s">
        <v>330</v>
      </c>
      <c r="B72" s="1" t="s">
        <v>330</v>
      </c>
      <c r="C72" s="10" t="s">
        <v>331</v>
      </c>
      <c r="D72" s="1" t="s">
        <v>332</v>
      </c>
      <c r="E72" s="1" t="s">
        <v>333</v>
      </c>
      <c r="F72" s="5" t="s">
        <v>46</v>
      </c>
      <c r="G72" s="5" t="s">
        <v>46</v>
      </c>
      <c r="H72" s="5" t="s">
        <v>46</v>
      </c>
      <c r="I72" s="5" t="s">
        <v>46</v>
      </c>
      <c r="J72" s="5" t="s">
        <v>46</v>
      </c>
      <c r="K72" s="5" t="s">
        <v>46</v>
      </c>
      <c r="L72" s="5" t="s">
        <v>46</v>
      </c>
      <c r="M72" s="5" t="s">
        <v>46</v>
      </c>
      <c r="N72" s="5" t="s">
        <v>46</v>
      </c>
      <c r="O72" s="5" t="s">
        <v>46</v>
      </c>
      <c r="P72" s="5" t="s">
        <v>46</v>
      </c>
      <c r="Q72" s="5" t="s">
        <v>46</v>
      </c>
      <c r="R72" s="5" t="s">
        <v>46</v>
      </c>
      <c r="S72" s="5" t="s">
        <v>46</v>
      </c>
      <c r="T72" s="5" t="s">
        <v>46</v>
      </c>
      <c r="U72" s="5" t="s">
        <v>46</v>
      </c>
      <c r="V72" s="5" t="s">
        <v>46</v>
      </c>
      <c r="W72" s="5" t="s">
        <v>46</v>
      </c>
      <c r="X72" s="1">
        <v>1012299999.99999</v>
      </c>
      <c r="Y72" s="1">
        <v>148040000</v>
      </c>
      <c r="Z72" s="1">
        <v>75990000</v>
      </c>
      <c r="AA72" s="1">
        <v>74074000</v>
      </c>
      <c r="AB72" s="1">
        <v>43830000</v>
      </c>
      <c r="AC72" s="1">
        <v>73244000</v>
      </c>
      <c r="AD72" s="1">
        <v>47881000</v>
      </c>
      <c r="AE72" s="1">
        <v>71994000</v>
      </c>
      <c r="AF72" s="1">
        <v>26785000</v>
      </c>
      <c r="AG72" s="1">
        <v>56968000</v>
      </c>
      <c r="AH72" s="1">
        <v>27204000</v>
      </c>
      <c r="AI72" s="1">
        <v>56013000</v>
      </c>
      <c r="AJ72" s="1">
        <v>37340000</v>
      </c>
      <c r="AK72" s="1">
        <v>15905000</v>
      </c>
      <c r="AL72" s="1">
        <v>41485000</v>
      </c>
      <c r="AM72" s="1">
        <v>64532000</v>
      </c>
      <c r="AN72" s="1">
        <v>27890000</v>
      </c>
      <c r="AO72" s="1">
        <v>74142000</v>
      </c>
      <c r="AP72" s="1">
        <v>48972000</v>
      </c>
    </row>
    <row r="73" spans="1:42" ht="30">
      <c r="A73" s="1" t="s">
        <v>334</v>
      </c>
      <c r="B73" s="1" t="s">
        <v>334</v>
      </c>
      <c r="C73" s="10" t="s">
        <v>335</v>
      </c>
      <c r="D73" s="1" t="s">
        <v>336</v>
      </c>
      <c r="E73" s="1" t="s">
        <v>337</v>
      </c>
      <c r="F73" s="5" t="s">
        <v>46</v>
      </c>
      <c r="G73" s="5" t="s">
        <v>46</v>
      </c>
      <c r="H73" s="5" t="s">
        <v>46</v>
      </c>
      <c r="I73" s="5" t="s">
        <v>46</v>
      </c>
      <c r="J73" s="5" t="s">
        <v>46</v>
      </c>
      <c r="K73" s="5" t="s">
        <v>46</v>
      </c>
      <c r="L73" s="5" t="s">
        <v>46</v>
      </c>
      <c r="M73" s="5" t="s">
        <v>46</v>
      </c>
      <c r="N73" s="5" t="s">
        <v>46</v>
      </c>
      <c r="O73" s="5" t="s">
        <v>46</v>
      </c>
      <c r="P73" s="5" t="s">
        <v>46</v>
      </c>
      <c r="Q73" s="5" t="s">
        <v>46</v>
      </c>
      <c r="R73" s="5" t="s">
        <v>46</v>
      </c>
      <c r="S73" s="5" t="s">
        <v>46</v>
      </c>
      <c r="T73" s="5" t="s">
        <v>46</v>
      </c>
      <c r="U73" s="5" t="s">
        <v>46</v>
      </c>
      <c r="V73" s="5" t="s">
        <v>46</v>
      </c>
      <c r="W73" s="5" t="s">
        <v>46</v>
      </c>
      <c r="X73" s="1">
        <v>999400000</v>
      </c>
      <c r="Y73" s="1">
        <v>30328000</v>
      </c>
      <c r="Z73" s="1">
        <v>27440000</v>
      </c>
      <c r="AA73" s="1">
        <v>8071400</v>
      </c>
      <c r="AB73" s="1">
        <v>21686000</v>
      </c>
      <c r="AC73" s="1">
        <v>4438200</v>
      </c>
      <c r="AD73" s="1">
        <v>28652000</v>
      </c>
      <c r="AE73" s="1">
        <v>26611000</v>
      </c>
      <c r="AF73" s="1">
        <v>29448000</v>
      </c>
      <c r="AG73" s="1">
        <v>32329000</v>
      </c>
      <c r="AH73" s="1">
        <v>29273000</v>
      </c>
      <c r="AI73" s="1">
        <v>40183000</v>
      </c>
      <c r="AJ73" s="1">
        <v>51678000</v>
      </c>
      <c r="AK73" s="1">
        <v>86419000</v>
      </c>
      <c r="AL73" s="1">
        <v>156930000</v>
      </c>
      <c r="AM73" s="1">
        <v>157820000</v>
      </c>
      <c r="AN73" s="1">
        <v>100420000</v>
      </c>
      <c r="AO73" s="1">
        <v>82657000</v>
      </c>
      <c r="AP73" s="1">
        <v>85018000</v>
      </c>
    </row>
    <row r="74" spans="1:42">
      <c r="A74" s="1" t="s">
        <v>338</v>
      </c>
      <c r="B74" s="1" t="s">
        <v>338</v>
      </c>
      <c r="C74" s="10" t="s">
        <v>339</v>
      </c>
      <c r="D74" s="1" t="s">
        <v>340</v>
      </c>
      <c r="E74" s="1" t="s">
        <v>341</v>
      </c>
      <c r="F74" s="5" t="s">
        <v>46</v>
      </c>
      <c r="G74" s="5" t="s">
        <v>46</v>
      </c>
      <c r="H74" s="5" t="s">
        <v>46</v>
      </c>
      <c r="I74" s="5" t="s">
        <v>46</v>
      </c>
      <c r="J74" s="5" t="s">
        <v>46</v>
      </c>
      <c r="K74" s="5" t="s">
        <v>46</v>
      </c>
      <c r="L74" s="5" t="s">
        <v>46</v>
      </c>
      <c r="M74" s="5" t="s">
        <v>46</v>
      </c>
      <c r="N74" s="5" t="s">
        <v>46</v>
      </c>
      <c r="O74" s="5" t="s">
        <v>46</v>
      </c>
      <c r="P74" s="5" t="s">
        <v>46</v>
      </c>
      <c r="Q74" s="5" t="s">
        <v>46</v>
      </c>
      <c r="R74" s="5" t="s">
        <v>46</v>
      </c>
      <c r="S74" s="5" t="s">
        <v>46</v>
      </c>
      <c r="T74" s="5" t="s">
        <v>46</v>
      </c>
      <c r="U74" s="5" t="s">
        <v>46</v>
      </c>
      <c r="V74" s="5" t="s">
        <v>46</v>
      </c>
      <c r="W74" s="5" t="s">
        <v>46</v>
      </c>
      <c r="X74" s="1">
        <v>977740000</v>
      </c>
      <c r="Y74" s="1">
        <v>58992000</v>
      </c>
      <c r="Z74" s="1">
        <v>82620000</v>
      </c>
      <c r="AA74" s="1">
        <v>35212000</v>
      </c>
      <c r="AB74" s="1">
        <v>78873000</v>
      </c>
      <c r="AC74" s="1">
        <v>62729000</v>
      </c>
      <c r="AD74" s="1">
        <v>84862000</v>
      </c>
      <c r="AE74" s="1">
        <v>115030000</v>
      </c>
      <c r="AF74" s="1">
        <v>35116000</v>
      </c>
      <c r="AG74" s="1">
        <v>107970000</v>
      </c>
      <c r="AH74" s="1">
        <v>37042000</v>
      </c>
      <c r="AI74" s="1">
        <v>124920000</v>
      </c>
      <c r="AJ74" s="1">
        <v>45094000</v>
      </c>
      <c r="AK74" s="1">
        <v>20661000</v>
      </c>
      <c r="AL74" s="1">
        <v>20766000</v>
      </c>
      <c r="AM74" s="1">
        <v>3779300</v>
      </c>
      <c r="AN74" s="1">
        <v>20873000</v>
      </c>
      <c r="AO74" s="1">
        <v>15105000</v>
      </c>
      <c r="AP74" s="1">
        <v>28096000</v>
      </c>
    </row>
    <row r="75" spans="1:42" ht="30">
      <c r="A75" s="1" t="s">
        <v>342</v>
      </c>
      <c r="B75" s="1" t="s">
        <v>342</v>
      </c>
      <c r="C75" s="10" t="s">
        <v>343</v>
      </c>
      <c r="D75" s="1" t="s">
        <v>344</v>
      </c>
      <c r="E75" s="1" t="s">
        <v>345</v>
      </c>
      <c r="F75" s="5" t="s">
        <v>46</v>
      </c>
      <c r="G75" s="5" t="s">
        <v>46</v>
      </c>
      <c r="H75" s="5" t="s">
        <v>46</v>
      </c>
      <c r="I75" s="5" t="s">
        <v>46</v>
      </c>
      <c r="J75" s="5" t="s">
        <v>46</v>
      </c>
      <c r="K75" s="5" t="s">
        <v>46</v>
      </c>
      <c r="L75" s="5" t="s">
        <v>46</v>
      </c>
      <c r="M75" s="5" t="s">
        <v>46</v>
      </c>
      <c r="N75" s="5" t="s">
        <v>46</v>
      </c>
      <c r="O75" s="5" t="s">
        <v>46</v>
      </c>
      <c r="P75" s="5" t="s">
        <v>46</v>
      </c>
      <c r="Q75" s="5" t="s">
        <v>46</v>
      </c>
      <c r="R75" s="5" t="s">
        <v>46</v>
      </c>
      <c r="S75" s="5" t="s">
        <v>46</v>
      </c>
      <c r="T75" s="5" t="s">
        <v>46</v>
      </c>
      <c r="U75" s="5" t="s">
        <v>46</v>
      </c>
      <c r="V75" s="5" t="s">
        <v>46</v>
      </c>
      <c r="W75" s="5" t="s">
        <v>46</v>
      </c>
      <c r="X75" s="1">
        <v>967000000</v>
      </c>
      <c r="Y75" s="1">
        <v>87004000</v>
      </c>
      <c r="Z75" s="1">
        <v>90197000</v>
      </c>
      <c r="AA75" s="1">
        <v>39751000</v>
      </c>
      <c r="AB75" s="1">
        <v>59610000</v>
      </c>
      <c r="AC75" s="1">
        <v>45640000</v>
      </c>
      <c r="AD75" s="1">
        <v>65664000</v>
      </c>
      <c r="AE75" s="1">
        <v>101390000</v>
      </c>
      <c r="AF75" s="1">
        <v>39609000</v>
      </c>
      <c r="AG75" s="1">
        <v>72014000</v>
      </c>
      <c r="AH75" s="1">
        <v>30426000</v>
      </c>
      <c r="AI75" s="1">
        <v>101910000</v>
      </c>
      <c r="AJ75" s="1">
        <v>40153000</v>
      </c>
      <c r="AK75" s="1">
        <v>31879000</v>
      </c>
      <c r="AL75" s="1">
        <v>38777000</v>
      </c>
      <c r="AM75" s="1">
        <v>21738000</v>
      </c>
      <c r="AN75" s="1">
        <v>24462000</v>
      </c>
      <c r="AO75" s="1">
        <v>35849000</v>
      </c>
      <c r="AP75" s="1">
        <v>40926000</v>
      </c>
    </row>
    <row r="76" spans="1:42">
      <c r="A76" s="2" t="s">
        <v>346</v>
      </c>
      <c r="B76" s="2" t="s">
        <v>346</v>
      </c>
      <c r="C76" s="11" t="s">
        <v>347</v>
      </c>
      <c r="D76" s="2" t="s">
        <v>348</v>
      </c>
      <c r="E76" s="2" t="s">
        <v>349</v>
      </c>
      <c r="F76" s="6" t="s">
        <v>46</v>
      </c>
      <c r="G76" s="6" t="s">
        <v>46</v>
      </c>
      <c r="H76" s="6" t="s">
        <v>46</v>
      </c>
      <c r="I76" s="6" t="s">
        <v>46</v>
      </c>
      <c r="J76" s="6" t="s">
        <v>46</v>
      </c>
      <c r="K76" s="6" t="s">
        <v>46</v>
      </c>
      <c r="L76" s="6" t="s">
        <v>46</v>
      </c>
      <c r="M76" s="6" t="s">
        <v>46</v>
      </c>
      <c r="N76" s="6" t="s">
        <v>46</v>
      </c>
      <c r="O76" s="6" t="s">
        <v>46</v>
      </c>
      <c r="P76" s="6" t="s">
        <v>46</v>
      </c>
      <c r="Q76" s="6" t="s">
        <v>46</v>
      </c>
      <c r="R76" s="6" t="s">
        <v>46</v>
      </c>
      <c r="S76" s="6" t="s">
        <v>46</v>
      </c>
      <c r="T76" s="6" t="s">
        <v>46</v>
      </c>
      <c r="U76" s="6" t="s">
        <v>46</v>
      </c>
      <c r="V76" s="6" t="s">
        <v>46</v>
      </c>
      <c r="W76" s="6" t="s">
        <v>46</v>
      </c>
      <c r="X76" s="2">
        <v>958790000</v>
      </c>
      <c r="Y76" s="2">
        <v>79066000</v>
      </c>
      <c r="Z76" s="2">
        <v>83772000</v>
      </c>
      <c r="AA76" s="2">
        <v>35253000</v>
      </c>
      <c r="AB76" s="2">
        <v>77814000</v>
      </c>
      <c r="AC76" s="2">
        <v>36644000</v>
      </c>
      <c r="AD76" s="2">
        <v>69843000</v>
      </c>
      <c r="AE76" s="2">
        <v>120980000</v>
      </c>
      <c r="AF76" s="2">
        <v>44444000</v>
      </c>
      <c r="AG76" s="2">
        <v>59144000</v>
      </c>
      <c r="AH76" s="2">
        <v>29392000</v>
      </c>
      <c r="AI76" s="2">
        <v>119660000</v>
      </c>
      <c r="AJ76" s="2">
        <v>37390000</v>
      </c>
      <c r="AK76" s="2">
        <v>30682000</v>
      </c>
      <c r="AL76" s="2">
        <v>22321000</v>
      </c>
      <c r="AM76" s="2">
        <v>28601000</v>
      </c>
      <c r="AN76" s="2">
        <v>27774000</v>
      </c>
      <c r="AO76" s="2">
        <v>23888000</v>
      </c>
      <c r="AP76" s="2">
        <v>32124000</v>
      </c>
    </row>
    <row r="77" spans="1:42">
      <c r="A77" s="1" t="s">
        <v>350</v>
      </c>
      <c r="B77" s="1" t="s">
        <v>350</v>
      </c>
      <c r="C77" s="10" t="s">
        <v>351</v>
      </c>
      <c r="D77" s="1" t="s">
        <v>352</v>
      </c>
      <c r="E77" s="1" t="s">
        <v>353</v>
      </c>
      <c r="F77" s="5" t="s">
        <v>46</v>
      </c>
      <c r="G77" s="5" t="s">
        <v>46</v>
      </c>
      <c r="H77" s="5" t="s">
        <v>46</v>
      </c>
      <c r="I77" s="5" t="s">
        <v>46</v>
      </c>
      <c r="J77" s="5" t="s">
        <v>46</v>
      </c>
      <c r="K77" s="5" t="s">
        <v>46</v>
      </c>
      <c r="L77" s="5" t="s">
        <v>46</v>
      </c>
      <c r="M77" s="5" t="s">
        <v>46</v>
      </c>
      <c r="N77" s="5" t="s">
        <v>297</v>
      </c>
      <c r="O77" s="5" t="s">
        <v>46</v>
      </c>
      <c r="P77" s="5" t="s">
        <v>46</v>
      </c>
      <c r="Q77" s="5" t="s">
        <v>46</v>
      </c>
      <c r="R77" s="5" t="s">
        <v>46</v>
      </c>
      <c r="S77" s="5" t="s">
        <v>46</v>
      </c>
      <c r="T77" s="5" t="s">
        <v>46</v>
      </c>
      <c r="U77" s="5" t="s">
        <v>46</v>
      </c>
      <c r="V77" s="5" t="s">
        <v>46</v>
      </c>
      <c r="W77" s="5" t="s">
        <v>46</v>
      </c>
      <c r="X77" s="1">
        <v>948630000</v>
      </c>
      <c r="Y77" s="1">
        <v>76586000</v>
      </c>
      <c r="Z77" s="1">
        <v>113360000</v>
      </c>
      <c r="AA77" s="1">
        <v>39853000</v>
      </c>
      <c r="AB77" s="1">
        <v>57380000</v>
      </c>
      <c r="AC77" s="1">
        <v>4569000</v>
      </c>
      <c r="AD77" s="1">
        <v>79841000</v>
      </c>
      <c r="AE77" s="1">
        <v>136350000</v>
      </c>
      <c r="AF77" s="1">
        <v>47906000</v>
      </c>
      <c r="AG77" s="1">
        <v>3879300</v>
      </c>
      <c r="AH77" s="1">
        <v>23712000</v>
      </c>
      <c r="AI77" s="1">
        <v>157780000</v>
      </c>
      <c r="AJ77" s="1">
        <v>55173000</v>
      </c>
      <c r="AK77" s="1">
        <v>8624600</v>
      </c>
      <c r="AL77" s="1">
        <v>6003200</v>
      </c>
      <c r="AM77" s="1">
        <v>32514000</v>
      </c>
      <c r="AN77" s="1">
        <v>32369000</v>
      </c>
      <c r="AO77" s="1">
        <v>32596000</v>
      </c>
      <c r="AP77" s="1">
        <v>40145000</v>
      </c>
    </row>
    <row r="78" spans="1:42">
      <c r="A78" s="1" t="s">
        <v>354</v>
      </c>
      <c r="B78" s="1" t="s">
        <v>354</v>
      </c>
      <c r="C78" s="10" t="s">
        <v>355</v>
      </c>
      <c r="D78" s="1" t="s">
        <v>356</v>
      </c>
      <c r="E78" s="1" t="s">
        <v>357</v>
      </c>
      <c r="F78" s="5" t="s">
        <v>46</v>
      </c>
      <c r="G78" s="5" t="s">
        <v>46</v>
      </c>
      <c r="H78" s="5" t="s">
        <v>46</v>
      </c>
      <c r="I78" s="5" t="s">
        <v>46</v>
      </c>
      <c r="J78" s="5" t="s">
        <v>46</v>
      </c>
      <c r="K78" s="5" t="s">
        <v>46</v>
      </c>
      <c r="L78" s="5" t="s">
        <v>46</v>
      </c>
      <c r="M78" s="5" t="s">
        <v>46</v>
      </c>
      <c r="N78" s="5" t="s">
        <v>46</v>
      </c>
      <c r="O78" s="5" t="s">
        <v>46</v>
      </c>
      <c r="P78" s="5" t="s">
        <v>46</v>
      </c>
      <c r="Q78" s="5" t="s">
        <v>46</v>
      </c>
      <c r="R78" s="5" t="s">
        <v>46</v>
      </c>
      <c r="S78" s="5" t="s">
        <v>46</v>
      </c>
      <c r="T78" s="5" t="s">
        <v>46</v>
      </c>
      <c r="U78" s="5" t="s">
        <v>46</v>
      </c>
      <c r="V78" s="5" t="s">
        <v>46</v>
      </c>
      <c r="W78" s="5" t="s">
        <v>46</v>
      </c>
      <c r="X78" s="1">
        <v>943210000</v>
      </c>
      <c r="Y78" s="1">
        <v>95948000</v>
      </c>
      <c r="Z78" s="1">
        <v>58515000</v>
      </c>
      <c r="AA78" s="1">
        <v>87163000</v>
      </c>
      <c r="AB78" s="1">
        <v>36229000</v>
      </c>
      <c r="AC78" s="1">
        <v>72475000</v>
      </c>
      <c r="AD78" s="1">
        <v>35215000</v>
      </c>
      <c r="AE78" s="1">
        <v>84169000</v>
      </c>
      <c r="AF78" s="1">
        <v>37015000</v>
      </c>
      <c r="AG78" s="1">
        <v>84122000</v>
      </c>
      <c r="AH78" s="1">
        <v>39315000</v>
      </c>
      <c r="AI78" s="1">
        <v>48815000</v>
      </c>
      <c r="AJ78" s="1">
        <v>34361000</v>
      </c>
      <c r="AK78" s="1">
        <v>16817000</v>
      </c>
      <c r="AL78" s="1">
        <v>34245000</v>
      </c>
      <c r="AM78" s="1">
        <v>64452000</v>
      </c>
      <c r="AN78" s="1">
        <v>22708000</v>
      </c>
      <c r="AO78" s="1">
        <v>52842000</v>
      </c>
      <c r="AP78" s="1">
        <v>38802000</v>
      </c>
    </row>
    <row r="79" spans="1:42">
      <c r="A79" s="1" t="s">
        <v>358</v>
      </c>
      <c r="B79" s="1" t="s">
        <v>358</v>
      </c>
      <c r="C79" s="10" t="s">
        <v>359</v>
      </c>
      <c r="D79" s="1" t="s">
        <v>360</v>
      </c>
      <c r="E79" s="1" t="s">
        <v>361</v>
      </c>
      <c r="F79" s="5" t="s">
        <v>46</v>
      </c>
      <c r="G79" s="5" t="s">
        <v>46</v>
      </c>
      <c r="H79" s="5" t="s">
        <v>46</v>
      </c>
      <c r="I79" s="5" t="s">
        <v>46</v>
      </c>
      <c r="J79" s="5" t="s">
        <v>46</v>
      </c>
      <c r="K79" s="5" t="s">
        <v>46</v>
      </c>
      <c r="L79" s="5" t="s">
        <v>46</v>
      </c>
      <c r="M79" s="5" t="s">
        <v>46</v>
      </c>
      <c r="N79" s="5" t="s">
        <v>46</v>
      </c>
      <c r="O79" s="5" t="s">
        <v>46</v>
      </c>
      <c r="P79" s="5" t="s">
        <v>46</v>
      </c>
      <c r="Q79" s="5" t="s">
        <v>46</v>
      </c>
      <c r="R79" s="5" t="s">
        <v>46</v>
      </c>
      <c r="S79" s="5" t="s">
        <v>46</v>
      </c>
      <c r="T79" s="5" t="s">
        <v>46</v>
      </c>
      <c r="U79" s="5" t="s">
        <v>46</v>
      </c>
      <c r="V79" s="5" t="s">
        <v>46</v>
      </c>
      <c r="W79" s="5" t="s">
        <v>46</v>
      </c>
      <c r="X79" s="1">
        <v>942020000</v>
      </c>
      <c r="Y79" s="1">
        <v>79053000</v>
      </c>
      <c r="Z79" s="1">
        <v>58985000</v>
      </c>
      <c r="AA79" s="1">
        <v>39737000</v>
      </c>
      <c r="AB79" s="1">
        <v>41771000</v>
      </c>
      <c r="AC79" s="1">
        <v>47728000</v>
      </c>
      <c r="AD79" s="1">
        <v>59855000</v>
      </c>
      <c r="AE79" s="1">
        <v>87285000</v>
      </c>
      <c r="AF79" s="1">
        <v>41621000</v>
      </c>
      <c r="AG79" s="1">
        <v>76389000</v>
      </c>
      <c r="AH79" s="1">
        <v>31867000</v>
      </c>
      <c r="AI79" s="1">
        <v>74418000</v>
      </c>
      <c r="AJ79" s="1">
        <v>38027000</v>
      </c>
      <c r="AK79" s="1">
        <v>38946000</v>
      </c>
      <c r="AL79" s="1">
        <v>50130000</v>
      </c>
      <c r="AM79" s="1">
        <v>51940000</v>
      </c>
      <c r="AN79" s="1">
        <v>26035000</v>
      </c>
      <c r="AO79" s="1">
        <v>48822000</v>
      </c>
      <c r="AP79" s="1">
        <v>49414000</v>
      </c>
    </row>
    <row r="80" spans="1:42">
      <c r="A80" s="1" t="s">
        <v>362</v>
      </c>
      <c r="B80" s="1" t="s">
        <v>362</v>
      </c>
      <c r="C80" s="10" t="s">
        <v>363</v>
      </c>
      <c r="D80" s="1" t="s">
        <v>364</v>
      </c>
      <c r="E80" s="1" t="s">
        <v>365</v>
      </c>
      <c r="F80" s="5" t="s">
        <v>46</v>
      </c>
      <c r="G80" s="5" t="s">
        <v>46</v>
      </c>
      <c r="H80" s="5" t="s">
        <v>46</v>
      </c>
      <c r="I80" s="5" t="s">
        <v>46</v>
      </c>
      <c r="J80" s="5" t="s">
        <v>46</v>
      </c>
      <c r="K80" s="5" t="s">
        <v>46</v>
      </c>
      <c r="L80" s="5" t="s">
        <v>46</v>
      </c>
      <c r="M80" s="5" t="s">
        <v>46</v>
      </c>
      <c r="N80" s="5" t="s">
        <v>46</v>
      </c>
      <c r="O80" s="5" t="s">
        <v>46</v>
      </c>
      <c r="P80" s="5" t="s">
        <v>46</v>
      </c>
      <c r="Q80" s="5" t="s">
        <v>46</v>
      </c>
      <c r="R80" s="5" t="s">
        <v>46</v>
      </c>
      <c r="S80" s="5" t="s">
        <v>46</v>
      </c>
      <c r="T80" s="5" t="s">
        <v>46</v>
      </c>
      <c r="U80" s="5" t="s">
        <v>46</v>
      </c>
      <c r="V80" s="5" t="s">
        <v>46</v>
      </c>
      <c r="W80" s="5" t="s">
        <v>46</v>
      </c>
      <c r="X80" s="1">
        <v>931010000</v>
      </c>
      <c r="Y80" s="1">
        <v>95830000</v>
      </c>
      <c r="Z80" s="1">
        <v>65988000</v>
      </c>
      <c r="AA80" s="1">
        <v>44970000</v>
      </c>
      <c r="AB80" s="1">
        <v>38781000</v>
      </c>
      <c r="AC80" s="1">
        <v>37256000</v>
      </c>
      <c r="AD80" s="1">
        <v>44120000</v>
      </c>
      <c r="AE80" s="1">
        <v>99744000</v>
      </c>
      <c r="AF80" s="1">
        <v>34000000</v>
      </c>
      <c r="AG80" s="1">
        <v>104820000</v>
      </c>
      <c r="AH80" s="1">
        <v>35386000</v>
      </c>
      <c r="AI80" s="1">
        <v>68019000</v>
      </c>
      <c r="AJ80" s="1">
        <v>35020000</v>
      </c>
      <c r="AK80" s="1">
        <v>19199000</v>
      </c>
      <c r="AL80" s="1">
        <v>24886000</v>
      </c>
      <c r="AM80" s="1">
        <v>64136000</v>
      </c>
      <c r="AN80" s="1">
        <v>20083000</v>
      </c>
      <c r="AO80" s="1">
        <v>47954000</v>
      </c>
      <c r="AP80" s="1">
        <v>50822000</v>
      </c>
    </row>
    <row r="81" spans="1:42">
      <c r="A81" s="1" t="s">
        <v>366</v>
      </c>
      <c r="B81" s="1" t="s">
        <v>366</v>
      </c>
      <c r="C81" s="10" t="s">
        <v>367</v>
      </c>
      <c r="D81" s="1" t="s">
        <v>368</v>
      </c>
      <c r="E81" s="1" t="s">
        <v>369</v>
      </c>
      <c r="F81" s="5" t="s">
        <v>46</v>
      </c>
      <c r="G81" s="5" t="s">
        <v>46</v>
      </c>
      <c r="H81" s="5" t="s">
        <v>46</v>
      </c>
      <c r="I81" s="5" t="s">
        <v>46</v>
      </c>
      <c r="J81" s="5" t="s">
        <v>46</v>
      </c>
      <c r="K81" s="5" t="s">
        <v>46</v>
      </c>
      <c r="L81" s="5" t="s">
        <v>46</v>
      </c>
      <c r="M81" s="5" t="s">
        <v>46</v>
      </c>
      <c r="N81" s="5" t="s">
        <v>46</v>
      </c>
      <c r="O81" s="5" t="s">
        <v>46</v>
      </c>
      <c r="P81" s="5" t="s">
        <v>46</v>
      </c>
      <c r="Q81" s="5" t="s">
        <v>46</v>
      </c>
      <c r="R81" s="5" t="s">
        <v>46</v>
      </c>
      <c r="S81" s="5" t="s">
        <v>46</v>
      </c>
      <c r="T81" s="5" t="s">
        <v>46</v>
      </c>
      <c r="U81" s="5" t="s">
        <v>46</v>
      </c>
      <c r="V81" s="5" t="s">
        <v>46</v>
      </c>
      <c r="W81" s="5" t="s">
        <v>46</v>
      </c>
      <c r="X81" s="1">
        <v>917400000</v>
      </c>
      <c r="Y81" s="1">
        <v>72281000</v>
      </c>
      <c r="Z81" s="1">
        <v>63829000</v>
      </c>
      <c r="AA81" s="1">
        <v>57854000</v>
      </c>
      <c r="AB81" s="1">
        <v>51623000</v>
      </c>
      <c r="AC81" s="1">
        <v>40324000</v>
      </c>
      <c r="AD81" s="1">
        <v>49783000</v>
      </c>
      <c r="AE81" s="1">
        <v>95257000</v>
      </c>
      <c r="AF81" s="1">
        <v>29467000</v>
      </c>
      <c r="AG81" s="1">
        <v>70402000</v>
      </c>
      <c r="AH81" s="1">
        <v>27331000</v>
      </c>
      <c r="AI81" s="1">
        <v>128960000</v>
      </c>
      <c r="AJ81" s="1">
        <v>35845000</v>
      </c>
      <c r="AK81" s="1">
        <v>28058000</v>
      </c>
      <c r="AL81" s="1">
        <v>41717000</v>
      </c>
      <c r="AM81" s="1">
        <v>27089000</v>
      </c>
      <c r="AN81" s="1">
        <v>25814000</v>
      </c>
      <c r="AO81" s="1">
        <v>29563000</v>
      </c>
      <c r="AP81" s="1">
        <v>42202000</v>
      </c>
    </row>
    <row r="82" spans="1:42">
      <c r="A82" s="1" t="s">
        <v>370</v>
      </c>
      <c r="B82" s="1" t="s">
        <v>371</v>
      </c>
      <c r="C82" s="10" t="s">
        <v>372</v>
      </c>
      <c r="D82" s="1" t="s">
        <v>373</v>
      </c>
      <c r="E82" s="1" t="s">
        <v>374</v>
      </c>
      <c r="F82" s="5" t="s">
        <v>46</v>
      </c>
      <c r="G82" s="5" t="s">
        <v>46</v>
      </c>
      <c r="H82" s="5" t="s">
        <v>46</v>
      </c>
      <c r="I82" s="5" t="s">
        <v>46</v>
      </c>
      <c r="J82" s="5" t="s">
        <v>46</v>
      </c>
      <c r="K82" s="5" t="s">
        <v>46</v>
      </c>
      <c r="L82" s="5" t="s">
        <v>46</v>
      </c>
      <c r="M82" s="5" t="s">
        <v>46</v>
      </c>
      <c r="N82" s="5" t="s">
        <v>46</v>
      </c>
      <c r="O82" s="5" t="s">
        <v>46</v>
      </c>
      <c r="P82" s="5" t="s">
        <v>46</v>
      </c>
      <c r="Q82" s="5" t="s">
        <v>46</v>
      </c>
      <c r="R82" s="5" t="s">
        <v>46</v>
      </c>
      <c r="S82" s="5" t="s">
        <v>46</v>
      </c>
      <c r="T82" s="5" t="s">
        <v>46</v>
      </c>
      <c r="U82" s="5" t="s">
        <v>46</v>
      </c>
      <c r="V82" s="5" t="s">
        <v>46</v>
      </c>
      <c r="W82" s="5" t="s">
        <v>46</v>
      </c>
      <c r="X82" s="1">
        <v>915490000</v>
      </c>
      <c r="Y82" s="1">
        <v>76302000</v>
      </c>
      <c r="Z82" s="1">
        <v>67106000</v>
      </c>
      <c r="AA82" s="1">
        <v>36810000</v>
      </c>
      <c r="AB82" s="1">
        <v>50458000</v>
      </c>
      <c r="AC82" s="1">
        <v>36311000</v>
      </c>
      <c r="AD82" s="1">
        <v>43595000</v>
      </c>
      <c r="AE82" s="1">
        <v>103000000</v>
      </c>
      <c r="AF82" s="1">
        <v>31570000</v>
      </c>
      <c r="AG82" s="1">
        <v>58203000</v>
      </c>
      <c r="AH82" s="1">
        <v>34956000</v>
      </c>
      <c r="AI82" s="1">
        <v>113340000</v>
      </c>
      <c r="AJ82" s="1">
        <v>47884000</v>
      </c>
      <c r="AK82" s="1">
        <v>21212000</v>
      </c>
      <c r="AL82" s="1">
        <v>32326000</v>
      </c>
      <c r="AM82" s="1">
        <v>43787000</v>
      </c>
      <c r="AN82" s="1">
        <v>30366000</v>
      </c>
      <c r="AO82" s="1">
        <v>43145000</v>
      </c>
      <c r="AP82" s="1">
        <v>45127000</v>
      </c>
    </row>
    <row r="83" spans="1:42">
      <c r="A83" s="2" t="s">
        <v>375</v>
      </c>
      <c r="B83" s="2" t="s">
        <v>375</v>
      </c>
      <c r="C83" s="11" t="s">
        <v>376</v>
      </c>
      <c r="D83" s="2" t="s">
        <v>377</v>
      </c>
      <c r="E83" s="2" t="s">
        <v>378</v>
      </c>
      <c r="F83" s="6" t="s">
        <v>46</v>
      </c>
      <c r="G83" s="6" t="s">
        <v>46</v>
      </c>
      <c r="H83" s="6" t="s">
        <v>46</v>
      </c>
      <c r="I83" s="6" t="s">
        <v>46</v>
      </c>
      <c r="J83" s="6" t="s">
        <v>46</v>
      </c>
      <c r="K83" s="6" t="s">
        <v>46</v>
      </c>
      <c r="L83" s="6" t="s">
        <v>46</v>
      </c>
      <c r="M83" s="6" t="s">
        <v>46</v>
      </c>
      <c r="N83" s="6" t="s">
        <v>46</v>
      </c>
      <c r="O83" s="6" t="s">
        <v>46</v>
      </c>
      <c r="P83" s="6" t="s">
        <v>46</v>
      </c>
      <c r="Q83" s="6" t="s">
        <v>46</v>
      </c>
      <c r="R83" s="6" t="s">
        <v>46</v>
      </c>
      <c r="S83" s="6" t="s">
        <v>46</v>
      </c>
      <c r="T83" s="6" t="s">
        <v>46</v>
      </c>
      <c r="U83" s="6" t="s">
        <v>46</v>
      </c>
      <c r="V83" s="6" t="s">
        <v>297</v>
      </c>
      <c r="W83" s="6" t="s">
        <v>46</v>
      </c>
      <c r="X83" s="2">
        <v>894310000</v>
      </c>
      <c r="Y83" s="2">
        <v>5324100</v>
      </c>
      <c r="Z83" s="2">
        <v>75109000</v>
      </c>
      <c r="AA83" s="2">
        <v>306000000</v>
      </c>
      <c r="AB83" s="2">
        <v>56936000</v>
      </c>
      <c r="AC83" s="2">
        <v>22103000</v>
      </c>
      <c r="AD83" s="2">
        <v>29523000</v>
      </c>
      <c r="AE83" s="2">
        <v>99746000</v>
      </c>
      <c r="AF83" s="2">
        <v>36831000</v>
      </c>
      <c r="AG83" s="2">
        <v>48904000</v>
      </c>
      <c r="AH83" s="2">
        <v>2059600</v>
      </c>
      <c r="AI83" s="2">
        <v>7079700</v>
      </c>
      <c r="AJ83" s="2">
        <v>17165000</v>
      </c>
      <c r="AK83" s="2">
        <v>12939000</v>
      </c>
      <c r="AL83" s="2">
        <v>15690000</v>
      </c>
      <c r="AM83" s="2">
        <v>213220000</v>
      </c>
      <c r="AN83" s="2">
        <v>19770000</v>
      </c>
      <c r="AO83" s="2">
        <v>0</v>
      </c>
      <c r="AP83" s="2">
        <v>18279000</v>
      </c>
    </row>
    <row r="84" spans="1:42" ht="30">
      <c r="A84" s="1" t="s">
        <v>379</v>
      </c>
      <c r="B84" s="1" t="s">
        <v>379</v>
      </c>
      <c r="C84" s="10" t="s">
        <v>380</v>
      </c>
      <c r="D84" s="1" t="s">
        <v>381</v>
      </c>
      <c r="E84" s="1" t="s">
        <v>382</v>
      </c>
      <c r="F84" s="5" t="s">
        <v>46</v>
      </c>
      <c r="G84" s="5" t="s">
        <v>46</v>
      </c>
      <c r="H84" s="5" t="s">
        <v>46</v>
      </c>
      <c r="I84" s="5" t="s">
        <v>46</v>
      </c>
      <c r="J84" s="5" t="s">
        <v>46</v>
      </c>
      <c r="K84" s="5" t="s">
        <v>46</v>
      </c>
      <c r="L84" s="5" t="s">
        <v>46</v>
      </c>
      <c r="M84" s="5" t="s">
        <v>46</v>
      </c>
      <c r="N84" s="5" t="s">
        <v>46</v>
      </c>
      <c r="O84" s="5" t="s">
        <v>46</v>
      </c>
      <c r="P84" s="5" t="s">
        <v>46</v>
      </c>
      <c r="Q84" s="5" t="s">
        <v>46</v>
      </c>
      <c r="R84" s="5" t="s">
        <v>46</v>
      </c>
      <c r="S84" s="5" t="s">
        <v>46</v>
      </c>
      <c r="T84" s="5" t="s">
        <v>46</v>
      </c>
      <c r="U84" s="5" t="s">
        <v>46</v>
      </c>
      <c r="V84" s="5" t="s">
        <v>46</v>
      </c>
      <c r="W84" s="5" t="s">
        <v>46</v>
      </c>
      <c r="X84" s="1">
        <v>894180000</v>
      </c>
      <c r="Y84" s="1">
        <v>97726000</v>
      </c>
      <c r="Z84" s="1">
        <v>90581000</v>
      </c>
      <c r="AA84" s="1">
        <v>39167000</v>
      </c>
      <c r="AB84" s="1">
        <v>64742000</v>
      </c>
      <c r="AC84" s="1">
        <v>38121000</v>
      </c>
      <c r="AD84" s="1">
        <v>40768000</v>
      </c>
      <c r="AE84" s="1">
        <v>155650000</v>
      </c>
      <c r="AF84" s="1">
        <v>24212000</v>
      </c>
      <c r="AG84" s="1">
        <v>61779000</v>
      </c>
      <c r="AH84" s="1">
        <v>19529000</v>
      </c>
      <c r="AI84" s="1">
        <v>139450000</v>
      </c>
      <c r="AJ84" s="1">
        <v>24804000</v>
      </c>
      <c r="AK84" s="1">
        <v>9863400</v>
      </c>
      <c r="AL84" s="1">
        <v>18156000</v>
      </c>
      <c r="AM84" s="1">
        <v>19754000</v>
      </c>
      <c r="AN84" s="1">
        <v>9622900</v>
      </c>
      <c r="AO84" s="1">
        <v>25859000</v>
      </c>
      <c r="AP84" s="1">
        <v>14398000</v>
      </c>
    </row>
    <row r="85" spans="1:42">
      <c r="A85" s="1" t="s">
        <v>383</v>
      </c>
      <c r="B85" s="1" t="s">
        <v>383</v>
      </c>
      <c r="C85" s="10" t="s">
        <v>384</v>
      </c>
      <c r="D85" s="1" t="s">
        <v>385</v>
      </c>
      <c r="E85" s="1" t="s">
        <v>386</v>
      </c>
      <c r="F85" s="5" t="s">
        <v>46</v>
      </c>
      <c r="G85" s="5" t="s">
        <v>46</v>
      </c>
      <c r="H85" s="5" t="s">
        <v>46</v>
      </c>
      <c r="I85" s="5" t="s">
        <v>46</v>
      </c>
      <c r="J85" s="5" t="s">
        <v>46</v>
      </c>
      <c r="K85" s="5" t="s">
        <v>46</v>
      </c>
      <c r="L85" s="5" t="s">
        <v>46</v>
      </c>
      <c r="M85" s="5" t="s">
        <v>46</v>
      </c>
      <c r="N85" s="5" t="s">
        <v>46</v>
      </c>
      <c r="O85" s="5" t="s">
        <v>46</v>
      </c>
      <c r="P85" s="5" t="s">
        <v>46</v>
      </c>
      <c r="Q85" s="5" t="s">
        <v>46</v>
      </c>
      <c r="R85" s="5" t="s">
        <v>46</v>
      </c>
      <c r="S85" s="5" t="s">
        <v>46</v>
      </c>
      <c r="T85" s="5" t="s">
        <v>46</v>
      </c>
      <c r="U85" s="5" t="s">
        <v>46</v>
      </c>
      <c r="V85" s="5" t="s">
        <v>46</v>
      </c>
      <c r="W85" s="5" t="s">
        <v>46</v>
      </c>
      <c r="X85" s="1">
        <v>868600000</v>
      </c>
      <c r="Y85" s="1">
        <v>81386000</v>
      </c>
      <c r="Z85" s="1">
        <v>85714000</v>
      </c>
      <c r="AA85" s="1">
        <v>38686000</v>
      </c>
      <c r="AB85" s="1">
        <v>50509000</v>
      </c>
      <c r="AC85" s="1">
        <v>35292000</v>
      </c>
      <c r="AD85" s="1">
        <v>43532000</v>
      </c>
      <c r="AE85" s="1">
        <v>83023000</v>
      </c>
      <c r="AF85" s="1">
        <v>39066000</v>
      </c>
      <c r="AG85" s="1">
        <v>71875000</v>
      </c>
      <c r="AH85" s="1">
        <v>29697000</v>
      </c>
      <c r="AI85" s="1">
        <v>94106000</v>
      </c>
      <c r="AJ85" s="1">
        <v>28700000</v>
      </c>
      <c r="AK85" s="1">
        <v>37852000</v>
      </c>
      <c r="AL85" s="1">
        <v>22919000</v>
      </c>
      <c r="AM85" s="1">
        <v>37752000</v>
      </c>
      <c r="AN85" s="1">
        <v>18655000</v>
      </c>
      <c r="AO85" s="1">
        <v>33761000</v>
      </c>
      <c r="AP85" s="1">
        <v>36078000</v>
      </c>
    </row>
    <row r="86" spans="1:42">
      <c r="A86" s="1" t="s">
        <v>387</v>
      </c>
      <c r="B86" s="1" t="s">
        <v>387</v>
      </c>
      <c r="C86" s="10" t="s">
        <v>388</v>
      </c>
      <c r="D86" s="1" t="s">
        <v>389</v>
      </c>
      <c r="E86" s="1" t="s">
        <v>390</v>
      </c>
      <c r="F86" s="5" t="s">
        <v>46</v>
      </c>
      <c r="G86" s="5" t="s">
        <v>46</v>
      </c>
      <c r="H86" s="5" t="s">
        <v>46</v>
      </c>
      <c r="I86" s="5" t="s">
        <v>46</v>
      </c>
      <c r="J86" s="5" t="s">
        <v>46</v>
      </c>
      <c r="K86" s="5" t="s">
        <v>46</v>
      </c>
      <c r="L86" s="5" t="s">
        <v>46</v>
      </c>
      <c r="M86" s="5" t="s">
        <v>46</v>
      </c>
      <c r="N86" s="5" t="s">
        <v>46</v>
      </c>
      <c r="O86" s="5" t="s">
        <v>46</v>
      </c>
      <c r="P86" s="5" t="s">
        <v>46</v>
      </c>
      <c r="Q86" s="5" t="s">
        <v>46</v>
      </c>
      <c r="R86" s="5" t="s">
        <v>46</v>
      </c>
      <c r="S86" s="5" t="s">
        <v>46</v>
      </c>
      <c r="T86" s="5" t="s">
        <v>46</v>
      </c>
      <c r="U86" s="5" t="s">
        <v>46</v>
      </c>
      <c r="V86" s="5" t="s">
        <v>46</v>
      </c>
      <c r="W86" s="5" t="s">
        <v>46</v>
      </c>
      <c r="X86" s="1">
        <v>860660000</v>
      </c>
      <c r="Y86" s="1">
        <v>75028000</v>
      </c>
      <c r="Z86" s="1">
        <v>75903000</v>
      </c>
      <c r="AA86" s="1">
        <v>35529000</v>
      </c>
      <c r="AB86" s="1">
        <v>58686000</v>
      </c>
      <c r="AC86" s="1">
        <v>44845000</v>
      </c>
      <c r="AD86" s="1">
        <v>58047000</v>
      </c>
      <c r="AE86" s="1">
        <v>91836000</v>
      </c>
      <c r="AF86" s="1">
        <v>44394000</v>
      </c>
      <c r="AG86" s="1">
        <v>78789000</v>
      </c>
      <c r="AH86" s="1">
        <v>30670000</v>
      </c>
      <c r="AI86" s="1">
        <v>99574000</v>
      </c>
      <c r="AJ86" s="1">
        <v>22816000</v>
      </c>
      <c r="AK86" s="1">
        <v>29492000</v>
      </c>
      <c r="AL86" s="1">
        <v>23083000</v>
      </c>
      <c r="AM86" s="1">
        <v>34803000</v>
      </c>
      <c r="AN86" s="1">
        <v>17493000</v>
      </c>
      <c r="AO86" s="1">
        <v>19757000</v>
      </c>
      <c r="AP86" s="1">
        <v>19917000</v>
      </c>
    </row>
    <row r="87" spans="1:42">
      <c r="A87" s="1" t="s">
        <v>391</v>
      </c>
      <c r="B87" s="1" t="s">
        <v>391</v>
      </c>
      <c r="C87" s="10" t="s">
        <v>392</v>
      </c>
      <c r="D87" s="1" t="s">
        <v>393</v>
      </c>
      <c r="E87" s="1" t="s">
        <v>394</v>
      </c>
      <c r="F87" s="5" t="s">
        <v>46</v>
      </c>
      <c r="G87" s="5" t="s">
        <v>46</v>
      </c>
      <c r="H87" s="5" t="s">
        <v>46</v>
      </c>
      <c r="I87" s="5" t="s">
        <v>46</v>
      </c>
      <c r="J87" s="5" t="s">
        <v>46</v>
      </c>
      <c r="K87" s="5" t="s">
        <v>46</v>
      </c>
      <c r="L87" s="5" t="s">
        <v>46</v>
      </c>
      <c r="M87" s="5" t="s">
        <v>46</v>
      </c>
      <c r="N87" s="5" t="s">
        <v>46</v>
      </c>
      <c r="O87" s="5" t="s">
        <v>46</v>
      </c>
      <c r="P87" s="5" t="s">
        <v>46</v>
      </c>
      <c r="Q87" s="5" t="s">
        <v>46</v>
      </c>
      <c r="R87" s="5" t="s">
        <v>46</v>
      </c>
      <c r="S87" s="5" t="s">
        <v>46</v>
      </c>
      <c r="T87" s="5" t="s">
        <v>46</v>
      </c>
      <c r="U87" s="5" t="s">
        <v>46</v>
      </c>
      <c r="V87" s="5" t="s">
        <v>46</v>
      </c>
      <c r="W87" s="5" t="s">
        <v>46</v>
      </c>
      <c r="X87" s="1">
        <v>853920000</v>
      </c>
      <c r="Y87" s="1">
        <v>76182000</v>
      </c>
      <c r="Z87" s="1">
        <v>90647000</v>
      </c>
      <c r="AA87" s="1">
        <v>34357000</v>
      </c>
      <c r="AB87" s="1">
        <v>54920000</v>
      </c>
      <c r="AC87" s="1">
        <v>47915000</v>
      </c>
      <c r="AD87" s="1">
        <v>80017000</v>
      </c>
      <c r="AE87" s="1">
        <v>72780000</v>
      </c>
      <c r="AF87" s="1">
        <v>31174000</v>
      </c>
      <c r="AG87" s="1">
        <v>54623000</v>
      </c>
      <c r="AH87" s="1">
        <v>29420000</v>
      </c>
      <c r="AI87" s="1">
        <v>53183000</v>
      </c>
      <c r="AJ87" s="1">
        <v>26208000</v>
      </c>
      <c r="AK87" s="1">
        <v>35642000</v>
      </c>
      <c r="AL87" s="1">
        <v>33257000</v>
      </c>
      <c r="AM87" s="1">
        <v>40948000</v>
      </c>
      <c r="AN87" s="1">
        <v>33919000</v>
      </c>
      <c r="AO87" s="1">
        <v>32920000</v>
      </c>
      <c r="AP87" s="1">
        <v>25805000</v>
      </c>
    </row>
    <row r="88" spans="1:42">
      <c r="A88" s="1" t="s">
        <v>395</v>
      </c>
      <c r="B88" s="1" t="s">
        <v>395</v>
      </c>
      <c r="C88" s="10" t="s">
        <v>396</v>
      </c>
      <c r="D88" s="1" t="s">
        <v>397</v>
      </c>
      <c r="E88" s="1" t="s">
        <v>398</v>
      </c>
      <c r="F88" s="5" t="s">
        <v>46</v>
      </c>
      <c r="G88" s="5" t="s">
        <v>46</v>
      </c>
      <c r="H88" s="5" t="s">
        <v>46</v>
      </c>
      <c r="I88" s="5" t="s">
        <v>46</v>
      </c>
      <c r="J88" s="5" t="s">
        <v>46</v>
      </c>
      <c r="K88" s="5" t="s">
        <v>46</v>
      </c>
      <c r="L88" s="5" t="s">
        <v>46</v>
      </c>
      <c r="M88" s="5" t="s">
        <v>46</v>
      </c>
      <c r="N88" s="5" t="s">
        <v>46</v>
      </c>
      <c r="O88" s="5" t="s">
        <v>46</v>
      </c>
      <c r="P88" s="5" t="s">
        <v>46</v>
      </c>
      <c r="Q88" s="5" t="s">
        <v>46</v>
      </c>
      <c r="R88" s="5" t="s">
        <v>46</v>
      </c>
      <c r="S88" s="5" t="s">
        <v>46</v>
      </c>
      <c r="T88" s="5" t="s">
        <v>46</v>
      </c>
      <c r="U88" s="5" t="s">
        <v>46</v>
      </c>
      <c r="V88" s="5" t="s">
        <v>46</v>
      </c>
      <c r="W88" s="5" t="s">
        <v>46</v>
      </c>
      <c r="X88" s="1">
        <v>849860000</v>
      </c>
      <c r="Y88" s="1">
        <v>78373000</v>
      </c>
      <c r="Z88" s="1">
        <v>79265000</v>
      </c>
      <c r="AA88" s="1">
        <v>88017000</v>
      </c>
      <c r="AB88" s="1">
        <v>28046000</v>
      </c>
      <c r="AC88" s="1">
        <v>76537000</v>
      </c>
      <c r="AD88" s="1">
        <v>27723000</v>
      </c>
      <c r="AE88" s="1">
        <v>78239000</v>
      </c>
      <c r="AF88" s="1">
        <v>41821000</v>
      </c>
      <c r="AG88" s="1">
        <v>57073000</v>
      </c>
      <c r="AH88" s="1">
        <v>41242000</v>
      </c>
      <c r="AI88" s="1">
        <v>39249000</v>
      </c>
      <c r="AJ88" s="1">
        <v>37208000</v>
      </c>
      <c r="AK88" s="1">
        <v>10145000</v>
      </c>
      <c r="AL88" s="1">
        <v>23736000</v>
      </c>
      <c r="AM88" s="1">
        <v>55465000</v>
      </c>
      <c r="AN88" s="1">
        <v>13082000</v>
      </c>
      <c r="AO88" s="1">
        <v>32535000</v>
      </c>
      <c r="AP88" s="1">
        <v>42109000</v>
      </c>
    </row>
    <row r="89" spans="1:42">
      <c r="A89" s="1" t="s">
        <v>399</v>
      </c>
      <c r="B89" s="1" t="s">
        <v>399</v>
      </c>
      <c r="C89" s="10" t="s">
        <v>400</v>
      </c>
      <c r="D89" s="1" t="s">
        <v>401</v>
      </c>
      <c r="E89" s="1" t="s">
        <v>402</v>
      </c>
      <c r="F89" s="5" t="s">
        <v>46</v>
      </c>
      <c r="G89" s="5" t="s">
        <v>46</v>
      </c>
      <c r="H89" s="5" t="s">
        <v>46</v>
      </c>
      <c r="I89" s="5" t="s">
        <v>46</v>
      </c>
      <c r="J89" s="5" t="s">
        <v>46</v>
      </c>
      <c r="K89" s="5" t="s">
        <v>46</v>
      </c>
      <c r="L89" s="5" t="s">
        <v>46</v>
      </c>
      <c r="M89" s="5" t="s">
        <v>46</v>
      </c>
      <c r="N89" s="5" t="s">
        <v>46</v>
      </c>
      <c r="O89" s="5" t="s">
        <v>46</v>
      </c>
      <c r="P89" s="5" t="s">
        <v>46</v>
      </c>
      <c r="Q89" s="5" t="s">
        <v>46</v>
      </c>
      <c r="R89" s="5" t="s">
        <v>46</v>
      </c>
      <c r="S89" s="5" t="s">
        <v>46</v>
      </c>
      <c r="T89" s="5" t="s">
        <v>46</v>
      </c>
      <c r="U89" s="5" t="s">
        <v>46</v>
      </c>
      <c r="V89" s="5" t="s">
        <v>46</v>
      </c>
      <c r="W89" s="5" t="s">
        <v>46</v>
      </c>
      <c r="X89" s="1">
        <v>772850000</v>
      </c>
      <c r="Y89" s="1">
        <v>57963000</v>
      </c>
      <c r="Z89" s="1">
        <v>75723000</v>
      </c>
      <c r="AA89" s="1">
        <v>23819000</v>
      </c>
      <c r="AB89" s="1">
        <v>54196000</v>
      </c>
      <c r="AC89" s="1">
        <v>22626000</v>
      </c>
      <c r="AD89" s="1">
        <v>33360000</v>
      </c>
      <c r="AE89" s="1">
        <v>133030000</v>
      </c>
      <c r="AF89" s="1">
        <v>24959000</v>
      </c>
      <c r="AG89" s="1">
        <v>73462000</v>
      </c>
      <c r="AH89" s="1">
        <v>19855000</v>
      </c>
      <c r="AI89" s="1">
        <v>131360000</v>
      </c>
      <c r="AJ89" s="1">
        <v>24903000</v>
      </c>
      <c r="AK89" s="1">
        <v>18674000</v>
      </c>
      <c r="AL89" s="1">
        <v>13237000</v>
      </c>
      <c r="AM89" s="1">
        <v>21518000</v>
      </c>
      <c r="AN89" s="1">
        <v>14357000</v>
      </c>
      <c r="AO89" s="1">
        <v>10120000</v>
      </c>
      <c r="AP89" s="1">
        <v>19697000</v>
      </c>
    </row>
    <row r="90" spans="1:42">
      <c r="A90" s="1" t="s">
        <v>403</v>
      </c>
      <c r="B90" s="1" t="s">
        <v>404</v>
      </c>
      <c r="C90" s="10" t="s">
        <v>405</v>
      </c>
      <c r="D90" s="1" t="s">
        <v>406</v>
      </c>
      <c r="E90" s="1" t="s">
        <v>407</v>
      </c>
      <c r="F90" s="5" t="s">
        <v>46</v>
      </c>
      <c r="G90" s="5" t="s">
        <v>46</v>
      </c>
      <c r="H90" s="5" t="s">
        <v>46</v>
      </c>
      <c r="I90" s="5" t="s">
        <v>46</v>
      </c>
      <c r="J90" s="5" t="s">
        <v>46</v>
      </c>
      <c r="K90" s="5" t="s">
        <v>46</v>
      </c>
      <c r="L90" s="5" t="s">
        <v>46</v>
      </c>
      <c r="M90" s="5" t="s">
        <v>46</v>
      </c>
      <c r="N90" s="5" t="s">
        <v>46</v>
      </c>
      <c r="O90" s="5" t="s">
        <v>46</v>
      </c>
      <c r="P90" s="5" t="s">
        <v>46</v>
      </c>
      <c r="Q90" s="5" t="s">
        <v>46</v>
      </c>
      <c r="R90" s="5" t="s">
        <v>46</v>
      </c>
      <c r="S90" s="5" t="s">
        <v>46</v>
      </c>
      <c r="T90" s="5" t="s">
        <v>46</v>
      </c>
      <c r="U90" s="5" t="s">
        <v>46</v>
      </c>
      <c r="V90" s="5" t="s">
        <v>46</v>
      </c>
      <c r="W90" s="5" t="s">
        <v>46</v>
      </c>
      <c r="X90" s="1">
        <v>772080000</v>
      </c>
      <c r="Y90" s="1">
        <v>108810000</v>
      </c>
      <c r="Z90" s="1">
        <v>69996000</v>
      </c>
      <c r="AA90" s="1">
        <v>80828000</v>
      </c>
      <c r="AB90" s="1">
        <v>38397000</v>
      </c>
      <c r="AC90" s="1">
        <v>49556000</v>
      </c>
      <c r="AD90" s="1">
        <v>27065000</v>
      </c>
      <c r="AE90" s="1">
        <v>128600000</v>
      </c>
      <c r="AF90" s="1">
        <v>35024000</v>
      </c>
      <c r="AG90" s="1">
        <v>30923000</v>
      </c>
      <c r="AH90" s="1">
        <v>46635000</v>
      </c>
      <c r="AI90" s="1">
        <v>46467000</v>
      </c>
      <c r="AJ90" s="1">
        <v>19942000</v>
      </c>
      <c r="AK90" s="1">
        <v>8058400</v>
      </c>
      <c r="AL90" s="1">
        <v>15523000</v>
      </c>
      <c r="AM90" s="1">
        <v>19301000</v>
      </c>
      <c r="AN90" s="1">
        <v>5634900</v>
      </c>
      <c r="AO90" s="1">
        <v>23691000</v>
      </c>
      <c r="AP90" s="1">
        <v>17623000</v>
      </c>
    </row>
    <row r="91" spans="1:42">
      <c r="A91" s="1" t="s">
        <v>408</v>
      </c>
      <c r="B91" s="1" t="s">
        <v>408</v>
      </c>
      <c r="C91" s="10" t="s">
        <v>409</v>
      </c>
      <c r="D91" s="1" t="s">
        <v>410</v>
      </c>
      <c r="E91" s="1" t="s">
        <v>411</v>
      </c>
      <c r="F91" s="5" t="s">
        <v>46</v>
      </c>
      <c r="G91" s="5" t="s">
        <v>46</v>
      </c>
      <c r="H91" s="5" t="s">
        <v>46</v>
      </c>
      <c r="I91" s="5" t="s">
        <v>46</v>
      </c>
      <c r="J91" s="5" t="s">
        <v>46</v>
      </c>
      <c r="K91" s="5" t="s">
        <v>46</v>
      </c>
      <c r="L91" s="5" t="s">
        <v>46</v>
      </c>
      <c r="M91" s="5" t="s">
        <v>46</v>
      </c>
      <c r="N91" s="5" t="s">
        <v>297</v>
      </c>
      <c r="O91" s="5" t="s">
        <v>46</v>
      </c>
      <c r="P91" s="5" t="s">
        <v>46</v>
      </c>
      <c r="Q91" s="5" t="s">
        <v>46</v>
      </c>
      <c r="R91" s="5" t="s">
        <v>46</v>
      </c>
      <c r="S91" s="5" t="s">
        <v>46</v>
      </c>
      <c r="T91" s="5" t="s">
        <v>46</v>
      </c>
      <c r="U91" s="5" t="s">
        <v>46</v>
      </c>
      <c r="V91" s="5" t="s">
        <v>46</v>
      </c>
      <c r="W91" s="5" t="s">
        <v>46</v>
      </c>
      <c r="X91" s="1">
        <v>766980000</v>
      </c>
      <c r="Y91" s="1">
        <v>53850000</v>
      </c>
      <c r="Z91" s="1">
        <v>56192000</v>
      </c>
      <c r="AA91" s="1">
        <v>23650000</v>
      </c>
      <c r="AB91" s="1">
        <v>43130000</v>
      </c>
      <c r="AC91" s="1">
        <v>16576000</v>
      </c>
      <c r="AD91" s="1">
        <v>43737000</v>
      </c>
      <c r="AE91" s="1">
        <v>66618000</v>
      </c>
      <c r="AF91" s="1">
        <v>37071000</v>
      </c>
      <c r="AG91" s="1">
        <v>4674400</v>
      </c>
      <c r="AH91" s="1">
        <v>36733000</v>
      </c>
      <c r="AI91" s="1">
        <v>70426000</v>
      </c>
      <c r="AJ91" s="1">
        <v>45058000</v>
      </c>
      <c r="AK91" s="1">
        <v>31432000</v>
      </c>
      <c r="AL91" s="1">
        <v>39322000</v>
      </c>
      <c r="AM91" s="1">
        <v>62825000</v>
      </c>
      <c r="AN91" s="1">
        <v>47978000</v>
      </c>
      <c r="AO91" s="1">
        <v>45488000</v>
      </c>
      <c r="AP91" s="1">
        <v>46891000</v>
      </c>
    </row>
    <row r="92" spans="1:42" ht="30">
      <c r="A92" s="1" t="s">
        <v>412</v>
      </c>
      <c r="B92" s="1" t="s">
        <v>412</v>
      </c>
      <c r="C92" s="10" t="s">
        <v>413</v>
      </c>
      <c r="D92" s="1" t="s">
        <v>414</v>
      </c>
      <c r="E92" s="1" t="s">
        <v>415</v>
      </c>
      <c r="F92" s="5" t="s">
        <v>46</v>
      </c>
      <c r="G92" s="5" t="s">
        <v>46</v>
      </c>
      <c r="H92" s="5" t="s">
        <v>46</v>
      </c>
      <c r="I92" s="5" t="s">
        <v>46</v>
      </c>
      <c r="J92" s="5" t="s">
        <v>46</v>
      </c>
      <c r="K92" s="5" t="s">
        <v>46</v>
      </c>
      <c r="L92" s="5" t="s">
        <v>46</v>
      </c>
      <c r="M92" s="5" t="s">
        <v>46</v>
      </c>
      <c r="N92" s="5" t="s">
        <v>46</v>
      </c>
      <c r="O92" s="5" t="s">
        <v>46</v>
      </c>
      <c r="P92" s="5" t="s">
        <v>46</v>
      </c>
      <c r="Q92" s="5" t="s">
        <v>46</v>
      </c>
      <c r="R92" s="5" t="s">
        <v>46</v>
      </c>
      <c r="S92" s="5" t="s">
        <v>46</v>
      </c>
      <c r="T92" s="5" t="s">
        <v>46</v>
      </c>
      <c r="U92" s="5" t="s">
        <v>46</v>
      </c>
      <c r="V92" s="5" t="s">
        <v>46</v>
      </c>
      <c r="W92" s="5" t="s">
        <v>46</v>
      </c>
      <c r="X92" s="1">
        <v>762790000</v>
      </c>
      <c r="Y92" s="1">
        <v>89729000</v>
      </c>
      <c r="Z92" s="1">
        <v>50403000</v>
      </c>
      <c r="AA92" s="1">
        <v>35450000</v>
      </c>
      <c r="AB92" s="1">
        <v>38646000</v>
      </c>
      <c r="AC92" s="1">
        <v>42679000</v>
      </c>
      <c r="AD92" s="1">
        <v>54440000</v>
      </c>
      <c r="AE92" s="1">
        <v>59549000</v>
      </c>
      <c r="AF92" s="1">
        <v>25020000</v>
      </c>
      <c r="AG92" s="1">
        <v>45520000</v>
      </c>
      <c r="AH92" s="1">
        <v>30185000</v>
      </c>
      <c r="AI92" s="1">
        <v>65006000</v>
      </c>
      <c r="AJ92" s="1">
        <v>32811000</v>
      </c>
      <c r="AK92" s="1">
        <v>22716000</v>
      </c>
      <c r="AL92" s="1">
        <v>28799000</v>
      </c>
      <c r="AM92" s="1">
        <v>31541000</v>
      </c>
      <c r="AN92" s="1">
        <v>19202000</v>
      </c>
      <c r="AO92" s="1">
        <v>53235000</v>
      </c>
      <c r="AP92" s="1">
        <v>37855000</v>
      </c>
    </row>
    <row r="93" spans="1:42">
      <c r="A93" s="1" t="s">
        <v>416</v>
      </c>
      <c r="B93" s="1" t="s">
        <v>416</v>
      </c>
      <c r="C93" s="10" t="s">
        <v>417</v>
      </c>
      <c r="D93" s="1" t="s">
        <v>418</v>
      </c>
      <c r="E93" s="1" t="s">
        <v>419</v>
      </c>
      <c r="F93" s="5" t="s">
        <v>46</v>
      </c>
      <c r="G93" s="5" t="s">
        <v>46</v>
      </c>
      <c r="H93" s="5" t="s">
        <v>46</v>
      </c>
      <c r="I93" s="5" t="s">
        <v>46</v>
      </c>
      <c r="J93" s="5" t="s">
        <v>46</v>
      </c>
      <c r="K93" s="5" t="s">
        <v>46</v>
      </c>
      <c r="L93" s="5" t="s">
        <v>46</v>
      </c>
      <c r="M93" s="5" t="s">
        <v>46</v>
      </c>
      <c r="N93" s="5" t="s">
        <v>46</v>
      </c>
      <c r="O93" s="5" t="s">
        <v>46</v>
      </c>
      <c r="P93" s="5" t="s">
        <v>46</v>
      </c>
      <c r="Q93" s="5" t="s">
        <v>46</v>
      </c>
      <c r="R93" s="5" t="s">
        <v>46</v>
      </c>
      <c r="S93" s="5" t="s">
        <v>46</v>
      </c>
      <c r="T93" s="5" t="s">
        <v>46</v>
      </c>
      <c r="U93" s="5" t="s">
        <v>46</v>
      </c>
      <c r="V93" s="5" t="s">
        <v>46</v>
      </c>
      <c r="W93" s="5" t="s">
        <v>46</v>
      </c>
      <c r="X93" s="1">
        <v>761160000</v>
      </c>
      <c r="Y93" s="1">
        <v>54652000</v>
      </c>
      <c r="Z93" s="1">
        <v>59687000</v>
      </c>
      <c r="AA93" s="1">
        <v>20043000</v>
      </c>
      <c r="AB93" s="1">
        <v>47607000</v>
      </c>
      <c r="AC93" s="1">
        <v>39123000</v>
      </c>
      <c r="AD93" s="1">
        <v>49543000</v>
      </c>
      <c r="AE93" s="1">
        <v>121740000</v>
      </c>
      <c r="AF93" s="1">
        <v>20662000</v>
      </c>
      <c r="AG93" s="1">
        <v>73103000</v>
      </c>
      <c r="AH93" s="1">
        <v>18076000</v>
      </c>
      <c r="AI93" s="1">
        <v>92404000</v>
      </c>
      <c r="AJ93" s="1">
        <v>29168000</v>
      </c>
      <c r="AK93" s="1">
        <v>15080000</v>
      </c>
      <c r="AL93" s="1">
        <v>18871000</v>
      </c>
      <c r="AM93" s="1">
        <v>35574000</v>
      </c>
      <c r="AN93" s="1">
        <v>18231000</v>
      </c>
      <c r="AO93" s="1">
        <v>25303000</v>
      </c>
      <c r="AP93" s="1">
        <v>22293000</v>
      </c>
    </row>
    <row r="94" spans="1:42">
      <c r="A94" s="1" t="s">
        <v>420</v>
      </c>
      <c r="B94" s="1" t="s">
        <v>420</v>
      </c>
      <c r="C94" s="10" t="s">
        <v>421</v>
      </c>
      <c r="D94" s="1" t="s">
        <v>422</v>
      </c>
      <c r="E94" s="1" t="s">
        <v>423</v>
      </c>
      <c r="F94" s="5" t="s">
        <v>46</v>
      </c>
      <c r="G94" s="5" t="s">
        <v>46</v>
      </c>
      <c r="H94" s="5" t="s">
        <v>46</v>
      </c>
      <c r="I94" s="5" t="s">
        <v>46</v>
      </c>
      <c r="J94" s="5" t="s">
        <v>46</v>
      </c>
      <c r="K94" s="5" t="s">
        <v>46</v>
      </c>
      <c r="L94" s="5" t="s">
        <v>46</v>
      </c>
      <c r="M94" s="5" t="s">
        <v>46</v>
      </c>
      <c r="N94" s="5" t="s">
        <v>46</v>
      </c>
      <c r="O94" s="5" t="s">
        <v>46</v>
      </c>
      <c r="P94" s="5" t="s">
        <v>46</v>
      </c>
      <c r="Q94" s="5" t="s">
        <v>46</v>
      </c>
      <c r="R94" s="5" t="s">
        <v>46</v>
      </c>
      <c r="S94" s="5" t="s">
        <v>46</v>
      </c>
      <c r="T94" s="5" t="s">
        <v>46</v>
      </c>
      <c r="U94" s="5" t="s">
        <v>46</v>
      </c>
      <c r="V94" s="5" t="s">
        <v>46</v>
      </c>
      <c r="W94" s="5" t="s">
        <v>46</v>
      </c>
      <c r="X94" s="1">
        <v>707090000</v>
      </c>
      <c r="Y94" s="1">
        <v>62293000</v>
      </c>
      <c r="Z94" s="1">
        <v>87048000</v>
      </c>
      <c r="AA94" s="1">
        <v>32326000</v>
      </c>
      <c r="AB94" s="1">
        <v>41677000</v>
      </c>
      <c r="AC94" s="1">
        <v>29953000</v>
      </c>
      <c r="AD94" s="1">
        <v>35085000</v>
      </c>
      <c r="AE94" s="1">
        <v>99219000</v>
      </c>
      <c r="AF94" s="1">
        <v>24473000</v>
      </c>
      <c r="AG94" s="1">
        <v>26179000</v>
      </c>
      <c r="AH94" s="1">
        <v>17806000</v>
      </c>
      <c r="AI94" s="1">
        <v>92493000</v>
      </c>
      <c r="AJ94" s="1">
        <v>26100000</v>
      </c>
      <c r="AK94" s="1">
        <v>15874000</v>
      </c>
      <c r="AL94" s="1">
        <v>22013000</v>
      </c>
      <c r="AM94" s="1">
        <v>26138000</v>
      </c>
      <c r="AN94" s="1">
        <v>18588000</v>
      </c>
      <c r="AO94" s="1">
        <v>25941000</v>
      </c>
      <c r="AP94" s="1">
        <v>23880000</v>
      </c>
    </row>
    <row r="95" spans="1:42" ht="30">
      <c r="A95" s="1" t="s">
        <v>424</v>
      </c>
      <c r="B95" s="1" t="s">
        <v>424</v>
      </c>
      <c r="C95" s="10" t="s">
        <v>425</v>
      </c>
      <c r="D95" s="1" t="s">
        <v>426</v>
      </c>
      <c r="E95" s="1" t="s">
        <v>427</v>
      </c>
      <c r="F95" s="5" t="s">
        <v>46</v>
      </c>
      <c r="G95" s="5" t="s">
        <v>46</v>
      </c>
      <c r="H95" s="5" t="s">
        <v>46</v>
      </c>
      <c r="I95" s="5" t="s">
        <v>46</v>
      </c>
      <c r="J95" s="5" t="s">
        <v>46</v>
      </c>
      <c r="K95" s="5" t="s">
        <v>46</v>
      </c>
      <c r="L95" s="5" t="s">
        <v>46</v>
      </c>
      <c r="M95" s="5" t="s">
        <v>46</v>
      </c>
      <c r="N95" s="5" t="s">
        <v>46</v>
      </c>
      <c r="O95" s="5" t="s">
        <v>46</v>
      </c>
      <c r="P95" s="5" t="s">
        <v>46</v>
      </c>
      <c r="Q95" s="5" t="s">
        <v>46</v>
      </c>
      <c r="R95" s="5" t="s">
        <v>46</v>
      </c>
      <c r="S95" s="5" t="s">
        <v>46</v>
      </c>
      <c r="T95" s="5" t="s">
        <v>46</v>
      </c>
      <c r="U95" s="5" t="s">
        <v>46</v>
      </c>
      <c r="V95" s="5" t="s">
        <v>46</v>
      </c>
      <c r="W95" s="5" t="s">
        <v>46</v>
      </c>
      <c r="X95" s="1">
        <v>697140000</v>
      </c>
      <c r="Y95" s="1">
        <v>65475000</v>
      </c>
      <c r="Z95" s="1">
        <v>64987000</v>
      </c>
      <c r="AA95" s="1">
        <v>23553000</v>
      </c>
      <c r="AB95" s="1">
        <v>43071000</v>
      </c>
      <c r="AC95" s="1">
        <v>19440000</v>
      </c>
      <c r="AD95" s="1">
        <v>42566000</v>
      </c>
      <c r="AE95" s="1">
        <v>101520000</v>
      </c>
      <c r="AF95" s="1">
        <v>22748000</v>
      </c>
      <c r="AG95" s="1">
        <v>55053000</v>
      </c>
      <c r="AH95" s="1">
        <v>20699000</v>
      </c>
      <c r="AI95" s="1">
        <v>87705000</v>
      </c>
      <c r="AJ95" s="1">
        <v>29608000</v>
      </c>
      <c r="AK95" s="1">
        <v>18053000</v>
      </c>
      <c r="AL95" s="1">
        <v>17082000</v>
      </c>
      <c r="AM95" s="1">
        <v>25375000</v>
      </c>
      <c r="AN95" s="1">
        <v>21345000</v>
      </c>
      <c r="AO95" s="1">
        <v>15751000</v>
      </c>
      <c r="AP95" s="1">
        <v>23118000</v>
      </c>
    </row>
    <row r="96" spans="1:42">
      <c r="A96" s="1" t="s">
        <v>428</v>
      </c>
      <c r="B96" s="1" t="s">
        <v>429</v>
      </c>
      <c r="C96" s="10" t="s">
        <v>430</v>
      </c>
      <c r="D96" s="1" t="s">
        <v>431</v>
      </c>
      <c r="E96" s="1" t="s">
        <v>432</v>
      </c>
      <c r="F96" s="5" t="s">
        <v>46</v>
      </c>
      <c r="G96" s="5" t="s">
        <v>46</v>
      </c>
      <c r="H96" s="5" t="s">
        <v>46</v>
      </c>
      <c r="I96" s="5" t="s">
        <v>46</v>
      </c>
      <c r="J96" s="5" t="s">
        <v>46</v>
      </c>
      <c r="K96" s="5" t="s">
        <v>46</v>
      </c>
      <c r="L96" s="5" t="s">
        <v>46</v>
      </c>
      <c r="M96" s="5" t="s">
        <v>46</v>
      </c>
      <c r="N96" s="5" t="s">
        <v>46</v>
      </c>
      <c r="O96" s="5" t="s">
        <v>46</v>
      </c>
      <c r="P96" s="5" t="s">
        <v>46</v>
      </c>
      <c r="Q96" s="5" t="s">
        <v>46</v>
      </c>
      <c r="R96" s="5" t="s">
        <v>46</v>
      </c>
      <c r="S96" s="5" t="s">
        <v>46</v>
      </c>
      <c r="T96" s="5" t="s">
        <v>46</v>
      </c>
      <c r="U96" s="5" t="s">
        <v>46</v>
      </c>
      <c r="V96" s="5" t="s">
        <v>46</v>
      </c>
      <c r="W96" s="5" t="s">
        <v>46</v>
      </c>
      <c r="X96" s="1">
        <v>692940000</v>
      </c>
      <c r="Y96" s="1">
        <v>76113000</v>
      </c>
      <c r="Z96" s="1">
        <v>37218000</v>
      </c>
      <c r="AA96" s="1">
        <v>66742000</v>
      </c>
      <c r="AB96" s="1">
        <v>21388000</v>
      </c>
      <c r="AC96" s="1">
        <v>41736000</v>
      </c>
      <c r="AD96" s="1">
        <v>24392000</v>
      </c>
      <c r="AE96" s="1">
        <v>48483000</v>
      </c>
      <c r="AF96" s="1">
        <v>29049000</v>
      </c>
      <c r="AG96" s="1">
        <v>37915000</v>
      </c>
      <c r="AH96" s="1">
        <v>27002000</v>
      </c>
      <c r="AI96" s="1">
        <v>29136000</v>
      </c>
      <c r="AJ96" s="1">
        <v>33287000</v>
      </c>
      <c r="AK96" s="1">
        <v>12124000</v>
      </c>
      <c r="AL96" s="1">
        <v>35240000</v>
      </c>
      <c r="AM96" s="1">
        <v>54801000</v>
      </c>
      <c r="AN96" s="1">
        <v>20221000</v>
      </c>
      <c r="AO96" s="1">
        <v>60932000</v>
      </c>
      <c r="AP96" s="1">
        <v>37158000</v>
      </c>
    </row>
    <row r="97" spans="1:42" ht="30">
      <c r="A97" s="1" t="s">
        <v>433</v>
      </c>
      <c r="B97" s="1" t="s">
        <v>433</v>
      </c>
      <c r="C97" s="10" t="s">
        <v>434</v>
      </c>
      <c r="D97" s="1" t="s">
        <v>435</v>
      </c>
      <c r="E97" s="1" t="s">
        <v>436</v>
      </c>
      <c r="F97" s="5" t="s">
        <v>46</v>
      </c>
      <c r="G97" s="5" t="s">
        <v>46</v>
      </c>
      <c r="H97" s="5" t="s">
        <v>46</v>
      </c>
      <c r="I97" s="5" t="s">
        <v>46</v>
      </c>
      <c r="J97" s="5" t="s">
        <v>46</v>
      </c>
      <c r="K97" s="5" t="s">
        <v>46</v>
      </c>
      <c r="L97" s="5" t="s">
        <v>46</v>
      </c>
      <c r="M97" s="5" t="s">
        <v>46</v>
      </c>
      <c r="N97" s="5" t="s">
        <v>46</v>
      </c>
      <c r="O97" s="5" t="s">
        <v>46</v>
      </c>
      <c r="P97" s="5" t="s">
        <v>46</v>
      </c>
      <c r="Q97" s="5" t="s">
        <v>46</v>
      </c>
      <c r="R97" s="5" t="s">
        <v>46</v>
      </c>
      <c r="S97" s="5" t="s">
        <v>297</v>
      </c>
      <c r="T97" s="5" t="s">
        <v>46</v>
      </c>
      <c r="U97" s="5" t="s">
        <v>46</v>
      </c>
      <c r="V97" s="5" t="s">
        <v>297</v>
      </c>
      <c r="W97" s="5" t="s">
        <v>297</v>
      </c>
      <c r="X97" s="1">
        <v>668310000</v>
      </c>
      <c r="Y97" s="1">
        <v>85418000</v>
      </c>
      <c r="Z97" s="1">
        <v>85507000</v>
      </c>
      <c r="AA97" s="1">
        <v>33225000</v>
      </c>
      <c r="AB97" s="1">
        <v>51363000</v>
      </c>
      <c r="AC97" s="1">
        <v>25900000</v>
      </c>
      <c r="AD97" s="1">
        <v>52610000</v>
      </c>
      <c r="AE97" s="1">
        <v>78023000</v>
      </c>
      <c r="AF97" s="1">
        <v>25919000</v>
      </c>
      <c r="AG97" s="1">
        <v>41844000</v>
      </c>
      <c r="AH97" s="1">
        <v>21818000</v>
      </c>
      <c r="AI97" s="1">
        <v>58315000</v>
      </c>
      <c r="AJ97" s="1">
        <v>19796000</v>
      </c>
      <c r="AK97" s="1">
        <v>15279000</v>
      </c>
      <c r="AL97" s="1">
        <v>14508000</v>
      </c>
      <c r="AM97" s="1">
        <v>19604000</v>
      </c>
      <c r="AN97" s="1">
        <v>20352000</v>
      </c>
      <c r="AO97" s="1">
        <v>18831000</v>
      </c>
      <c r="AP97" s="1">
        <v>44619000</v>
      </c>
    </row>
    <row r="98" spans="1:42">
      <c r="A98" s="1" t="s">
        <v>437</v>
      </c>
      <c r="B98" s="1" t="s">
        <v>438</v>
      </c>
      <c r="C98" s="10" t="s">
        <v>439</v>
      </c>
      <c r="D98" s="1" t="s">
        <v>440</v>
      </c>
      <c r="E98" s="1" t="s">
        <v>441</v>
      </c>
      <c r="F98" s="5" t="s">
        <v>46</v>
      </c>
      <c r="G98" s="5" t="s">
        <v>46</v>
      </c>
      <c r="H98" s="5" t="s">
        <v>46</v>
      </c>
      <c r="I98" s="5" t="s">
        <v>46</v>
      </c>
      <c r="J98" s="5" t="s">
        <v>46</v>
      </c>
      <c r="K98" s="5" t="s">
        <v>46</v>
      </c>
      <c r="L98" s="5" t="s">
        <v>46</v>
      </c>
      <c r="M98" s="5" t="s">
        <v>46</v>
      </c>
      <c r="N98" s="5" t="s">
        <v>46</v>
      </c>
      <c r="O98" s="5" t="s">
        <v>46</v>
      </c>
      <c r="P98" s="5" t="s">
        <v>46</v>
      </c>
      <c r="Q98" s="5" t="s">
        <v>46</v>
      </c>
      <c r="R98" s="5" t="s">
        <v>46</v>
      </c>
      <c r="S98" s="5" t="s">
        <v>46</v>
      </c>
      <c r="T98" s="5" t="s">
        <v>46</v>
      </c>
      <c r="U98" s="5" t="s">
        <v>46</v>
      </c>
      <c r="V98" s="5" t="s">
        <v>46</v>
      </c>
      <c r="W98" s="5" t="s">
        <v>46</v>
      </c>
      <c r="X98" s="1">
        <v>664700000</v>
      </c>
      <c r="Y98" s="1">
        <v>57240000</v>
      </c>
      <c r="Z98" s="1">
        <v>63840000</v>
      </c>
      <c r="AA98" s="1">
        <v>21879000</v>
      </c>
      <c r="AB98" s="1">
        <v>42704000</v>
      </c>
      <c r="AC98" s="1">
        <v>27537000</v>
      </c>
      <c r="AD98" s="1">
        <v>48657000</v>
      </c>
      <c r="AE98" s="1">
        <v>82273000</v>
      </c>
      <c r="AF98" s="1">
        <v>24485000</v>
      </c>
      <c r="AG98" s="1">
        <v>32714000</v>
      </c>
      <c r="AH98" s="1">
        <v>17347000</v>
      </c>
      <c r="AI98" s="1">
        <v>79930000</v>
      </c>
      <c r="AJ98" s="1">
        <v>25791000</v>
      </c>
      <c r="AK98" s="1">
        <v>23514000</v>
      </c>
      <c r="AL98" s="1">
        <v>22695000</v>
      </c>
      <c r="AM98" s="1">
        <v>29687000</v>
      </c>
      <c r="AN98" s="1">
        <v>16244000</v>
      </c>
      <c r="AO98" s="1">
        <v>23147000</v>
      </c>
      <c r="AP98" s="1">
        <v>25014000</v>
      </c>
    </row>
    <row r="99" spans="1:42">
      <c r="A99" s="1" t="s">
        <v>442</v>
      </c>
      <c r="B99" s="1" t="s">
        <v>442</v>
      </c>
      <c r="C99" s="10" t="s">
        <v>443</v>
      </c>
      <c r="D99" s="1" t="s">
        <v>444</v>
      </c>
      <c r="E99" s="1" t="s">
        <v>445</v>
      </c>
      <c r="F99" s="5" t="s">
        <v>46</v>
      </c>
      <c r="G99" s="5" t="s">
        <v>46</v>
      </c>
      <c r="H99" s="5" t="s">
        <v>46</v>
      </c>
      <c r="I99" s="5" t="s">
        <v>46</v>
      </c>
      <c r="J99" s="5" t="s">
        <v>46</v>
      </c>
      <c r="K99" s="5" t="s">
        <v>46</v>
      </c>
      <c r="L99" s="5" t="s">
        <v>46</v>
      </c>
      <c r="M99" s="5" t="s">
        <v>46</v>
      </c>
      <c r="N99" s="5" t="s">
        <v>46</v>
      </c>
      <c r="O99" s="5" t="s">
        <v>46</v>
      </c>
      <c r="P99" s="5" t="s">
        <v>46</v>
      </c>
      <c r="Q99" s="5" t="s">
        <v>46</v>
      </c>
      <c r="R99" s="5" t="s">
        <v>46</v>
      </c>
      <c r="S99" s="5" t="s">
        <v>46</v>
      </c>
      <c r="T99" s="5" t="s">
        <v>46</v>
      </c>
      <c r="U99" s="5" t="s">
        <v>46</v>
      </c>
      <c r="V99" s="5" t="s">
        <v>46</v>
      </c>
      <c r="W99" s="5" t="s">
        <v>46</v>
      </c>
      <c r="X99" s="1">
        <v>656050000</v>
      </c>
      <c r="Y99" s="1">
        <v>49625000</v>
      </c>
      <c r="Z99" s="1">
        <v>46209000</v>
      </c>
      <c r="AA99" s="1">
        <v>20644000</v>
      </c>
      <c r="AB99" s="1">
        <v>36917000</v>
      </c>
      <c r="AC99" s="1">
        <v>34680000</v>
      </c>
      <c r="AD99" s="1">
        <v>47659000</v>
      </c>
      <c r="AE99" s="1">
        <v>76288000</v>
      </c>
      <c r="AF99" s="1">
        <v>23916000</v>
      </c>
      <c r="AG99" s="1">
        <v>47360000</v>
      </c>
      <c r="AH99" s="1">
        <v>22374000</v>
      </c>
      <c r="AI99" s="1">
        <v>50360000</v>
      </c>
      <c r="AJ99" s="1">
        <v>21746000</v>
      </c>
      <c r="AK99" s="1">
        <v>31027000</v>
      </c>
      <c r="AL99" s="1">
        <v>28064000</v>
      </c>
      <c r="AM99" s="1">
        <v>40409000</v>
      </c>
      <c r="AN99" s="1">
        <v>20948000</v>
      </c>
      <c r="AO99" s="1">
        <v>28387000</v>
      </c>
      <c r="AP99" s="1">
        <v>29436000</v>
      </c>
    </row>
    <row r="100" spans="1:42" ht="30">
      <c r="A100" s="1" t="s">
        <v>446</v>
      </c>
      <c r="B100" s="1" t="s">
        <v>446</v>
      </c>
      <c r="C100" s="10" t="s">
        <v>447</v>
      </c>
      <c r="D100" s="1" t="s">
        <v>448</v>
      </c>
      <c r="E100" s="1" t="s">
        <v>449</v>
      </c>
      <c r="F100" s="5" t="s">
        <v>46</v>
      </c>
      <c r="G100" s="5" t="s">
        <v>46</v>
      </c>
      <c r="H100" s="5" t="s">
        <v>46</v>
      </c>
      <c r="I100" s="5" t="s">
        <v>46</v>
      </c>
      <c r="J100" s="5" t="s">
        <v>46</v>
      </c>
      <c r="K100" s="5" t="s">
        <v>46</v>
      </c>
      <c r="L100" s="5" t="s">
        <v>46</v>
      </c>
      <c r="M100" s="5" t="s">
        <v>46</v>
      </c>
      <c r="N100" s="5" t="s">
        <v>46</v>
      </c>
      <c r="O100" s="5" t="s">
        <v>46</v>
      </c>
      <c r="P100" s="5" t="s">
        <v>46</v>
      </c>
      <c r="Q100" s="5" t="s">
        <v>46</v>
      </c>
      <c r="R100" s="5" t="s">
        <v>46</v>
      </c>
      <c r="S100" s="5" t="s">
        <v>46</v>
      </c>
      <c r="T100" s="5" t="s">
        <v>46</v>
      </c>
      <c r="U100" s="5" t="s">
        <v>46</v>
      </c>
      <c r="V100" s="5" t="s">
        <v>46</v>
      </c>
      <c r="W100" s="5" t="s">
        <v>46</v>
      </c>
      <c r="X100" s="1">
        <v>639380000</v>
      </c>
      <c r="Y100" s="1">
        <v>66862000</v>
      </c>
      <c r="Z100" s="1">
        <v>73733000</v>
      </c>
      <c r="AA100" s="1">
        <v>21899000</v>
      </c>
      <c r="AB100" s="1">
        <v>44663000</v>
      </c>
      <c r="AC100" s="1">
        <v>8036700</v>
      </c>
      <c r="AD100" s="1">
        <v>32115000</v>
      </c>
      <c r="AE100" s="1">
        <v>89064000</v>
      </c>
      <c r="AF100" s="1">
        <v>316870000</v>
      </c>
      <c r="AG100" s="1">
        <v>76189000</v>
      </c>
      <c r="AH100" s="1">
        <v>22051000</v>
      </c>
      <c r="AI100" s="1">
        <v>80331000</v>
      </c>
      <c r="AJ100" s="1">
        <v>16577000</v>
      </c>
      <c r="AK100" s="1">
        <v>16966000</v>
      </c>
      <c r="AL100" s="1">
        <v>12934000</v>
      </c>
      <c r="AM100" s="1">
        <v>41627000</v>
      </c>
      <c r="AN100" s="1">
        <v>8790100</v>
      </c>
      <c r="AO100" s="1">
        <v>27539000</v>
      </c>
      <c r="AP100" s="1">
        <v>249660000</v>
      </c>
    </row>
    <row r="101" spans="1:42">
      <c r="A101" s="1" t="s">
        <v>450</v>
      </c>
      <c r="B101" s="1" t="s">
        <v>450</v>
      </c>
      <c r="C101" s="10" t="s">
        <v>451</v>
      </c>
      <c r="D101" s="1" t="s">
        <v>452</v>
      </c>
      <c r="E101" s="1" t="s">
        <v>453</v>
      </c>
      <c r="F101" s="5" t="s">
        <v>46</v>
      </c>
      <c r="G101" s="5" t="s">
        <v>46</v>
      </c>
      <c r="H101" s="5" t="s">
        <v>46</v>
      </c>
      <c r="I101" s="5" t="s">
        <v>46</v>
      </c>
      <c r="J101" s="5" t="s">
        <v>46</v>
      </c>
      <c r="K101" s="5" t="s">
        <v>46</v>
      </c>
      <c r="L101" s="5" t="s">
        <v>46</v>
      </c>
      <c r="M101" s="5" t="s">
        <v>46</v>
      </c>
      <c r="N101" s="5" t="s">
        <v>46</v>
      </c>
      <c r="O101" s="5" t="s">
        <v>46</v>
      </c>
      <c r="P101" s="5" t="s">
        <v>46</v>
      </c>
      <c r="Q101" s="5" t="s">
        <v>46</v>
      </c>
      <c r="R101" s="5" t="s">
        <v>46</v>
      </c>
      <c r="S101" s="5" t="s">
        <v>46</v>
      </c>
      <c r="T101" s="5" t="s">
        <v>46</v>
      </c>
      <c r="U101" s="5" t="s">
        <v>46</v>
      </c>
      <c r="V101" s="5" t="s">
        <v>46</v>
      </c>
      <c r="W101" s="5" t="s">
        <v>46</v>
      </c>
      <c r="X101" s="1">
        <v>636710000</v>
      </c>
      <c r="Y101" s="1">
        <v>41228000</v>
      </c>
      <c r="Z101" s="1">
        <v>56184000</v>
      </c>
      <c r="AA101" s="1">
        <v>24649000</v>
      </c>
      <c r="AB101" s="1">
        <v>38060000</v>
      </c>
      <c r="AC101" s="1">
        <v>33259000</v>
      </c>
      <c r="AD101" s="1">
        <v>42634000</v>
      </c>
      <c r="AE101" s="1">
        <v>76504000</v>
      </c>
      <c r="AF101" s="1">
        <v>22165000</v>
      </c>
      <c r="AG101" s="1">
        <v>49810000</v>
      </c>
      <c r="AH101" s="1">
        <v>22921000</v>
      </c>
      <c r="AI101" s="1">
        <v>90592000</v>
      </c>
      <c r="AJ101" s="1">
        <v>26124000</v>
      </c>
      <c r="AK101" s="1">
        <v>20585000</v>
      </c>
      <c r="AL101" s="1">
        <v>20996000</v>
      </c>
      <c r="AM101" s="1">
        <v>17234000</v>
      </c>
      <c r="AN101" s="1">
        <v>14688000</v>
      </c>
      <c r="AO101" s="1">
        <v>17457000</v>
      </c>
      <c r="AP101" s="1">
        <v>21627000</v>
      </c>
    </row>
    <row r="102" spans="1:42">
      <c r="A102" s="1" t="s">
        <v>454</v>
      </c>
      <c r="B102" s="1" t="s">
        <v>454</v>
      </c>
      <c r="C102" s="10" t="s">
        <v>455</v>
      </c>
      <c r="D102" s="1" t="s">
        <v>456</v>
      </c>
      <c r="E102" s="1" t="s">
        <v>457</v>
      </c>
      <c r="F102" s="5" t="s">
        <v>46</v>
      </c>
      <c r="G102" s="5" t="s">
        <v>46</v>
      </c>
      <c r="H102" s="5" t="s">
        <v>46</v>
      </c>
      <c r="I102" s="5" t="s">
        <v>46</v>
      </c>
      <c r="J102" s="5" t="s">
        <v>46</v>
      </c>
      <c r="K102" s="5" t="s">
        <v>46</v>
      </c>
      <c r="L102" s="5" t="s">
        <v>46</v>
      </c>
      <c r="M102" s="5" t="s">
        <v>46</v>
      </c>
      <c r="N102" s="5" t="s">
        <v>46</v>
      </c>
      <c r="O102" s="5" t="s">
        <v>46</v>
      </c>
      <c r="P102" s="5" t="s">
        <v>46</v>
      </c>
      <c r="Q102" s="5" t="s">
        <v>46</v>
      </c>
      <c r="R102" s="5" t="s">
        <v>46</v>
      </c>
      <c r="S102" s="5" t="s">
        <v>46</v>
      </c>
      <c r="T102" s="5" t="s">
        <v>46</v>
      </c>
      <c r="U102" s="5" t="s">
        <v>46</v>
      </c>
      <c r="V102" s="5" t="s">
        <v>46</v>
      </c>
      <c r="W102" s="5" t="s">
        <v>46</v>
      </c>
      <c r="X102" s="1">
        <v>617110000</v>
      </c>
      <c r="Y102" s="1">
        <v>53795000</v>
      </c>
      <c r="Z102" s="1">
        <v>54088000</v>
      </c>
      <c r="AA102" s="1">
        <v>24193000</v>
      </c>
      <c r="AB102" s="1">
        <v>37469000</v>
      </c>
      <c r="AC102" s="1">
        <v>23306000</v>
      </c>
      <c r="AD102" s="1">
        <v>41524000</v>
      </c>
      <c r="AE102" s="1">
        <v>90200000</v>
      </c>
      <c r="AF102" s="1">
        <v>28986000</v>
      </c>
      <c r="AG102" s="1">
        <v>37349000</v>
      </c>
      <c r="AH102" s="1">
        <v>19546000</v>
      </c>
      <c r="AI102" s="1">
        <v>69081000</v>
      </c>
      <c r="AJ102" s="1">
        <v>24411000</v>
      </c>
      <c r="AK102" s="1">
        <v>21331000</v>
      </c>
      <c r="AL102" s="1">
        <v>18047000</v>
      </c>
      <c r="AM102" s="1">
        <v>20799000</v>
      </c>
      <c r="AN102" s="1">
        <v>15565000</v>
      </c>
      <c r="AO102" s="1">
        <v>14510000</v>
      </c>
      <c r="AP102" s="1">
        <v>22912000</v>
      </c>
    </row>
    <row r="103" spans="1:42">
      <c r="A103" s="1" t="s">
        <v>458</v>
      </c>
      <c r="B103" s="1" t="s">
        <v>458</v>
      </c>
      <c r="C103" s="10" t="s">
        <v>459</v>
      </c>
      <c r="D103" s="1" t="s">
        <v>460</v>
      </c>
      <c r="E103" s="1" t="s">
        <v>461</v>
      </c>
      <c r="F103" s="5" t="s">
        <v>46</v>
      </c>
      <c r="G103" s="5" t="s">
        <v>46</v>
      </c>
      <c r="H103" s="5" t="s">
        <v>46</v>
      </c>
      <c r="I103" s="5" t="s">
        <v>46</v>
      </c>
      <c r="J103" s="5" t="s">
        <v>46</v>
      </c>
      <c r="K103" s="5" t="s">
        <v>46</v>
      </c>
      <c r="L103" s="5" t="s">
        <v>46</v>
      </c>
      <c r="M103" s="5" t="s">
        <v>46</v>
      </c>
      <c r="N103" s="5" t="s">
        <v>46</v>
      </c>
      <c r="O103" s="5" t="s">
        <v>46</v>
      </c>
      <c r="P103" s="5" t="s">
        <v>46</v>
      </c>
      <c r="Q103" s="5" t="s">
        <v>46</v>
      </c>
      <c r="R103" s="5" t="s">
        <v>46</v>
      </c>
      <c r="S103" s="5" t="s">
        <v>46</v>
      </c>
      <c r="T103" s="5" t="s">
        <v>46</v>
      </c>
      <c r="U103" s="5" t="s">
        <v>46</v>
      </c>
      <c r="V103" s="5" t="s">
        <v>46</v>
      </c>
      <c r="W103" s="5" t="s">
        <v>46</v>
      </c>
      <c r="X103" s="1">
        <v>614790000</v>
      </c>
      <c r="Y103" s="1">
        <v>47012000</v>
      </c>
      <c r="Z103" s="1">
        <v>54260000</v>
      </c>
      <c r="AA103" s="1">
        <v>20110000</v>
      </c>
      <c r="AB103" s="1">
        <v>51647000</v>
      </c>
      <c r="AC103" s="1">
        <v>19143000</v>
      </c>
      <c r="AD103" s="1">
        <v>46428000</v>
      </c>
      <c r="AE103" s="1">
        <v>57636000</v>
      </c>
      <c r="AF103" s="1">
        <v>17024000</v>
      </c>
      <c r="AG103" s="1">
        <v>39465000</v>
      </c>
      <c r="AH103" s="1">
        <v>14175000</v>
      </c>
      <c r="AI103" s="1">
        <v>51408000</v>
      </c>
      <c r="AJ103" s="1">
        <v>22414000</v>
      </c>
      <c r="AK103" s="1">
        <v>21900000</v>
      </c>
      <c r="AL103" s="1">
        <v>26760000</v>
      </c>
      <c r="AM103" s="1">
        <v>43652000</v>
      </c>
      <c r="AN103" s="1">
        <v>28618000</v>
      </c>
      <c r="AO103" s="1">
        <v>24301000</v>
      </c>
      <c r="AP103" s="1">
        <v>28838000</v>
      </c>
    </row>
    <row r="104" spans="1:42">
      <c r="A104" s="1" t="s">
        <v>462</v>
      </c>
      <c r="B104" s="1" t="s">
        <v>462</v>
      </c>
      <c r="C104" s="10" t="s">
        <v>463</v>
      </c>
      <c r="D104" s="1" t="s">
        <v>464</v>
      </c>
      <c r="E104" s="1" t="s">
        <v>465</v>
      </c>
      <c r="F104" s="5" t="s">
        <v>46</v>
      </c>
      <c r="G104" s="5" t="s">
        <v>46</v>
      </c>
      <c r="H104" s="5" t="s">
        <v>46</v>
      </c>
      <c r="I104" s="5" t="s">
        <v>46</v>
      </c>
      <c r="J104" s="5" t="s">
        <v>46</v>
      </c>
      <c r="K104" s="5" t="s">
        <v>46</v>
      </c>
      <c r="L104" s="5" t="s">
        <v>46</v>
      </c>
      <c r="M104" s="5" t="s">
        <v>46</v>
      </c>
      <c r="N104" s="5" t="s">
        <v>46</v>
      </c>
      <c r="O104" s="5" t="s">
        <v>46</v>
      </c>
      <c r="P104" s="5" t="s">
        <v>46</v>
      </c>
      <c r="Q104" s="5" t="s">
        <v>46</v>
      </c>
      <c r="R104" s="5" t="s">
        <v>46</v>
      </c>
      <c r="S104" s="5" t="s">
        <v>46</v>
      </c>
      <c r="T104" s="5" t="s">
        <v>46</v>
      </c>
      <c r="U104" s="5" t="s">
        <v>46</v>
      </c>
      <c r="V104" s="5" t="s">
        <v>46</v>
      </c>
      <c r="W104" s="5" t="s">
        <v>46</v>
      </c>
      <c r="X104" s="1">
        <v>586050000</v>
      </c>
      <c r="Y104" s="1">
        <v>48511000</v>
      </c>
      <c r="Z104" s="1">
        <v>51350000</v>
      </c>
      <c r="AA104" s="1">
        <v>26016000</v>
      </c>
      <c r="AB104" s="1">
        <v>38900000</v>
      </c>
      <c r="AC104" s="1">
        <v>29105000</v>
      </c>
      <c r="AD104" s="1">
        <v>35254000</v>
      </c>
      <c r="AE104" s="1">
        <v>72007000</v>
      </c>
      <c r="AF104" s="1">
        <v>21763000</v>
      </c>
      <c r="AG104" s="1">
        <v>44395000</v>
      </c>
      <c r="AH104" s="1">
        <v>14471000</v>
      </c>
      <c r="AI104" s="1">
        <v>53522000</v>
      </c>
      <c r="AJ104" s="1">
        <v>24811000</v>
      </c>
      <c r="AK104" s="1">
        <v>13135000</v>
      </c>
      <c r="AL104" s="1">
        <v>14442000</v>
      </c>
      <c r="AM104" s="1">
        <v>21956000</v>
      </c>
      <c r="AN104" s="1">
        <v>16243000</v>
      </c>
      <c r="AO104" s="1">
        <v>31053000</v>
      </c>
      <c r="AP104" s="1">
        <v>29112000</v>
      </c>
    </row>
    <row r="105" spans="1:42">
      <c r="A105" s="1" t="s">
        <v>466</v>
      </c>
      <c r="B105" s="1" t="s">
        <v>466</v>
      </c>
      <c r="C105" s="10" t="s">
        <v>467</v>
      </c>
      <c r="D105" s="1" t="s">
        <v>468</v>
      </c>
      <c r="E105" s="1" t="s">
        <v>469</v>
      </c>
      <c r="F105" s="5" t="s">
        <v>46</v>
      </c>
      <c r="G105" s="5" t="s">
        <v>46</v>
      </c>
      <c r="H105" s="5" t="s">
        <v>46</v>
      </c>
      <c r="I105" s="5" t="s">
        <v>46</v>
      </c>
      <c r="J105" s="5" t="s">
        <v>46</v>
      </c>
      <c r="K105" s="5" t="s">
        <v>46</v>
      </c>
      <c r="L105" s="5" t="s">
        <v>46</v>
      </c>
      <c r="M105" s="5" t="s">
        <v>46</v>
      </c>
      <c r="N105" s="5" t="s">
        <v>46</v>
      </c>
      <c r="O105" s="5" t="s">
        <v>46</v>
      </c>
      <c r="P105" s="5" t="s">
        <v>46</v>
      </c>
      <c r="Q105" s="5" t="s">
        <v>46</v>
      </c>
      <c r="R105" s="5" t="s">
        <v>46</v>
      </c>
      <c r="S105" s="5" t="s">
        <v>46</v>
      </c>
      <c r="T105" s="5" t="s">
        <v>46</v>
      </c>
      <c r="U105" s="5" t="s">
        <v>46</v>
      </c>
      <c r="V105" s="5" t="s">
        <v>46</v>
      </c>
      <c r="W105" s="5" t="s">
        <v>46</v>
      </c>
      <c r="X105" s="1">
        <v>583510000</v>
      </c>
      <c r="Y105" s="1">
        <v>57572000</v>
      </c>
      <c r="Z105" s="1">
        <v>36363000</v>
      </c>
      <c r="AA105" s="1">
        <v>33123000</v>
      </c>
      <c r="AB105" s="1">
        <v>20564000</v>
      </c>
      <c r="AC105" s="1">
        <v>39320000</v>
      </c>
      <c r="AD105" s="1">
        <v>19123000</v>
      </c>
      <c r="AE105" s="1">
        <v>47277000</v>
      </c>
      <c r="AF105" s="1">
        <v>17852000</v>
      </c>
      <c r="AG105" s="1">
        <v>43080000</v>
      </c>
      <c r="AH105" s="1">
        <v>19769000</v>
      </c>
      <c r="AI105" s="1">
        <v>30364000</v>
      </c>
      <c r="AJ105" s="1">
        <v>24454000</v>
      </c>
      <c r="AK105" s="1">
        <v>13329000</v>
      </c>
      <c r="AL105" s="1">
        <v>34561000</v>
      </c>
      <c r="AM105" s="1">
        <v>48796000</v>
      </c>
      <c r="AN105" s="1">
        <v>20885000</v>
      </c>
      <c r="AO105" s="1">
        <v>44918000</v>
      </c>
      <c r="AP105" s="1">
        <v>32159000</v>
      </c>
    </row>
    <row r="106" spans="1:42">
      <c r="A106" s="1" t="s">
        <v>470</v>
      </c>
      <c r="B106" s="1" t="s">
        <v>470</v>
      </c>
      <c r="C106" s="10" t="s">
        <v>471</v>
      </c>
      <c r="D106" s="1" t="s">
        <v>472</v>
      </c>
      <c r="E106" s="1" t="s">
        <v>473</v>
      </c>
      <c r="F106" s="5" t="s">
        <v>46</v>
      </c>
      <c r="G106" s="5" t="s">
        <v>46</v>
      </c>
      <c r="H106" s="5" t="s">
        <v>46</v>
      </c>
      <c r="I106" s="5" t="s">
        <v>46</v>
      </c>
      <c r="J106" s="5" t="s">
        <v>46</v>
      </c>
      <c r="K106" s="5" t="s">
        <v>46</v>
      </c>
      <c r="L106" s="5" t="s">
        <v>46</v>
      </c>
      <c r="M106" s="5" t="s">
        <v>46</v>
      </c>
      <c r="N106" s="5" t="s">
        <v>46</v>
      </c>
      <c r="O106" s="5" t="s">
        <v>46</v>
      </c>
      <c r="P106" s="5" t="s">
        <v>46</v>
      </c>
      <c r="Q106" s="5" t="s">
        <v>46</v>
      </c>
      <c r="R106" s="5" t="s">
        <v>46</v>
      </c>
      <c r="S106" s="5" t="s">
        <v>46</v>
      </c>
      <c r="T106" s="5" t="s">
        <v>46</v>
      </c>
      <c r="U106" s="5" t="s">
        <v>46</v>
      </c>
      <c r="V106" s="5" t="s">
        <v>46</v>
      </c>
      <c r="W106" s="5" t="s">
        <v>46</v>
      </c>
      <c r="X106" s="1">
        <v>581310000</v>
      </c>
      <c r="Y106" s="1">
        <v>63363000</v>
      </c>
      <c r="Z106" s="1">
        <v>62089000</v>
      </c>
      <c r="AA106" s="1">
        <v>79404000</v>
      </c>
      <c r="AB106" s="1">
        <v>25599000</v>
      </c>
      <c r="AC106" s="1">
        <v>47041000</v>
      </c>
      <c r="AD106" s="1">
        <v>24058000</v>
      </c>
      <c r="AE106" s="1">
        <v>43537000</v>
      </c>
      <c r="AF106" s="1">
        <v>15976000</v>
      </c>
      <c r="AG106" s="1">
        <v>52361000</v>
      </c>
      <c r="AH106" s="1">
        <v>13454000</v>
      </c>
      <c r="AI106" s="1">
        <v>53226000</v>
      </c>
      <c r="AJ106" s="1">
        <v>13290000</v>
      </c>
      <c r="AK106" s="1">
        <v>8612300</v>
      </c>
      <c r="AL106" s="1">
        <v>15947000</v>
      </c>
      <c r="AM106" s="1">
        <v>20163000</v>
      </c>
      <c r="AN106" s="1">
        <v>8482100</v>
      </c>
      <c r="AO106" s="1">
        <v>14973000</v>
      </c>
      <c r="AP106" s="1">
        <v>19735000</v>
      </c>
    </row>
    <row r="107" spans="1:42">
      <c r="A107" s="1" t="s">
        <v>474</v>
      </c>
      <c r="B107" s="1" t="s">
        <v>474</v>
      </c>
      <c r="C107" s="10" t="s">
        <v>475</v>
      </c>
      <c r="D107" s="1" t="s">
        <v>476</v>
      </c>
      <c r="E107" s="1" t="s">
        <v>477</v>
      </c>
      <c r="F107" s="5" t="s">
        <v>46</v>
      </c>
      <c r="G107" s="5" t="s">
        <v>46</v>
      </c>
      <c r="H107" s="5" t="s">
        <v>46</v>
      </c>
      <c r="I107" s="5" t="s">
        <v>46</v>
      </c>
      <c r="J107" s="5" t="s">
        <v>46</v>
      </c>
      <c r="K107" s="5" t="s">
        <v>46</v>
      </c>
      <c r="L107" s="5" t="s">
        <v>46</v>
      </c>
      <c r="M107" s="5" t="s">
        <v>46</v>
      </c>
      <c r="N107" s="5" t="s">
        <v>46</v>
      </c>
      <c r="O107" s="5" t="s">
        <v>46</v>
      </c>
      <c r="P107" s="5" t="s">
        <v>46</v>
      </c>
      <c r="Q107" s="5" t="s">
        <v>46</v>
      </c>
      <c r="R107" s="5" t="s">
        <v>46</v>
      </c>
      <c r="S107" s="5" t="s">
        <v>46</v>
      </c>
      <c r="T107" s="5" t="s">
        <v>46</v>
      </c>
      <c r="U107" s="5" t="s">
        <v>46</v>
      </c>
      <c r="V107" s="5" t="s">
        <v>46</v>
      </c>
      <c r="W107" s="5" t="s">
        <v>46</v>
      </c>
      <c r="X107" s="1">
        <v>569510000</v>
      </c>
      <c r="Y107" s="1">
        <v>39961000</v>
      </c>
      <c r="Z107" s="1">
        <v>31351000</v>
      </c>
      <c r="AA107" s="1">
        <v>18788000</v>
      </c>
      <c r="AB107" s="1">
        <v>20199000</v>
      </c>
      <c r="AC107" s="1">
        <v>16461000</v>
      </c>
      <c r="AD107" s="1">
        <v>32274000</v>
      </c>
      <c r="AE107" s="1">
        <v>32886000</v>
      </c>
      <c r="AF107" s="1">
        <v>25851000</v>
      </c>
      <c r="AG107" s="1">
        <v>18448000</v>
      </c>
      <c r="AH107" s="1">
        <v>22411000</v>
      </c>
      <c r="AI107" s="1">
        <v>28240000</v>
      </c>
      <c r="AJ107" s="1">
        <v>39445000</v>
      </c>
      <c r="AK107" s="1">
        <v>25537000</v>
      </c>
      <c r="AL107" s="1">
        <v>48346000</v>
      </c>
      <c r="AM107" s="1">
        <v>53677000</v>
      </c>
      <c r="AN107" s="1">
        <v>40401000</v>
      </c>
      <c r="AO107" s="1">
        <v>41365000</v>
      </c>
      <c r="AP107" s="1">
        <v>33871000</v>
      </c>
    </row>
    <row r="108" spans="1:42">
      <c r="A108" s="1" t="s">
        <v>478</v>
      </c>
      <c r="B108" s="1" t="s">
        <v>478</v>
      </c>
      <c r="C108" s="10" t="s">
        <v>479</v>
      </c>
      <c r="D108" s="1" t="s">
        <v>480</v>
      </c>
      <c r="E108" s="1" t="s">
        <v>481</v>
      </c>
      <c r="F108" s="5" t="s">
        <v>46</v>
      </c>
      <c r="G108" s="5" t="s">
        <v>46</v>
      </c>
      <c r="H108" s="5" t="s">
        <v>46</v>
      </c>
      <c r="I108" s="5" t="s">
        <v>46</v>
      </c>
      <c r="J108" s="5" t="s">
        <v>46</v>
      </c>
      <c r="K108" s="5" t="s">
        <v>46</v>
      </c>
      <c r="L108" s="5" t="s">
        <v>46</v>
      </c>
      <c r="M108" s="5" t="s">
        <v>46</v>
      </c>
      <c r="N108" s="5" t="s">
        <v>46</v>
      </c>
      <c r="O108" s="5" t="s">
        <v>46</v>
      </c>
      <c r="P108" s="5" t="s">
        <v>46</v>
      </c>
      <c r="Q108" s="5" t="s">
        <v>46</v>
      </c>
      <c r="R108" s="5" t="s">
        <v>46</v>
      </c>
      <c r="S108" s="5" t="s">
        <v>46</v>
      </c>
      <c r="T108" s="5" t="s">
        <v>46</v>
      </c>
      <c r="U108" s="5" t="s">
        <v>46</v>
      </c>
      <c r="V108" s="5" t="s">
        <v>46</v>
      </c>
      <c r="W108" s="5" t="s">
        <v>46</v>
      </c>
      <c r="X108" s="1">
        <v>569010000</v>
      </c>
      <c r="Y108" s="1">
        <v>49994000</v>
      </c>
      <c r="Z108" s="1">
        <v>57095000</v>
      </c>
      <c r="AA108" s="1">
        <v>25624000</v>
      </c>
      <c r="AB108" s="1">
        <v>37369000</v>
      </c>
      <c r="AC108" s="1">
        <v>17670000</v>
      </c>
      <c r="AD108" s="1">
        <v>40433000</v>
      </c>
      <c r="AE108" s="1">
        <v>64206000</v>
      </c>
      <c r="AF108" s="1">
        <v>24978000</v>
      </c>
      <c r="AG108" s="1">
        <v>36610000</v>
      </c>
      <c r="AH108" s="1">
        <v>5790800</v>
      </c>
      <c r="AI108" s="1">
        <v>81489000</v>
      </c>
      <c r="AJ108" s="1">
        <v>23726000</v>
      </c>
      <c r="AK108" s="1">
        <v>7288700</v>
      </c>
      <c r="AL108" s="1">
        <v>25054000</v>
      </c>
      <c r="AM108" s="1">
        <v>23564000</v>
      </c>
      <c r="AN108" s="1">
        <v>6264500</v>
      </c>
      <c r="AO108" s="1">
        <v>19650000</v>
      </c>
      <c r="AP108" s="1">
        <v>22206000</v>
      </c>
    </row>
    <row r="109" spans="1:42" ht="30">
      <c r="A109" s="1" t="s">
        <v>482</v>
      </c>
      <c r="B109" s="1" t="s">
        <v>482</v>
      </c>
      <c r="C109" s="10" t="s">
        <v>483</v>
      </c>
      <c r="D109" s="1" t="s">
        <v>484</v>
      </c>
      <c r="E109" s="1" t="s">
        <v>485</v>
      </c>
      <c r="F109" s="5" t="s">
        <v>46</v>
      </c>
      <c r="G109" s="5" t="s">
        <v>46</v>
      </c>
      <c r="H109" s="5" t="s">
        <v>46</v>
      </c>
      <c r="I109" s="5" t="s">
        <v>46</v>
      </c>
      <c r="J109" s="5" t="s">
        <v>46</v>
      </c>
      <c r="K109" s="5" t="s">
        <v>46</v>
      </c>
      <c r="L109" s="5" t="s">
        <v>46</v>
      </c>
      <c r="M109" s="5" t="s">
        <v>46</v>
      </c>
      <c r="N109" s="5" t="s">
        <v>46</v>
      </c>
      <c r="O109" s="5" t="s">
        <v>46</v>
      </c>
      <c r="P109" s="5" t="s">
        <v>46</v>
      </c>
      <c r="Q109" s="5" t="s">
        <v>297</v>
      </c>
      <c r="R109" s="5" t="s">
        <v>46</v>
      </c>
      <c r="S109" s="5" t="s">
        <v>46</v>
      </c>
      <c r="T109" s="5" t="s">
        <v>46</v>
      </c>
      <c r="U109" s="5" t="s">
        <v>46</v>
      </c>
      <c r="V109" s="5" t="s">
        <v>297</v>
      </c>
      <c r="W109" s="5" t="s">
        <v>486</v>
      </c>
      <c r="X109" s="1">
        <v>557780000</v>
      </c>
      <c r="Y109" s="1">
        <v>82434000</v>
      </c>
      <c r="Z109" s="1">
        <v>68927000</v>
      </c>
      <c r="AA109" s="1">
        <v>20973000</v>
      </c>
      <c r="AB109" s="1">
        <v>42005000</v>
      </c>
      <c r="AC109" s="1">
        <v>35205000</v>
      </c>
      <c r="AD109" s="1">
        <v>32251000</v>
      </c>
      <c r="AE109" s="1">
        <v>99428000</v>
      </c>
      <c r="AF109" s="1">
        <v>14654000</v>
      </c>
      <c r="AG109" s="1">
        <v>31728000</v>
      </c>
      <c r="AH109" s="1">
        <v>19848000</v>
      </c>
      <c r="AI109" s="1">
        <v>0</v>
      </c>
      <c r="AJ109" s="1">
        <v>17643000</v>
      </c>
      <c r="AK109" s="1">
        <v>14355000</v>
      </c>
      <c r="AL109" s="1">
        <v>17579000</v>
      </c>
      <c r="AM109" s="1">
        <v>25179000</v>
      </c>
      <c r="AN109" s="1">
        <v>18059000</v>
      </c>
      <c r="AO109" s="1">
        <v>17512000</v>
      </c>
      <c r="AP109" s="1">
        <v>0</v>
      </c>
    </row>
    <row r="110" spans="1:42">
      <c r="A110" s="1" t="s">
        <v>487</v>
      </c>
      <c r="B110" s="1" t="s">
        <v>487</v>
      </c>
      <c r="C110" s="10" t="s">
        <v>488</v>
      </c>
      <c r="D110" s="1" t="s">
        <v>489</v>
      </c>
      <c r="E110" s="1" t="s">
        <v>490</v>
      </c>
      <c r="F110" s="5" t="s">
        <v>46</v>
      </c>
      <c r="G110" s="5" t="s">
        <v>46</v>
      </c>
      <c r="H110" s="5" t="s">
        <v>46</v>
      </c>
      <c r="I110" s="5" t="s">
        <v>46</v>
      </c>
      <c r="J110" s="5" t="s">
        <v>46</v>
      </c>
      <c r="K110" s="5" t="s">
        <v>46</v>
      </c>
      <c r="L110" s="5" t="s">
        <v>46</v>
      </c>
      <c r="M110" s="5" t="s">
        <v>46</v>
      </c>
      <c r="N110" s="5" t="s">
        <v>46</v>
      </c>
      <c r="O110" s="5" t="s">
        <v>46</v>
      </c>
      <c r="P110" s="5" t="s">
        <v>46</v>
      </c>
      <c r="Q110" s="5" t="s">
        <v>46</v>
      </c>
      <c r="R110" s="5" t="s">
        <v>46</v>
      </c>
      <c r="S110" s="5" t="s">
        <v>46</v>
      </c>
      <c r="T110" s="5" t="s">
        <v>46</v>
      </c>
      <c r="U110" s="5" t="s">
        <v>46</v>
      </c>
      <c r="V110" s="5" t="s">
        <v>46</v>
      </c>
      <c r="W110" s="5" t="s">
        <v>46</v>
      </c>
      <c r="X110" s="1">
        <v>548930000</v>
      </c>
      <c r="Y110" s="1">
        <v>49055000</v>
      </c>
      <c r="Z110" s="1">
        <v>44277000</v>
      </c>
      <c r="AA110" s="1">
        <v>25052000</v>
      </c>
      <c r="AB110" s="1">
        <v>29150000</v>
      </c>
      <c r="AC110" s="1">
        <v>29771000</v>
      </c>
      <c r="AD110" s="1">
        <v>37628000</v>
      </c>
      <c r="AE110" s="1">
        <v>50823000</v>
      </c>
      <c r="AF110" s="1">
        <v>21054000</v>
      </c>
      <c r="AG110" s="1">
        <v>43752000</v>
      </c>
      <c r="AH110" s="1">
        <v>18853000</v>
      </c>
      <c r="AI110" s="1">
        <v>52035000</v>
      </c>
      <c r="AJ110" s="1">
        <v>20077000</v>
      </c>
      <c r="AK110" s="1">
        <v>15677000</v>
      </c>
      <c r="AL110" s="1">
        <v>22095000</v>
      </c>
      <c r="AM110" s="1">
        <v>27848000</v>
      </c>
      <c r="AN110" s="1">
        <v>14395000</v>
      </c>
      <c r="AO110" s="1">
        <v>25331000</v>
      </c>
      <c r="AP110" s="1">
        <v>22053000</v>
      </c>
    </row>
    <row r="111" spans="1:42">
      <c r="A111" s="1" t="s">
        <v>491</v>
      </c>
      <c r="B111" s="1" t="s">
        <v>491</v>
      </c>
      <c r="C111" s="10" t="s">
        <v>492</v>
      </c>
      <c r="D111" s="1" t="s">
        <v>493</v>
      </c>
      <c r="E111" s="1" t="s">
        <v>494</v>
      </c>
      <c r="F111" s="5" t="s">
        <v>46</v>
      </c>
      <c r="G111" s="5" t="s">
        <v>46</v>
      </c>
      <c r="H111" s="5" t="s">
        <v>46</v>
      </c>
      <c r="I111" s="5" t="s">
        <v>46</v>
      </c>
      <c r="J111" s="5" t="s">
        <v>46</v>
      </c>
      <c r="K111" s="5" t="s">
        <v>46</v>
      </c>
      <c r="L111" s="5" t="s">
        <v>46</v>
      </c>
      <c r="M111" s="5" t="s">
        <v>46</v>
      </c>
      <c r="N111" s="5" t="s">
        <v>46</v>
      </c>
      <c r="O111" s="5" t="s">
        <v>46</v>
      </c>
      <c r="P111" s="5" t="s">
        <v>46</v>
      </c>
      <c r="Q111" s="5" t="s">
        <v>46</v>
      </c>
      <c r="R111" s="5" t="s">
        <v>46</v>
      </c>
      <c r="S111" s="5" t="s">
        <v>46</v>
      </c>
      <c r="T111" s="5" t="s">
        <v>46</v>
      </c>
      <c r="U111" s="5" t="s">
        <v>46</v>
      </c>
      <c r="V111" s="5" t="s">
        <v>46</v>
      </c>
      <c r="W111" s="5" t="s">
        <v>46</v>
      </c>
      <c r="X111" s="1">
        <v>527140000</v>
      </c>
      <c r="Y111" s="1">
        <v>37441000</v>
      </c>
      <c r="Z111" s="1">
        <v>32160000</v>
      </c>
      <c r="AA111" s="1">
        <v>16148000</v>
      </c>
      <c r="AB111" s="1">
        <v>15481000</v>
      </c>
      <c r="AC111" s="1">
        <v>15190000</v>
      </c>
      <c r="AD111" s="1">
        <v>44558000</v>
      </c>
      <c r="AE111" s="1">
        <v>44472000</v>
      </c>
      <c r="AF111" s="1">
        <v>28696000</v>
      </c>
      <c r="AG111" s="1">
        <v>24309000</v>
      </c>
      <c r="AH111" s="1">
        <v>21770000</v>
      </c>
      <c r="AI111" s="1">
        <v>40682000</v>
      </c>
      <c r="AJ111" s="1">
        <v>28326000</v>
      </c>
      <c r="AK111" s="1">
        <v>25355000</v>
      </c>
      <c r="AL111" s="1">
        <v>34141000</v>
      </c>
      <c r="AM111" s="1">
        <v>39967000</v>
      </c>
      <c r="AN111" s="1">
        <v>29981000</v>
      </c>
      <c r="AO111" s="1">
        <v>30815000</v>
      </c>
      <c r="AP111" s="1">
        <v>17650000</v>
      </c>
    </row>
    <row r="112" spans="1:42">
      <c r="A112" s="1" t="s">
        <v>495</v>
      </c>
      <c r="B112" s="1" t="s">
        <v>495</v>
      </c>
      <c r="C112" s="10" t="s">
        <v>496</v>
      </c>
      <c r="D112" s="1" t="s">
        <v>497</v>
      </c>
      <c r="E112" s="1" t="s">
        <v>498</v>
      </c>
      <c r="F112" s="5" t="s">
        <v>46</v>
      </c>
      <c r="G112" s="5" t="s">
        <v>46</v>
      </c>
      <c r="H112" s="5" t="s">
        <v>46</v>
      </c>
      <c r="I112" s="5" t="s">
        <v>46</v>
      </c>
      <c r="J112" s="5" t="s">
        <v>46</v>
      </c>
      <c r="K112" s="5" t="s">
        <v>46</v>
      </c>
      <c r="L112" s="5" t="s">
        <v>46</v>
      </c>
      <c r="M112" s="5" t="s">
        <v>46</v>
      </c>
      <c r="N112" s="5" t="s">
        <v>46</v>
      </c>
      <c r="O112" s="5" t="s">
        <v>46</v>
      </c>
      <c r="P112" s="5" t="s">
        <v>46</v>
      </c>
      <c r="Q112" s="5" t="s">
        <v>46</v>
      </c>
      <c r="R112" s="5" t="s">
        <v>46</v>
      </c>
      <c r="S112" s="5" t="s">
        <v>46</v>
      </c>
      <c r="T112" s="5" t="s">
        <v>46</v>
      </c>
      <c r="U112" s="5" t="s">
        <v>46</v>
      </c>
      <c r="V112" s="5" t="s">
        <v>46</v>
      </c>
      <c r="W112" s="5" t="s">
        <v>46</v>
      </c>
      <c r="X112" s="1">
        <v>508090000</v>
      </c>
      <c r="Y112" s="1">
        <v>31804000</v>
      </c>
      <c r="Z112" s="1">
        <v>43119000</v>
      </c>
      <c r="AA112" s="1">
        <v>14066000</v>
      </c>
      <c r="AB112" s="1">
        <v>27909000</v>
      </c>
      <c r="AC112" s="1">
        <v>19150000</v>
      </c>
      <c r="AD112" s="1">
        <v>32742000</v>
      </c>
      <c r="AE112" s="1">
        <v>77954000</v>
      </c>
      <c r="AF112" s="1">
        <v>15904000</v>
      </c>
      <c r="AG112" s="1">
        <v>42027000</v>
      </c>
      <c r="AH112" s="1">
        <v>13388000</v>
      </c>
      <c r="AI112" s="1">
        <v>81329000</v>
      </c>
      <c r="AJ112" s="1">
        <v>21071000</v>
      </c>
      <c r="AK112" s="1">
        <v>10967000</v>
      </c>
      <c r="AL112" s="1">
        <v>12933000</v>
      </c>
      <c r="AM112" s="1">
        <v>18235000</v>
      </c>
      <c r="AN112" s="1">
        <v>15342000</v>
      </c>
      <c r="AO112" s="1">
        <v>11553000</v>
      </c>
      <c r="AP112" s="1">
        <v>18598000</v>
      </c>
    </row>
    <row r="113" spans="1:42" ht="45">
      <c r="A113" s="1" t="s">
        <v>499</v>
      </c>
      <c r="B113" s="1" t="s">
        <v>499</v>
      </c>
      <c r="C113" s="10" t="s">
        <v>500</v>
      </c>
      <c r="D113" s="1" t="s">
        <v>501</v>
      </c>
      <c r="E113" s="1" t="s">
        <v>502</v>
      </c>
      <c r="F113" s="5" t="s">
        <v>46</v>
      </c>
      <c r="G113" s="5" t="s">
        <v>46</v>
      </c>
      <c r="H113" s="5" t="s">
        <v>46</v>
      </c>
      <c r="I113" s="5" t="s">
        <v>46</v>
      </c>
      <c r="J113" s="5" t="s">
        <v>46</v>
      </c>
      <c r="K113" s="5" t="s">
        <v>46</v>
      </c>
      <c r="L113" s="5" t="s">
        <v>46</v>
      </c>
      <c r="M113" s="5" t="s">
        <v>46</v>
      </c>
      <c r="N113" s="5" t="s">
        <v>46</v>
      </c>
      <c r="O113" s="5" t="s">
        <v>46</v>
      </c>
      <c r="P113" s="5" t="s">
        <v>297</v>
      </c>
      <c r="Q113" s="5" t="s">
        <v>486</v>
      </c>
      <c r="R113" s="5" t="s">
        <v>486</v>
      </c>
      <c r="S113" s="5" t="s">
        <v>297</v>
      </c>
      <c r="T113" s="5" t="s">
        <v>46</v>
      </c>
      <c r="U113" s="5" t="s">
        <v>486</v>
      </c>
      <c r="V113" s="5" t="s">
        <v>46</v>
      </c>
      <c r="W113" s="5" t="s">
        <v>297</v>
      </c>
      <c r="X113" s="1">
        <v>507050000</v>
      </c>
      <c r="Y113" s="1">
        <v>71471000</v>
      </c>
      <c r="Z113" s="1">
        <v>39834000</v>
      </c>
      <c r="AA113" s="1">
        <v>32798000</v>
      </c>
      <c r="AB113" s="1">
        <v>40228000</v>
      </c>
      <c r="AC113" s="1">
        <v>29767000</v>
      </c>
      <c r="AD113" s="1">
        <v>27278000</v>
      </c>
      <c r="AE113" s="1">
        <v>64698000</v>
      </c>
      <c r="AF113" s="1">
        <v>31607000</v>
      </c>
      <c r="AG113" s="1">
        <v>47207000</v>
      </c>
      <c r="AH113" s="1">
        <v>28753000</v>
      </c>
      <c r="AI113" s="1">
        <v>3676100</v>
      </c>
      <c r="AJ113" s="1">
        <v>0</v>
      </c>
      <c r="AK113" s="1">
        <v>0</v>
      </c>
      <c r="AL113" s="1">
        <v>1909600</v>
      </c>
      <c r="AM113" s="1">
        <v>55911000</v>
      </c>
      <c r="AN113" s="1">
        <v>0</v>
      </c>
      <c r="AO113" s="1">
        <v>31078000</v>
      </c>
      <c r="AP113" s="1">
        <v>834570</v>
      </c>
    </row>
    <row r="114" spans="1:42">
      <c r="A114" s="1" t="s">
        <v>503</v>
      </c>
      <c r="B114" s="1" t="s">
        <v>503</v>
      </c>
      <c r="C114" s="10" t="s">
        <v>504</v>
      </c>
      <c r="D114" s="1" t="s">
        <v>505</v>
      </c>
      <c r="E114" s="1" t="s">
        <v>506</v>
      </c>
      <c r="F114" s="5" t="s">
        <v>46</v>
      </c>
      <c r="G114" s="5" t="s">
        <v>46</v>
      </c>
      <c r="H114" s="5" t="s">
        <v>46</v>
      </c>
      <c r="I114" s="5" t="s">
        <v>46</v>
      </c>
      <c r="J114" s="5" t="s">
        <v>46</v>
      </c>
      <c r="K114" s="5" t="s">
        <v>46</v>
      </c>
      <c r="L114" s="5" t="s">
        <v>46</v>
      </c>
      <c r="M114" s="5" t="s">
        <v>46</v>
      </c>
      <c r="N114" s="5" t="s">
        <v>46</v>
      </c>
      <c r="O114" s="5" t="s">
        <v>46</v>
      </c>
      <c r="P114" s="5" t="s">
        <v>46</v>
      </c>
      <c r="Q114" s="5" t="s">
        <v>46</v>
      </c>
      <c r="R114" s="5" t="s">
        <v>46</v>
      </c>
      <c r="S114" s="5" t="s">
        <v>46</v>
      </c>
      <c r="T114" s="5" t="s">
        <v>46</v>
      </c>
      <c r="U114" s="5" t="s">
        <v>46</v>
      </c>
      <c r="V114" s="5" t="s">
        <v>46</v>
      </c>
      <c r="W114" s="5" t="s">
        <v>46</v>
      </c>
      <c r="X114" s="1">
        <v>504950000</v>
      </c>
      <c r="Y114" s="1">
        <v>46030000</v>
      </c>
      <c r="Z114" s="1">
        <v>54817000</v>
      </c>
      <c r="AA114" s="1">
        <v>23438000</v>
      </c>
      <c r="AB114" s="1">
        <v>33219000</v>
      </c>
      <c r="AC114" s="1">
        <v>18173000</v>
      </c>
      <c r="AD114" s="1">
        <v>24883000</v>
      </c>
      <c r="AE114" s="1">
        <v>91261000</v>
      </c>
      <c r="AF114" s="1">
        <v>16282000</v>
      </c>
      <c r="AG114" s="1">
        <v>41107000</v>
      </c>
      <c r="AH114" s="1">
        <v>12505000</v>
      </c>
      <c r="AI114" s="1">
        <v>72649000</v>
      </c>
      <c r="AJ114" s="1">
        <v>14989000</v>
      </c>
      <c r="AK114" s="1">
        <v>8225500</v>
      </c>
      <c r="AL114" s="1">
        <v>7922900</v>
      </c>
      <c r="AM114" s="1">
        <v>10941000</v>
      </c>
      <c r="AN114" s="1">
        <v>7819900</v>
      </c>
      <c r="AO114" s="1">
        <v>7985100</v>
      </c>
      <c r="AP114" s="1">
        <v>12706000</v>
      </c>
    </row>
    <row r="115" spans="1:42">
      <c r="A115" s="1" t="s">
        <v>507</v>
      </c>
      <c r="B115" s="1" t="s">
        <v>507</v>
      </c>
      <c r="C115" s="10" t="s">
        <v>508</v>
      </c>
      <c r="D115" s="1" t="s">
        <v>509</v>
      </c>
      <c r="E115" s="1" t="s">
        <v>510</v>
      </c>
      <c r="F115" s="5" t="s">
        <v>46</v>
      </c>
      <c r="G115" s="5" t="s">
        <v>46</v>
      </c>
      <c r="H115" s="5" t="s">
        <v>46</v>
      </c>
      <c r="I115" s="5" t="s">
        <v>46</v>
      </c>
      <c r="J115" s="5" t="s">
        <v>46</v>
      </c>
      <c r="K115" s="5" t="s">
        <v>46</v>
      </c>
      <c r="L115" s="5" t="s">
        <v>46</v>
      </c>
      <c r="M115" s="5" t="s">
        <v>46</v>
      </c>
      <c r="N115" s="5" t="s">
        <v>46</v>
      </c>
      <c r="O115" s="5" t="s">
        <v>46</v>
      </c>
      <c r="P115" s="5" t="s">
        <v>46</v>
      </c>
      <c r="Q115" s="5" t="s">
        <v>46</v>
      </c>
      <c r="R115" s="5" t="s">
        <v>46</v>
      </c>
      <c r="S115" s="5" t="s">
        <v>46</v>
      </c>
      <c r="T115" s="5" t="s">
        <v>46</v>
      </c>
      <c r="U115" s="5" t="s">
        <v>46</v>
      </c>
      <c r="V115" s="5" t="s">
        <v>46</v>
      </c>
      <c r="W115" s="5" t="s">
        <v>46</v>
      </c>
      <c r="X115" s="1">
        <v>503830000</v>
      </c>
      <c r="Y115" s="1">
        <v>22975000</v>
      </c>
      <c r="Z115" s="1">
        <v>23780000</v>
      </c>
      <c r="AA115" s="1">
        <v>15038000</v>
      </c>
      <c r="AB115" s="1">
        <v>17329000</v>
      </c>
      <c r="AC115" s="1">
        <v>4851500</v>
      </c>
      <c r="AD115" s="1">
        <v>29787000</v>
      </c>
      <c r="AE115" s="1">
        <v>21596000</v>
      </c>
      <c r="AF115" s="1">
        <v>19930000</v>
      </c>
      <c r="AG115" s="1">
        <v>15639000</v>
      </c>
      <c r="AH115" s="1">
        <v>12222000</v>
      </c>
      <c r="AI115" s="1">
        <v>37249000</v>
      </c>
      <c r="AJ115" s="1">
        <v>25658000</v>
      </c>
      <c r="AK115" s="1">
        <v>24310000</v>
      </c>
      <c r="AL115" s="1">
        <v>61648000</v>
      </c>
      <c r="AM115" s="1">
        <v>59410000</v>
      </c>
      <c r="AN115" s="1">
        <v>31399000</v>
      </c>
      <c r="AO115" s="1">
        <v>43140000</v>
      </c>
      <c r="AP115" s="1">
        <v>37870000</v>
      </c>
    </row>
    <row r="116" spans="1:42" ht="45">
      <c r="A116" s="1" t="s">
        <v>511</v>
      </c>
      <c r="B116" s="1" t="s">
        <v>511</v>
      </c>
      <c r="C116" s="10" t="s">
        <v>512</v>
      </c>
      <c r="D116" s="1" t="s">
        <v>513</v>
      </c>
      <c r="E116" s="1" t="s">
        <v>514</v>
      </c>
      <c r="F116" s="5" t="s">
        <v>46</v>
      </c>
      <c r="G116" s="5" t="s">
        <v>46</v>
      </c>
      <c r="H116" s="5" t="s">
        <v>46</v>
      </c>
      <c r="I116" s="5" t="s">
        <v>46</v>
      </c>
      <c r="J116" s="5" t="s">
        <v>46</v>
      </c>
      <c r="K116" s="5" t="s">
        <v>46</v>
      </c>
      <c r="L116" s="5" t="s">
        <v>46</v>
      </c>
      <c r="M116" s="5" t="s">
        <v>46</v>
      </c>
      <c r="N116" s="5" t="s">
        <v>46</v>
      </c>
      <c r="O116" s="5" t="s">
        <v>46</v>
      </c>
      <c r="P116" s="5" t="s">
        <v>46</v>
      </c>
      <c r="Q116" s="5" t="s">
        <v>46</v>
      </c>
      <c r="R116" s="5" t="s">
        <v>46</v>
      </c>
      <c r="S116" s="5" t="s">
        <v>46</v>
      </c>
      <c r="T116" s="5" t="s">
        <v>46</v>
      </c>
      <c r="U116" s="5" t="s">
        <v>46</v>
      </c>
      <c r="V116" s="5" t="s">
        <v>46</v>
      </c>
      <c r="W116" s="5" t="s">
        <v>46</v>
      </c>
      <c r="X116" s="1">
        <v>501670000</v>
      </c>
      <c r="Y116" s="1">
        <v>44138000</v>
      </c>
      <c r="Z116" s="1">
        <v>47980000</v>
      </c>
      <c r="AA116" s="1">
        <v>20120000</v>
      </c>
      <c r="AB116" s="1">
        <v>22832000</v>
      </c>
      <c r="AC116" s="1">
        <v>21743000</v>
      </c>
      <c r="AD116" s="1">
        <v>38333000</v>
      </c>
      <c r="AE116" s="1">
        <v>44518000</v>
      </c>
      <c r="AF116" s="1">
        <v>14894000</v>
      </c>
      <c r="AG116" s="1">
        <v>27303000</v>
      </c>
      <c r="AH116" s="1">
        <v>13614000</v>
      </c>
      <c r="AI116" s="1">
        <v>40373000</v>
      </c>
      <c r="AJ116" s="1">
        <v>17427000</v>
      </c>
      <c r="AK116" s="1">
        <v>18103000</v>
      </c>
      <c r="AL116" s="1">
        <v>20586000</v>
      </c>
      <c r="AM116" s="1">
        <v>32256000</v>
      </c>
      <c r="AN116" s="1">
        <v>21600000</v>
      </c>
      <c r="AO116" s="1">
        <v>22130000</v>
      </c>
      <c r="AP116" s="1">
        <v>33719000</v>
      </c>
    </row>
    <row r="117" spans="1:42" ht="60">
      <c r="A117" s="1" t="s">
        <v>515</v>
      </c>
      <c r="B117" s="1" t="s">
        <v>515</v>
      </c>
      <c r="C117" s="10" t="s">
        <v>516</v>
      </c>
      <c r="D117" s="1" t="s">
        <v>517</v>
      </c>
      <c r="E117" s="1" t="s">
        <v>518</v>
      </c>
      <c r="F117" s="5" t="s">
        <v>46</v>
      </c>
      <c r="G117" s="5" t="s">
        <v>46</v>
      </c>
      <c r="H117" s="5" t="s">
        <v>46</v>
      </c>
      <c r="I117" s="5" t="s">
        <v>46</v>
      </c>
      <c r="J117" s="5" t="s">
        <v>46</v>
      </c>
      <c r="K117" s="5" t="s">
        <v>46</v>
      </c>
      <c r="L117" s="5" t="s">
        <v>46</v>
      </c>
      <c r="M117" s="5" t="s">
        <v>46</v>
      </c>
      <c r="N117" s="5" t="s">
        <v>46</v>
      </c>
      <c r="O117" s="5" t="s">
        <v>46</v>
      </c>
      <c r="P117" s="5" t="s">
        <v>46</v>
      </c>
      <c r="Q117" s="5" t="s">
        <v>46</v>
      </c>
      <c r="R117" s="5" t="s">
        <v>46</v>
      </c>
      <c r="S117" s="5" t="s">
        <v>46</v>
      </c>
      <c r="T117" s="5" t="s">
        <v>46</v>
      </c>
      <c r="U117" s="5" t="s">
        <v>46</v>
      </c>
      <c r="V117" s="5" t="s">
        <v>46</v>
      </c>
      <c r="W117" s="5" t="s">
        <v>46</v>
      </c>
      <c r="X117" s="1">
        <v>496830000</v>
      </c>
      <c r="Y117" s="1">
        <v>37404000</v>
      </c>
      <c r="Z117" s="1">
        <v>31414000</v>
      </c>
      <c r="AA117" s="1">
        <v>19754000</v>
      </c>
      <c r="AB117" s="1">
        <v>17053000</v>
      </c>
      <c r="AC117" s="1">
        <v>31176000</v>
      </c>
      <c r="AD117" s="1">
        <v>34357000</v>
      </c>
      <c r="AE117" s="1">
        <v>49746000</v>
      </c>
      <c r="AF117" s="1">
        <v>21709000</v>
      </c>
      <c r="AG117" s="1">
        <v>30599000</v>
      </c>
      <c r="AH117" s="1">
        <v>15411000</v>
      </c>
      <c r="AI117" s="1">
        <v>57816000</v>
      </c>
      <c r="AJ117" s="1">
        <v>23699000</v>
      </c>
      <c r="AK117" s="1">
        <v>12723000</v>
      </c>
      <c r="AL117" s="1">
        <v>21792000</v>
      </c>
      <c r="AM117" s="1">
        <v>27530000</v>
      </c>
      <c r="AN117" s="1">
        <v>16986000</v>
      </c>
      <c r="AO117" s="1">
        <v>24692000</v>
      </c>
      <c r="AP117" s="1">
        <v>22971000</v>
      </c>
    </row>
    <row r="118" spans="1:42">
      <c r="A118" s="1" t="s">
        <v>519</v>
      </c>
      <c r="B118" s="1" t="s">
        <v>519</v>
      </c>
      <c r="C118" s="10" t="s">
        <v>520</v>
      </c>
      <c r="D118" s="1" t="s">
        <v>521</v>
      </c>
      <c r="E118" s="1" t="s">
        <v>522</v>
      </c>
      <c r="F118" s="5" t="s">
        <v>46</v>
      </c>
      <c r="G118" s="5" t="s">
        <v>46</v>
      </c>
      <c r="H118" s="5" t="s">
        <v>46</v>
      </c>
      <c r="I118" s="5" t="s">
        <v>46</v>
      </c>
      <c r="J118" s="5" t="s">
        <v>46</v>
      </c>
      <c r="K118" s="5" t="s">
        <v>46</v>
      </c>
      <c r="L118" s="5" t="s">
        <v>46</v>
      </c>
      <c r="M118" s="5" t="s">
        <v>46</v>
      </c>
      <c r="N118" s="5" t="s">
        <v>46</v>
      </c>
      <c r="O118" s="5" t="s">
        <v>46</v>
      </c>
      <c r="P118" s="5" t="s">
        <v>46</v>
      </c>
      <c r="Q118" s="5" t="s">
        <v>46</v>
      </c>
      <c r="R118" s="5" t="s">
        <v>46</v>
      </c>
      <c r="S118" s="5" t="s">
        <v>46</v>
      </c>
      <c r="T118" s="5" t="s">
        <v>46</v>
      </c>
      <c r="U118" s="5" t="s">
        <v>46</v>
      </c>
      <c r="V118" s="5" t="s">
        <v>46</v>
      </c>
      <c r="W118" s="5" t="s">
        <v>46</v>
      </c>
      <c r="X118" s="1">
        <v>495050000</v>
      </c>
      <c r="Y118" s="1">
        <v>40782000</v>
      </c>
      <c r="Z118" s="1">
        <v>46957000</v>
      </c>
      <c r="AA118" s="1">
        <v>19109000</v>
      </c>
      <c r="AB118" s="1">
        <v>32659000</v>
      </c>
      <c r="AC118" s="1">
        <v>17851000</v>
      </c>
      <c r="AD118" s="1">
        <v>32069000</v>
      </c>
      <c r="AE118" s="1">
        <v>59954000</v>
      </c>
      <c r="AF118" s="1">
        <v>18934000</v>
      </c>
      <c r="AG118" s="1">
        <v>32436000</v>
      </c>
      <c r="AH118" s="1">
        <v>13706000</v>
      </c>
      <c r="AI118" s="1">
        <v>76393000</v>
      </c>
      <c r="AJ118" s="1">
        <v>18398000</v>
      </c>
      <c r="AK118" s="1">
        <v>13777000</v>
      </c>
      <c r="AL118" s="1">
        <v>12747000</v>
      </c>
      <c r="AM118" s="1">
        <v>16946000</v>
      </c>
      <c r="AN118" s="1">
        <v>12301000</v>
      </c>
      <c r="AO118" s="1">
        <v>12142000</v>
      </c>
      <c r="AP118" s="1">
        <v>17888000</v>
      </c>
    </row>
    <row r="119" spans="1:42" ht="45">
      <c r="A119" s="1" t="s">
        <v>523</v>
      </c>
      <c r="B119" s="1" t="s">
        <v>523</v>
      </c>
      <c r="C119" s="10" t="s">
        <v>524</v>
      </c>
      <c r="D119" s="1" t="s">
        <v>525</v>
      </c>
      <c r="E119" s="1" t="s">
        <v>526</v>
      </c>
      <c r="F119" s="5" t="s">
        <v>46</v>
      </c>
      <c r="G119" s="5" t="s">
        <v>46</v>
      </c>
      <c r="H119" s="5" t="s">
        <v>46</v>
      </c>
      <c r="I119" s="5" t="s">
        <v>46</v>
      </c>
      <c r="J119" s="5" t="s">
        <v>46</v>
      </c>
      <c r="K119" s="5" t="s">
        <v>46</v>
      </c>
      <c r="L119" s="5" t="s">
        <v>46</v>
      </c>
      <c r="M119" s="5" t="s">
        <v>46</v>
      </c>
      <c r="N119" s="5" t="s">
        <v>46</v>
      </c>
      <c r="O119" s="5" t="s">
        <v>46</v>
      </c>
      <c r="P119" s="5" t="s">
        <v>46</v>
      </c>
      <c r="Q119" s="5" t="s">
        <v>46</v>
      </c>
      <c r="R119" s="5" t="s">
        <v>46</v>
      </c>
      <c r="S119" s="5" t="s">
        <v>46</v>
      </c>
      <c r="T119" s="5" t="s">
        <v>46</v>
      </c>
      <c r="U119" s="5" t="s">
        <v>46</v>
      </c>
      <c r="V119" s="5" t="s">
        <v>46</v>
      </c>
      <c r="W119" s="5" t="s">
        <v>46</v>
      </c>
      <c r="X119" s="1">
        <v>483050000</v>
      </c>
      <c r="Y119" s="1">
        <v>36637000</v>
      </c>
      <c r="Z119" s="1">
        <v>31393000</v>
      </c>
      <c r="AA119" s="1">
        <v>30707000</v>
      </c>
      <c r="AB119" s="1">
        <v>24273000</v>
      </c>
      <c r="AC119" s="1">
        <v>18725000</v>
      </c>
      <c r="AD119" s="1">
        <v>20582000</v>
      </c>
      <c r="AE119" s="1">
        <v>56683000</v>
      </c>
      <c r="AF119" s="1">
        <v>17751000</v>
      </c>
      <c r="AG119" s="1">
        <v>31542000</v>
      </c>
      <c r="AH119" s="1">
        <v>21801000</v>
      </c>
      <c r="AI119" s="1">
        <v>52861000</v>
      </c>
      <c r="AJ119" s="1">
        <v>24062000</v>
      </c>
      <c r="AK119" s="1">
        <v>10290000</v>
      </c>
      <c r="AL119" s="1">
        <v>23201000</v>
      </c>
      <c r="AM119" s="1">
        <v>32611000</v>
      </c>
      <c r="AN119" s="1">
        <v>11193000</v>
      </c>
      <c r="AO119" s="1">
        <v>17428000</v>
      </c>
      <c r="AP119" s="1">
        <v>21310000</v>
      </c>
    </row>
    <row r="120" spans="1:42">
      <c r="A120" s="1" t="s">
        <v>527</v>
      </c>
      <c r="B120" s="1" t="s">
        <v>527</v>
      </c>
      <c r="C120" s="10" t="s">
        <v>528</v>
      </c>
      <c r="D120" s="1" t="s">
        <v>529</v>
      </c>
      <c r="E120" s="1" t="s">
        <v>530</v>
      </c>
      <c r="F120" s="5" t="s">
        <v>46</v>
      </c>
      <c r="G120" s="5" t="s">
        <v>46</v>
      </c>
      <c r="H120" s="5" t="s">
        <v>46</v>
      </c>
      <c r="I120" s="5" t="s">
        <v>46</v>
      </c>
      <c r="J120" s="5" t="s">
        <v>46</v>
      </c>
      <c r="K120" s="5" t="s">
        <v>46</v>
      </c>
      <c r="L120" s="5" t="s">
        <v>46</v>
      </c>
      <c r="M120" s="5" t="s">
        <v>46</v>
      </c>
      <c r="N120" s="5" t="s">
        <v>46</v>
      </c>
      <c r="O120" s="5" t="s">
        <v>46</v>
      </c>
      <c r="P120" s="5" t="s">
        <v>46</v>
      </c>
      <c r="Q120" s="5" t="s">
        <v>46</v>
      </c>
      <c r="R120" s="5" t="s">
        <v>46</v>
      </c>
      <c r="S120" s="5" t="s">
        <v>46</v>
      </c>
      <c r="T120" s="5" t="s">
        <v>46</v>
      </c>
      <c r="U120" s="5" t="s">
        <v>46</v>
      </c>
      <c r="V120" s="5" t="s">
        <v>46</v>
      </c>
      <c r="W120" s="5" t="s">
        <v>46</v>
      </c>
      <c r="X120" s="1">
        <v>460880000</v>
      </c>
      <c r="Y120" s="1">
        <v>38381000</v>
      </c>
      <c r="Z120" s="1">
        <v>51600000</v>
      </c>
      <c r="AA120" s="1">
        <v>16034000</v>
      </c>
      <c r="AB120" s="1">
        <v>22122000</v>
      </c>
      <c r="AC120" s="1">
        <v>23123000</v>
      </c>
      <c r="AD120" s="1">
        <v>32993000</v>
      </c>
      <c r="AE120" s="1">
        <v>70126000</v>
      </c>
      <c r="AF120" s="1">
        <v>18313000</v>
      </c>
      <c r="AG120" s="1">
        <v>52788000</v>
      </c>
      <c r="AH120" s="1">
        <v>12511000</v>
      </c>
      <c r="AI120" s="1">
        <v>55254000</v>
      </c>
      <c r="AJ120" s="1">
        <v>19368000</v>
      </c>
      <c r="AK120" s="1">
        <v>9422000</v>
      </c>
      <c r="AL120" s="1">
        <v>6903500</v>
      </c>
      <c r="AM120" s="1">
        <v>7855700</v>
      </c>
      <c r="AN120" s="1">
        <v>7629600</v>
      </c>
      <c r="AO120" s="1">
        <v>5301800</v>
      </c>
      <c r="AP120" s="1">
        <v>11157000</v>
      </c>
    </row>
    <row r="121" spans="1:42">
      <c r="A121" s="1" t="s">
        <v>531</v>
      </c>
      <c r="B121" s="1" t="s">
        <v>532</v>
      </c>
      <c r="C121" s="10" t="s">
        <v>533</v>
      </c>
      <c r="D121" s="1" t="s">
        <v>534</v>
      </c>
      <c r="E121" s="1" t="s">
        <v>535</v>
      </c>
      <c r="F121" s="5" t="s">
        <v>46</v>
      </c>
      <c r="G121" s="5" t="s">
        <v>46</v>
      </c>
      <c r="H121" s="5" t="s">
        <v>46</v>
      </c>
      <c r="I121" s="5" t="s">
        <v>46</v>
      </c>
      <c r="J121" s="5" t="s">
        <v>46</v>
      </c>
      <c r="K121" s="5" t="s">
        <v>46</v>
      </c>
      <c r="L121" s="5" t="s">
        <v>46</v>
      </c>
      <c r="M121" s="5" t="s">
        <v>46</v>
      </c>
      <c r="N121" s="5" t="s">
        <v>46</v>
      </c>
      <c r="O121" s="5" t="s">
        <v>46</v>
      </c>
      <c r="P121" s="5" t="s">
        <v>46</v>
      </c>
      <c r="Q121" s="5" t="s">
        <v>46</v>
      </c>
      <c r="R121" s="5" t="s">
        <v>46</v>
      </c>
      <c r="S121" s="5" t="s">
        <v>46</v>
      </c>
      <c r="T121" s="5" t="s">
        <v>46</v>
      </c>
      <c r="U121" s="5" t="s">
        <v>46</v>
      </c>
      <c r="V121" s="5" t="s">
        <v>46</v>
      </c>
      <c r="W121" s="5" t="s">
        <v>46</v>
      </c>
      <c r="X121" s="1">
        <v>452320000</v>
      </c>
      <c r="Y121" s="1">
        <v>59715000</v>
      </c>
      <c r="Z121" s="1">
        <v>19570000</v>
      </c>
      <c r="AA121" s="1">
        <v>41509000</v>
      </c>
      <c r="AB121" s="1">
        <v>15520000</v>
      </c>
      <c r="AC121" s="1">
        <v>23517000</v>
      </c>
      <c r="AD121" s="1">
        <v>14166000</v>
      </c>
      <c r="AE121" s="1">
        <v>24430000</v>
      </c>
      <c r="AF121" s="1">
        <v>13898000</v>
      </c>
      <c r="AG121" s="1">
        <v>18086000</v>
      </c>
      <c r="AH121" s="1">
        <v>19081000</v>
      </c>
      <c r="AI121" s="1">
        <v>13502000</v>
      </c>
      <c r="AJ121" s="1">
        <v>22196000</v>
      </c>
      <c r="AK121" s="1">
        <v>7416400</v>
      </c>
      <c r="AL121" s="1">
        <v>37094000</v>
      </c>
      <c r="AM121" s="1">
        <v>37579000</v>
      </c>
      <c r="AN121" s="1">
        <v>10939000</v>
      </c>
      <c r="AO121" s="1">
        <v>42130000</v>
      </c>
      <c r="AP121" s="1">
        <v>31971000</v>
      </c>
    </row>
    <row r="122" spans="1:42">
      <c r="A122" s="1" t="s">
        <v>536</v>
      </c>
      <c r="B122" s="1" t="s">
        <v>536</v>
      </c>
      <c r="C122" s="10" t="s">
        <v>537</v>
      </c>
      <c r="D122" s="1" t="s">
        <v>538</v>
      </c>
      <c r="E122" s="1" t="s">
        <v>539</v>
      </c>
      <c r="F122" s="5" t="s">
        <v>46</v>
      </c>
      <c r="G122" s="5" t="s">
        <v>46</v>
      </c>
      <c r="H122" s="5" t="s">
        <v>46</v>
      </c>
      <c r="I122" s="5" t="s">
        <v>46</v>
      </c>
      <c r="J122" s="5" t="s">
        <v>46</v>
      </c>
      <c r="K122" s="5" t="s">
        <v>46</v>
      </c>
      <c r="L122" s="5" t="s">
        <v>46</v>
      </c>
      <c r="M122" s="5" t="s">
        <v>46</v>
      </c>
      <c r="N122" s="5" t="s">
        <v>46</v>
      </c>
      <c r="O122" s="5" t="s">
        <v>46</v>
      </c>
      <c r="P122" s="5" t="s">
        <v>46</v>
      </c>
      <c r="Q122" s="5" t="s">
        <v>46</v>
      </c>
      <c r="R122" s="5" t="s">
        <v>46</v>
      </c>
      <c r="S122" s="5" t="s">
        <v>46</v>
      </c>
      <c r="T122" s="5" t="s">
        <v>46</v>
      </c>
      <c r="U122" s="5" t="s">
        <v>46</v>
      </c>
      <c r="V122" s="5" t="s">
        <v>46</v>
      </c>
      <c r="W122" s="5" t="s">
        <v>297</v>
      </c>
      <c r="X122" s="1">
        <v>441990000</v>
      </c>
      <c r="Y122" s="1">
        <v>10826000</v>
      </c>
      <c r="Z122" s="1">
        <v>26500000</v>
      </c>
      <c r="AA122" s="1">
        <v>7646600</v>
      </c>
      <c r="AB122" s="1">
        <v>24107000</v>
      </c>
      <c r="AC122" s="1">
        <v>17058000</v>
      </c>
      <c r="AD122" s="1">
        <v>41257000</v>
      </c>
      <c r="AE122" s="1">
        <v>45536000</v>
      </c>
      <c r="AF122" s="1">
        <v>33976000</v>
      </c>
      <c r="AG122" s="1">
        <v>40829000</v>
      </c>
      <c r="AH122" s="1">
        <v>21938000</v>
      </c>
      <c r="AI122" s="1">
        <v>37535000</v>
      </c>
      <c r="AJ122" s="1">
        <v>21218000</v>
      </c>
      <c r="AK122" s="1">
        <v>21082000</v>
      </c>
      <c r="AL122" s="1">
        <v>12494000</v>
      </c>
      <c r="AM122" s="1">
        <v>25432000</v>
      </c>
      <c r="AN122" s="1">
        <v>21487000</v>
      </c>
      <c r="AO122" s="1">
        <v>20135000</v>
      </c>
      <c r="AP122" s="1">
        <v>12935000</v>
      </c>
    </row>
    <row r="123" spans="1:42">
      <c r="A123" s="1" t="s">
        <v>540</v>
      </c>
      <c r="B123" s="1" t="s">
        <v>540</v>
      </c>
      <c r="C123" s="10" t="s">
        <v>541</v>
      </c>
      <c r="D123" s="1" t="s">
        <v>542</v>
      </c>
      <c r="E123" s="1" t="s">
        <v>543</v>
      </c>
      <c r="F123" s="5" t="s">
        <v>46</v>
      </c>
      <c r="G123" s="5" t="s">
        <v>46</v>
      </c>
      <c r="H123" s="5" t="s">
        <v>46</v>
      </c>
      <c r="I123" s="5" t="s">
        <v>46</v>
      </c>
      <c r="J123" s="5" t="s">
        <v>46</v>
      </c>
      <c r="K123" s="5" t="s">
        <v>46</v>
      </c>
      <c r="L123" s="5" t="s">
        <v>46</v>
      </c>
      <c r="M123" s="5" t="s">
        <v>46</v>
      </c>
      <c r="N123" s="5" t="s">
        <v>46</v>
      </c>
      <c r="O123" s="5" t="s">
        <v>46</v>
      </c>
      <c r="P123" s="5" t="s">
        <v>46</v>
      </c>
      <c r="Q123" s="5" t="s">
        <v>46</v>
      </c>
      <c r="R123" s="5" t="s">
        <v>46</v>
      </c>
      <c r="S123" s="5" t="s">
        <v>46</v>
      </c>
      <c r="T123" s="5" t="s">
        <v>46</v>
      </c>
      <c r="U123" s="5" t="s">
        <v>46</v>
      </c>
      <c r="V123" s="5" t="s">
        <v>46</v>
      </c>
      <c r="W123" s="5" t="s">
        <v>46</v>
      </c>
      <c r="X123" s="1">
        <v>429370000</v>
      </c>
      <c r="Y123" s="1">
        <v>39531000</v>
      </c>
      <c r="Z123" s="1">
        <v>48207000</v>
      </c>
      <c r="AA123" s="1">
        <v>16083000</v>
      </c>
      <c r="AB123" s="1">
        <v>22802000</v>
      </c>
      <c r="AC123" s="1">
        <v>16981000</v>
      </c>
      <c r="AD123" s="1">
        <v>31557000</v>
      </c>
      <c r="AE123" s="1">
        <v>41062000</v>
      </c>
      <c r="AF123" s="1">
        <v>11448000</v>
      </c>
      <c r="AG123" s="1">
        <v>28581000</v>
      </c>
      <c r="AH123" s="1">
        <v>9845300</v>
      </c>
      <c r="AI123" s="1">
        <v>51979000</v>
      </c>
      <c r="AJ123" s="1">
        <v>17448000</v>
      </c>
      <c r="AK123" s="1">
        <v>13221000</v>
      </c>
      <c r="AL123" s="1">
        <v>14005000</v>
      </c>
      <c r="AM123" s="1">
        <v>18242000</v>
      </c>
      <c r="AN123" s="1">
        <v>17259000</v>
      </c>
      <c r="AO123" s="1">
        <v>14519000</v>
      </c>
      <c r="AP123" s="1">
        <v>16601000</v>
      </c>
    </row>
    <row r="124" spans="1:42">
      <c r="A124" s="1" t="s">
        <v>544</v>
      </c>
      <c r="B124" s="1" t="s">
        <v>544</v>
      </c>
      <c r="C124" s="10" t="s">
        <v>545</v>
      </c>
      <c r="D124" s="1" t="s">
        <v>546</v>
      </c>
      <c r="E124" s="1" t="s">
        <v>547</v>
      </c>
      <c r="F124" s="5" t="s">
        <v>46</v>
      </c>
      <c r="G124" s="5" t="s">
        <v>46</v>
      </c>
      <c r="H124" s="5" t="s">
        <v>46</v>
      </c>
      <c r="I124" s="5" t="s">
        <v>46</v>
      </c>
      <c r="J124" s="5" t="s">
        <v>46</v>
      </c>
      <c r="K124" s="5" t="s">
        <v>46</v>
      </c>
      <c r="L124" s="5" t="s">
        <v>46</v>
      </c>
      <c r="M124" s="5" t="s">
        <v>46</v>
      </c>
      <c r="N124" s="5" t="s">
        <v>46</v>
      </c>
      <c r="O124" s="5" t="s">
        <v>46</v>
      </c>
      <c r="P124" s="5" t="s">
        <v>46</v>
      </c>
      <c r="Q124" s="5" t="s">
        <v>46</v>
      </c>
      <c r="R124" s="5" t="s">
        <v>46</v>
      </c>
      <c r="S124" s="5" t="s">
        <v>46</v>
      </c>
      <c r="T124" s="5" t="s">
        <v>46</v>
      </c>
      <c r="U124" s="5" t="s">
        <v>46</v>
      </c>
      <c r="V124" s="5" t="s">
        <v>46</v>
      </c>
      <c r="W124" s="5" t="s">
        <v>46</v>
      </c>
      <c r="X124" s="1">
        <v>428100000</v>
      </c>
      <c r="Y124" s="1">
        <v>30288000</v>
      </c>
      <c r="Z124" s="1">
        <v>42374000</v>
      </c>
      <c r="AA124" s="1">
        <v>13971000</v>
      </c>
      <c r="AB124" s="1">
        <v>22001000</v>
      </c>
      <c r="AC124" s="1">
        <v>9740100</v>
      </c>
      <c r="AD124" s="1">
        <v>25947000</v>
      </c>
      <c r="AE124" s="1">
        <v>58421000</v>
      </c>
      <c r="AF124" s="1">
        <v>15246000</v>
      </c>
      <c r="AG124" s="1">
        <v>35348000</v>
      </c>
      <c r="AH124" s="1">
        <v>10318000</v>
      </c>
      <c r="AI124" s="1">
        <v>56565000</v>
      </c>
      <c r="AJ124" s="1">
        <v>20512000</v>
      </c>
      <c r="AK124" s="1">
        <v>14143000</v>
      </c>
      <c r="AL124" s="1">
        <v>16135000</v>
      </c>
      <c r="AM124" s="1">
        <v>19072000</v>
      </c>
      <c r="AN124" s="1">
        <v>13855000</v>
      </c>
      <c r="AO124" s="1">
        <v>12976000</v>
      </c>
      <c r="AP124" s="1">
        <v>11184000</v>
      </c>
    </row>
    <row r="125" spans="1:42">
      <c r="A125" s="1" t="s">
        <v>548</v>
      </c>
      <c r="B125" s="1" t="s">
        <v>548</v>
      </c>
      <c r="C125" s="10" t="s">
        <v>549</v>
      </c>
      <c r="D125" s="1" t="s">
        <v>550</v>
      </c>
      <c r="E125" s="1" t="s">
        <v>551</v>
      </c>
      <c r="F125" s="5" t="s">
        <v>46</v>
      </c>
      <c r="G125" s="5" t="s">
        <v>46</v>
      </c>
      <c r="H125" s="5" t="s">
        <v>46</v>
      </c>
      <c r="I125" s="5" t="s">
        <v>46</v>
      </c>
      <c r="J125" s="5" t="s">
        <v>46</v>
      </c>
      <c r="K125" s="5" t="s">
        <v>46</v>
      </c>
      <c r="L125" s="5" t="s">
        <v>46</v>
      </c>
      <c r="M125" s="5" t="s">
        <v>46</v>
      </c>
      <c r="N125" s="5" t="s">
        <v>46</v>
      </c>
      <c r="O125" s="5" t="s">
        <v>46</v>
      </c>
      <c r="P125" s="5" t="s">
        <v>46</v>
      </c>
      <c r="Q125" s="5" t="s">
        <v>46</v>
      </c>
      <c r="R125" s="5" t="s">
        <v>46</v>
      </c>
      <c r="S125" s="5" t="s">
        <v>46</v>
      </c>
      <c r="T125" s="5" t="s">
        <v>46</v>
      </c>
      <c r="U125" s="5" t="s">
        <v>46</v>
      </c>
      <c r="V125" s="5" t="s">
        <v>46</v>
      </c>
      <c r="W125" s="5" t="s">
        <v>46</v>
      </c>
      <c r="X125" s="1">
        <v>410590000</v>
      </c>
      <c r="Y125" s="1">
        <v>55119000</v>
      </c>
      <c r="Z125" s="1">
        <v>34055000</v>
      </c>
      <c r="AA125" s="1">
        <v>63905000</v>
      </c>
      <c r="AB125" s="1">
        <v>17540000</v>
      </c>
      <c r="AC125" s="1">
        <v>36232000</v>
      </c>
      <c r="AD125" s="1">
        <v>10786000</v>
      </c>
      <c r="AE125" s="1">
        <v>51508000</v>
      </c>
      <c r="AF125" s="1">
        <v>10397000</v>
      </c>
      <c r="AG125" s="1">
        <v>50151000</v>
      </c>
      <c r="AH125" s="1">
        <v>14529000</v>
      </c>
      <c r="AI125" s="1">
        <v>24125000</v>
      </c>
      <c r="AJ125" s="1">
        <v>6827700</v>
      </c>
      <c r="AK125" s="1">
        <v>2129800</v>
      </c>
      <c r="AL125" s="1">
        <v>3692700</v>
      </c>
      <c r="AM125" s="1">
        <v>8365700</v>
      </c>
      <c r="AN125" s="1">
        <v>2492300</v>
      </c>
      <c r="AO125" s="1">
        <v>7779100</v>
      </c>
      <c r="AP125" s="1">
        <v>10953000</v>
      </c>
    </row>
    <row r="126" spans="1:42" ht="45">
      <c r="A126" s="1" t="s">
        <v>552</v>
      </c>
      <c r="B126" s="1" t="s">
        <v>552</v>
      </c>
      <c r="C126" s="10" t="s">
        <v>553</v>
      </c>
      <c r="D126" s="1" t="s">
        <v>554</v>
      </c>
      <c r="E126" s="1" t="s">
        <v>555</v>
      </c>
      <c r="F126" s="5" t="s">
        <v>46</v>
      </c>
      <c r="G126" s="5" t="s">
        <v>46</v>
      </c>
      <c r="H126" s="5" t="s">
        <v>46</v>
      </c>
      <c r="I126" s="5" t="s">
        <v>46</v>
      </c>
      <c r="J126" s="5" t="s">
        <v>46</v>
      </c>
      <c r="K126" s="5" t="s">
        <v>46</v>
      </c>
      <c r="L126" s="5" t="s">
        <v>46</v>
      </c>
      <c r="M126" s="5" t="s">
        <v>46</v>
      </c>
      <c r="N126" s="5" t="s">
        <v>46</v>
      </c>
      <c r="O126" s="5" t="s">
        <v>46</v>
      </c>
      <c r="P126" s="5" t="s">
        <v>46</v>
      </c>
      <c r="Q126" s="5" t="s">
        <v>46</v>
      </c>
      <c r="R126" s="5" t="s">
        <v>46</v>
      </c>
      <c r="S126" s="5" t="s">
        <v>46</v>
      </c>
      <c r="T126" s="5" t="s">
        <v>46</v>
      </c>
      <c r="U126" s="5" t="s">
        <v>46</v>
      </c>
      <c r="V126" s="5" t="s">
        <v>46</v>
      </c>
      <c r="W126" s="5" t="s">
        <v>46</v>
      </c>
      <c r="X126" s="1">
        <v>400070000</v>
      </c>
      <c r="Y126" s="1">
        <v>29128000</v>
      </c>
      <c r="Z126" s="1">
        <v>37250000</v>
      </c>
      <c r="AA126" s="1">
        <v>17100000</v>
      </c>
      <c r="AB126" s="1">
        <v>25294000</v>
      </c>
      <c r="AC126" s="1">
        <v>26420000</v>
      </c>
      <c r="AD126" s="1">
        <v>25849000</v>
      </c>
      <c r="AE126" s="1">
        <v>51321000</v>
      </c>
      <c r="AF126" s="1">
        <v>11007000</v>
      </c>
      <c r="AG126" s="1">
        <v>24970000</v>
      </c>
      <c r="AH126" s="1">
        <v>14568000</v>
      </c>
      <c r="AI126" s="1">
        <v>40498000</v>
      </c>
      <c r="AJ126" s="1">
        <v>15109000</v>
      </c>
      <c r="AK126" s="1">
        <v>12553000</v>
      </c>
      <c r="AL126" s="1">
        <v>9486600</v>
      </c>
      <c r="AM126" s="1">
        <v>18876000</v>
      </c>
      <c r="AN126" s="1">
        <v>6281900</v>
      </c>
      <c r="AO126" s="1">
        <v>15310000</v>
      </c>
      <c r="AP126" s="1">
        <v>19045000</v>
      </c>
    </row>
    <row r="127" spans="1:42">
      <c r="A127" s="1" t="s">
        <v>556</v>
      </c>
      <c r="B127" s="1" t="s">
        <v>556</v>
      </c>
      <c r="C127" s="10" t="s">
        <v>557</v>
      </c>
      <c r="D127" s="1" t="s">
        <v>558</v>
      </c>
      <c r="E127" s="1" t="s">
        <v>559</v>
      </c>
      <c r="F127" s="5" t="s">
        <v>46</v>
      </c>
      <c r="G127" s="5" t="s">
        <v>46</v>
      </c>
      <c r="H127" s="5" t="s">
        <v>46</v>
      </c>
      <c r="I127" s="5" t="s">
        <v>46</v>
      </c>
      <c r="J127" s="5" t="s">
        <v>46</v>
      </c>
      <c r="K127" s="5" t="s">
        <v>46</v>
      </c>
      <c r="L127" s="5" t="s">
        <v>46</v>
      </c>
      <c r="M127" s="5" t="s">
        <v>46</v>
      </c>
      <c r="N127" s="5" t="s">
        <v>46</v>
      </c>
      <c r="O127" s="5" t="s">
        <v>46</v>
      </c>
      <c r="P127" s="5" t="s">
        <v>46</v>
      </c>
      <c r="Q127" s="5" t="s">
        <v>46</v>
      </c>
      <c r="R127" s="5" t="s">
        <v>46</v>
      </c>
      <c r="S127" s="5" t="s">
        <v>46</v>
      </c>
      <c r="T127" s="5" t="s">
        <v>46</v>
      </c>
      <c r="U127" s="5" t="s">
        <v>46</v>
      </c>
      <c r="V127" s="5" t="s">
        <v>46</v>
      </c>
      <c r="W127" s="5" t="s">
        <v>46</v>
      </c>
      <c r="X127" s="1">
        <v>391980000</v>
      </c>
      <c r="Y127" s="1">
        <v>42921000</v>
      </c>
      <c r="Z127" s="1">
        <v>26806000</v>
      </c>
      <c r="AA127" s="1">
        <v>32892000</v>
      </c>
      <c r="AB127" s="1">
        <v>14164000</v>
      </c>
      <c r="AC127" s="1">
        <v>25230000</v>
      </c>
      <c r="AD127" s="1">
        <v>11564000</v>
      </c>
      <c r="AE127" s="1">
        <v>32200000</v>
      </c>
      <c r="AF127" s="1">
        <v>11573000</v>
      </c>
      <c r="AG127" s="1">
        <v>29713000</v>
      </c>
      <c r="AH127" s="1">
        <v>15188000</v>
      </c>
      <c r="AI127" s="1">
        <v>18543000</v>
      </c>
      <c r="AJ127" s="1">
        <v>15285000</v>
      </c>
      <c r="AK127" s="1">
        <v>5316900</v>
      </c>
      <c r="AL127" s="1">
        <v>19891000</v>
      </c>
      <c r="AM127" s="1">
        <v>27977000</v>
      </c>
      <c r="AN127" s="1">
        <v>11680000</v>
      </c>
      <c r="AO127" s="1">
        <v>33212000</v>
      </c>
      <c r="AP127" s="1">
        <v>17824000</v>
      </c>
    </row>
    <row r="128" spans="1:42">
      <c r="A128" s="1" t="s">
        <v>560</v>
      </c>
      <c r="B128" s="1" t="s">
        <v>560</v>
      </c>
      <c r="C128" s="10" t="s">
        <v>561</v>
      </c>
      <c r="D128" s="1" t="s">
        <v>562</v>
      </c>
      <c r="E128" s="1" t="s">
        <v>563</v>
      </c>
      <c r="F128" s="5" t="s">
        <v>46</v>
      </c>
      <c r="G128" s="5" t="s">
        <v>46</v>
      </c>
      <c r="H128" s="5" t="s">
        <v>46</v>
      </c>
      <c r="I128" s="5" t="s">
        <v>46</v>
      </c>
      <c r="J128" s="5" t="s">
        <v>46</v>
      </c>
      <c r="K128" s="5" t="s">
        <v>46</v>
      </c>
      <c r="L128" s="5" t="s">
        <v>297</v>
      </c>
      <c r="M128" s="5" t="s">
        <v>46</v>
      </c>
      <c r="N128" s="5" t="s">
        <v>46</v>
      </c>
      <c r="O128" s="5" t="s">
        <v>46</v>
      </c>
      <c r="P128" s="5" t="s">
        <v>46</v>
      </c>
      <c r="Q128" s="5" t="s">
        <v>46</v>
      </c>
      <c r="R128" s="5" t="s">
        <v>297</v>
      </c>
      <c r="S128" s="5" t="s">
        <v>297</v>
      </c>
      <c r="T128" s="5" t="s">
        <v>46</v>
      </c>
      <c r="U128" s="5" t="s">
        <v>46</v>
      </c>
      <c r="V128" s="5" t="s">
        <v>46</v>
      </c>
      <c r="W128" s="5" t="s">
        <v>297</v>
      </c>
      <c r="X128" s="1">
        <v>390270000</v>
      </c>
      <c r="Y128" s="1">
        <v>40523000</v>
      </c>
      <c r="Z128" s="1">
        <v>30442000</v>
      </c>
      <c r="AA128" s="1">
        <v>33107000</v>
      </c>
      <c r="AB128" s="1">
        <v>14401000</v>
      </c>
      <c r="AC128" s="1">
        <v>15764000</v>
      </c>
      <c r="AD128" s="1">
        <v>16347000</v>
      </c>
      <c r="AE128" s="1">
        <v>52448000</v>
      </c>
      <c r="AF128" s="1">
        <v>20080000</v>
      </c>
      <c r="AG128" s="1">
        <v>26795000</v>
      </c>
      <c r="AH128" s="1">
        <v>18415000</v>
      </c>
      <c r="AI128" s="1">
        <v>35492000</v>
      </c>
      <c r="AJ128" s="1">
        <v>19712000</v>
      </c>
      <c r="AK128" s="1">
        <v>6843600</v>
      </c>
      <c r="AL128" s="1">
        <v>13803000</v>
      </c>
      <c r="AM128" s="1">
        <v>10486000</v>
      </c>
      <c r="AN128" s="1">
        <v>8486200</v>
      </c>
      <c r="AO128" s="1">
        <v>15591000</v>
      </c>
      <c r="AP128" s="1">
        <v>11533000</v>
      </c>
    </row>
    <row r="129" spans="1:42">
      <c r="A129" s="1" t="s">
        <v>564</v>
      </c>
      <c r="B129" s="1" t="s">
        <v>564</v>
      </c>
      <c r="C129" s="10" t="s">
        <v>565</v>
      </c>
      <c r="D129" s="1" t="s">
        <v>566</v>
      </c>
      <c r="E129" s="1" t="s">
        <v>567</v>
      </c>
      <c r="F129" s="5" t="s">
        <v>46</v>
      </c>
      <c r="G129" s="5" t="s">
        <v>46</v>
      </c>
      <c r="H129" s="5" t="s">
        <v>46</v>
      </c>
      <c r="I129" s="5" t="s">
        <v>46</v>
      </c>
      <c r="J129" s="5" t="s">
        <v>46</v>
      </c>
      <c r="K129" s="5" t="s">
        <v>46</v>
      </c>
      <c r="L129" s="5" t="s">
        <v>46</v>
      </c>
      <c r="M129" s="5" t="s">
        <v>46</v>
      </c>
      <c r="N129" s="5" t="s">
        <v>46</v>
      </c>
      <c r="O129" s="5" t="s">
        <v>46</v>
      </c>
      <c r="P129" s="5" t="s">
        <v>46</v>
      </c>
      <c r="Q129" s="5" t="s">
        <v>46</v>
      </c>
      <c r="R129" s="5" t="s">
        <v>46</v>
      </c>
      <c r="S129" s="5" t="s">
        <v>46</v>
      </c>
      <c r="T129" s="5" t="s">
        <v>46</v>
      </c>
      <c r="U129" s="5" t="s">
        <v>46</v>
      </c>
      <c r="V129" s="5" t="s">
        <v>46</v>
      </c>
      <c r="W129" s="5" t="s">
        <v>46</v>
      </c>
      <c r="X129" s="1">
        <v>377850000</v>
      </c>
      <c r="Y129" s="1">
        <v>14369000</v>
      </c>
      <c r="Z129" s="1">
        <v>27255000</v>
      </c>
      <c r="AA129" s="1">
        <v>15014000</v>
      </c>
      <c r="AB129" s="1">
        <v>19960000</v>
      </c>
      <c r="AC129" s="1">
        <v>19790000</v>
      </c>
      <c r="AD129" s="1">
        <v>34520000</v>
      </c>
      <c r="AE129" s="1">
        <v>23647000</v>
      </c>
      <c r="AF129" s="1">
        <v>14736000</v>
      </c>
      <c r="AG129" s="1">
        <v>20409000</v>
      </c>
      <c r="AH129" s="1">
        <v>11511000</v>
      </c>
      <c r="AI129" s="1">
        <v>61798000</v>
      </c>
      <c r="AJ129" s="1">
        <v>19672000</v>
      </c>
      <c r="AK129" s="1">
        <v>16376000</v>
      </c>
      <c r="AL129" s="1">
        <v>17923000</v>
      </c>
      <c r="AM129" s="1">
        <v>19545000</v>
      </c>
      <c r="AN129" s="1">
        <v>10803000</v>
      </c>
      <c r="AO129" s="1">
        <v>15292000</v>
      </c>
      <c r="AP129" s="1">
        <v>15231000</v>
      </c>
    </row>
    <row r="130" spans="1:42">
      <c r="A130" s="1" t="s">
        <v>568</v>
      </c>
      <c r="B130" s="1" t="s">
        <v>568</v>
      </c>
      <c r="C130" s="10" t="s">
        <v>569</v>
      </c>
      <c r="D130" s="1" t="s">
        <v>570</v>
      </c>
      <c r="E130" s="1" t="s">
        <v>571</v>
      </c>
      <c r="F130" s="5" t="s">
        <v>46</v>
      </c>
      <c r="G130" s="5" t="s">
        <v>46</v>
      </c>
      <c r="H130" s="5" t="s">
        <v>46</v>
      </c>
      <c r="I130" s="5" t="s">
        <v>46</v>
      </c>
      <c r="J130" s="5" t="s">
        <v>46</v>
      </c>
      <c r="K130" s="5" t="s">
        <v>46</v>
      </c>
      <c r="L130" s="5" t="s">
        <v>46</v>
      </c>
      <c r="M130" s="5" t="s">
        <v>46</v>
      </c>
      <c r="N130" s="5" t="s">
        <v>46</v>
      </c>
      <c r="O130" s="5" t="s">
        <v>46</v>
      </c>
      <c r="P130" s="5" t="s">
        <v>46</v>
      </c>
      <c r="Q130" s="5" t="s">
        <v>46</v>
      </c>
      <c r="R130" s="5" t="s">
        <v>46</v>
      </c>
      <c r="S130" s="5" t="s">
        <v>46</v>
      </c>
      <c r="T130" s="5" t="s">
        <v>46</v>
      </c>
      <c r="U130" s="5" t="s">
        <v>46</v>
      </c>
      <c r="V130" s="5" t="s">
        <v>46</v>
      </c>
      <c r="W130" s="5" t="s">
        <v>46</v>
      </c>
      <c r="X130" s="1">
        <v>376530000</v>
      </c>
      <c r="Y130" s="1">
        <v>15408000</v>
      </c>
      <c r="Z130" s="1">
        <v>27655000</v>
      </c>
      <c r="AA130" s="1">
        <v>11343000</v>
      </c>
      <c r="AB130" s="1">
        <v>21083000</v>
      </c>
      <c r="AC130" s="1">
        <v>10205000</v>
      </c>
      <c r="AD130" s="1">
        <v>27730000</v>
      </c>
      <c r="AE130" s="1">
        <v>34328000</v>
      </c>
      <c r="AF130" s="1">
        <v>12910000</v>
      </c>
      <c r="AG130" s="1">
        <v>25652000</v>
      </c>
      <c r="AH130" s="1">
        <v>12535000</v>
      </c>
      <c r="AI130" s="1">
        <v>40810000</v>
      </c>
      <c r="AJ130" s="1">
        <v>20274000</v>
      </c>
      <c r="AK130" s="1">
        <v>11906000</v>
      </c>
      <c r="AL130" s="1">
        <v>13545000</v>
      </c>
      <c r="AM130" s="1">
        <v>32755000</v>
      </c>
      <c r="AN130" s="1">
        <v>24201000</v>
      </c>
      <c r="AO130" s="1">
        <v>16648000</v>
      </c>
      <c r="AP130" s="1">
        <v>17545000</v>
      </c>
    </row>
    <row r="131" spans="1:42" ht="30">
      <c r="A131" s="1" t="s">
        <v>572</v>
      </c>
      <c r="B131" s="1" t="s">
        <v>572</v>
      </c>
      <c r="C131" s="10" t="s">
        <v>573</v>
      </c>
      <c r="D131" s="1" t="s">
        <v>574</v>
      </c>
      <c r="E131" s="1" t="s">
        <v>575</v>
      </c>
      <c r="F131" s="5" t="s">
        <v>46</v>
      </c>
      <c r="G131" s="5" t="s">
        <v>46</v>
      </c>
      <c r="H131" s="5" t="s">
        <v>46</v>
      </c>
      <c r="I131" s="5" t="s">
        <v>46</v>
      </c>
      <c r="J131" s="5" t="s">
        <v>46</v>
      </c>
      <c r="K131" s="5" t="s">
        <v>46</v>
      </c>
      <c r="L131" s="5" t="s">
        <v>46</v>
      </c>
      <c r="M131" s="5" t="s">
        <v>46</v>
      </c>
      <c r="N131" s="5" t="s">
        <v>46</v>
      </c>
      <c r="O131" s="5" t="s">
        <v>46</v>
      </c>
      <c r="P131" s="5" t="s">
        <v>46</v>
      </c>
      <c r="Q131" s="5" t="s">
        <v>46</v>
      </c>
      <c r="R131" s="5" t="s">
        <v>46</v>
      </c>
      <c r="S131" s="5" t="s">
        <v>46</v>
      </c>
      <c r="T131" s="5" t="s">
        <v>46</v>
      </c>
      <c r="U131" s="5" t="s">
        <v>46</v>
      </c>
      <c r="V131" s="5" t="s">
        <v>46</v>
      </c>
      <c r="W131" s="5" t="s">
        <v>46</v>
      </c>
      <c r="X131" s="1">
        <v>375950000</v>
      </c>
      <c r="Y131" s="1">
        <v>39091000</v>
      </c>
      <c r="Z131" s="1">
        <v>28584000</v>
      </c>
      <c r="AA131" s="1">
        <v>31252000</v>
      </c>
      <c r="AB131" s="1">
        <v>14316000</v>
      </c>
      <c r="AC131" s="1">
        <v>25687000</v>
      </c>
      <c r="AD131" s="1">
        <v>10453000</v>
      </c>
      <c r="AE131" s="1">
        <v>34610000</v>
      </c>
      <c r="AF131" s="1">
        <v>13688000</v>
      </c>
      <c r="AG131" s="1">
        <v>37238000</v>
      </c>
      <c r="AH131" s="1">
        <v>17585000</v>
      </c>
      <c r="AI131" s="1">
        <v>22521000</v>
      </c>
      <c r="AJ131" s="1">
        <v>14516000</v>
      </c>
      <c r="AK131" s="1">
        <v>6190100</v>
      </c>
      <c r="AL131" s="1">
        <v>14759000</v>
      </c>
      <c r="AM131" s="1">
        <v>29460000</v>
      </c>
      <c r="AN131" s="1">
        <v>6614900</v>
      </c>
      <c r="AO131" s="1">
        <v>13120000</v>
      </c>
      <c r="AP131" s="1">
        <v>16270000</v>
      </c>
    </row>
    <row r="132" spans="1:42">
      <c r="A132" s="1" t="s">
        <v>576</v>
      </c>
      <c r="B132" s="1" t="s">
        <v>576</v>
      </c>
      <c r="C132" s="10" t="s">
        <v>577</v>
      </c>
      <c r="D132" s="1" t="s">
        <v>578</v>
      </c>
      <c r="E132" s="1" t="s">
        <v>579</v>
      </c>
      <c r="F132" s="5" t="s">
        <v>46</v>
      </c>
      <c r="G132" s="5" t="s">
        <v>46</v>
      </c>
      <c r="H132" s="5" t="s">
        <v>46</v>
      </c>
      <c r="I132" s="5" t="s">
        <v>46</v>
      </c>
      <c r="J132" s="5" t="s">
        <v>46</v>
      </c>
      <c r="K132" s="5" t="s">
        <v>46</v>
      </c>
      <c r="L132" s="5" t="s">
        <v>46</v>
      </c>
      <c r="M132" s="5" t="s">
        <v>46</v>
      </c>
      <c r="N132" s="5" t="s">
        <v>46</v>
      </c>
      <c r="O132" s="5" t="s">
        <v>46</v>
      </c>
      <c r="P132" s="5" t="s">
        <v>46</v>
      </c>
      <c r="Q132" s="5" t="s">
        <v>46</v>
      </c>
      <c r="R132" s="5" t="s">
        <v>46</v>
      </c>
      <c r="S132" s="5" t="s">
        <v>46</v>
      </c>
      <c r="T132" s="5" t="s">
        <v>46</v>
      </c>
      <c r="U132" s="5" t="s">
        <v>297</v>
      </c>
      <c r="V132" s="5" t="s">
        <v>46</v>
      </c>
      <c r="W132" s="5" t="s">
        <v>46</v>
      </c>
      <c r="X132" s="1">
        <v>373820000</v>
      </c>
      <c r="Y132" s="1">
        <v>38402000</v>
      </c>
      <c r="Z132" s="1">
        <v>26729000</v>
      </c>
      <c r="AA132" s="1">
        <v>49101000</v>
      </c>
      <c r="AB132" s="1">
        <v>14493000</v>
      </c>
      <c r="AC132" s="1">
        <v>32804000</v>
      </c>
      <c r="AD132" s="1">
        <v>9908800</v>
      </c>
      <c r="AE132" s="1">
        <v>33036000</v>
      </c>
      <c r="AF132" s="1">
        <v>12793000</v>
      </c>
      <c r="AG132" s="1">
        <v>45316000</v>
      </c>
      <c r="AH132" s="1">
        <v>15059000</v>
      </c>
      <c r="AI132" s="1">
        <v>17494000</v>
      </c>
      <c r="AJ132" s="1">
        <v>10692000</v>
      </c>
      <c r="AK132" s="1">
        <v>3556400</v>
      </c>
      <c r="AL132" s="1">
        <v>8239500</v>
      </c>
      <c r="AM132" s="1">
        <v>20872000</v>
      </c>
      <c r="AN132" s="1">
        <v>4684000</v>
      </c>
      <c r="AO132" s="1">
        <v>13318000</v>
      </c>
      <c r="AP132" s="1">
        <v>17320000</v>
      </c>
    </row>
    <row r="133" spans="1:42" ht="30">
      <c r="A133" s="1" t="s">
        <v>580</v>
      </c>
      <c r="B133" s="1" t="s">
        <v>580</v>
      </c>
      <c r="C133" s="10" t="s">
        <v>581</v>
      </c>
      <c r="D133" s="1" t="s">
        <v>582</v>
      </c>
      <c r="E133" s="1" t="s">
        <v>583</v>
      </c>
      <c r="F133" s="5" t="s">
        <v>46</v>
      </c>
      <c r="G133" s="5" t="s">
        <v>46</v>
      </c>
      <c r="H133" s="5" t="s">
        <v>46</v>
      </c>
      <c r="I133" s="5" t="s">
        <v>46</v>
      </c>
      <c r="J133" s="5" t="s">
        <v>46</v>
      </c>
      <c r="K133" s="5" t="s">
        <v>46</v>
      </c>
      <c r="L133" s="5" t="s">
        <v>46</v>
      </c>
      <c r="M133" s="5" t="s">
        <v>46</v>
      </c>
      <c r="N133" s="5" t="s">
        <v>46</v>
      </c>
      <c r="O133" s="5" t="s">
        <v>46</v>
      </c>
      <c r="P133" s="5" t="s">
        <v>46</v>
      </c>
      <c r="Q133" s="5" t="s">
        <v>46</v>
      </c>
      <c r="R133" s="5" t="s">
        <v>46</v>
      </c>
      <c r="S133" s="5" t="s">
        <v>46</v>
      </c>
      <c r="T133" s="5" t="s">
        <v>46</v>
      </c>
      <c r="U133" s="5" t="s">
        <v>46</v>
      </c>
      <c r="V133" s="5" t="s">
        <v>46</v>
      </c>
      <c r="W133" s="5" t="s">
        <v>46</v>
      </c>
      <c r="X133" s="1">
        <v>372470000</v>
      </c>
      <c r="Y133" s="1">
        <v>34511000</v>
      </c>
      <c r="Z133" s="1">
        <v>26850000</v>
      </c>
      <c r="AA133" s="1">
        <v>15505000</v>
      </c>
      <c r="AB133" s="1">
        <v>24469000</v>
      </c>
      <c r="AC133" s="1">
        <v>23094000</v>
      </c>
      <c r="AD133" s="1">
        <v>22277000</v>
      </c>
      <c r="AE133" s="1">
        <v>29547000</v>
      </c>
      <c r="AF133" s="1">
        <v>8127600</v>
      </c>
      <c r="AG133" s="1">
        <v>26605000</v>
      </c>
      <c r="AH133" s="1">
        <v>15297000</v>
      </c>
      <c r="AI133" s="1">
        <v>42120000</v>
      </c>
      <c r="AJ133" s="1">
        <v>13908000</v>
      </c>
      <c r="AK133" s="1">
        <v>7855100</v>
      </c>
      <c r="AL133" s="1">
        <v>12614000</v>
      </c>
      <c r="AM133" s="1">
        <v>21712000</v>
      </c>
      <c r="AN133" s="1">
        <v>7436600</v>
      </c>
      <c r="AO133" s="1">
        <v>23197000</v>
      </c>
      <c r="AP133" s="1">
        <v>17349000</v>
      </c>
    </row>
    <row r="134" spans="1:42" ht="60">
      <c r="A134" s="1" t="s">
        <v>584</v>
      </c>
      <c r="B134" s="1" t="s">
        <v>585</v>
      </c>
      <c r="C134" s="10" t="s">
        <v>586</v>
      </c>
      <c r="D134" s="1" t="s">
        <v>587</v>
      </c>
      <c r="E134" s="1" t="s">
        <v>588</v>
      </c>
      <c r="F134" s="5" t="s">
        <v>46</v>
      </c>
      <c r="G134" s="5" t="s">
        <v>46</v>
      </c>
      <c r="H134" s="5" t="s">
        <v>46</v>
      </c>
      <c r="I134" s="5" t="s">
        <v>46</v>
      </c>
      <c r="J134" s="5" t="s">
        <v>46</v>
      </c>
      <c r="K134" s="5" t="s">
        <v>46</v>
      </c>
      <c r="L134" s="5" t="s">
        <v>46</v>
      </c>
      <c r="M134" s="5" t="s">
        <v>46</v>
      </c>
      <c r="N134" s="5" t="s">
        <v>46</v>
      </c>
      <c r="O134" s="5" t="s">
        <v>46</v>
      </c>
      <c r="P134" s="5" t="s">
        <v>46</v>
      </c>
      <c r="Q134" s="5" t="s">
        <v>46</v>
      </c>
      <c r="R134" s="5" t="s">
        <v>46</v>
      </c>
      <c r="S134" s="5" t="s">
        <v>46</v>
      </c>
      <c r="T134" s="5" t="s">
        <v>46</v>
      </c>
      <c r="U134" s="5" t="s">
        <v>46</v>
      </c>
      <c r="V134" s="5" t="s">
        <v>46</v>
      </c>
      <c r="W134" s="5" t="s">
        <v>46</v>
      </c>
      <c r="X134" s="1">
        <v>364900000</v>
      </c>
      <c r="Y134" s="1">
        <v>51969000</v>
      </c>
      <c r="Z134" s="1">
        <v>24833000</v>
      </c>
      <c r="AA134" s="1">
        <v>28548000</v>
      </c>
      <c r="AB134" s="1">
        <v>12507000</v>
      </c>
      <c r="AC134" s="1">
        <v>36204000</v>
      </c>
      <c r="AD134" s="1">
        <v>9980200</v>
      </c>
      <c r="AE134" s="1">
        <v>36447000</v>
      </c>
      <c r="AF134" s="1">
        <v>8657000</v>
      </c>
      <c r="AG134" s="1">
        <v>28397000</v>
      </c>
      <c r="AH134" s="1">
        <v>12153000</v>
      </c>
      <c r="AI134" s="1">
        <v>20404000</v>
      </c>
      <c r="AJ134" s="1">
        <v>8605900</v>
      </c>
      <c r="AK134" s="1">
        <v>3016500</v>
      </c>
      <c r="AL134" s="1">
        <v>15497000</v>
      </c>
      <c r="AM134" s="1">
        <v>24365000</v>
      </c>
      <c r="AN134" s="1">
        <v>5968700</v>
      </c>
      <c r="AO134" s="1">
        <v>25093000</v>
      </c>
      <c r="AP134" s="1">
        <v>12253000</v>
      </c>
    </row>
    <row r="135" spans="1:42">
      <c r="A135" s="1" t="s">
        <v>589</v>
      </c>
      <c r="B135" s="1" t="s">
        <v>589</v>
      </c>
      <c r="C135" s="10" t="s">
        <v>590</v>
      </c>
      <c r="D135" s="1" t="s">
        <v>591</v>
      </c>
      <c r="E135" s="1" t="s">
        <v>592</v>
      </c>
      <c r="F135" s="5" t="s">
        <v>46</v>
      </c>
      <c r="G135" s="5" t="s">
        <v>46</v>
      </c>
      <c r="H135" s="5" t="s">
        <v>46</v>
      </c>
      <c r="I135" s="5" t="s">
        <v>46</v>
      </c>
      <c r="J135" s="5" t="s">
        <v>46</v>
      </c>
      <c r="K135" s="5" t="s">
        <v>46</v>
      </c>
      <c r="L135" s="5" t="s">
        <v>46</v>
      </c>
      <c r="M135" s="5" t="s">
        <v>46</v>
      </c>
      <c r="N135" s="5" t="s">
        <v>46</v>
      </c>
      <c r="O135" s="5" t="s">
        <v>46</v>
      </c>
      <c r="P135" s="5" t="s">
        <v>46</v>
      </c>
      <c r="Q135" s="5" t="s">
        <v>46</v>
      </c>
      <c r="R135" s="5" t="s">
        <v>46</v>
      </c>
      <c r="S135" s="5" t="s">
        <v>46</v>
      </c>
      <c r="T135" s="5" t="s">
        <v>46</v>
      </c>
      <c r="U135" s="5" t="s">
        <v>46</v>
      </c>
      <c r="V135" s="5" t="s">
        <v>46</v>
      </c>
      <c r="W135" s="5" t="s">
        <v>46</v>
      </c>
      <c r="X135" s="1">
        <v>363910000</v>
      </c>
      <c r="Y135" s="1">
        <v>33346000</v>
      </c>
      <c r="Z135" s="1">
        <v>46798000</v>
      </c>
      <c r="AA135" s="1">
        <v>14087000</v>
      </c>
      <c r="AB135" s="1">
        <v>23581000</v>
      </c>
      <c r="AC135" s="1">
        <v>13175000</v>
      </c>
      <c r="AD135" s="1">
        <v>23862000</v>
      </c>
      <c r="AE135" s="1">
        <v>50510000</v>
      </c>
      <c r="AF135" s="1">
        <v>11229000</v>
      </c>
      <c r="AG135" s="1">
        <v>35554000</v>
      </c>
      <c r="AH135" s="1">
        <v>6535000</v>
      </c>
      <c r="AI135" s="1">
        <v>55625000</v>
      </c>
      <c r="AJ135" s="1">
        <v>10829000</v>
      </c>
      <c r="AK135" s="1">
        <v>6998900</v>
      </c>
      <c r="AL135" s="1">
        <v>6088200</v>
      </c>
      <c r="AM135" s="1">
        <v>8604100</v>
      </c>
      <c r="AN135" s="1">
        <v>6424400</v>
      </c>
      <c r="AO135" s="1">
        <v>2337200</v>
      </c>
      <c r="AP135" s="1">
        <v>8326300</v>
      </c>
    </row>
    <row r="136" spans="1:42">
      <c r="A136" s="1" t="s">
        <v>593</v>
      </c>
      <c r="B136" s="1" t="s">
        <v>593</v>
      </c>
      <c r="C136" s="10" t="s">
        <v>594</v>
      </c>
      <c r="D136" s="1" t="s">
        <v>595</v>
      </c>
      <c r="E136" s="1" t="s">
        <v>596</v>
      </c>
      <c r="F136" s="5" t="s">
        <v>46</v>
      </c>
      <c r="G136" s="5" t="s">
        <v>46</v>
      </c>
      <c r="H136" s="5" t="s">
        <v>46</v>
      </c>
      <c r="I136" s="5" t="s">
        <v>46</v>
      </c>
      <c r="J136" s="5" t="s">
        <v>46</v>
      </c>
      <c r="K136" s="5" t="s">
        <v>46</v>
      </c>
      <c r="L136" s="5" t="s">
        <v>46</v>
      </c>
      <c r="M136" s="5" t="s">
        <v>46</v>
      </c>
      <c r="N136" s="5" t="s">
        <v>46</v>
      </c>
      <c r="O136" s="5" t="s">
        <v>46</v>
      </c>
      <c r="P136" s="5" t="s">
        <v>46</v>
      </c>
      <c r="Q136" s="5" t="s">
        <v>46</v>
      </c>
      <c r="R136" s="5" t="s">
        <v>46</v>
      </c>
      <c r="S136" s="5" t="s">
        <v>46</v>
      </c>
      <c r="T136" s="5" t="s">
        <v>46</v>
      </c>
      <c r="U136" s="5" t="s">
        <v>46</v>
      </c>
      <c r="V136" s="5" t="s">
        <v>46</v>
      </c>
      <c r="W136" s="5" t="s">
        <v>46</v>
      </c>
      <c r="X136" s="1">
        <v>361130000</v>
      </c>
      <c r="Y136" s="1">
        <v>22144000</v>
      </c>
      <c r="Z136" s="1">
        <v>38977000</v>
      </c>
      <c r="AA136" s="1">
        <v>13527000</v>
      </c>
      <c r="AB136" s="1">
        <v>23631000</v>
      </c>
      <c r="AC136" s="1">
        <v>12575000</v>
      </c>
      <c r="AD136" s="1">
        <v>29227000</v>
      </c>
      <c r="AE136" s="1">
        <v>25319000</v>
      </c>
      <c r="AF136" s="1">
        <v>13727000</v>
      </c>
      <c r="AG136" s="1">
        <v>15838000</v>
      </c>
      <c r="AH136" s="1">
        <v>7449600</v>
      </c>
      <c r="AI136" s="1">
        <v>25170000</v>
      </c>
      <c r="AJ136" s="1">
        <v>11541000</v>
      </c>
      <c r="AK136" s="1">
        <v>17141000</v>
      </c>
      <c r="AL136" s="1">
        <v>19804000</v>
      </c>
      <c r="AM136" s="1">
        <v>22943000</v>
      </c>
      <c r="AN136" s="1">
        <v>19750000</v>
      </c>
      <c r="AO136" s="1">
        <v>20400000</v>
      </c>
      <c r="AP136" s="1">
        <v>21969000</v>
      </c>
    </row>
    <row r="137" spans="1:42">
      <c r="A137" s="1" t="s">
        <v>597</v>
      </c>
      <c r="B137" s="1" t="s">
        <v>597</v>
      </c>
      <c r="C137" s="10" t="s">
        <v>598</v>
      </c>
      <c r="D137" s="1" t="s">
        <v>599</v>
      </c>
      <c r="E137" s="1" t="s">
        <v>600</v>
      </c>
      <c r="F137" s="5" t="s">
        <v>46</v>
      </c>
      <c r="G137" s="5" t="s">
        <v>46</v>
      </c>
      <c r="H137" s="5" t="s">
        <v>46</v>
      </c>
      <c r="I137" s="5" t="s">
        <v>46</v>
      </c>
      <c r="J137" s="5" t="s">
        <v>46</v>
      </c>
      <c r="K137" s="5" t="s">
        <v>46</v>
      </c>
      <c r="L137" s="5" t="s">
        <v>46</v>
      </c>
      <c r="M137" s="5" t="s">
        <v>46</v>
      </c>
      <c r="N137" s="5" t="s">
        <v>46</v>
      </c>
      <c r="O137" s="5" t="s">
        <v>46</v>
      </c>
      <c r="P137" s="5" t="s">
        <v>46</v>
      </c>
      <c r="Q137" s="5" t="s">
        <v>46</v>
      </c>
      <c r="R137" s="5" t="s">
        <v>46</v>
      </c>
      <c r="S137" s="5" t="s">
        <v>46</v>
      </c>
      <c r="T137" s="5" t="s">
        <v>46</v>
      </c>
      <c r="U137" s="5" t="s">
        <v>46</v>
      </c>
      <c r="V137" s="5" t="s">
        <v>46</v>
      </c>
      <c r="W137" s="5" t="s">
        <v>46</v>
      </c>
      <c r="X137" s="1">
        <v>347030000</v>
      </c>
      <c r="Y137" s="1">
        <v>21891000</v>
      </c>
      <c r="Z137" s="1">
        <v>35724000</v>
      </c>
      <c r="AA137" s="1">
        <v>11463000</v>
      </c>
      <c r="AB137" s="1">
        <v>18449000</v>
      </c>
      <c r="AC137" s="1">
        <v>11401000</v>
      </c>
      <c r="AD137" s="1">
        <v>25206000</v>
      </c>
      <c r="AE137" s="1">
        <v>48536000</v>
      </c>
      <c r="AF137" s="1">
        <v>13315000</v>
      </c>
      <c r="AG137" s="1">
        <v>32991000</v>
      </c>
      <c r="AH137" s="1">
        <v>8339400</v>
      </c>
      <c r="AI137" s="1">
        <v>51515000</v>
      </c>
      <c r="AJ137" s="1">
        <v>17321000</v>
      </c>
      <c r="AK137" s="1">
        <v>7109000</v>
      </c>
      <c r="AL137" s="1">
        <v>7881000</v>
      </c>
      <c r="AM137" s="1">
        <v>11759000</v>
      </c>
      <c r="AN137" s="1">
        <v>9285500</v>
      </c>
      <c r="AO137" s="1">
        <v>6333600</v>
      </c>
      <c r="AP137" s="1">
        <v>8506200</v>
      </c>
    </row>
    <row r="138" spans="1:42">
      <c r="A138" s="1" t="s">
        <v>601</v>
      </c>
      <c r="B138" s="1" t="s">
        <v>601</v>
      </c>
      <c r="C138" s="10" t="s">
        <v>602</v>
      </c>
      <c r="D138" s="1" t="s">
        <v>603</v>
      </c>
      <c r="E138" s="1" t="s">
        <v>604</v>
      </c>
      <c r="F138" s="5" t="s">
        <v>46</v>
      </c>
      <c r="G138" s="5" t="s">
        <v>46</v>
      </c>
      <c r="H138" s="5" t="s">
        <v>46</v>
      </c>
      <c r="I138" s="5" t="s">
        <v>46</v>
      </c>
      <c r="J138" s="5" t="s">
        <v>46</v>
      </c>
      <c r="K138" s="5" t="s">
        <v>46</v>
      </c>
      <c r="L138" s="5" t="s">
        <v>46</v>
      </c>
      <c r="M138" s="5" t="s">
        <v>46</v>
      </c>
      <c r="N138" s="5" t="s">
        <v>46</v>
      </c>
      <c r="O138" s="5" t="s">
        <v>46</v>
      </c>
      <c r="P138" s="5" t="s">
        <v>46</v>
      </c>
      <c r="Q138" s="5" t="s">
        <v>46</v>
      </c>
      <c r="R138" s="5" t="s">
        <v>46</v>
      </c>
      <c r="S138" s="5" t="s">
        <v>46</v>
      </c>
      <c r="T138" s="5" t="s">
        <v>46</v>
      </c>
      <c r="U138" s="5" t="s">
        <v>46</v>
      </c>
      <c r="V138" s="5" t="s">
        <v>46</v>
      </c>
      <c r="W138" s="5" t="s">
        <v>46</v>
      </c>
      <c r="X138" s="1">
        <v>339920000</v>
      </c>
      <c r="Y138" s="1">
        <v>29988000</v>
      </c>
      <c r="Z138" s="1">
        <v>29544000</v>
      </c>
      <c r="AA138" s="1">
        <v>12833000</v>
      </c>
      <c r="AB138" s="1">
        <v>27894000</v>
      </c>
      <c r="AC138" s="1">
        <v>11338000</v>
      </c>
      <c r="AD138" s="1">
        <v>18792000</v>
      </c>
      <c r="AE138" s="1">
        <v>43033000</v>
      </c>
      <c r="AF138" s="1">
        <v>16751000</v>
      </c>
      <c r="AG138" s="1">
        <v>29692000</v>
      </c>
      <c r="AH138" s="1">
        <v>13092000</v>
      </c>
      <c r="AI138" s="1">
        <v>63488000</v>
      </c>
      <c r="AJ138" s="1">
        <v>16210000</v>
      </c>
      <c r="AK138" s="1">
        <v>7604100</v>
      </c>
      <c r="AL138" s="1">
        <v>572470</v>
      </c>
      <c r="AM138" s="1">
        <v>6544900</v>
      </c>
      <c r="AN138" s="1">
        <v>5948500</v>
      </c>
      <c r="AO138" s="1">
        <v>490940</v>
      </c>
      <c r="AP138" s="1">
        <v>6106700</v>
      </c>
    </row>
    <row r="139" spans="1:42" ht="45">
      <c r="A139" s="1" t="s">
        <v>605</v>
      </c>
      <c r="B139" s="1" t="s">
        <v>605</v>
      </c>
      <c r="C139" s="10" t="s">
        <v>606</v>
      </c>
      <c r="D139" s="1" t="s">
        <v>607</v>
      </c>
      <c r="E139" s="1" t="s">
        <v>608</v>
      </c>
      <c r="F139" s="5" t="s">
        <v>46</v>
      </c>
      <c r="G139" s="5" t="s">
        <v>46</v>
      </c>
      <c r="H139" s="5" t="s">
        <v>46</v>
      </c>
      <c r="I139" s="5" t="s">
        <v>46</v>
      </c>
      <c r="J139" s="5" t="s">
        <v>46</v>
      </c>
      <c r="K139" s="5" t="s">
        <v>46</v>
      </c>
      <c r="L139" s="5" t="s">
        <v>46</v>
      </c>
      <c r="M139" s="5" t="s">
        <v>46</v>
      </c>
      <c r="N139" s="5" t="s">
        <v>46</v>
      </c>
      <c r="O139" s="5" t="s">
        <v>46</v>
      </c>
      <c r="P139" s="5" t="s">
        <v>46</v>
      </c>
      <c r="Q139" s="5" t="s">
        <v>46</v>
      </c>
      <c r="R139" s="5" t="s">
        <v>297</v>
      </c>
      <c r="S139" s="5" t="s">
        <v>46</v>
      </c>
      <c r="T139" s="5" t="s">
        <v>46</v>
      </c>
      <c r="U139" s="5" t="s">
        <v>46</v>
      </c>
      <c r="V139" s="5" t="s">
        <v>46</v>
      </c>
      <c r="W139" s="5" t="s">
        <v>46</v>
      </c>
      <c r="X139" s="1">
        <v>330660000</v>
      </c>
      <c r="Y139" s="1">
        <v>37234000</v>
      </c>
      <c r="Z139" s="1">
        <v>16698000</v>
      </c>
      <c r="AA139" s="1">
        <v>30717000</v>
      </c>
      <c r="AB139" s="1">
        <v>11355000</v>
      </c>
      <c r="AC139" s="1">
        <v>21866000</v>
      </c>
      <c r="AD139" s="1">
        <v>14419000</v>
      </c>
      <c r="AE139" s="1">
        <v>23552000</v>
      </c>
      <c r="AF139" s="1">
        <v>10672000</v>
      </c>
      <c r="AG139" s="1">
        <v>23785000</v>
      </c>
      <c r="AH139" s="1">
        <v>7366200</v>
      </c>
      <c r="AI139" s="1">
        <v>17685000</v>
      </c>
      <c r="AJ139" s="1">
        <v>14798000</v>
      </c>
      <c r="AK139" s="1">
        <v>4233700</v>
      </c>
      <c r="AL139" s="1">
        <v>16297000</v>
      </c>
      <c r="AM139" s="1">
        <v>27091000</v>
      </c>
      <c r="AN139" s="1">
        <v>7980400</v>
      </c>
      <c r="AO139" s="1">
        <v>21774000</v>
      </c>
      <c r="AP139" s="1">
        <v>23133000</v>
      </c>
    </row>
    <row r="140" spans="1:42">
      <c r="A140" s="1" t="s">
        <v>609</v>
      </c>
      <c r="B140" s="1" t="s">
        <v>609</v>
      </c>
      <c r="C140" s="10" t="s">
        <v>610</v>
      </c>
      <c r="D140" s="1" t="s">
        <v>611</v>
      </c>
      <c r="E140" s="1" t="s">
        <v>612</v>
      </c>
      <c r="F140" s="5" t="s">
        <v>46</v>
      </c>
      <c r="G140" s="5" t="s">
        <v>46</v>
      </c>
      <c r="H140" s="5" t="s">
        <v>46</v>
      </c>
      <c r="I140" s="5" t="s">
        <v>46</v>
      </c>
      <c r="J140" s="5" t="s">
        <v>46</v>
      </c>
      <c r="K140" s="5" t="s">
        <v>46</v>
      </c>
      <c r="L140" s="5" t="s">
        <v>46</v>
      </c>
      <c r="M140" s="5" t="s">
        <v>46</v>
      </c>
      <c r="N140" s="5" t="s">
        <v>46</v>
      </c>
      <c r="O140" s="5" t="s">
        <v>46</v>
      </c>
      <c r="P140" s="5" t="s">
        <v>46</v>
      </c>
      <c r="Q140" s="5" t="s">
        <v>46</v>
      </c>
      <c r="R140" s="5" t="s">
        <v>46</v>
      </c>
      <c r="S140" s="5" t="s">
        <v>46</v>
      </c>
      <c r="T140" s="5" t="s">
        <v>46</v>
      </c>
      <c r="U140" s="5" t="s">
        <v>46</v>
      </c>
      <c r="V140" s="5" t="s">
        <v>46</v>
      </c>
      <c r="W140" s="5" t="s">
        <v>46</v>
      </c>
      <c r="X140" s="1">
        <v>330420000</v>
      </c>
      <c r="Y140" s="1">
        <v>21812000</v>
      </c>
      <c r="Z140" s="1">
        <v>5250900</v>
      </c>
      <c r="AA140" s="1">
        <v>13218000</v>
      </c>
      <c r="AB140" s="1">
        <v>7775700</v>
      </c>
      <c r="AC140" s="1">
        <v>8061400</v>
      </c>
      <c r="AD140" s="1">
        <v>21428000</v>
      </c>
      <c r="AE140" s="1">
        <v>9848400</v>
      </c>
      <c r="AF140" s="1">
        <v>13176000</v>
      </c>
      <c r="AG140" s="1">
        <v>8867500</v>
      </c>
      <c r="AH140" s="1">
        <v>18229000</v>
      </c>
      <c r="AI140" s="1">
        <v>9380200</v>
      </c>
      <c r="AJ140" s="1">
        <v>17369000</v>
      </c>
      <c r="AK140" s="1">
        <v>22625000</v>
      </c>
      <c r="AL140" s="1">
        <v>34852000</v>
      </c>
      <c r="AM140" s="1">
        <v>45909000</v>
      </c>
      <c r="AN140" s="1">
        <v>17440000</v>
      </c>
      <c r="AO140" s="1">
        <v>28817000</v>
      </c>
      <c r="AP140" s="1">
        <v>26364000</v>
      </c>
    </row>
    <row r="141" spans="1:42">
      <c r="A141" s="1" t="s">
        <v>613</v>
      </c>
      <c r="B141" s="1" t="s">
        <v>613</v>
      </c>
      <c r="C141" s="10" t="s">
        <v>614</v>
      </c>
      <c r="D141" s="1" t="s">
        <v>615</v>
      </c>
      <c r="E141" s="1" t="s">
        <v>616</v>
      </c>
      <c r="F141" s="5" t="s">
        <v>46</v>
      </c>
      <c r="G141" s="5" t="s">
        <v>46</v>
      </c>
      <c r="H141" s="5" t="s">
        <v>46</v>
      </c>
      <c r="I141" s="5" t="s">
        <v>46</v>
      </c>
      <c r="J141" s="5" t="s">
        <v>46</v>
      </c>
      <c r="K141" s="5" t="s">
        <v>46</v>
      </c>
      <c r="L141" s="5" t="s">
        <v>46</v>
      </c>
      <c r="M141" s="5" t="s">
        <v>46</v>
      </c>
      <c r="N141" s="5" t="s">
        <v>46</v>
      </c>
      <c r="O141" s="5" t="s">
        <v>46</v>
      </c>
      <c r="P141" s="5" t="s">
        <v>46</v>
      </c>
      <c r="Q141" s="5" t="s">
        <v>46</v>
      </c>
      <c r="R141" s="5" t="s">
        <v>46</v>
      </c>
      <c r="S141" s="5" t="s">
        <v>46</v>
      </c>
      <c r="T141" s="5" t="s">
        <v>46</v>
      </c>
      <c r="U141" s="5" t="s">
        <v>46</v>
      </c>
      <c r="V141" s="5" t="s">
        <v>46</v>
      </c>
      <c r="W141" s="5" t="s">
        <v>46</v>
      </c>
      <c r="X141" s="1">
        <v>329270000</v>
      </c>
      <c r="Y141" s="1">
        <v>27682000</v>
      </c>
      <c r="Z141" s="1">
        <v>34412000</v>
      </c>
      <c r="AA141" s="1">
        <v>12474000</v>
      </c>
      <c r="AB141" s="1">
        <v>24852000</v>
      </c>
      <c r="AC141" s="1">
        <v>11843000</v>
      </c>
      <c r="AD141" s="1">
        <v>18409000</v>
      </c>
      <c r="AE141" s="1">
        <v>62981000</v>
      </c>
      <c r="AF141" s="1">
        <v>12151000</v>
      </c>
      <c r="AG141" s="1">
        <v>25419000</v>
      </c>
      <c r="AH141" s="1">
        <v>7714900</v>
      </c>
      <c r="AI141" s="1">
        <v>51440000</v>
      </c>
      <c r="AJ141" s="1">
        <v>8438200</v>
      </c>
      <c r="AK141" s="1">
        <v>6175700</v>
      </c>
      <c r="AL141" s="1">
        <v>4827400</v>
      </c>
      <c r="AM141" s="1">
        <v>4538100</v>
      </c>
      <c r="AN141" s="1">
        <v>3550200</v>
      </c>
      <c r="AO141" s="1">
        <v>4604100</v>
      </c>
      <c r="AP141" s="1">
        <v>7761400</v>
      </c>
    </row>
    <row r="142" spans="1:42">
      <c r="A142" s="1" t="s">
        <v>617</v>
      </c>
      <c r="B142" s="1" t="s">
        <v>618</v>
      </c>
      <c r="C142" s="10" t="s">
        <v>619</v>
      </c>
      <c r="D142" s="1" t="s">
        <v>620</v>
      </c>
      <c r="E142" s="1" t="s">
        <v>621</v>
      </c>
      <c r="F142" s="5" t="s">
        <v>46</v>
      </c>
      <c r="G142" s="5" t="s">
        <v>46</v>
      </c>
      <c r="H142" s="5" t="s">
        <v>46</v>
      </c>
      <c r="I142" s="5" t="s">
        <v>46</v>
      </c>
      <c r="J142" s="5" t="s">
        <v>46</v>
      </c>
      <c r="K142" s="5" t="s">
        <v>46</v>
      </c>
      <c r="L142" s="5" t="s">
        <v>46</v>
      </c>
      <c r="M142" s="5" t="s">
        <v>46</v>
      </c>
      <c r="N142" s="5" t="s">
        <v>46</v>
      </c>
      <c r="O142" s="5" t="s">
        <v>46</v>
      </c>
      <c r="P142" s="5" t="s">
        <v>46</v>
      </c>
      <c r="Q142" s="5" t="s">
        <v>46</v>
      </c>
      <c r="R142" s="5" t="s">
        <v>46</v>
      </c>
      <c r="S142" s="5" t="s">
        <v>46</v>
      </c>
      <c r="T142" s="5" t="s">
        <v>46</v>
      </c>
      <c r="U142" s="5" t="s">
        <v>46</v>
      </c>
      <c r="V142" s="5" t="s">
        <v>46</v>
      </c>
      <c r="W142" s="5" t="s">
        <v>46</v>
      </c>
      <c r="X142" s="1">
        <v>326090000</v>
      </c>
      <c r="Y142" s="1">
        <v>37468000</v>
      </c>
      <c r="Z142" s="1">
        <v>19372000</v>
      </c>
      <c r="AA142" s="1">
        <v>31155000</v>
      </c>
      <c r="AB142" s="1">
        <v>11999000</v>
      </c>
      <c r="AC142" s="1">
        <v>22927000</v>
      </c>
      <c r="AD142" s="1">
        <v>10866000</v>
      </c>
      <c r="AE142" s="1">
        <v>25608000</v>
      </c>
      <c r="AF142" s="1">
        <v>11895000</v>
      </c>
      <c r="AG142" s="1">
        <v>28497000</v>
      </c>
      <c r="AH142" s="1">
        <v>14124000</v>
      </c>
      <c r="AI142" s="1">
        <v>14970000</v>
      </c>
      <c r="AJ142" s="1">
        <v>12527000</v>
      </c>
      <c r="AK142" s="1">
        <v>4222400</v>
      </c>
      <c r="AL142" s="1">
        <v>15024000</v>
      </c>
      <c r="AM142" s="1">
        <v>20446000</v>
      </c>
      <c r="AN142" s="1">
        <v>8187100</v>
      </c>
      <c r="AO142" s="1">
        <v>21147000</v>
      </c>
      <c r="AP142" s="1">
        <v>15656000</v>
      </c>
    </row>
    <row r="143" spans="1:42">
      <c r="A143" s="1" t="s">
        <v>622</v>
      </c>
      <c r="B143" s="1" t="s">
        <v>622</v>
      </c>
      <c r="C143" s="10" t="s">
        <v>623</v>
      </c>
      <c r="D143" s="1" t="s">
        <v>624</v>
      </c>
      <c r="E143" s="1" t="s">
        <v>625</v>
      </c>
      <c r="F143" s="5" t="s">
        <v>46</v>
      </c>
      <c r="G143" s="5" t="s">
        <v>46</v>
      </c>
      <c r="H143" s="5" t="s">
        <v>46</v>
      </c>
      <c r="I143" s="5" t="s">
        <v>46</v>
      </c>
      <c r="J143" s="5" t="s">
        <v>46</v>
      </c>
      <c r="K143" s="5" t="s">
        <v>46</v>
      </c>
      <c r="L143" s="5" t="s">
        <v>46</v>
      </c>
      <c r="M143" s="5" t="s">
        <v>46</v>
      </c>
      <c r="N143" s="5" t="s">
        <v>46</v>
      </c>
      <c r="O143" s="5" t="s">
        <v>46</v>
      </c>
      <c r="P143" s="5" t="s">
        <v>46</v>
      </c>
      <c r="Q143" s="5" t="s">
        <v>46</v>
      </c>
      <c r="R143" s="5" t="s">
        <v>46</v>
      </c>
      <c r="S143" s="5" t="s">
        <v>46</v>
      </c>
      <c r="T143" s="5" t="s">
        <v>46</v>
      </c>
      <c r="U143" s="5" t="s">
        <v>46</v>
      </c>
      <c r="V143" s="5" t="s">
        <v>46</v>
      </c>
      <c r="W143" s="5" t="s">
        <v>46</v>
      </c>
      <c r="X143" s="1">
        <v>302050000</v>
      </c>
      <c r="Y143" s="1">
        <v>30185000</v>
      </c>
      <c r="Z143" s="1">
        <v>19637000</v>
      </c>
      <c r="AA143" s="1">
        <v>38732000</v>
      </c>
      <c r="AB143" s="1">
        <v>13615000</v>
      </c>
      <c r="AC143" s="1">
        <v>33397000</v>
      </c>
      <c r="AD143" s="1">
        <v>8504400</v>
      </c>
      <c r="AE143" s="1">
        <v>31911000</v>
      </c>
      <c r="AF143" s="1">
        <v>11322000</v>
      </c>
      <c r="AG143" s="1">
        <v>22618000</v>
      </c>
      <c r="AH143" s="1">
        <v>13806000</v>
      </c>
      <c r="AI143" s="1">
        <v>15985000</v>
      </c>
      <c r="AJ143" s="1">
        <v>8708000</v>
      </c>
      <c r="AK143" s="1">
        <v>2079300</v>
      </c>
      <c r="AL143" s="1">
        <v>7432600</v>
      </c>
      <c r="AM143" s="1">
        <v>15209000</v>
      </c>
      <c r="AN143" s="1">
        <v>4260800</v>
      </c>
      <c r="AO143" s="1">
        <v>10720000</v>
      </c>
      <c r="AP143" s="1">
        <v>13924000</v>
      </c>
    </row>
    <row r="144" spans="1:42">
      <c r="A144" s="1" t="s">
        <v>626</v>
      </c>
      <c r="B144" s="1" t="s">
        <v>626</v>
      </c>
      <c r="C144" s="10" t="s">
        <v>627</v>
      </c>
      <c r="D144" s="1" t="s">
        <v>628</v>
      </c>
      <c r="E144" s="1" t="s">
        <v>629</v>
      </c>
      <c r="F144" s="5" t="s">
        <v>46</v>
      </c>
      <c r="G144" s="5" t="s">
        <v>46</v>
      </c>
      <c r="H144" s="5" t="s">
        <v>46</v>
      </c>
      <c r="I144" s="5" t="s">
        <v>46</v>
      </c>
      <c r="J144" s="5" t="s">
        <v>46</v>
      </c>
      <c r="K144" s="5" t="s">
        <v>46</v>
      </c>
      <c r="L144" s="5" t="s">
        <v>46</v>
      </c>
      <c r="M144" s="5" t="s">
        <v>46</v>
      </c>
      <c r="N144" s="5" t="s">
        <v>46</v>
      </c>
      <c r="O144" s="5" t="s">
        <v>46</v>
      </c>
      <c r="P144" s="5" t="s">
        <v>46</v>
      </c>
      <c r="Q144" s="5" t="s">
        <v>46</v>
      </c>
      <c r="R144" s="5" t="s">
        <v>46</v>
      </c>
      <c r="S144" s="5" t="s">
        <v>46</v>
      </c>
      <c r="T144" s="5" t="s">
        <v>46</v>
      </c>
      <c r="U144" s="5" t="s">
        <v>46</v>
      </c>
      <c r="V144" s="5" t="s">
        <v>46</v>
      </c>
      <c r="W144" s="5" t="s">
        <v>46</v>
      </c>
      <c r="X144" s="1">
        <v>292790000</v>
      </c>
      <c r="Y144" s="1">
        <v>14315000</v>
      </c>
      <c r="Z144" s="1">
        <v>17430000</v>
      </c>
      <c r="AA144" s="1">
        <v>5788100</v>
      </c>
      <c r="AB144" s="1">
        <v>10160000</v>
      </c>
      <c r="AC144" s="1">
        <v>9269100</v>
      </c>
      <c r="AD144" s="1">
        <v>18509000</v>
      </c>
      <c r="AE144" s="1">
        <v>16220000</v>
      </c>
      <c r="AF144" s="1">
        <v>14329000</v>
      </c>
      <c r="AG144" s="1">
        <v>14982000</v>
      </c>
      <c r="AH144" s="1">
        <v>11234000</v>
      </c>
      <c r="AI144" s="1">
        <v>16115000</v>
      </c>
      <c r="AJ144" s="1">
        <v>17590000</v>
      </c>
      <c r="AK144" s="1">
        <v>11400000</v>
      </c>
      <c r="AL144" s="1">
        <v>20339000</v>
      </c>
      <c r="AM144" s="1">
        <v>34735000</v>
      </c>
      <c r="AN144" s="1">
        <v>16835000</v>
      </c>
      <c r="AO144" s="1">
        <v>21791000</v>
      </c>
      <c r="AP144" s="1">
        <v>21746000</v>
      </c>
    </row>
    <row r="145" spans="1:42">
      <c r="A145" s="1" t="s">
        <v>630</v>
      </c>
      <c r="B145" s="1" t="s">
        <v>630</v>
      </c>
      <c r="C145" s="10" t="s">
        <v>631</v>
      </c>
      <c r="D145" s="1" t="s">
        <v>632</v>
      </c>
      <c r="E145" s="1" t="s">
        <v>633</v>
      </c>
      <c r="F145" s="5" t="s">
        <v>46</v>
      </c>
      <c r="G145" s="5" t="s">
        <v>46</v>
      </c>
      <c r="H145" s="5" t="s">
        <v>46</v>
      </c>
      <c r="I145" s="5" t="s">
        <v>46</v>
      </c>
      <c r="J145" s="5" t="s">
        <v>46</v>
      </c>
      <c r="K145" s="5" t="s">
        <v>46</v>
      </c>
      <c r="L145" s="5" t="s">
        <v>46</v>
      </c>
      <c r="M145" s="5" t="s">
        <v>46</v>
      </c>
      <c r="N145" s="5" t="s">
        <v>46</v>
      </c>
      <c r="O145" s="5" t="s">
        <v>46</v>
      </c>
      <c r="P145" s="5" t="s">
        <v>46</v>
      </c>
      <c r="Q145" s="5" t="s">
        <v>46</v>
      </c>
      <c r="R145" s="5" t="s">
        <v>46</v>
      </c>
      <c r="S145" s="5" t="s">
        <v>46</v>
      </c>
      <c r="T145" s="5" t="s">
        <v>46</v>
      </c>
      <c r="U145" s="5" t="s">
        <v>46</v>
      </c>
      <c r="V145" s="5" t="s">
        <v>46</v>
      </c>
      <c r="W145" s="5" t="s">
        <v>46</v>
      </c>
      <c r="X145" s="1">
        <v>292240000</v>
      </c>
      <c r="Y145" s="1">
        <v>14180000</v>
      </c>
      <c r="Z145" s="1">
        <v>9384300</v>
      </c>
      <c r="AA145" s="1">
        <v>13579000</v>
      </c>
      <c r="AB145" s="1">
        <v>12278000</v>
      </c>
      <c r="AC145" s="1">
        <v>8937600</v>
      </c>
      <c r="AD145" s="1">
        <v>18682000</v>
      </c>
      <c r="AE145" s="1">
        <v>26348000</v>
      </c>
      <c r="AF145" s="1">
        <v>10336000</v>
      </c>
      <c r="AG145" s="1">
        <v>12018000</v>
      </c>
      <c r="AH145" s="1">
        <v>12400000</v>
      </c>
      <c r="AI145" s="1">
        <v>16652000</v>
      </c>
      <c r="AJ145" s="1">
        <v>17792000</v>
      </c>
      <c r="AK145" s="1">
        <v>16574000</v>
      </c>
      <c r="AL145" s="1">
        <v>19250000</v>
      </c>
      <c r="AM145" s="1">
        <v>25057000</v>
      </c>
      <c r="AN145" s="1">
        <v>13988000</v>
      </c>
      <c r="AO145" s="1">
        <v>14963000</v>
      </c>
      <c r="AP145" s="1">
        <v>29824000</v>
      </c>
    </row>
    <row r="146" spans="1:42">
      <c r="A146" s="1" t="s">
        <v>634</v>
      </c>
      <c r="B146" s="1" t="s">
        <v>634</v>
      </c>
      <c r="C146" s="10" t="s">
        <v>635</v>
      </c>
      <c r="D146" s="1" t="s">
        <v>636</v>
      </c>
      <c r="E146" s="1" t="s">
        <v>637</v>
      </c>
      <c r="F146" s="5" t="s">
        <v>46</v>
      </c>
      <c r="G146" s="5" t="s">
        <v>46</v>
      </c>
      <c r="H146" s="5" t="s">
        <v>46</v>
      </c>
      <c r="I146" s="5" t="s">
        <v>46</v>
      </c>
      <c r="J146" s="5" t="s">
        <v>46</v>
      </c>
      <c r="K146" s="5" t="s">
        <v>46</v>
      </c>
      <c r="L146" s="5" t="s">
        <v>46</v>
      </c>
      <c r="M146" s="5" t="s">
        <v>46</v>
      </c>
      <c r="N146" s="5" t="s">
        <v>46</v>
      </c>
      <c r="O146" s="5" t="s">
        <v>46</v>
      </c>
      <c r="P146" s="5" t="s">
        <v>46</v>
      </c>
      <c r="Q146" s="5" t="s">
        <v>46</v>
      </c>
      <c r="R146" s="5" t="s">
        <v>46</v>
      </c>
      <c r="S146" s="5" t="s">
        <v>46</v>
      </c>
      <c r="T146" s="5" t="s">
        <v>46</v>
      </c>
      <c r="U146" s="5" t="s">
        <v>46</v>
      </c>
      <c r="V146" s="5" t="s">
        <v>46</v>
      </c>
      <c r="W146" s="5" t="s">
        <v>46</v>
      </c>
      <c r="X146" s="1">
        <v>287020000</v>
      </c>
      <c r="Y146" s="1">
        <v>37318000</v>
      </c>
      <c r="Z146" s="1">
        <v>15960000</v>
      </c>
      <c r="AA146" s="1">
        <v>11467000</v>
      </c>
      <c r="AB146" s="1">
        <v>14102000</v>
      </c>
      <c r="AC146" s="1">
        <v>26699000</v>
      </c>
      <c r="AD146" s="1">
        <v>30906000</v>
      </c>
      <c r="AE146" s="1">
        <v>7956700</v>
      </c>
      <c r="AF146" s="1">
        <v>10022000</v>
      </c>
      <c r="AG146" s="1">
        <v>36586000</v>
      </c>
      <c r="AH146" s="1">
        <v>8172600</v>
      </c>
      <c r="AI146" s="1">
        <v>9113800</v>
      </c>
      <c r="AJ146" s="1">
        <v>11361000</v>
      </c>
      <c r="AK146" s="1">
        <v>2292600</v>
      </c>
      <c r="AL146" s="1">
        <v>2878700</v>
      </c>
      <c r="AM146" s="1">
        <v>31444000</v>
      </c>
      <c r="AN146" s="1">
        <v>8697200</v>
      </c>
      <c r="AO146" s="1">
        <v>12187000</v>
      </c>
      <c r="AP146" s="1">
        <v>9857600</v>
      </c>
    </row>
    <row r="147" spans="1:42">
      <c r="A147" s="1" t="s">
        <v>638</v>
      </c>
      <c r="B147" s="1" t="s">
        <v>638</v>
      </c>
      <c r="C147" s="10" t="s">
        <v>639</v>
      </c>
      <c r="D147" s="1" t="s">
        <v>640</v>
      </c>
      <c r="E147" s="1" t="s">
        <v>641</v>
      </c>
      <c r="F147" s="5" t="s">
        <v>46</v>
      </c>
      <c r="G147" s="5" t="s">
        <v>46</v>
      </c>
      <c r="H147" s="5" t="s">
        <v>46</v>
      </c>
      <c r="I147" s="5" t="s">
        <v>46</v>
      </c>
      <c r="J147" s="5" t="s">
        <v>46</v>
      </c>
      <c r="K147" s="5" t="s">
        <v>46</v>
      </c>
      <c r="L147" s="5" t="s">
        <v>46</v>
      </c>
      <c r="M147" s="5" t="s">
        <v>46</v>
      </c>
      <c r="N147" s="5" t="s">
        <v>46</v>
      </c>
      <c r="O147" s="5" t="s">
        <v>46</v>
      </c>
      <c r="P147" s="5" t="s">
        <v>46</v>
      </c>
      <c r="Q147" s="5" t="s">
        <v>46</v>
      </c>
      <c r="R147" s="5" t="s">
        <v>46</v>
      </c>
      <c r="S147" s="5" t="s">
        <v>46</v>
      </c>
      <c r="T147" s="5" t="s">
        <v>46</v>
      </c>
      <c r="U147" s="5" t="s">
        <v>297</v>
      </c>
      <c r="V147" s="5" t="s">
        <v>46</v>
      </c>
      <c r="W147" s="5" t="s">
        <v>46</v>
      </c>
      <c r="X147" s="1">
        <v>282560000</v>
      </c>
      <c r="Y147" s="1">
        <v>20558000</v>
      </c>
      <c r="Z147" s="1">
        <v>18298000</v>
      </c>
      <c r="AA147" s="1">
        <v>13935000</v>
      </c>
      <c r="AB147" s="1">
        <v>19488000</v>
      </c>
      <c r="AC147" s="1">
        <v>14764000</v>
      </c>
      <c r="AD147" s="1">
        <v>24558000</v>
      </c>
      <c r="AE147" s="1">
        <v>23867000</v>
      </c>
      <c r="AF147" s="1">
        <v>12944000</v>
      </c>
      <c r="AG147" s="1">
        <v>18253000</v>
      </c>
      <c r="AH147" s="1">
        <v>12175000</v>
      </c>
      <c r="AI147" s="1">
        <v>22200000</v>
      </c>
      <c r="AJ147" s="1">
        <v>14080000</v>
      </c>
      <c r="AK147" s="1">
        <v>11304000</v>
      </c>
      <c r="AL147" s="1">
        <v>11702000</v>
      </c>
      <c r="AM147" s="1">
        <v>12014000</v>
      </c>
      <c r="AN147" s="1">
        <v>9565900</v>
      </c>
      <c r="AO147" s="1">
        <v>12402000</v>
      </c>
      <c r="AP147" s="1">
        <v>10451000</v>
      </c>
    </row>
    <row r="148" spans="1:42">
      <c r="A148" s="1" t="s">
        <v>642</v>
      </c>
      <c r="B148" s="1" t="s">
        <v>642</v>
      </c>
      <c r="C148" s="10" t="s">
        <v>643</v>
      </c>
      <c r="D148" s="1" t="s">
        <v>644</v>
      </c>
      <c r="E148" s="1" t="s">
        <v>645</v>
      </c>
      <c r="F148" s="5" t="s">
        <v>46</v>
      </c>
      <c r="G148" s="5" t="s">
        <v>46</v>
      </c>
      <c r="H148" s="5" t="s">
        <v>46</v>
      </c>
      <c r="I148" s="5" t="s">
        <v>46</v>
      </c>
      <c r="J148" s="5" t="s">
        <v>46</v>
      </c>
      <c r="K148" s="5" t="s">
        <v>46</v>
      </c>
      <c r="L148" s="5" t="s">
        <v>46</v>
      </c>
      <c r="M148" s="5" t="s">
        <v>46</v>
      </c>
      <c r="N148" s="5" t="s">
        <v>46</v>
      </c>
      <c r="O148" s="5" t="s">
        <v>46</v>
      </c>
      <c r="P148" s="5" t="s">
        <v>46</v>
      </c>
      <c r="Q148" s="5" t="s">
        <v>46</v>
      </c>
      <c r="R148" s="5" t="s">
        <v>46</v>
      </c>
      <c r="S148" s="5" t="s">
        <v>46</v>
      </c>
      <c r="T148" s="5" t="s">
        <v>46</v>
      </c>
      <c r="U148" s="5" t="s">
        <v>46</v>
      </c>
      <c r="V148" s="5" t="s">
        <v>46</v>
      </c>
      <c r="W148" s="5" t="s">
        <v>46</v>
      </c>
      <c r="X148" s="1">
        <v>280860000</v>
      </c>
      <c r="Y148" s="1">
        <v>20316000</v>
      </c>
      <c r="Z148" s="1">
        <v>17533000</v>
      </c>
      <c r="AA148" s="1">
        <v>9168600</v>
      </c>
      <c r="AB148" s="1">
        <v>14259000</v>
      </c>
      <c r="AC148" s="1">
        <v>14368000</v>
      </c>
      <c r="AD148" s="1">
        <v>23883000</v>
      </c>
      <c r="AE148" s="1">
        <v>25472000</v>
      </c>
      <c r="AF148" s="1">
        <v>11925000</v>
      </c>
      <c r="AG148" s="1">
        <v>21454000</v>
      </c>
      <c r="AH148" s="1">
        <v>10498000</v>
      </c>
      <c r="AI148" s="1">
        <v>23572000</v>
      </c>
      <c r="AJ148" s="1">
        <v>14038000</v>
      </c>
      <c r="AK148" s="1">
        <v>11337000</v>
      </c>
      <c r="AL148" s="1">
        <v>10929000</v>
      </c>
      <c r="AM148" s="1">
        <v>15660000</v>
      </c>
      <c r="AN148" s="1">
        <v>10009000</v>
      </c>
      <c r="AO148" s="1">
        <v>14746000</v>
      </c>
      <c r="AP148" s="1">
        <v>11696000</v>
      </c>
    </row>
    <row r="149" spans="1:42" ht="75">
      <c r="A149" s="1" t="s">
        <v>646</v>
      </c>
      <c r="B149" s="1" t="s">
        <v>646</v>
      </c>
      <c r="C149" s="10" t="s">
        <v>647</v>
      </c>
      <c r="D149" s="1" t="s">
        <v>648</v>
      </c>
      <c r="E149" s="1" t="s">
        <v>649</v>
      </c>
      <c r="F149" s="5" t="s">
        <v>46</v>
      </c>
      <c r="G149" s="5" t="s">
        <v>46</v>
      </c>
      <c r="H149" s="5" t="s">
        <v>46</v>
      </c>
      <c r="I149" s="5" t="s">
        <v>46</v>
      </c>
      <c r="J149" s="5" t="s">
        <v>46</v>
      </c>
      <c r="K149" s="5" t="s">
        <v>46</v>
      </c>
      <c r="L149" s="5" t="s">
        <v>46</v>
      </c>
      <c r="M149" s="5" t="s">
        <v>46</v>
      </c>
      <c r="N149" s="5" t="s">
        <v>46</v>
      </c>
      <c r="O149" s="5" t="s">
        <v>46</v>
      </c>
      <c r="P149" s="5" t="s">
        <v>46</v>
      </c>
      <c r="Q149" s="5" t="s">
        <v>297</v>
      </c>
      <c r="R149" s="5" t="s">
        <v>297</v>
      </c>
      <c r="S149" s="5" t="s">
        <v>297</v>
      </c>
      <c r="T149" s="5" t="s">
        <v>46</v>
      </c>
      <c r="U149" s="5" t="s">
        <v>297</v>
      </c>
      <c r="V149" s="5" t="s">
        <v>46</v>
      </c>
      <c r="W149" s="5" t="s">
        <v>46</v>
      </c>
      <c r="X149" s="1">
        <v>276720000</v>
      </c>
      <c r="Y149" s="1">
        <v>34212000</v>
      </c>
      <c r="Z149" s="1">
        <v>21304000</v>
      </c>
      <c r="AA149" s="1">
        <v>35683000</v>
      </c>
      <c r="AB149" s="1">
        <v>13325000</v>
      </c>
      <c r="AC149" s="1">
        <v>31912000</v>
      </c>
      <c r="AD149" s="1">
        <v>8307100</v>
      </c>
      <c r="AE149" s="1">
        <v>34821000</v>
      </c>
      <c r="AF149" s="1">
        <v>9190900</v>
      </c>
      <c r="AG149" s="1">
        <v>34621000</v>
      </c>
      <c r="AH149" s="1">
        <v>10327000</v>
      </c>
      <c r="AI149" s="1">
        <v>20165000</v>
      </c>
      <c r="AJ149" s="1">
        <v>3676700</v>
      </c>
      <c r="AK149" s="1">
        <v>1977700</v>
      </c>
      <c r="AL149" s="1">
        <v>1808700</v>
      </c>
      <c r="AM149" s="1">
        <v>2948600</v>
      </c>
      <c r="AN149" s="1">
        <v>2533100</v>
      </c>
      <c r="AO149" s="1">
        <v>3420800</v>
      </c>
      <c r="AP149" s="1">
        <v>6487500</v>
      </c>
    </row>
    <row r="150" spans="1:42">
      <c r="A150" s="1" t="s">
        <v>650</v>
      </c>
      <c r="B150" s="1" t="s">
        <v>650</v>
      </c>
      <c r="C150" s="10" t="s">
        <v>651</v>
      </c>
      <c r="D150" s="1" t="s">
        <v>652</v>
      </c>
      <c r="E150" s="1" t="s">
        <v>653</v>
      </c>
      <c r="F150" s="5" t="s">
        <v>46</v>
      </c>
      <c r="G150" s="5" t="s">
        <v>46</v>
      </c>
      <c r="H150" s="5" t="s">
        <v>46</v>
      </c>
      <c r="I150" s="5" t="s">
        <v>46</v>
      </c>
      <c r="J150" s="5" t="s">
        <v>46</v>
      </c>
      <c r="K150" s="5" t="s">
        <v>46</v>
      </c>
      <c r="L150" s="5" t="s">
        <v>46</v>
      </c>
      <c r="M150" s="5" t="s">
        <v>46</v>
      </c>
      <c r="N150" s="5" t="s">
        <v>46</v>
      </c>
      <c r="O150" s="5" t="s">
        <v>46</v>
      </c>
      <c r="P150" s="5" t="s">
        <v>46</v>
      </c>
      <c r="Q150" s="5" t="s">
        <v>297</v>
      </c>
      <c r="R150" s="5" t="s">
        <v>46</v>
      </c>
      <c r="S150" s="5" t="s">
        <v>46</v>
      </c>
      <c r="T150" s="5" t="s">
        <v>46</v>
      </c>
      <c r="U150" s="5" t="s">
        <v>46</v>
      </c>
      <c r="V150" s="5" t="s">
        <v>46</v>
      </c>
      <c r="W150" s="5" t="s">
        <v>46</v>
      </c>
      <c r="X150" s="1">
        <v>275240000</v>
      </c>
      <c r="Y150" s="1">
        <v>31942000</v>
      </c>
      <c r="Z150" s="1">
        <v>22105000</v>
      </c>
      <c r="AA150" s="1">
        <v>8580700</v>
      </c>
      <c r="AB150" s="1">
        <v>20615000</v>
      </c>
      <c r="AC150" s="1">
        <v>9681200</v>
      </c>
      <c r="AD150" s="1">
        <v>18101000</v>
      </c>
      <c r="AE150" s="1">
        <v>25282000</v>
      </c>
      <c r="AF150" s="1">
        <v>8682700</v>
      </c>
      <c r="AG150" s="1">
        <v>13202000</v>
      </c>
      <c r="AH150" s="1">
        <v>6382200</v>
      </c>
      <c r="AI150" s="1">
        <v>21857000</v>
      </c>
      <c r="AJ150" s="1">
        <v>10786000</v>
      </c>
      <c r="AK150" s="1">
        <v>11326000</v>
      </c>
      <c r="AL150" s="1">
        <v>11944000</v>
      </c>
      <c r="AM150" s="1">
        <v>17734000</v>
      </c>
      <c r="AN150" s="1">
        <v>12052000</v>
      </c>
      <c r="AO150" s="1">
        <v>12479000</v>
      </c>
      <c r="AP150" s="1">
        <v>12483000</v>
      </c>
    </row>
    <row r="151" spans="1:42" ht="45">
      <c r="A151" s="1" t="s">
        <v>654</v>
      </c>
      <c r="B151" s="1" t="s">
        <v>655</v>
      </c>
      <c r="C151" s="10" t="s">
        <v>656</v>
      </c>
      <c r="D151" s="1" t="s">
        <v>657</v>
      </c>
      <c r="E151" s="1" t="s">
        <v>658</v>
      </c>
      <c r="F151" s="5" t="s">
        <v>46</v>
      </c>
      <c r="G151" s="5" t="s">
        <v>46</v>
      </c>
      <c r="H151" s="5" t="s">
        <v>46</v>
      </c>
      <c r="I151" s="5" t="s">
        <v>46</v>
      </c>
      <c r="J151" s="5" t="s">
        <v>46</v>
      </c>
      <c r="K151" s="5" t="s">
        <v>46</v>
      </c>
      <c r="L151" s="5" t="s">
        <v>46</v>
      </c>
      <c r="M151" s="5" t="s">
        <v>46</v>
      </c>
      <c r="N151" s="5" t="s">
        <v>46</v>
      </c>
      <c r="O151" s="5" t="s">
        <v>46</v>
      </c>
      <c r="P151" s="5" t="s">
        <v>46</v>
      </c>
      <c r="Q151" s="5" t="s">
        <v>46</v>
      </c>
      <c r="R151" s="5" t="s">
        <v>46</v>
      </c>
      <c r="S151" s="5" t="s">
        <v>46</v>
      </c>
      <c r="T151" s="5" t="s">
        <v>46</v>
      </c>
      <c r="U151" s="5" t="s">
        <v>46</v>
      </c>
      <c r="V151" s="5" t="s">
        <v>46</v>
      </c>
      <c r="W151" s="5" t="s">
        <v>46</v>
      </c>
      <c r="X151" s="1">
        <v>268110000</v>
      </c>
      <c r="Y151" s="1">
        <v>14848000</v>
      </c>
      <c r="Z151" s="1">
        <v>12841000</v>
      </c>
      <c r="AA151" s="1">
        <v>8580000</v>
      </c>
      <c r="AB151" s="1">
        <v>12032000</v>
      </c>
      <c r="AC151" s="1">
        <v>8671900</v>
      </c>
      <c r="AD151" s="1">
        <v>21308000</v>
      </c>
      <c r="AE151" s="1">
        <v>16056000</v>
      </c>
      <c r="AF151" s="1">
        <v>10334000</v>
      </c>
      <c r="AG151" s="1">
        <v>8758500</v>
      </c>
      <c r="AH151" s="1">
        <v>9942700</v>
      </c>
      <c r="AI151" s="1">
        <v>17585000</v>
      </c>
      <c r="AJ151" s="1">
        <v>14776000</v>
      </c>
      <c r="AK151" s="1">
        <v>15273000</v>
      </c>
      <c r="AL151" s="1">
        <v>22682000</v>
      </c>
      <c r="AM151" s="1">
        <v>18163000</v>
      </c>
      <c r="AN151" s="1">
        <v>17311000</v>
      </c>
      <c r="AO151" s="1">
        <v>18678000</v>
      </c>
      <c r="AP151" s="1">
        <v>20271000</v>
      </c>
    </row>
    <row r="152" spans="1:42">
      <c r="A152" s="1" t="s">
        <v>659</v>
      </c>
      <c r="B152" s="1" t="s">
        <v>659</v>
      </c>
      <c r="C152" s="10" t="s">
        <v>660</v>
      </c>
      <c r="D152" s="1" t="s">
        <v>661</v>
      </c>
      <c r="E152" s="1" t="s">
        <v>662</v>
      </c>
      <c r="F152" s="5" t="s">
        <v>46</v>
      </c>
      <c r="G152" s="5" t="s">
        <v>46</v>
      </c>
      <c r="H152" s="5" t="s">
        <v>46</v>
      </c>
      <c r="I152" s="5" t="s">
        <v>46</v>
      </c>
      <c r="J152" s="5" t="s">
        <v>46</v>
      </c>
      <c r="K152" s="5" t="s">
        <v>46</v>
      </c>
      <c r="L152" s="5" t="s">
        <v>46</v>
      </c>
      <c r="M152" s="5" t="s">
        <v>46</v>
      </c>
      <c r="N152" s="5" t="s">
        <v>46</v>
      </c>
      <c r="O152" s="5" t="s">
        <v>46</v>
      </c>
      <c r="P152" s="5" t="s">
        <v>46</v>
      </c>
      <c r="Q152" s="5" t="s">
        <v>46</v>
      </c>
      <c r="R152" s="5" t="s">
        <v>46</v>
      </c>
      <c r="S152" s="5" t="s">
        <v>46</v>
      </c>
      <c r="T152" s="5" t="s">
        <v>46</v>
      </c>
      <c r="U152" s="5" t="s">
        <v>46</v>
      </c>
      <c r="V152" s="5" t="s">
        <v>46</v>
      </c>
      <c r="W152" s="5" t="s">
        <v>46</v>
      </c>
      <c r="X152" s="1">
        <v>266560000</v>
      </c>
      <c r="Y152" s="1">
        <v>33732000</v>
      </c>
      <c r="Z152" s="1">
        <v>15855000</v>
      </c>
      <c r="AA152" s="1">
        <v>20209000</v>
      </c>
      <c r="AB152" s="1">
        <v>13925000</v>
      </c>
      <c r="AC152" s="1">
        <v>14917000</v>
      </c>
      <c r="AD152" s="1">
        <v>11392000</v>
      </c>
      <c r="AE152" s="1">
        <v>17362000</v>
      </c>
      <c r="AF152" s="1">
        <v>8680700</v>
      </c>
      <c r="AG152" s="1">
        <v>17523000</v>
      </c>
      <c r="AH152" s="1">
        <v>7232300</v>
      </c>
      <c r="AI152" s="1">
        <v>11432000</v>
      </c>
      <c r="AJ152" s="1">
        <v>9583100</v>
      </c>
      <c r="AK152" s="1">
        <v>5721600</v>
      </c>
      <c r="AL152" s="1">
        <v>14179000</v>
      </c>
      <c r="AM152" s="1">
        <v>18160000</v>
      </c>
      <c r="AN152" s="1">
        <v>10632000</v>
      </c>
      <c r="AO152" s="1">
        <v>20220000</v>
      </c>
      <c r="AP152" s="1">
        <v>15803000</v>
      </c>
    </row>
    <row r="153" spans="1:42" ht="30">
      <c r="A153" s="1" t="s">
        <v>663</v>
      </c>
      <c r="B153" s="1" t="s">
        <v>663</v>
      </c>
      <c r="C153" s="10" t="s">
        <v>664</v>
      </c>
      <c r="D153" s="1" t="s">
        <v>665</v>
      </c>
      <c r="E153" s="1" t="s">
        <v>666</v>
      </c>
      <c r="F153" s="5" t="s">
        <v>46</v>
      </c>
      <c r="G153" s="5" t="s">
        <v>46</v>
      </c>
      <c r="H153" s="5" t="s">
        <v>46</v>
      </c>
      <c r="I153" s="5" t="s">
        <v>46</v>
      </c>
      <c r="J153" s="5" t="s">
        <v>46</v>
      </c>
      <c r="K153" s="5" t="s">
        <v>46</v>
      </c>
      <c r="L153" s="5" t="s">
        <v>46</v>
      </c>
      <c r="M153" s="5" t="s">
        <v>46</v>
      </c>
      <c r="N153" s="5" t="s">
        <v>46</v>
      </c>
      <c r="O153" s="5" t="s">
        <v>46</v>
      </c>
      <c r="P153" s="5" t="s">
        <v>46</v>
      </c>
      <c r="Q153" s="5" t="s">
        <v>46</v>
      </c>
      <c r="R153" s="5" t="s">
        <v>46</v>
      </c>
      <c r="S153" s="5" t="s">
        <v>46</v>
      </c>
      <c r="T153" s="5" t="s">
        <v>46</v>
      </c>
      <c r="U153" s="5" t="s">
        <v>46</v>
      </c>
      <c r="V153" s="5" t="s">
        <v>46</v>
      </c>
      <c r="W153" s="5" t="s">
        <v>46</v>
      </c>
      <c r="X153" s="1">
        <v>261020000</v>
      </c>
      <c r="Y153" s="1">
        <v>28406000</v>
      </c>
      <c r="Z153" s="1">
        <v>17347000</v>
      </c>
      <c r="AA153" s="1">
        <v>22088000</v>
      </c>
      <c r="AB153" s="1">
        <v>7841800</v>
      </c>
      <c r="AC153" s="1">
        <v>21700000</v>
      </c>
      <c r="AD153" s="1">
        <v>8288900</v>
      </c>
      <c r="AE153" s="1">
        <v>21723000</v>
      </c>
      <c r="AF153" s="1">
        <v>10360000</v>
      </c>
      <c r="AG153" s="1">
        <v>25235000</v>
      </c>
      <c r="AH153" s="1">
        <v>10641000</v>
      </c>
      <c r="AI153" s="1">
        <v>16016000</v>
      </c>
      <c r="AJ153" s="1">
        <v>9261700</v>
      </c>
      <c r="AK153" s="1">
        <v>4176900</v>
      </c>
      <c r="AL153" s="1">
        <v>11441000</v>
      </c>
      <c r="AM153" s="1">
        <v>16453000</v>
      </c>
      <c r="AN153" s="1">
        <v>5572800</v>
      </c>
      <c r="AO153" s="1">
        <v>14061000</v>
      </c>
      <c r="AP153" s="1">
        <v>10408000</v>
      </c>
    </row>
    <row r="154" spans="1:42">
      <c r="A154" s="1" t="s">
        <v>667</v>
      </c>
      <c r="B154" s="1" t="s">
        <v>667</v>
      </c>
      <c r="C154" s="10" t="s">
        <v>668</v>
      </c>
      <c r="D154" s="1" t="s">
        <v>669</v>
      </c>
      <c r="E154" s="1" t="s">
        <v>670</v>
      </c>
      <c r="F154" s="5" t="s">
        <v>46</v>
      </c>
      <c r="G154" s="5" t="s">
        <v>46</v>
      </c>
      <c r="H154" s="5" t="s">
        <v>46</v>
      </c>
      <c r="I154" s="5" t="s">
        <v>46</v>
      </c>
      <c r="J154" s="5" t="s">
        <v>46</v>
      </c>
      <c r="K154" s="5" t="s">
        <v>46</v>
      </c>
      <c r="L154" s="5" t="s">
        <v>46</v>
      </c>
      <c r="M154" s="5" t="s">
        <v>46</v>
      </c>
      <c r="N154" s="5" t="s">
        <v>46</v>
      </c>
      <c r="O154" s="5" t="s">
        <v>46</v>
      </c>
      <c r="P154" s="5" t="s">
        <v>46</v>
      </c>
      <c r="Q154" s="5" t="s">
        <v>46</v>
      </c>
      <c r="R154" s="5" t="s">
        <v>46</v>
      </c>
      <c r="S154" s="5" t="s">
        <v>46</v>
      </c>
      <c r="T154" s="5" t="s">
        <v>46</v>
      </c>
      <c r="U154" s="5" t="s">
        <v>46</v>
      </c>
      <c r="V154" s="5" t="s">
        <v>46</v>
      </c>
      <c r="W154" s="5" t="s">
        <v>46</v>
      </c>
      <c r="X154" s="1">
        <v>259570000</v>
      </c>
      <c r="Y154" s="1">
        <v>13076000</v>
      </c>
      <c r="Z154" s="1">
        <v>24528000</v>
      </c>
      <c r="AA154" s="1">
        <v>11020000</v>
      </c>
      <c r="AB154" s="1">
        <v>8140000</v>
      </c>
      <c r="AC154" s="1">
        <v>13367000</v>
      </c>
      <c r="AD154" s="1">
        <v>22319000</v>
      </c>
      <c r="AE154" s="1">
        <v>29222000</v>
      </c>
      <c r="AF154" s="1">
        <v>12122000</v>
      </c>
      <c r="AG154" s="1">
        <v>6774200</v>
      </c>
      <c r="AH154" s="1">
        <v>8972500</v>
      </c>
      <c r="AI154" s="1">
        <v>29106000</v>
      </c>
      <c r="AJ154" s="1">
        <v>10759000</v>
      </c>
      <c r="AK154" s="1">
        <v>8046300</v>
      </c>
      <c r="AL154" s="1">
        <v>13311000</v>
      </c>
      <c r="AM154" s="1">
        <v>12933000</v>
      </c>
      <c r="AN154" s="1">
        <v>11232000</v>
      </c>
      <c r="AO154" s="1">
        <v>10099000</v>
      </c>
      <c r="AP154" s="1">
        <v>14547000</v>
      </c>
    </row>
    <row r="155" spans="1:42">
      <c r="A155" s="1" t="s">
        <v>671</v>
      </c>
      <c r="B155" s="1" t="s">
        <v>672</v>
      </c>
      <c r="C155" s="10" t="s">
        <v>673</v>
      </c>
      <c r="D155" s="1" t="s">
        <v>674</v>
      </c>
      <c r="E155" s="1" t="s">
        <v>675</v>
      </c>
      <c r="F155" s="5" t="s">
        <v>46</v>
      </c>
      <c r="G155" s="5" t="s">
        <v>297</v>
      </c>
      <c r="H155" s="5" t="s">
        <v>46</v>
      </c>
      <c r="I155" s="5" t="s">
        <v>46</v>
      </c>
      <c r="J155" s="5" t="s">
        <v>46</v>
      </c>
      <c r="K155" s="5" t="s">
        <v>46</v>
      </c>
      <c r="L155" s="5" t="s">
        <v>46</v>
      </c>
      <c r="M155" s="5" t="s">
        <v>46</v>
      </c>
      <c r="N155" s="5" t="s">
        <v>46</v>
      </c>
      <c r="O155" s="5" t="s">
        <v>46</v>
      </c>
      <c r="P155" s="5" t="s">
        <v>46</v>
      </c>
      <c r="Q155" s="5" t="s">
        <v>46</v>
      </c>
      <c r="R155" s="5" t="s">
        <v>46</v>
      </c>
      <c r="S155" s="5" t="s">
        <v>46</v>
      </c>
      <c r="T155" s="5" t="s">
        <v>46</v>
      </c>
      <c r="U155" s="5" t="s">
        <v>46</v>
      </c>
      <c r="V155" s="5" t="s">
        <v>46</v>
      </c>
      <c r="W155" s="5" t="s">
        <v>46</v>
      </c>
      <c r="X155" s="1">
        <v>255150000</v>
      </c>
      <c r="Y155" s="1">
        <v>35573000</v>
      </c>
      <c r="Z155" s="1">
        <v>6366300</v>
      </c>
      <c r="AA155" s="1">
        <v>24535000</v>
      </c>
      <c r="AB155" s="1">
        <v>11677000</v>
      </c>
      <c r="AC155" s="1">
        <v>6260100</v>
      </c>
      <c r="AD155" s="1">
        <v>6242100</v>
      </c>
      <c r="AE155" s="1">
        <v>22062000</v>
      </c>
      <c r="AF155" s="1">
        <v>9095100</v>
      </c>
      <c r="AG155" s="1">
        <v>19542000</v>
      </c>
      <c r="AH155" s="1">
        <v>7580000</v>
      </c>
      <c r="AI155" s="1">
        <v>8290000</v>
      </c>
      <c r="AJ155" s="1">
        <v>11876000</v>
      </c>
      <c r="AK155" s="1">
        <v>6309400</v>
      </c>
      <c r="AL155" s="1">
        <v>8113500</v>
      </c>
      <c r="AM155" s="1">
        <v>23610000</v>
      </c>
      <c r="AN155" s="1">
        <v>8779800</v>
      </c>
      <c r="AO155" s="1">
        <v>21125000</v>
      </c>
      <c r="AP155" s="1">
        <v>18111000</v>
      </c>
    </row>
    <row r="156" spans="1:42">
      <c r="A156" s="1" t="s">
        <v>676</v>
      </c>
      <c r="B156" s="1" t="s">
        <v>676</v>
      </c>
      <c r="C156" s="10" t="s">
        <v>677</v>
      </c>
      <c r="D156" s="1" t="s">
        <v>678</v>
      </c>
      <c r="E156" s="1" t="s">
        <v>679</v>
      </c>
      <c r="F156" s="5" t="s">
        <v>46</v>
      </c>
      <c r="G156" s="5" t="s">
        <v>46</v>
      </c>
      <c r="H156" s="5" t="s">
        <v>46</v>
      </c>
      <c r="I156" s="5" t="s">
        <v>46</v>
      </c>
      <c r="J156" s="5" t="s">
        <v>46</v>
      </c>
      <c r="K156" s="5" t="s">
        <v>46</v>
      </c>
      <c r="L156" s="5" t="s">
        <v>46</v>
      </c>
      <c r="M156" s="5" t="s">
        <v>46</v>
      </c>
      <c r="N156" s="5" t="s">
        <v>46</v>
      </c>
      <c r="O156" s="5" t="s">
        <v>46</v>
      </c>
      <c r="P156" s="5" t="s">
        <v>46</v>
      </c>
      <c r="Q156" s="5" t="s">
        <v>46</v>
      </c>
      <c r="R156" s="5" t="s">
        <v>46</v>
      </c>
      <c r="S156" s="5" t="s">
        <v>46</v>
      </c>
      <c r="T156" s="5" t="s">
        <v>46</v>
      </c>
      <c r="U156" s="5" t="s">
        <v>46</v>
      </c>
      <c r="V156" s="5" t="s">
        <v>46</v>
      </c>
      <c r="W156" s="5" t="s">
        <v>46</v>
      </c>
      <c r="X156" s="1">
        <v>252880000</v>
      </c>
      <c r="Y156" s="1">
        <v>19818000</v>
      </c>
      <c r="Z156" s="1">
        <v>16036000</v>
      </c>
      <c r="AA156" s="1">
        <v>5608200</v>
      </c>
      <c r="AB156" s="1">
        <v>8913300</v>
      </c>
      <c r="AC156" s="1">
        <v>8011000</v>
      </c>
      <c r="AD156" s="1">
        <v>14500000</v>
      </c>
      <c r="AE156" s="1">
        <v>16375000</v>
      </c>
      <c r="AF156" s="1">
        <v>11283000</v>
      </c>
      <c r="AG156" s="1">
        <v>13050000</v>
      </c>
      <c r="AH156" s="1">
        <v>9836800</v>
      </c>
      <c r="AI156" s="1">
        <v>23027000</v>
      </c>
      <c r="AJ156" s="1">
        <v>11679000</v>
      </c>
      <c r="AK156" s="1">
        <v>11508000</v>
      </c>
      <c r="AL156" s="1">
        <v>14649000</v>
      </c>
      <c r="AM156" s="1">
        <v>21194000</v>
      </c>
      <c r="AN156" s="1">
        <v>16285000</v>
      </c>
      <c r="AO156" s="1">
        <v>17186000</v>
      </c>
      <c r="AP156" s="1">
        <v>13919000</v>
      </c>
    </row>
    <row r="157" spans="1:42">
      <c r="A157" s="1" t="s">
        <v>680</v>
      </c>
      <c r="B157" s="1" t="s">
        <v>680</v>
      </c>
      <c r="C157" s="10" t="s">
        <v>681</v>
      </c>
      <c r="D157" s="1" t="s">
        <v>682</v>
      </c>
      <c r="E157" s="1" t="s">
        <v>683</v>
      </c>
      <c r="F157" s="5" t="s">
        <v>46</v>
      </c>
      <c r="G157" s="5" t="s">
        <v>46</v>
      </c>
      <c r="H157" s="5" t="s">
        <v>46</v>
      </c>
      <c r="I157" s="5" t="s">
        <v>46</v>
      </c>
      <c r="J157" s="5" t="s">
        <v>46</v>
      </c>
      <c r="K157" s="5" t="s">
        <v>46</v>
      </c>
      <c r="L157" s="5" t="s">
        <v>46</v>
      </c>
      <c r="M157" s="5" t="s">
        <v>46</v>
      </c>
      <c r="N157" s="5" t="s">
        <v>46</v>
      </c>
      <c r="O157" s="5" t="s">
        <v>46</v>
      </c>
      <c r="P157" s="5" t="s">
        <v>46</v>
      </c>
      <c r="Q157" s="5" t="s">
        <v>46</v>
      </c>
      <c r="R157" s="5" t="s">
        <v>297</v>
      </c>
      <c r="S157" s="5" t="s">
        <v>46</v>
      </c>
      <c r="T157" s="5" t="s">
        <v>46</v>
      </c>
      <c r="U157" s="5" t="s">
        <v>46</v>
      </c>
      <c r="V157" s="5" t="s">
        <v>46</v>
      </c>
      <c r="W157" s="5" t="s">
        <v>46</v>
      </c>
      <c r="X157" s="1">
        <v>249300000</v>
      </c>
      <c r="Y157" s="1">
        <v>17728000</v>
      </c>
      <c r="Z157" s="1">
        <v>8715500</v>
      </c>
      <c r="AA157" s="1">
        <v>17784000</v>
      </c>
      <c r="AB157" s="1">
        <v>4723900</v>
      </c>
      <c r="AC157" s="1">
        <v>30868000</v>
      </c>
      <c r="AD157" s="1">
        <v>7343800</v>
      </c>
      <c r="AE157" s="1">
        <v>21799000</v>
      </c>
      <c r="AF157" s="1">
        <v>8841700</v>
      </c>
      <c r="AG157" s="1">
        <v>23110000</v>
      </c>
      <c r="AH157" s="1">
        <v>16881000</v>
      </c>
      <c r="AI157" s="1">
        <v>12854000</v>
      </c>
      <c r="AJ157" s="1">
        <v>8364200</v>
      </c>
      <c r="AK157" s="1">
        <v>2607300</v>
      </c>
      <c r="AL157" s="1">
        <v>7634400</v>
      </c>
      <c r="AM157" s="1">
        <v>22944000</v>
      </c>
      <c r="AN157" s="1">
        <v>4115800</v>
      </c>
      <c r="AO157" s="1">
        <v>16952000</v>
      </c>
      <c r="AP157" s="1">
        <v>16035000</v>
      </c>
    </row>
    <row r="158" spans="1:42" ht="30">
      <c r="A158" s="1" t="s">
        <v>684</v>
      </c>
      <c r="B158" s="1" t="s">
        <v>684</v>
      </c>
      <c r="C158" s="10" t="s">
        <v>685</v>
      </c>
      <c r="D158" s="1" t="s">
        <v>686</v>
      </c>
      <c r="E158" s="1" t="s">
        <v>687</v>
      </c>
      <c r="F158" s="5" t="s">
        <v>46</v>
      </c>
      <c r="G158" s="5" t="s">
        <v>46</v>
      </c>
      <c r="H158" s="5" t="s">
        <v>46</v>
      </c>
      <c r="I158" s="5" t="s">
        <v>46</v>
      </c>
      <c r="J158" s="5" t="s">
        <v>46</v>
      </c>
      <c r="K158" s="5" t="s">
        <v>46</v>
      </c>
      <c r="L158" s="5" t="s">
        <v>46</v>
      </c>
      <c r="M158" s="5" t="s">
        <v>46</v>
      </c>
      <c r="N158" s="5" t="s">
        <v>46</v>
      </c>
      <c r="O158" s="5" t="s">
        <v>46</v>
      </c>
      <c r="P158" s="5" t="s">
        <v>46</v>
      </c>
      <c r="Q158" s="5" t="s">
        <v>46</v>
      </c>
      <c r="R158" s="5" t="s">
        <v>46</v>
      </c>
      <c r="S158" s="5" t="s">
        <v>46</v>
      </c>
      <c r="T158" s="5" t="s">
        <v>46</v>
      </c>
      <c r="U158" s="5" t="s">
        <v>46</v>
      </c>
      <c r="V158" s="5" t="s">
        <v>46</v>
      </c>
      <c r="W158" s="5" t="s">
        <v>46</v>
      </c>
      <c r="X158" s="1">
        <v>248950000</v>
      </c>
      <c r="Y158" s="1">
        <v>20004000</v>
      </c>
      <c r="Z158" s="1">
        <v>23496000</v>
      </c>
      <c r="AA158" s="1">
        <v>5829800</v>
      </c>
      <c r="AB158" s="1">
        <v>9514400</v>
      </c>
      <c r="AC158" s="1">
        <v>10278000</v>
      </c>
      <c r="AD158" s="1">
        <v>12572000</v>
      </c>
      <c r="AE158" s="1">
        <v>21429000</v>
      </c>
      <c r="AF158" s="1">
        <v>10997000</v>
      </c>
      <c r="AG158" s="1">
        <v>15344000</v>
      </c>
      <c r="AH158" s="1">
        <v>7996600</v>
      </c>
      <c r="AI158" s="1">
        <v>24727000</v>
      </c>
      <c r="AJ158" s="1">
        <v>13394000</v>
      </c>
      <c r="AK158" s="1">
        <v>5720300</v>
      </c>
      <c r="AL158" s="1">
        <v>8053500</v>
      </c>
      <c r="AM158" s="1">
        <v>20310000</v>
      </c>
      <c r="AN158" s="1">
        <v>9942700</v>
      </c>
      <c r="AO158" s="1">
        <v>13383000</v>
      </c>
      <c r="AP158" s="1">
        <v>15962000</v>
      </c>
    </row>
    <row r="159" spans="1:42">
      <c r="A159" s="1" t="s">
        <v>688</v>
      </c>
      <c r="B159" s="1" t="s">
        <v>688</v>
      </c>
      <c r="C159" s="10" t="s">
        <v>689</v>
      </c>
      <c r="D159" s="1" t="s">
        <v>690</v>
      </c>
      <c r="E159" s="1" t="s">
        <v>691</v>
      </c>
      <c r="F159" s="5" t="s">
        <v>46</v>
      </c>
      <c r="G159" s="5" t="s">
        <v>46</v>
      </c>
      <c r="H159" s="5" t="s">
        <v>46</v>
      </c>
      <c r="I159" s="5" t="s">
        <v>46</v>
      </c>
      <c r="J159" s="5" t="s">
        <v>46</v>
      </c>
      <c r="K159" s="5" t="s">
        <v>46</v>
      </c>
      <c r="L159" s="5" t="s">
        <v>46</v>
      </c>
      <c r="M159" s="5" t="s">
        <v>46</v>
      </c>
      <c r="N159" s="5" t="s">
        <v>46</v>
      </c>
      <c r="O159" s="5" t="s">
        <v>46</v>
      </c>
      <c r="P159" s="5" t="s">
        <v>46</v>
      </c>
      <c r="Q159" s="5" t="s">
        <v>46</v>
      </c>
      <c r="R159" s="5" t="s">
        <v>46</v>
      </c>
      <c r="S159" s="5" t="s">
        <v>46</v>
      </c>
      <c r="T159" s="5" t="s">
        <v>46</v>
      </c>
      <c r="U159" s="5" t="s">
        <v>46</v>
      </c>
      <c r="V159" s="5" t="s">
        <v>46</v>
      </c>
      <c r="W159" s="5" t="s">
        <v>46</v>
      </c>
      <c r="X159" s="1">
        <v>247010000</v>
      </c>
      <c r="Y159" s="1">
        <v>26971000</v>
      </c>
      <c r="Z159" s="1">
        <v>28853000</v>
      </c>
      <c r="AA159" s="1">
        <v>14531000</v>
      </c>
      <c r="AB159" s="1">
        <v>14472000</v>
      </c>
      <c r="AC159" s="1">
        <v>10566000</v>
      </c>
      <c r="AD159" s="1">
        <v>11315000</v>
      </c>
      <c r="AE159" s="1">
        <v>31003000</v>
      </c>
      <c r="AF159" s="1">
        <v>5861900</v>
      </c>
      <c r="AG159" s="1">
        <v>17368000</v>
      </c>
      <c r="AH159" s="1">
        <v>5335500</v>
      </c>
      <c r="AI159" s="1">
        <v>24022000</v>
      </c>
      <c r="AJ159" s="1">
        <v>8370200</v>
      </c>
      <c r="AK159" s="1">
        <v>6105200</v>
      </c>
      <c r="AL159" s="1">
        <v>9833500</v>
      </c>
      <c r="AM159" s="1">
        <v>10922000</v>
      </c>
      <c r="AN159" s="1">
        <v>5942000</v>
      </c>
      <c r="AO159" s="1">
        <v>7026100</v>
      </c>
      <c r="AP159" s="1">
        <v>8514100</v>
      </c>
    </row>
    <row r="160" spans="1:42">
      <c r="A160" s="1" t="s">
        <v>692</v>
      </c>
      <c r="B160" s="1" t="s">
        <v>693</v>
      </c>
      <c r="C160" s="10" t="s">
        <v>694</v>
      </c>
      <c r="D160" s="1" t="s">
        <v>695</v>
      </c>
      <c r="E160" s="1" t="s">
        <v>696</v>
      </c>
      <c r="F160" s="5" t="s">
        <v>46</v>
      </c>
      <c r="G160" s="5" t="s">
        <v>46</v>
      </c>
      <c r="H160" s="5" t="s">
        <v>46</v>
      </c>
      <c r="I160" s="5" t="s">
        <v>46</v>
      </c>
      <c r="J160" s="5" t="s">
        <v>46</v>
      </c>
      <c r="K160" s="5" t="s">
        <v>46</v>
      </c>
      <c r="L160" s="5" t="s">
        <v>46</v>
      </c>
      <c r="M160" s="5" t="s">
        <v>46</v>
      </c>
      <c r="N160" s="5" t="s">
        <v>46</v>
      </c>
      <c r="O160" s="5" t="s">
        <v>46</v>
      </c>
      <c r="P160" s="5" t="s">
        <v>46</v>
      </c>
      <c r="Q160" s="5" t="s">
        <v>46</v>
      </c>
      <c r="R160" s="5" t="s">
        <v>46</v>
      </c>
      <c r="S160" s="5" t="s">
        <v>46</v>
      </c>
      <c r="T160" s="5" t="s">
        <v>46</v>
      </c>
      <c r="U160" s="5" t="s">
        <v>46</v>
      </c>
      <c r="V160" s="5" t="s">
        <v>46</v>
      </c>
      <c r="W160" s="5" t="s">
        <v>46</v>
      </c>
      <c r="X160" s="1">
        <v>243120000</v>
      </c>
      <c r="Y160" s="1">
        <v>26223000</v>
      </c>
      <c r="Z160" s="1">
        <v>17883000</v>
      </c>
      <c r="AA160" s="1">
        <v>26007000</v>
      </c>
      <c r="AB160" s="1">
        <v>12344000</v>
      </c>
      <c r="AC160" s="1">
        <v>17342000</v>
      </c>
      <c r="AD160" s="1">
        <v>10464000</v>
      </c>
      <c r="AE160" s="1">
        <v>26651000</v>
      </c>
      <c r="AF160" s="1">
        <v>7317900</v>
      </c>
      <c r="AG160" s="1">
        <v>20305000</v>
      </c>
      <c r="AH160" s="1">
        <v>7840100</v>
      </c>
      <c r="AI160" s="1">
        <v>16332000</v>
      </c>
      <c r="AJ160" s="1">
        <v>6435300</v>
      </c>
      <c r="AK160" s="1">
        <v>3571600</v>
      </c>
      <c r="AL160" s="1">
        <v>6567100</v>
      </c>
      <c r="AM160" s="1">
        <v>11402000</v>
      </c>
      <c r="AN160" s="1">
        <v>3045000</v>
      </c>
      <c r="AO160" s="1">
        <v>13031000</v>
      </c>
      <c r="AP160" s="1">
        <v>10364000</v>
      </c>
    </row>
    <row r="161" spans="1:42">
      <c r="A161" s="1" t="s">
        <v>697</v>
      </c>
      <c r="B161" s="1" t="s">
        <v>697</v>
      </c>
      <c r="C161" s="10" t="s">
        <v>698</v>
      </c>
      <c r="D161" s="1" t="s">
        <v>699</v>
      </c>
      <c r="E161" s="1" t="s">
        <v>700</v>
      </c>
      <c r="F161" s="5" t="s">
        <v>46</v>
      </c>
      <c r="G161" s="5" t="s">
        <v>46</v>
      </c>
      <c r="H161" s="5" t="s">
        <v>46</v>
      </c>
      <c r="I161" s="5" t="s">
        <v>46</v>
      </c>
      <c r="J161" s="5" t="s">
        <v>46</v>
      </c>
      <c r="K161" s="5" t="s">
        <v>297</v>
      </c>
      <c r="L161" s="5" t="s">
        <v>46</v>
      </c>
      <c r="M161" s="5" t="s">
        <v>46</v>
      </c>
      <c r="N161" s="5" t="s">
        <v>46</v>
      </c>
      <c r="O161" s="5" t="s">
        <v>46</v>
      </c>
      <c r="P161" s="5" t="s">
        <v>46</v>
      </c>
      <c r="Q161" s="5" t="s">
        <v>46</v>
      </c>
      <c r="R161" s="5" t="s">
        <v>46</v>
      </c>
      <c r="S161" s="5" t="s">
        <v>46</v>
      </c>
      <c r="T161" s="5" t="s">
        <v>46</v>
      </c>
      <c r="U161" s="5" t="s">
        <v>46</v>
      </c>
      <c r="V161" s="5" t="s">
        <v>297</v>
      </c>
      <c r="W161" s="5" t="s">
        <v>46</v>
      </c>
      <c r="X161" s="1">
        <v>240080000</v>
      </c>
      <c r="Y161" s="1">
        <v>21552000</v>
      </c>
      <c r="Z161" s="1">
        <v>16144000</v>
      </c>
      <c r="AA161" s="1">
        <v>32400000</v>
      </c>
      <c r="AB161" s="1">
        <v>11748000</v>
      </c>
      <c r="AC161" s="1">
        <v>18391000</v>
      </c>
      <c r="AD161" s="1">
        <v>6559800</v>
      </c>
      <c r="AE161" s="1">
        <v>15507000</v>
      </c>
      <c r="AF161" s="1">
        <v>9544800</v>
      </c>
      <c r="AG161" s="1">
        <v>19144000</v>
      </c>
      <c r="AH161" s="1">
        <v>9582900</v>
      </c>
      <c r="AI161" s="1">
        <v>16677000</v>
      </c>
      <c r="AJ161" s="1">
        <v>8703400</v>
      </c>
      <c r="AK161" s="1">
        <v>3512800</v>
      </c>
      <c r="AL161" s="1">
        <v>7957200</v>
      </c>
      <c r="AM161" s="1">
        <v>15624000</v>
      </c>
      <c r="AN161" s="1">
        <v>6891800</v>
      </c>
      <c r="AO161" s="1">
        <v>8927900</v>
      </c>
      <c r="AP161" s="1">
        <v>11213000</v>
      </c>
    </row>
    <row r="162" spans="1:42">
      <c r="A162" s="1" t="s">
        <v>701</v>
      </c>
      <c r="B162" s="1" t="s">
        <v>701</v>
      </c>
      <c r="C162" s="10" t="s">
        <v>702</v>
      </c>
      <c r="D162" s="1" t="s">
        <v>703</v>
      </c>
      <c r="E162" s="1" t="s">
        <v>704</v>
      </c>
      <c r="F162" s="5" t="s">
        <v>46</v>
      </c>
      <c r="G162" s="5" t="s">
        <v>46</v>
      </c>
      <c r="H162" s="5" t="s">
        <v>46</v>
      </c>
      <c r="I162" s="5" t="s">
        <v>46</v>
      </c>
      <c r="J162" s="5" t="s">
        <v>46</v>
      </c>
      <c r="K162" s="5" t="s">
        <v>46</v>
      </c>
      <c r="L162" s="5" t="s">
        <v>46</v>
      </c>
      <c r="M162" s="5" t="s">
        <v>46</v>
      </c>
      <c r="N162" s="5" t="s">
        <v>46</v>
      </c>
      <c r="O162" s="5" t="s">
        <v>46</v>
      </c>
      <c r="P162" s="5" t="s">
        <v>46</v>
      </c>
      <c r="Q162" s="5" t="s">
        <v>46</v>
      </c>
      <c r="R162" s="5" t="s">
        <v>46</v>
      </c>
      <c r="S162" s="5" t="s">
        <v>46</v>
      </c>
      <c r="T162" s="5" t="s">
        <v>46</v>
      </c>
      <c r="U162" s="5" t="s">
        <v>46</v>
      </c>
      <c r="V162" s="5" t="s">
        <v>46</v>
      </c>
      <c r="W162" s="5" t="s">
        <v>46</v>
      </c>
      <c r="X162" s="1">
        <v>239660000</v>
      </c>
      <c r="Y162" s="1">
        <v>15435000</v>
      </c>
      <c r="Z162" s="1">
        <v>23096000</v>
      </c>
      <c r="AA162" s="1">
        <v>11545000</v>
      </c>
      <c r="AB162" s="1">
        <v>15777000</v>
      </c>
      <c r="AC162" s="1">
        <v>11328000</v>
      </c>
      <c r="AD162" s="1">
        <v>10197000</v>
      </c>
      <c r="AE162" s="1">
        <v>24316000</v>
      </c>
      <c r="AF162" s="1">
        <v>8435400</v>
      </c>
      <c r="AG162" s="1">
        <v>10587000</v>
      </c>
      <c r="AH162" s="1">
        <v>8639300</v>
      </c>
      <c r="AI162" s="1">
        <v>26773000</v>
      </c>
      <c r="AJ162" s="1">
        <v>13186000</v>
      </c>
      <c r="AK162" s="1">
        <v>3409000</v>
      </c>
      <c r="AL162" s="1">
        <v>11536000</v>
      </c>
      <c r="AM162" s="1">
        <v>16138000</v>
      </c>
      <c r="AN162" s="1">
        <v>7438400</v>
      </c>
      <c r="AO162" s="1">
        <v>16317000</v>
      </c>
      <c r="AP162" s="1">
        <v>5508600</v>
      </c>
    </row>
    <row r="163" spans="1:42">
      <c r="A163" s="1" t="s">
        <v>705</v>
      </c>
      <c r="B163" s="1" t="s">
        <v>705</v>
      </c>
      <c r="C163" s="10" t="s">
        <v>706</v>
      </c>
      <c r="D163" s="1" t="s">
        <v>707</v>
      </c>
      <c r="E163" s="1" t="s">
        <v>708</v>
      </c>
      <c r="F163" s="5" t="s">
        <v>46</v>
      </c>
      <c r="G163" s="5" t="s">
        <v>46</v>
      </c>
      <c r="H163" s="5" t="s">
        <v>46</v>
      </c>
      <c r="I163" s="5" t="s">
        <v>486</v>
      </c>
      <c r="J163" s="5" t="s">
        <v>297</v>
      </c>
      <c r="K163" s="5" t="s">
        <v>46</v>
      </c>
      <c r="L163" s="5" t="s">
        <v>46</v>
      </c>
      <c r="M163" s="5" t="s">
        <v>46</v>
      </c>
      <c r="N163" s="5" t="s">
        <v>46</v>
      </c>
      <c r="O163" s="5" t="s">
        <v>486</v>
      </c>
      <c r="P163" s="5" t="s">
        <v>46</v>
      </c>
      <c r="Q163" s="5" t="s">
        <v>486</v>
      </c>
      <c r="R163" s="5" t="s">
        <v>46</v>
      </c>
      <c r="S163" s="5" t="s">
        <v>486</v>
      </c>
      <c r="T163" s="5" t="s">
        <v>46</v>
      </c>
      <c r="U163" s="5" t="s">
        <v>46</v>
      </c>
      <c r="V163" s="5" t="s">
        <v>46</v>
      </c>
      <c r="W163" s="5" t="s">
        <v>486</v>
      </c>
      <c r="X163" s="1">
        <v>234380000</v>
      </c>
      <c r="Y163" s="1">
        <v>23115000</v>
      </c>
      <c r="Z163" s="1">
        <v>21039000</v>
      </c>
      <c r="AA163" s="1">
        <v>12008000</v>
      </c>
      <c r="AB163" s="1">
        <v>0</v>
      </c>
      <c r="AC163" s="1">
        <v>41648</v>
      </c>
      <c r="AD163" s="1">
        <v>17512000</v>
      </c>
      <c r="AE163" s="1">
        <v>22475000</v>
      </c>
      <c r="AF163" s="1">
        <v>14689000</v>
      </c>
      <c r="AG163" s="1">
        <v>21105000</v>
      </c>
      <c r="AH163" s="1">
        <v>0</v>
      </c>
      <c r="AI163" s="1">
        <v>25727000</v>
      </c>
      <c r="AJ163" s="1">
        <v>0</v>
      </c>
      <c r="AK163" s="1">
        <v>16320000</v>
      </c>
      <c r="AL163" s="1">
        <v>0</v>
      </c>
      <c r="AM163" s="1">
        <v>19017000</v>
      </c>
      <c r="AN163" s="1">
        <v>20206000</v>
      </c>
      <c r="AO163" s="1">
        <v>21128000</v>
      </c>
      <c r="AP163" s="1">
        <v>0</v>
      </c>
    </row>
    <row r="164" spans="1:42">
      <c r="A164" s="1" t="s">
        <v>709</v>
      </c>
      <c r="B164" s="1" t="s">
        <v>709</v>
      </c>
      <c r="C164" s="10" t="s">
        <v>710</v>
      </c>
      <c r="D164" s="1" t="s">
        <v>711</v>
      </c>
      <c r="E164" s="1" t="s">
        <v>712</v>
      </c>
      <c r="F164" s="5" t="s">
        <v>46</v>
      </c>
      <c r="G164" s="5" t="s">
        <v>46</v>
      </c>
      <c r="H164" s="5" t="s">
        <v>46</v>
      </c>
      <c r="I164" s="5" t="s">
        <v>46</v>
      </c>
      <c r="J164" s="5" t="s">
        <v>46</v>
      </c>
      <c r="K164" s="5" t="s">
        <v>46</v>
      </c>
      <c r="L164" s="5" t="s">
        <v>46</v>
      </c>
      <c r="M164" s="5" t="s">
        <v>46</v>
      </c>
      <c r="N164" s="5" t="s">
        <v>46</v>
      </c>
      <c r="O164" s="5" t="s">
        <v>46</v>
      </c>
      <c r="P164" s="5" t="s">
        <v>46</v>
      </c>
      <c r="Q164" s="5" t="s">
        <v>46</v>
      </c>
      <c r="R164" s="5" t="s">
        <v>46</v>
      </c>
      <c r="S164" s="5" t="s">
        <v>46</v>
      </c>
      <c r="T164" s="5" t="s">
        <v>46</v>
      </c>
      <c r="U164" s="5" t="s">
        <v>46</v>
      </c>
      <c r="V164" s="5" t="s">
        <v>46</v>
      </c>
      <c r="W164" s="5" t="s">
        <v>46</v>
      </c>
      <c r="X164" s="1">
        <v>232370000</v>
      </c>
      <c r="Y164" s="1">
        <v>27639000</v>
      </c>
      <c r="Z164" s="1">
        <v>20662000</v>
      </c>
      <c r="AA164" s="1">
        <v>25428000</v>
      </c>
      <c r="AB164" s="1">
        <v>12910000</v>
      </c>
      <c r="AC164" s="1">
        <v>14072000</v>
      </c>
      <c r="AD164" s="1">
        <v>9927300</v>
      </c>
      <c r="AE164" s="1">
        <v>26731000</v>
      </c>
      <c r="AF164" s="1">
        <v>9197000</v>
      </c>
      <c r="AG164" s="1">
        <v>15568000</v>
      </c>
      <c r="AH164" s="1">
        <v>9071600</v>
      </c>
      <c r="AI164" s="1">
        <v>15543000</v>
      </c>
      <c r="AJ164" s="1">
        <v>6581000</v>
      </c>
      <c r="AK164" s="1">
        <v>4672100</v>
      </c>
      <c r="AL164" s="1">
        <v>6355200</v>
      </c>
      <c r="AM164" s="1">
        <v>9723400</v>
      </c>
      <c r="AN164" s="1">
        <v>3789500</v>
      </c>
      <c r="AO164" s="1">
        <v>6290600</v>
      </c>
      <c r="AP164" s="1">
        <v>8204500</v>
      </c>
    </row>
    <row r="165" spans="1:42" ht="45">
      <c r="A165" s="1" t="s">
        <v>713</v>
      </c>
      <c r="B165" s="1" t="s">
        <v>713</v>
      </c>
      <c r="C165" s="10" t="s">
        <v>714</v>
      </c>
      <c r="D165" s="1" t="s">
        <v>715</v>
      </c>
      <c r="E165" s="1" t="s">
        <v>716</v>
      </c>
      <c r="F165" s="5" t="s">
        <v>46</v>
      </c>
      <c r="G165" s="5" t="s">
        <v>46</v>
      </c>
      <c r="H165" s="5" t="s">
        <v>46</v>
      </c>
      <c r="I165" s="5" t="s">
        <v>46</v>
      </c>
      <c r="J165" s="5" t="s">
        <v>46</v>
      </c>
      <c r="K165" s="5" t="s">
        <v>46</v>
      </c>
      <c r="L165" s="5" t="s">
        <v>46</v>
      </c>
      <c r="M165" s="5" t="s">
        <v>46</v>
      </c>
      <c r="N165" s="5" t="s">
        <v>46</v>
      </c>
      <c r="O165" s="5" t="s">
        <v>46</v>
      </c>
      <c r="P165" s="5" t="s">
        <v>46</v>
      </c>
      <c r="Q165" s="5" t="s">
        <v>46</v>
      </c>
      <c r="R165" s="5" t="s">
        <v>46</v>
      </c>
      <c r="S165" s="5" t="s">
        <v>46</v>
      </c>
      <c r="T165" s="5" t="s">
        <v>46</v>
      </c>
      <c r="U165" s="5" t="s">
        <v>46</v>
      </c>
      <c r="V165" s="5" t="s">
        <v>46</v>
      </c>
      <c r="W165" s="5" t="s">
        <v>46</v>
      </c>
      <c r="X165" s="1">
        <v>231010000</v>
      </c>
      <c r="Y165" s="1">
        <v>10664000</v>
      </c>
      <c r="Z165" s="1">
        <v>9605900</v>
      </c>
      <c r="AA165" s="1">
        <v>6160500</v>
      </c>
      <c r="AB165" s="1">
        <v>5957900</v>
      </c>
      <c r="AC165" s="1">
        <v>5643600</v>
      </c>
      <c r="AD165" s="1">
        <v>11333000</v>
      </c>
      <c r="AE165" s="1">
        <v>9324000</v>
      </c>
      <c r="AF165" s="1">
        <v>9722500</v>
      </c>
      <c r="AG165" s="1">
        <v>9992800</v>
      </c>
      <c r="AH165" s="1">
        <v>8022900</v>
      </c>
      <c r="AI165" s="1">
        <v>14115000</v>
      </c>
      <c r="AJ165" s="1">
        <v>17351000</v>
      </c>
      <c r="AK165" s="1">
        <v>10762000</v>
      </c>
      <c r="AL165" s="1">
        <v>22150000</v>
      </c>
      <c r="AM165" s="1">
        <v>29846000</v>
      </c>
      <c r="AN165" s="1">
        <v>16435000</v>
      </c>
      <c r="AO165" s="1">
        <v>17516000</v>
      </c>
      <c r="AP165" s="1">
        <v>16412000</v>
      </c>
    </row>
    <row r="166" spans="1:42">
      <c r="A166" s="1" t="s">
        <v>717</v>
      </c>
      <c r="B166" s="1" t="s">
        <v>717</v>
      </c>
      <c r="C166" s="10" t="s">
        <v>718</v>
      </c>
      <c r="D166" s="1" t="s">
        <v>719</v>
      </c>
      <c r="E166" s="1" t="s">
        <v>720</v>
      </c>
      <c r="F166" s="5" t="s">
        <v>46</v>
      </c>
      <c r="G166" s="5" t="s">
        <v>46</v>
      </c>
      <c r="H166" s="5" t="s">
        <v>46</v>
      </c>
      <c r="I166" s="5" t="s">
        <v>46</v>
      </c>
      <c r="J166" s="5" t="s">
        <v>46</v>
      </c>
      <c r="K166" s="5" t="s">
        <v>46</v>
      </c>
      <c r="L166" s="5" t="s">
        <v>46</v>
      </c>
      <c r="M166" s="5" t="s">
        <v>46</v>
      </c>
      <c r="N166" s="5" t="s">
        <v>46</v>
      </c>
      <c r="O166" s="5" t="s">
        <v>46</v>
      </c>
      <c r="P166" s="5" t="s">
        <v>46</v>
      </c>
      <c r="Q166" s="5" t="s">
        <v>46</v>
      </c>
      <c r="R166" s="5" t="s">
        <v>46</v>
      </c>
      <c r="S166" s="5" t="s">
        <v>46</v>
      </c>
      <c r="T166" s="5" t="s">
        <v>46</v>
      </c>
      <c r="U166" s="5" t="s">
        <v>46</v>
      </c>
      <c r="V166" s="5" t="s">
        <v>46</v>
      </c>
      <c r="W166" s="5" t="s">
        <v>46</v>
      </c>
      <c r="X166" s="1">
        <v>227800000</v>
      </c>
      <c r="Y166" s="1">
        <v>16469000</v>
      </c>
      <c r="Z166" s="1">
        <v>22450000</v>
      </c>
      <c r="AA166" s="1">
        <v>6764100</v>
      </c>
      <c r="AB166" s="1">
        <v>14032000</v>
      </c>
      <c r="AC166" s="1">
        <v>6617200</v>
      </c>
      <c r="AD166" s="1">
        <v>14229000</v>
      </c>
      <c r="AE166" s="1">
        <v>31349000</v>
      </c>
      <c r="AF166" s="1">
        <v>8931900</v>
      </c>
      <c r="AG166" s="1">
        <v>15445000</v>
      </c>
      <c r="AH166" s="1">
        <v>6574200</v>
      </c>
      <c r="AI166" s="1">
        <v>36017000</v>
      </c>
      <c r="AJ166" s="1">
        <v>10286000</v>
      </c>
      <c r="AK166" s="1">
        <v>6766000</v>
      </c>
      <c r="AL166" s="1">
        <v>5781500</v>
      </c>
      <c r="AM166" s="1">
        <v>6647500</v>
      </c>
      <c r="AN166" s="1">
        <v>6337400</v>
      </c>
      <c r="AO166" s="1">
        <v>5095900</v>
      </c>
      <c r="AP166" s="1">
        <v>8006600</v>
      </c>
    </row>
    <row r="167" spans="1:42">
      <c r="A167" s="1" t="s">
        <v>721</v>
      </c>
      <c r="B167" s="1" t="s">
        <v>721</v>
      </c>
      <c r="C167" s="10" t="s">
        <v>722</v>
      </c>
      <c r="D167" s="1" t="s">
        <v>723</v>
      </c>
      <c r="E167" s="1" t="s">
        <v>724</v>
      </c>
      <c r="F167" s="5" t="s">
        <v>486</v>
      </c>
      <c r="G167" s="5" t="s">
        <v>46</v>
      </c>
      <c r="H167" s="5" t="s">
        <v>297</v>
      </c>
      <c r="I167" s="5" t="s">
        <v>46</v>
      </c>
      <c r="J167" s="5" t="s">
        <v>486</v>
      </c>
      <c r="K167" s="5" t="s">
        <v>46</v>
      </c>
      <c r="L167" s="5" t="s">
        <v>486</v>
      </c>
      <c r="M167" s="5" t="s">
        <v>297</v>
      </c>
      <c r="N167" s="5" t="s">
        <v>297</v>
      </c>
      <c r="O167" s="5" t="s">
        <v>46</v>
      </c>
      <c r="P167" s="5" t="s">
        <v>46</v>
      </c>
      <c r="Q167" s="5" t="s">
        <v>46</v>
      </c>
      <c r="R167" s="5" t="s">
        <v>46</v>
      </c>
      <c r="S167" s="5" t="s">
        <v>46</v>
      </c>
      <c r="T167" s="5" t="s">
        <v>46</v>
      </c>
      <c r="U167" s="5" t="s">
        <v>46</v>
      </c>
      <c r="V167" s="5" t="s">
        <v>297</v>
      </c>
      <c r="W167" s="5" t="s">
        <v>46</v>
      </c>
      <c r="X167" s="1">
        <v>224510000</v>
      </c>
      <c r="Y167" s="1">
        <v>0</v>
      </c>
      <c r="Z167" s="1">
        <v>13003000</v>
      </c>
      <c r="AA167" s="1">
        <v>4275000</v>
      </c>
      <c r="AB167" s="1">
        <v>8780300</v>
      </c>
      <c r="AC167" s="1">
        <v>0</v>
      </c>
      <c r="AD167" s="1">
        <v>15258000</v>
      </c>
      <c r="AE167" s="1">
        <v>0</v>
      </c>
      <c r="AF167" s="1">
        <v>9367800</v>
      </c>
      <c r="AG167" s="1">
        <v>16112000</v>
      </c>
      <c r="AH167" s="1">
        <v>10321000</v>
      </c>
      <c r="AI167" s="1">
        <v>17105000</v>
      </c>
      <c r="AJ167" s="1">
        <v>17723000</v>
      </c>
      <c r="AK167" s="1">
        <v>17300000</v>
      </c>
      <c r="AL167" s="1">
        <v>18609000</v>
      </c>
      <c r="AM167" s="1">
        <v>25492000</v>
      </c>
      <c r="AN167" s="1">
        <v>19832000</v>
      </c>
      <c r="AO167" s="1">
        <v>14423000</v>
      </c>
      <c r="AP167" s="1">
        <v>16910000</v>
      </c>
    </row>
    <row r="168" spans="1:42" ht="30">
      <c r="A168" s="1" t="s">
        <v>725</v>
      </c>
      <c r="B168" s="1" t="s">
        <v>725</v>
      </c>
      <c r="C168" s="10" t="s">
        <v>726</v>
      </c>
      <c r="D168" s="1" t="s">
        <v>727</v>
      </c>
      <c r="E168" s="1" t="s">
        <v>728</v>
      </c>
      <c r="F168" s="5" t="s">
        <v>46</v>
      </c>
      <c r="G168" s="5" t="s">
        <v>46</v>
      </c>
      <c r="H168" s="5" t="s">
        <v>46</v>
      </c>
      <c r="I168" s="5" t="s">
        <v>46</v>
      </c>
      <c r="J168" s="5" t="s">
        <v>46</v>
      </c>
      <c r="K168" s="5" t="s">
        <v>46</v>
      </c>
      <c r="L168" s="5" t="s">
        <v>46</v>
      </c>
      <c r="M168" s="5" t="s">
        <v>46</v>
      </c>
      <c r="N168" s="5" t="s">
        <v>46</v>
      </c>
      <c r="O168" s="5" t="s">
        <v>46</v>
      </c>
      <c r="P168" s="5" t="s">
        <v>46</v>
      </c>
      <c r="Q168" s="5" t="s">
        <v>46</v>
      </c>
      <c r="R168" s="5" t="s">
        <v>46</v>
      </c>
      <c r="S168" s="5" t="s">
        <v>46</v>
      </c>
      <c r="T168" s="5" t="s">
        <v>46</v>
      </c>
      <c r="U168" s="5" t="s">
        <v>46</v>
      </c>
      <c r="V168" s="5" t="s">
        <v>46</v>
      </c>
      <c r="W168" s="5" t="s">
        <v>46</v>
      </c>
      <c r="X168" s="1">
        <v>219540000</v>
      </c>
      <c r="Y168" s="1">
        <v>19594000</v>
      </c>
      <c r="Z168" s="1">
        <v>20573000</v>
      </c>
      <c r="AA168" s="1">
        <v>7322900</v>
      </c>
      <c r="AB168" s="1">
        <v>11750000</v>
      </c>
      <c r="AC168" s="1">
        <v>7425900</v>
      </c>
      <c r="AD168" s="1">
        <v>12753000</v>
      </c>
      <c r="AE168" s="1">
        <v>32489000</v>
      </c>
      <c r="AF168" s="1">
        <v>5994400</v>
      </c>
      <c r="AG168" s="1">
        <v>27947000</v>
      </c>
      <c r="AH168" s="1">
        <v>5194200</v>
      </c>
      <c r="AI168" s="1">
        <v>36956000</v>
      </c>
      <c r="AJ168" s="1">
        <v>7389700</v>
      </c>
      <c r="AK168" s="1">
        <v>4177800</v>
      </c>
      <c r="AL168" s="1">
        <v>2992100</v>
      </c>
      <c r="AM168" s="1">
        <v>4387400</v>
      </c>
      <c r="AN168" s="1">
        <v>3089300</v>
      </c>
      <c r="AO168" s="1">
        <v>3388000</v>
      </c>
      <c r="AP168" s="1">
        <v>6112100</v>
      </c>
    </row>
    <row r="169" spans="1:42">
      <c r="A169" s="1" t="s">
        <v>729</v>
      </c>
      <c r="B169" s="1" t="s">
        <v>729</v>
      </c>
      <c r="C169" s="10" t="s">
        <v>730</v>
      </c>
      <c r="D169" s="1" t="s">
        <v>731</v>
      </c>
      <c r="E169" s="1" t="s">
        <v>732</v>
      </c>
      <c r="F169" s="5" t="s">
        <v>46</v>
      </c>
      <c r="G169" s="5" t="s">
        <v>46</v>
      </c>
      <c r="H169" s="5" t="s">
        <v>46</v>
      </c>
      <c r="I169" s="5" t="s">
        <v>46</v>
      </c>
      <c r="J169" s="5" t="s">
        <v>46</v>
      </c>
      <c r="K169" s="5" t="s">
        <v>46</v>
      </c>
      <c r="L169" s="5" t="s">
        <v>46</v>
      </c>
      <c r="M169" s="5" t="s">
        <v>46</v>
      </c>
      <c r="N169" s="5" t="s">
        <v>46</v>
      </c>
      <c r="O169" s="5" t="s">
        <v>46</v>
      </c>
      <c r="P169" s="5" t="s">
        <v>46</v>
      </c>
      <c r="Q169" s="5" t="s">
        <v>46</v>
      </c>
      <c r="R169" s="5" t="s">
        <v>46</v>
      </c>
      <c r="S169" s="5" t="s">
        <v>46</v>
      </c>
      <c r="T169" s="5" t="s">
        <v>46</v>
      </c>
      <c r="U169" s="5" t="s">
        <v>46</v>
      </c>
      <c r="V169" s="5" t="s">
        <v>46</v>
      </c>
      <c r="W169" s="5" t="s">
        <v>46</v>
      </c>
      <c r="X169" s="1">
        <v>218700000</v>
      </c>
      <c r="Y169" s="1">
        <v>27686000</v>
      </c>
      <c r="Z169" s="1">
        <v>14952000</v>
      </c>
      <c r="AA169" s="1">
        <v>25220000</v>
      </c>
      <c r="AB169" s="1">
        <v>7751100</v>
      </c>
      <c r="AC169" s="1">
        <v>17096000</v>
      </c>
      <c r="AD169" s="1">
        <v>6029600</v>
      </c>
      <c r="AE169" s="1">
        <v>20318000</v>
      </c>
      <c r="AF169" s="1">
        <v>9636500</v>
      </c>
      <c r="AG169" s="1">
        <v>16321000</v>
      </c>
      <c r="AH169" s="1">
        <v>9682400</v>
      </c>
      <c r="AI169" s="1">
        <v>10053000</v>
      </c>
      <c r="AJ169" s="1">
        <v>7689300</v>
      </c>
      <c r="AK169" s="1">
        <v>1811600</v>
      </c>
      <c r="AL169" s="1">
        <v>8064500</v>
      </c>
      <c r="AM169" s="1">
        <v>10741000</v>
      </c>
      <c r="AN169" s="1">
        <v>4695300</v>
      </c>
      <c r="AO169" s="1">
        <v>10766000</v>
      </c>
      <c r="AP169" s="1">
        <v>10191000</v>
      </c>
    </row>
    <row r="170" spans="1:42">
      <c r="A170" s="1" t="s">
        <v>733</v>
      </c>
      <c r="B170" s="1" t="s">
        <v>733</v>
      </c>
      <c r="C170" s="10" t="s">
        <v>734</v>
      </c>
      <c r="D170" s="1" t="s">
        <v>735</v>
      </c>
      <c r="E170" s="1" t="s">
        <v>736</v>
      </c>
      <c r="F170" s="5" t="s">
        <v>297</v>
      </c>
      <c r="G170" s="5" t="s">
        <v>46</v>
      </c>
      <c r="H170" s="5" t="s">
        <v>46</v>
      </c>
      <c r="I170" s="5" t="s">
        <v>46</v>
      </c>
      <c r="J170" s="5" t="s">
        <v>46</v>
      </c>
      <c r="K170" s="5" t="s">
        <v>46</v>
      </c>
      <c r="L170" s="5" t="s">
        <v>46</v>
      </c>
      <c r="M170" s="5" t="s">
        <v>46</v>
      </c>
      <c r="N170" s="5" t="s">
        <v>46</v>
      </c>
      <c r="O170" s="5" t="s">
        <v>46</v>
      </c>
      <c r="P170" s="5" t="s">
        <v>297</v>
      </c>
      <c r="Q170" s="5" t="s">
        <v>46</v>
      </c>
      <c r="R170" s="5" t="s">
        <v>297</v>
      </c>
      <c r="S170" s="5" t="s">
        <v>297</v>
      </c>
      <c r="T170" s="5" t="s">
        <v>46</v>
      </c>
      <c r="U170" s="5" t="s">
        <v>46</v>
      </c>
      <c r="V170" s="5" t="s">
        <v>297</v>
      </c>
      <c r="W170" s="5" t="s">
        <v>46</v>
      </c>
      <c r="X170" s="1">
        <v>218090000</v>
      </c>
      <c r="Y170" s="1">
        <v>13455000</v>
      </c>
      <c r="Z170" s="1">
        <v>14892000</v>
      </c>
      <c r="AA170" s="1">
        <v>23902000</v>
      </c>
      <c r="AB170" s="1">
        <v>10679000</v>
      </c>
      <c r="AC170" s="1">
        <v>13199000</v>
      </c>
      <c r="AD170" s="1">
        <v>8321000</v>
      </c>
      <c r="AE170" s="1">
        <v>20930000</v>
      </c>
      <c r="AF170" s="1">
        <v>9214100</v>
      </c>
      <c r="AG170" s="1">
        <v>13302000</v>
      </c>
      <c r="AH170" s="1">
        <v>7260800</v>
      </c>
      <c r="AI170" s="1">
        <v>12644000</v>
      </c>
      <c r="AJ170" s="1">
        <v>7923200</v>
      </c>
      <c r="AK170" s="1">
        <v>4611100</v>
      </c>
      <c r="AL170" s="1">
        <v>8915400</v>
      </c>
      <c r="AM170" s="1">
        <v>14320000</v>
      </c>
      <c r="AN170" s="1">
        <v>5482400</v>
      </c>
      <c r="AO170" s="1">
        <v>9149700</v>
      </c>
      <c r="AP170" s="1">
        <v>19888000</v>
      </c>
    </row>
    <row r="171" spans="1:42">
      <c r="A171" s="1" t="s">
        <v>737</v>
      </c>
      <c r="B171" s="1" t="s">
        <v>737</v>
      </c>
      <c r="C171" s="10" t="s">
        <v>738</v>
      </c>
      <c r="D171" s="1" t="s">
        <v>739</v>
      </c>
      <c r="E171" s="1" t="s">
        <v>740</v>
      </c>
      <c r="F171" s="5" t="s">
        <v>46</v>
      </c>
      <c r="G171" s="5" t="s">
        <v>46</v>
      </c>
      <c r="H171" s="5" t="s">
        <v>46</v>
      </c>
      <c r="I171" s="5" t="s">
        <v>46</v>
      </c>
      <c r="J171" s="5" t="s">
        <v>46</v>
      </c>
      <c r="K171" s="5" t="s">
        <v>46</v>
      </c>
      <c r="L171" s="5" t="s">
        <v>46</v>
      </c>
      <c r="M171" s="5" t="s">
        <v>46</v>
      </c>
      <c r="N171" s="5" t="s">
        <v>46</v>
      </c>
      <c r="O171" s="5" t="s">
        <v>46</v>
      </c>
      <c r="P171" s="5" t="s">
        <v>46</v>
      </c>
      <c r="Q171" s="5" t="s">
        <v>46</v>
      </c>
      <c r="R171" s="5" t="s">
        <v>46</v>
      </c>
      <c r="S171" s="5" t="s">
        <v>46</v>
      </c>
      <c r="T171" s="5" t="s">
        <v>46</v>
      </c>
      <c r="U171" s="5" t="s">
        <v>46</v>
      </c>
      <c r="V171" s="5" t="s">
        <v>46</v>
      </c>
      <c r="W171" s="5" t="s">
        <v>46</v>
      </c>
      <c r="X171" s="1">
        <v>215060000</v>
      </c>
      <c r="Y171" s="1">
        <v>22845000</v>
      </c>
      <c r="Z171" s="1">
        <v>14571000</v>
      </c>
      <c r="AA171" s="1">
        <v>23198000</v>
      </c>
      <c r="AB171" s="1">
        <v>7646300</v>
      </c>
      <c r="AC171" s="1">
        <v>14986000</v>
      </c>
      <c r="AD171" s="1">
        <v>8484300</v>
      </c>
      <c r="AE171" s="1">
        <v>18821000</v>
      </c>
      <c r="AF171" s="1">
        <v>6819800</v>
      </c>
      <c r="AG171" s="1">
        <v>16414000</v>
      </c>
      <c r="AH171" s="1">
        <v>9729700</v>
      </c>
      <c r="AI171" s="1">
        <v>11696000</v>
      </c>
      <c r="AJ171" s="1">
        <v>8191900</v>
      </c>
      <c r="AK171" s="1">
        <v>3295400</v>
      </c>
      <c r="AL171" s="1">
        <v>12330000</v>
      </c>
      <c r="AM171" s="1">
        <v>12050000</v>
      </c>
      <c r="AN171" s="1">
        <v>4604300</v>
      </c>
      <c r="AO171" s="1">
        <v>9649200</v>
      </c>
      <c r="AP171" s="1">
        <v>9724300</v>
      </c>
    </row>
    <row r="172" spans="1:42">
      <c r="A172" s="1" t="s">
        <v>741</v>
      </c>
      <c r="B172" s="1" t="s">
        <v>741</v>
      </c>
      <c r="C172" s="10" t="s">
        <v>742</v>
      </c>
      <c r="D172" s="1" t="s">
        <v>743</v>
      </c>
      <c r="E172" s="1" t="s">
        <v>744</v>
      </c>
      <c r="F172" s="5" t="s">
        <v>46</v>
      </c>
      <c r="G172" s="5" t="s">
        <v>46</v>
      </c>
      <c r="H172" s="5" t="s">
        <v>46</v>
      </c>
      <c r="I172" s="5" t="s">
        <v>46</v>
      </c>
      <c r="J172" s="5" t="s">
        <v>46</v>
      </c>
      <c r="K172" s="5" t="s">
        <v>46</v>
      </c>
      <c r="L172" s="5" t="s">
        <v>46</v>
      </c>
      <c r="M172" s="5" t="s">
        <v>46</v>
      </c>
      <c r="N172" s="5" t="s">
        <v>46</v>
      </c>
      <c r="O172" s="5" t="s">
        <v>46</v>
      </c>
      <c r="P172" s="5" t="s">
        <v>46</v>
      </c>
      <c r="Q172" s="5" t="s">
        <v>46</v>
      </c>
      <c r="R172" s="5" t="s">
        <v>46</v>
      </c>
      <c r="S172" s="5" t="s">
        <v>46</v>
      </c>
      <c r="T172" s="5" t="s">
        <v>46</v>
      </c>
      <c r="U172" s="5" t="s">
        <v>46</v>
      </c>
      <c r="V172" s="5" t="s">
        <v>297</v>
      </c>
      <c r="W172" s="5" t="s">
        <v>46</v>
      </c>
      <c r="X172" s="1">
        <v>210490000</v>
      </c>
      <c r="Y172" s="1">
        <v>17634000</v>
      </c>
      <c r="Z172" s="1">
        <v>23235000</v>
      </c>
      <c r="AA172" s="1">
        <v>7314900</v>
      </c>
      <c r="AB172" s="1">
        <v>15323000</v>
      </c>
      <c r="AC172" s="1">
        <v>7607800</v>
      </c>
      <c r="AD172" s="1">
        <v>12250000</v>
      </c>
      <c r="AE172" s="1">
        <v>31704000</v>
      </c>
      <c r="AF172" s="1">
        <v>8636200</v>
      </c>
      <c r="AG172" s="1">
        <v>19284000</v>
      </c>
      <c r="AH172" s="1">
        <v>4319800</v>
      </c>
      <c r="AI172" s="1">
        <v>35401000</v>
      </c>
      <c r="AJ172" s="1">
        <v>9231100</v>
      </c>
      <c r="AK172" s="1">
        <v>4266400</v>
      </c>
      <c r="AL172" s="1">
        <v>1017600</v>
      </c>
      <c r="AM172" s="1">
        <v>3478800</v>
      </c>
      <c r="AN172" s="1">
        <v>2344400</v>
      </c>
      <c r="AO172" s="1">
        <v>2537600</v>
      </c>
      <c r="AP172" s="1">
        <v>4901100</v>
      </c>
    </row>
    <row r="173" spans="1:42">
      <c r="A173" s="1" t="s">
        <v>745</v>
      </c>
      <c r="B173" s="1" t="s">
        <v>745</v>
      </c>
      <c r="C173" s="10" t="s">
        <v>746</v>
      </c>
      <c r="D173" s="1" t="s">
        <v>747</v>
      </c>
      <c r="E173" s="1" t="s">
        <v>748</v>
      </c>
      <c r="F173" s="5" t="s">
        <v>46</v>
      </c>
      <c r="G173" s="5" t="s">
        <v>46</v>
      </c>
      <c r="H173" s="5" t="s">
        <v>46</v>
      </c>
      <c r="I173" s="5" t="s">
        <v>46</v>
      </c>
      <c r="J173" s="5" t="s">
        <v>46</v>
      </c>
      <c r="K173" s="5" t="s">
        <v>46</v>
      </c>
      <c r="L173" s="5" t="s">
        <v>46</v>
      </c>
      <c r="M173" s="5" t="s">
        <v>46</v>
      </c>
      <c r="N173" s="5" t="s">
        <v>46</v>
      </c>
      <c r="O173" s="5" t="s">
        <v>46</v>
      </c>
      <c r="P173" s="5" t="s">
        <v>46</v>
      </c>
      <c r="Q173" s="5" t="s">
        <v>46</v>
      </c>
      <c r="R173" s="5" t="s">
        <v>46</v>
      </c>
      <c r="S173" s="5" t="s">
        <v>46</v>
      </c>
      <c r="T173" s="5" t="s">
        <v>46</v>
      </c>
      <c r="U173" s="5" t="s">
        <v>46</v>
      </c>
      <c r="V173" s="5" t="s">
        <v>46</v>
      </c>
      <c r="W173" s="5" t="s">
        <v>46</v>
      </c>
      <c r="X173" s="1">
        <v>202780000</v>
      </c>
      <c r="Y173" s="1">
        <v>13030000</v>
      </c>
      <c r="Z173" s="1">
        <v>9897600</v>
      </c>
      <c r="AA173" s="1">
        <v>13271000</v>
      </c>
      <c r="AB173" s="1">
        <v>8390800</v>
      </c>
      <c r="AC173" s="1">
        <v>6651700</v>
      </c>
      <c r="AD173" s="1">
        <v>8420600</v>
      </c>
      <c r="AE173" s="1">
        <v>6793200</v>
      </c>
      <c r="AF173" s="1">
        <v>7484100</v>
      </c>
      <c r="AG173" s="1">
        <v>10742000</v>
      </c>
      <c r="AH173" s="1">
        <v>8415500</v>
      </c>
      <c r="AI173" s="1">
        <v>15467000</v>
      </c>
      <c r="AJ173" s="1">
        <v>10056000</v>
      </c>
      <c r="AK173" s="1">
        <v>10768000</v>
      </c>
      <c r="AL173" s="1">
        <v>16533000</v>
      </c>
      <c r="AM173" s="1">
        <v>18915000</v>
      </c>
      <c r="AN173" s="1">
        <v>11837000</v>
      </c>
      <c r="AO173" s="1">
        <v>13861000</v>
      </c>
      <c r="AP173" s="1">
        <v>12252000</v>
      </c>
    </row>
    <row r="174" spans="1:42">
      <c r="A174" s="1" t="s">
        <v>749</v>
      </c>
      <c r="B174" s="1" t="s">
        <v>749</v>
      </c>
      <c r="C174" s="10" t="s">
        <v>750</v>
      </c>
      <c r="D174" s="1" t="s">
        <v>751</v>
      </c>
      <c r="E174" s="1" t="s">
        <v>752</v>
      </c>
      <c r="F174" s="5" t="s">
        <v>46</v>
      </c>
      <c r="G174" s="5" t="s">
        <v>46</v>
      </c>
      <c r="H174" s="5" t="s">
        <v>46</v>
      </c>
      <c r="I174" s="5" t="s">
        <v>46</v>
      </c>
      <c r="J174" s="5" t="s">
        <v>46</v>
      </c>
      <c r="K174" s="5" t="s">
        <v>46</v>
      </c>
      <c r="L174" s="5" t="s">
        <v>46</v>
      </c>
      <c r="M174" s="5" t="s">
        <v>46</v>
      </c>
      <c r="N174" s="5" t="s">
        <v>46</v>
      </c>
      <c r="O174" s="5" t="s">
        <v>46</v>
      </c>
      <c r="P174" s="5" t="s">
        <v>46</v>
      </c>
      <c r="Q174" s="5" t="s">
        <v>46</v>
      </c>
      <c r="R174" s="5" t="s">
        <v>46</v>
      </c>
      <c r="S174" s="5" t="s">
        <v>46</v>
      </c>
      <c r="T174" s="5" t="s">
        <v>46</v>
      </c>
      <c r="U174" s="5" t="s">
        <v>46</v>
      </c>
      <c r="V174" s="5" t="s">
        <v>46</v>
      </c>
      <c r="W174" s="5" t="s">
        <v>46</v>
      </c>
      <c r="X174" s="1">
        <v>199720000</v>
      </c>
      <c r="Y174" s="1">
        <v>19805000</v>
      </c>
      <c r="Z174" s="1">
        <v>14721000</v>
      </c>
      <c r="AA174" s="1">
        <v>11861000</v>
      </c>
      <c r="AB174" s="1">
        <v>11959000</v>
      </c>
      <c r="AC174" s="1">
        <v>8295400</v>
      </c>
      <c r="AD174" s="1">
        <v>9636100</v>
      </c>
      <c r="AE174" s="1">
        <v>15794000</v>
      </c>
      <c r="AF174" s="1">
        <v>9206900</v>
      </c>
      <c r="AG174" s="1">
        <v>13304000</v>
      </c>
      <c r="AH174" s="1">
        <v>9231300</v>
      </c>
      <c r="AI174" s="1">
        <v>13418000</v>
      </c>
      <c r="AJ174" s="1">
        <v>8537400</v>
      </c>
      <c r="AK174" s="1">
        <v>5747100</v>
      </c>
      <c r="AL174" s="1">
        <v>7383800</v>
      </c>
      <c r="AM174" s="1">
        <v>10216000</v>
      </c>
      <c r="AN174" s="1">
        <v>7629000</v>
      </c>
      <c r="AO174" s="1">
        <v>10912000</v>
      </c>
      <c r="AP174" s="1">
        <v>12061000</v>
      </c>
    </row>
    <row r="175" spans="1:42">
      <c r="A175" s="1" t="s">
        <v>753</v>
      </c>
      <c r="B175" s="1" t="s">
        <v>753</v>
      </c>
      <c r="C175" s="10" t="s">
        <v>754</v>
      </c>
      <c r="D175" s="1" t="s">
        <v>755</v>
      </c>
      <c r="E175" s="1" t="s">
        <v>756</v>
      </c>
      <c r="F175" s="5" t="s">
        <v>46</v>
      </c>
      <c r="G175" s="5" t="s">
        <v>46</v>
      </c>
      <c r="H175" s="5" t="s">
        <v>46</v>
      </c>
      <c r="I175" s="5" t="s">
        <v>46</v>
      </c>
      <c r="J175" s="5" t="s">
        <v>46</v>
      </c>
      <c r="K175" s="5" t="s">
        <v>46</v>
      </c>
      <c r="L175" s="5" t="s">
        <v>46</v>
      </c>
      <c r="M175" s="5" t="s">
        <v>46</v>
      </c>
      <c r="N175" s="5" t="s">
        <v>46</v>
      </c>
      <c r="O175" s="5" t="s">
        <v>46</v>
      </c>
      <c r="P175" s="5" t="s">
        <v>46</v>
      </c>
      <c r="Q175" s="5" t="s">
        <v>46</v>
      </c>
      <c r="R175" s="5" t="s">
        <v>46</v>
      </c>
      <c r="S175" s="5" t="s">
        <v>46</v>
      </c>
      <c r="T175" s="5" t="s">
        <v>46</v>
      </c>
      <c r="U175" s="5" t="s">
        <v>46</v>
      </c>
      <c r="V175" s="5" t="s">
        <v>46</v>
      </c>
      <c r="W175" s="5" t="s">
        <v>46</v>
      </c>
      <c r="X175" s="1">
        <v>195150000</v>
      </c>
      <c r="Y175" s="1">
        <v>25129000</v>
      </c>
      <c r="Z175" s="1">
        <v>15281000</v>
      </c>
      <c r="AA175" s="1">
        <v>9088100</v>
      </c>
      <c r="AB175" s="1">
        <v>8879600</v>
      </c>
      <c r="AC175" s="1">
        <v>8763300</v>
      </c>
      <c r="AD175" s="1">
        <v>7200500</v>
      </c>
      <c r="AE175" s="1">
        <v>21509000</v>
      </c>
      <c r="AF175" s="1">
        <v>6910600</v>
      </c>
      <c r="AG175" s="1">
        <v>12673000</v>
      </c>
      <c r="AH175" s="1">
        <v>6604700</v>
      </c>
      <c r="AI175" s="1">
        <v>19047000</v>
      </c>
      <c r="AJ175" s="1">
        <v>7333400</v>
      </c>
      <c r="AK175" s="1">
        <v>1825100</v>
      </c>
      <c r="AL175" s="1">
        <v>7786900</v>
      </c>
      <c r="AM175" s="1">
        <v>14649000</v>
      </c>
      <c r="AN175" s="1">
        <v>3289100</v>
      </c>
      <c r="AO175" s="1">
        <v>8250200</v>
      </c>
      <c r="AP175" s="1">
        <v>10933000</v>
      </c>
    </row>
    <row r="176" spans="1:42">
      <c r="A176" s="1" t="s">
        <v>757</v>
      </c>
      <c r="B176" s="1" t="s">
        <v>757</v>
      </c>
      <c r="C176" s="10" t="s">
        <v>758</v>
      </c>
      <c r="D176" s="1" t="s">
        <v>759</v>
      </c>
      <c r="E176" s="1" t="s">
        <v>760</v>
      </c>
      <c r="F176" s="5" t="s">
        <v>46</v>
      </c>
      <c r="G176" s="5" t="s">
        <v>46</v>
      </c>
      <c r="H176" s="5" t="s">
        <v>46</v>
      </c>
      <c r="I176" s="5" t="s">
        <v>46</v>
      </c>
      <c r="J176" s="5" t="s">
        <v>46</v>
      </c>
      <c r="K176" s="5" t="s">
        <v>46</v>
      </c>
      <c r="L176" s="5" t="s">
        <v>46</v>
      </c>
      <c r="M176" s="5" t="s">
        <v>46</v>
      </c>
      <c r="N176" s="5" t="s">
        <v>46</v>
      </c>
      <c r="O176" s="5" t="s">
        <v>46</v>
      </c>
      <c r="P176" s="5" t="s">
        <v>46</v>
      </c>
      <c r="Q176" s="5" t="s">
        <v>46</v>
      </c>
      <c r="R176" s="5" t="s">
        <v>46</v>
      </c>
      <c r="S176" s="5" t="s">
        <v>46</v>
      </c>
      <c r="T176" s="5" t="s">
        <v>46</v>
      </c>
      <c r="U176" s="5" t="s">
        <v>46</v>
      </c>
      <c r="V176" s="5" t="s">
        <v>46</v>
      </c>
      <c r="W176" s="5" t="s">
        <v>46</v>
      </c>
      <c r="X176" s="1">
        <v>194960000</v>
      </c>
      <c r="Y176" s="1">
        <v>9243200</v>
      </c>
      <c r="Z176" s="1">
        <v>13203000</v>
      </c>
      <c r="AA176" s="1">
        <v>6567200</v>
      </c>
      <c r="AB176" s="1">
        <v>12279000</v>
      </c>
      <c r="AC176" s="1">
        <v>14868000</v>
      </c>
      <c r="AD176" s="1">
        <v>16174000</v>
      </c>
      <c r="AE176" s="1">
        <v>22241000</v>
      </c>
      <c r="AF176" s="1">
        <v>6558500</v>
      </c>
      <c r="AG176" s="1">
        <v>11302000</v>
      </c>
      <c r="AH176" s="1">
        <v>7071400</v>
      </c>
      <c r="AI176" s="1">
        <v>20396000</v>
      </c>
      <c r="AJ176" s="1">
        <v>10252000</v>
      </c>
      <c r="AK176" s="1">
        <v>7101100</v>
      </c>
      <c r="AL176" s="1">
        <v>7271700</v>
      </c>
      <c r="AM176" s="1">
        <v>9499400</v>
      </c>
      <c r="AN176" s="1">
        <v>5686900</v>
      </c>
      <c r="AO176" s="1">
        <v>5947000</v>
      </c>
      <c r="AP176" s="1">
        <v>9299400</v>
      </c>
    </row>
    <row r="177" spans="1:42">
      <c r="A177" s="1" t="s">
        <v>761</v>
      </c>
      <c r="B177" s="1" t="s">
        <v>762</v>
      </c>
      <c r="C177" s="10" t="s">
        <v>763</v>
      </c>
      <c r="D177" s="1" t="s">
        <v>764</v>
      </c>
      <c r="E177" s="1" t="s">
        <v>765</v>
      </c>
      <c r="F177" s="5" t="s">
        <v>46</v>
      </c>
      <c r="G177" s="5" t="s">
        <v>46</v>
      </c>
      <c r="H177" s="5" t="s">
        <v>46</v>
      </c>
      <c r="I177" s="5" t="s">
        <v>46</v>
      </c>
      <c r="J177" s="5" t="s">
        <v>46</v>
      </c>
      <c r="K177" s="5" t="s">
        <v>46</v>
      </c>
      <c r="L177" s="5" t="s">
        <v>46</v>
      </c>
      <c r="M177" s="5" t="s">
        <v>46</v>
      </c>
      <c r="N177" s="5" t="s">
        <v>46</v>
      </c>
      <c r="O177" s="5" t="s">
        <v>46</v>
      </c>
      <c r="P177" s="5" t="s">
        <v>46</v>
      </c>
      <c r="Q177" s="5" t="s">
        <v>46</v>
      </c>
      <c r="R177" s="5" t="s">
        <v>46</v>
      </c>
      <c r="S177" s="5" t="s">
        <v>46</v>
      </c>
      <c r="T177" s="5" t="s">
        <v>46</v>
      </c>
      <c r="U177" s="5" t="s">
        <v>46</v>
      </c>
      <c r="V177" s="5" t="s">
        <v>46</v>
      </c>
      <c r="W177" s="5" t="s">
        <v>46</v>
      </c>
      <c r="X177" s="1">
        <v>188090000</v>
      </c>
      <c r="Y177" s="1">
        <v>26904000</v>
      </c>
      <c r="Z177" s="1">
        <v>12373000</v>
      </c>
      <c r="AA177" s="1">
        <v>14783000</v>
      </c>
      <c r="AB177" s="1">
        <v>8377500</v>
      </c>
      <c r="AC177" s="1">
        <v>6112500</v>
      </c>
      <c r="AD177" s="1">
        <v>8026000</v>
      </c>
      <c r="AE177" s="1">
        <v>14074000</v>
      </c>
      <c r="AF177" s="1">
        <v>7014600</v>
      </c>
      <c r="AG177" s="1">
        <v>4590600</v>
      </c>
      <c r="AH177" s="1">
        <v>7598400</v>
      </c>
      <c r="AI177" s="1">
        <v>11723000</v>
      </c>
      <c r="AJ177" s="1">
        <v>5238400</v>
      </c>
      <c r="AK177" s="1">
        <v>3151500</v>
      </c>
      <c r="AL177" s="1">
        <v>10383000</v>
      </c>
      <c r="AM177" s="1">
        <v>10670000</v>
      </c>
      <c r="AN177" s="1">
        <v>5580800</v>
      </c>
      <c r="AO177" s="1">
        <v>18916000</v>
      </c>
      <c r="AP177" s="1">
        <v>12574000</v>
      </c>
    </row>
    <row r="178" spans="1:42">
      <c r="A178" s="1" t="s">
        <v>766</v>
      </c>
      <c r="B178" s="1" t="s">
        <v>767</v>
      </c>
      <c r="C178" s="10" t="s">
        <v>768</v>
      </c>
      <c r="D178" s="1" t="s">
        <v>769</v>
      </c>
      <c r="E178" s="1" t="s">
        <v>770</v>
      </c>
      <c r="F178" s="5" t="s">
        <v>46</v>
      </c>
      <c r="G178" s="5" t="s">
        <v>46</v>
      </c>
      <c r="H178" s="5" t="s">
        <v>46</v>
      </c>
      <c r="I178" s="5" t="s">
        <v>46</v>
      </c>
      <c r="J178" s="5" t="s">
        <v>46</v>
      </c>
      <c r="K178" s="5" t="s">
        <v>46</v>
      </c>
      <c r="L178" s="5" t="s">
        <v>297</v>
      </c>
      <c r="M178" s="5" t="s">
        <v>46</v>
      </c>
      <c r="N178" s="5" t="s">
        <v>46</v>
      </c>
      <c r="O178" s="5" t="s">
        <v>297</v>
      </c>
      <c r="P178" s="5" t="s">
        <v>46</v>
      </c>
      <c r="Q178" s="5" t="s">
        <v>46</v>
      </c>
      <c r="R178" s="5" t="s">
        <v>46</v>
      </c>
      <c r="S178" s="5" t="s">
        <v>46</v>
      </c>
      <c r="T178" s="5" t="s">
        <v>46</v>
      </c>
      <c r="U178" s="5" t="s">
        <v>46</v>
      </c>
      <c r="V178" s="5" t="s">
        <v>46</v>
      </c>
      <c r="W178" s="5" t="s">
        <v>46</v>
      </c>
      <c r="X178" s="1">
        <v>186580000</v>
      </c>
      <c r="Y178" s="1">
        <v>21477000</v>
      </c>
      <c r="Z178" s="1">
        <v>14973000</v>
      </c>
      <c r="AA178" s="1">
        <v>19809000</v>
      </c>
      <c r="AB178" s="1">
        <v>9480300</v>
      </c>
      <c r="AC178" s="1">
        <v>12003000</v>
      </c>
      <c r="AD178" s="1">
        <v>8692700</v>
      </c>
      <c r="AE178" s="1">
        <v>13040000</v>
      </c>
      <c r="AF178" s="1">
        <v>4235300</v>
      </c>
      <c r="AG178" s="1">
        <v>11176000</v>
      </c>
      <c r="AH178" s="1">
        <v>2888600</v>
      </c>
      <c r="AI178" s="1">
        <v>8825400</v>
      </c>
      <c r="AJ178" s="1">
        <v>7205700</v>
      </c>
      <c r="AK178" s="1">
        <v>3312200</v>
      </c>
      <c r="AL178" s="1">
        <v>6869700</v>
      </c>
      <c r="AM178" s="1">
        <v>14152000</v>
      </c>
      <c r="AN178" s="1">
        <v>4810300</v>
      </c>
      <c r="AO178" s="1">
        <v>12941000</v>
      </c>
      <c r="AP178" s="1">
        <v>10690000</v>
      </c>
    </row>
    <row r="179" spans="1:42">
      <c r="A179" s="1" t="s">
        <v>771</v>
      </c>
      <c r="B179" s="1" t="s">
        <v>771</v>
      </c>
      <c r="C179" s="10" t="s">
        <v>772</v>
      </c>
      <c r="D179" s="1" t="s">
        <v>773</v>
      </c>
      <c r="E179" s="1" t="s">
        <v>774</v>
      </c>
      <c r="F179" s="5" t="s">
        <v>46</v>
      </c>
      <c r="G179" s="5" t="s">
        <v>46</v>
      </c>
      <c r="H179" s="5" t="s">
        <v>46</v>
      </c>
      <c r="I179" s="5" t="s">
        <v>46</v>
      </c>
      <c r="J179" s="5" t="s">
        <v>46</v>
      </c>
      <c r="K179" s="5" t="s">
        <v>46</v>
      </c>
      <c r="L179" s="5" t="s">
        <v>46</v>
      </c>
      <c r="M179" s="5" t="s">
        <v>46</v>
      </c>
      <c r="N179" s="5" t="s">
        <v>46</v>
      </c>
      <c r="O179" s="5" t="s">
        <v>46</v>
      </c>
      <c r="P179" s="5" t="s">
        <v>46</v>
      </c>
      <c r="Q179" s="5" t="s">
        <v>46</v>
      </c>
      <c r="R179" s="5" t="s">
        <v>46</v>
      </c>
      <c r="S179" s="5" t="s">
        <v>46</v>
      </c>
      <c r="T179" s="5" t="s">
        <v>46</v>
      </c>
      <c r="U179" s="5" t="s">
        <v>46</v>
      </c>
      <c r="V179" s="5" t="s">
        <v>46</v>
      </c>
      <c r="W179" s="5" t="s">
        <v>46</v>
      </c>
      <c r="X179" s="1">
        <v>186280000</v>
      </c>
      <c r="Y179" s="1">
        <v>24261000</v>
      </c>
      <c r="Z179" s="1">
        <v>12946000</v>
      </c>
      <c r="AA179" s="1">
        <v>16857000</v>
      </c>
      <c r="AB179" s="1">
        <v>8496300</v>
      </c>
      <c r="AC179" s="1">
        <v>12856000</v>
      </c>
      <c r="AD179" s="1">
        <v>6791300</v>
      </c>
      <c r="AE179" s="1">
        <v>15940000</v>
      </c>
      <c r="AF179" s="1">
        <v>5167500</v>
      </c>
      <c r="AG179" s="1">
        <v>12566000</v>
      </c>
      <c r="AH179" s="1">
        <v>5347700</v>
      </c>
      <c r="AI179" s="1">
        <v>12833000</v>
      </c>
      <c r="AJ179" s="1">
        <v>3775700</v>
      </c>
      <c r="AK179" s="1">
        <v>1858800</v>
      </c>
      <c r="AL179" s="1">
        <v>9207200</v>
      </c>
      <c r="AM179" s="1">
        <v>11710000</v>
      </c>
      <c r="AN179" s="1">
        <v>3777900</v>
      </c>
      <c r="AO179" s="1">
        <v>16036000</v>
      </c>
      <c r="AP179" s="1">
        <v>5849800</v>
      </c>
    </row>
    <row r="180" spans="1:42" ht="30">
      <c r="A180" s="1" t="s">
        <v>775</v>
      </c>
      <c r="B180" s="1" t="s">
        <v>775</v>
      </c>
      <c r="C180" s="10" t="s">
        <v>776</v>
      </c>
      <c r="D180" s="1" t="s">
        <v>777</v>
      </c>
      <c r="E180" s="1" t="s">
        <v>778</v>
      </c>
      <c r="F180" s="5" t="s">
        <v>46</v>
      </c>
      <c r="G180" s="5" t="s">
        <v>46</v>
      </c>
      <c r="H180" s="5" t="s">
        <v>46</v>
      </c>
      <c r="I180" s="5" t="s">
        <v>297</v>
      </c>
      <c r="J180" s="5" t="s">
        <v>297</v>
      </c>
      <c r="K180" s="5" t="s">
        <v>297</v>
      </c>
      <c r="L180" s="5" t="s">
        <v>46</v>
      </c>
      <c r="M180" s="5" t="s">
        <v>297</v>
      </c>
      <c r="N180" s="5" t="s">
        <v>46</v>
      </c>
      <c r="O180" s="5" t="s">
        <v>46</v>
      </c>
      <c r="P180" s="5" t="s">
        <v>46</v>
      </c>
      <c r="Q180" s="5" t="s">
        <v>297</v>
      </c>
      <c r="R180" s="5" t="s">
        <v>297</v>
      </c>
      <c r="S180" s="5" t="s">
        <v>297</v>
      </c>
      <c r="T180" s="5" t="s">
        <v>46</v>
      </c>
      <c r="U180" s="5" t="s">
        <v>297</v>
      </c>
      <c r="V180" s="5" t="s">
        <v>297</v>
      </c>
      <c r="W180" s="5" t="s">
        <v>297</v>
      </c>
      <c r="X180" s="1">
        <v>176230000</v>
      </c>
      <c r="Y180" s="1">
        <v>13514000</v>
      </c>
      <c r="Z180" s="1">
        <v>13155000</v>
      </c>
      <c r="AA180" s="1">
        <v>10604000</v>
      </c>
      <c r="AB180" s="1">
        <v>7867100</v>
      </c>
      <c r="AC180" s="1">
        <v>6718100</v>
      </c>
      <c r="AD180" s="1">
        <v>6597500</v>
      </c>
      <c r="AE180" s="1">
        <v>20335000</v>
      </c>
      <c r="AF180" s="1">
        <v>6101000</v>
      </c>
      <c r="AG180" s="1">
        <v>12810000</v>
      </c>
      <c r="AH180" s="1">
        <v>8690000</v>
      </c>
      <c r="AI180" s="1">
        <v>8802100</v>
      </c>
      <c r="AJ180" s="1">
        <v>10581000</v>
      </c>
      <c r="AK180" s="1">
        <v>3867200</v>
      </c>
      <c r="AL180" s="1">
        <v>8564000</v>
      </c>
      <c r="AM180" s="1">
        <v>13320000</v>
      </c>
      <c r="AN180" s="1">
        <v>6135200</v>
      </c>
      <c r="AO180" s="1">
        <v>7624400</v>
      </c>
      <c r="AP180" s="1">
        <v>10946000</v>
      </c>
    </row>
    <row r="181" spans="1:42" ht="30">
      <c r="A181" s="1" t="s">
        <v>779</v>
      </c>
      <c r="B181" s="1" t="s">
        <v>779</v>
      </c>
      <c r="C181" s="10" t="s">
        <v>780</v>
      </c>
      <c r="D181" s="1" t="s">
        <v>781</v>
      </c>
      <c r="E181" s="1" t="s">
        <v>782</v>
      </c>
      <c r="F181" s="5" t="s">
        <v>46</v>
      </c>
      <c r="G181" s="5" t="s">
        <v>46</v>
      </c>
      <c r="H181" s="5" t="s">
        <v>46</v>
      </c>
      <c r="I181" s="5" t="s">
        <v>46</v>
      </c>
      <c r="J181" s="5" t="s">
        <v>46</v>
      </c>
      <c r="K181" s="5" t="s">
        <v>46</v>
      </c>
      <c r="L181" s="5" t="s">
        <v>46</v>
      </c>
      <c r="M181" s="5" t="s">
        <v>46</v>
      </c>
      <c r="N181" s="5" t="s">
        <v>46</v>
      </c>
      <c r="O181" s="5" t="s">
        <v>46</v>
      </c>
      <c r="P181" s="5" t="s">
        <v>46</v>
      </c>
      <c r="Q181" s="5" t="s">
        <v>46</v>
      </c>
      <c r="R181" s="5" t="s">
        <v>46</v>
      </c>
      <c r="S181" s="5" t="s">
        <v>46</v>
      </c>
      <c r="T181" s="5" t="s">
        <v>46</v>
      </c>
      <c r="U181" s="5" t="s">
        <v>46</v>
      </c>
      <c r="V181" s="5" t="s">
        <v>46</v>
      </c>
      <c r="W181" s="5" t="s">
        <v>297</v>
      </c>
      <c r="X181" s="1">
        <v>175410000</v>
      </c>
      <c r="Y181" s="1">
        <v>10947000</v>
      </c>
      <c r="Z181" s="1">
        <v>9902900</v>
      </c>
      <c r="AA181" s="1">
        <v>2500400</v>
      </c>
      <c r="AB181" s="1">
        <v>7264300</v>
      </c>
      <c r="AC181" s="1">
        <v>3147100</v>
      </c>
      <c r="AD181" s="1">
        <v>13894000</v>
      </c>
      <c r="AE181" s="1">
        <v>12900000</v>
      </c>
      <c r="AF181" s="1">
        <v>5407600</v>
      </c>
      <c r="AG181" s="1">
        <v>12403000</v>
      </c>
      <c r="AH181" s="1">
        <v>5898000</v>
      </c>
      <c r="AI181" s="1">
        <v>8860900</v>
      </c>
      <c r="AJ181" s="1">
        <v>9081900</v>
      </c>
      <c r="AK181" s="1">
        <v>8581600</v>
      </c>
      <c r="AL181" s="1">
        <v>10953000</v>
      </c>
      <c r="AM181" s="1">
        <v>16563000</v>
      </c>
      <c r="AN181" s="1">
        <v>11499000</v>
      </c>
      <c r="AO181" s="1">
        <v>12674000</v>
      </c>
      <c r="AP181" s="1">
        <v>12930000</v>
      </c>
    </row>
    <row r="182" spans="1:42">
      <c r="A182" s="1" t="s">
        <v>783</v>
      </c>
      <c r="B182" s="1" t="s">
        <v>783</v>
      </c>
      <c r="C182" s="10" t="s">
        <v>784</v>
      </c>
      <c r="D182" s="1" t="s">
        <v>785</v>
      </c>
      <c r="E182" s="1" t="s">
        <v>786</v>
      </c>
      <c r="F182" s="5" t="s">
        <v>46</v>
      </c>
      <c r="G182" s="5" t="s">
        <v>46</v>
      </c>
      <c r="H182" s="5" t="s">
        <v>46</v>
      </c>
      <c r="I182" s="5" t="s">
        <v>46</v>
      </c>
      <c r="J182" s="5" t="s">
        <v>46</v>
      </c>
      <c r="K182" s="5" t="s">
        <v>46</v>
      </c>
      <c r="L182" s="5" t="s">
        <v>46</v>
      </c>
      <c r="M182" s="5" t="s">
        <v>46</v>
      </c>
      <c r="N182" s="5" t="s">
        <v>46</v>
      </c>
      <c r="O182" s="5" t="s">
        <v>46</v>
      </c>
      <c r="P182" s="5" t="s">
        <v>46</v>
      </c>
      <c r="Q182" s="5" t="s">
        <v>46</v>
      </c>
      <c r="R182" s="5" t="s">
        <v>297</v>
      </c>
      <c r="S182" s="5" t="s">
        <v>297</v>
      </c>
      <c r="T182" s="5" t="s">
        <v>297</v>
      </c>
      <c r="U182" s="5" t="s">
        <v>297</v>
      </c>
      <c r="V182" s="5" t="s">
        <v>46</v>
      </c>
      <c r="W182" s="5" t="s">
        <v>46</v>
      </c>
      <c r="X182" s="1">
        <v>168380000</v>
      </c>
      <c r="Y182" s="1">
        <v>22104000</v>
      </c>
      <c r="Z182" s="1">
        <v>13540000</v>
      </c>
      <c r="AA182" s="1">
        <v>27005000</v>
      </c>
      <c r="AB182" s="1">
        <v>8685300</v>
      </c>
      <c r="AC182" s="1">
        <v>15569000</v>
      </c>
      <c r="AD182" s="1">
        <v>5786200</v>
      </c>
      <c r="AE182" s="1">
        <v>13932000</v>
      </c>
      <c r="AF182" s="1">
        <v>5001900</v>
      </c>
      <c r="AG182" s="1">
        <v>15792000</v>
      </c>
      <c r="AH182" s="1">
        <v>5069100</v>
      </c>
      <c r="AI182" s="1">
        <v>7943700</v>
      </c>
      <c r="AJ182" s="1">
        <v>3436200</v>
      </c>
      <c r="AK182" s="1">
        <v>1768300</v>
      </c>
      <c r="AL182" s="1">
        <v>2814400</v>
      </c>
      <c r="AM182" s="1">
        <v>5037800</v>
      </c>
      <c r="AN182" s="1">
        <v>2829300</v>
      </c>
      <c r="AO182" s="1">
        <v>6335400</v>
      </c>
      <c r="AP182" s="1">
        <v>5726000</v>
      </c>
    </row>
    <row r="183" spans="1:42">
      <c r="A183" s="1" t="s">
        <v>787</v>
      </c>
      <c r="B183" s="1" t="s">
        <v>787</v>
      </c>
      <c r="C183" s="10" t="s">
        <v>788</v>
      </c>
      <c r="D183" s="1" t="s">
        <v>789</v>
      </c>
      <c r="E183" s="1" t="s">
        <v>790</v>
      </c>
      <c r="F183" s="5" t="s">
        <v>46</v>
      </c>
      <c r="G183" s="5" t="s">
        <v>46</v>
      </c>
      <c r="H183" s="5" t="s">
        <v>46</v>
      </c>
      <c r="I183" s="5" t="s">
        <v>46</v>
      </c>
      <c r="J183" s="5" t="s">
        <v>46</v>
      </c>
      <c r="K183" s="5" t="s">
        <v>46</v>
      </c>
      <c r="L183" s="5" t="s">
        <v>46</v>
      </c>
      <c r="M183" s="5" t="s">
        <v>46</v>
      </c>
      <c r="N183" s="5" t="s">
        <v>46</v>
      </c>
      <c r="O183" s="5" t="s">
        <v>46</v>
      </c>
      <c r="P183" s="5" t="s">
        <v>46</v>
      </c>
      <c r="Q183" s="5" t="s">
        <v>46</v>
      </c>
      <c r="R183" s="5" t="s">
        <v>46</v>
      </c>
      <c r="S183" s="5" t="s">
        <v>46</v>
      </c>
      <c r="T183" s="5" t="s">
        <v>46</v>
      </c>
      <c r="U183" s="5" t="s">
        <v>46</v>
      </c>
      <c r="V183" s="5" t="s">
        <v>46</v>
      </c>
      <c r="W183" s="5" t="s">
        <v>46</v>
      </c>
      <c r="X183" s="1">
        <v>167190000</v>
      </c>
      <c r="Y183" s="1">
        <v>15470000</v>
      </c>
      <c r="Z183" s="1">
        <v>17255000</v>
      </c>
      <c r="AA183" s="1">
        <v>7524500</v>
      </c>
      <c r="AB183" s="1">
        <v>9649500</v>
      </c>
      <c r="AC183" s="1">
        <v>7470000</v>
      </c>
      <c r="AD183" s="1">
        <v>11868000</v>
      </c>
      <c r="AE183" s="1">
        <v>20967000</v>
      </c>
      <c r="AF183" s="1">
        <v>9984200</v>
      </c>
      <c r="AG183" s="1">
        <v>7180900</v>
      </c>
      <c r="AH183" s="1">
        <v>4984300</v>
      </c>
      <c r="AI183" s="1">
        <v>15601000</v>
      </c>
      <c r="AJ183" s="1">
        <v>6153800</v>
      </c>
      <c r="AK183" s="1">
        <v>5524400</v>
      </c>
      <c r="AL183" s="1">
        <v>4811600</v>
      </c>
      <c r="AM183" s="1">
        <v>6567100</v>
      </c>
      <c r="AN183" s="1">
        <v>4350600</v>
      </c>
      <c r="AO183" s="1">
        <v>5469900</v>
      </c>
      <c r="AP183" s="1">
        <v>6360800</v>
      </c>
    </row>
    <row r="184" spans="1:42">
      <c r="A184" s="1" t="s">
        <v>791</v>
      </c>
      <c r="B184" s="1" t="s">
        <v>791</v>
      </c>
      <c r="C184" s="10" t="s">
        <v>792</v>
      </c>
      <c r="D184" s="1" t="s">
        <v>793</v>
      </c>
      <c r="E184" s="1" t="s">
        <v>794</v>
      </c>
      <c r="F184" s="5" t="s">
        <v>46</v>
      </c>
      <c r="G184" s="5" t="s">
        <v>46</v>
      </c>
      <c r="H184" s="5" t="s">
        <v>46</v>
      </c>
      <c r="I184" s="5" t="s">
        <v>46</v>
      </c>
      <c r="J184" s="5" t="s">
        <v>46</v>
      </c>
      <c r="K184" s="5" t="s">
        <v>46</v>
      </c>
      <c r="L184" s="5" t="s">
        <v>297</v>
      </c>
      <c r="M184" s="5" t="s">
        <v>46</v>
      </c>
      <c r="N184" s="5" t="s">
        <v>46</v>
      </c>
      <c r="O184" s="5" t="s">
        <v>297</v>
      </c>
      <c r="P184" s="5" t="s">
        <v>46</v>
      </c>
      <c r="Q184" s="5" t="s">
        <v>297</v>
      </c>
      <c r="R184" s="5" t="s">
        <v>297</v>
      </c>
      <c r="S184" s="5" t="s">
        <v>46</v>
      </c>
      <c r="T184" s="5" t="s">
        <v>46</v>
      </c>
      <c r="U184" s="5" t="s">
        <v>297</v>
      </c>
      <c r="V184" s="5" t="s">
        <v>46</v>
      </c>
      <c r="W184" s="5" t="s">
        <v>46</v>
      </c>
      <c r="X184" s="1">
        <v>163020000</v>
      </c>
      <c r="Y184" s="1">
        <v>21209000</v>
      </c>
      <c r="Z184" s="1">
        <v>1506800</v>
      </c>
      <c r="AA184" s="1">
        <v>1840100</v>
      </c>
      <c r="AB184" s="1">
        <v>22625000</v>
      </c>
      <c r="AC184" s="1">
        <v>4045600</v>
      </c>
      <c r="AD184" s="1">
        <v>1404300</v>
      </c>
      <c r="AE184" s="1">
        <v>2233800</v>
      </c>
      <c r="AF184" s="1">
        <v>3670800</v>
      </c>
      <c r="AG184" s="1">
        <v>18998000</v>
      </c>
      <c r="AH184" s="1">
        <v>624070</v>
      </c>
      <c r="AI184" s="1">
        <v>5002000</v>
      </c>
      <c r="AJ184" s="1">
        <v>372100</v>
      </c>
      <c r="AK184" s="1">
        <v>702400</v>
      </c>
      <c r="AL184" s="1">
        <v>45419000</v>
      </c>
      <c r="AM184" s="1">
        <v>1199000</v>
      </c>
      <c r="AN184" s="1">
        <v>457780</v>
      </c>
      <c r="AO184" s="1">
        <v>15120000</v>
      </c>
      <c r="AP184" s="1">
        <v>16589000</v>
      </c>
    </row>
    <row r="185" spans="1:42">
      <c r="A185" s="1" t="s">
        <v>795</v>
      </c>
      <c r="B185" s="1" t="s">
        <v>795</v>
      </c>
      <c r="C185" s="10" t="s">
        <v>796</v>
      </c>
      <c r="D185" s="1" t="s">
        <v>797</v>
      </c>
      <c r="E185" s="1" t="s">
        <v>798</v>
      </c>
      <c r="F185" s="5" t="s">
        <v>46</v>
      </c>
      <c r="G185" s="5" t="s">
        <v>46</v>
      </c>
      <c r="H185" s="5" t="s">
        <v>46</v>
      </c>
      <c r="I185" s="5" t="s">
        <v>46</v>
      </c>
      <c r="J185" s="5" t="s">
        <v>46</v>
      </c>
      <c r="K185" s="5" t="s">
        <v>46</v>
      </c>
      <c r="L185" s="5" t="s">
        <v>46</v>
      </c>
      <c r="M185" s="5" t="s">
        <v>46</v>
      </c>
      <c r="N185" s="5" t="s">
        <v>46</v>
      </c>
      <c r="O185" s="5" t="s">
        <v>46</v>
      </c>
      <c r="P185" s="5" t="s">
        <v>46</v>
      </c>
      <c r="Q185" s="5" t="s">
        <v>46</v>
      </c>
      <c r="R185" s="5" t="s">
        <v>46</v>
      </c>
      <c r="S185" s="5" t="s">
        <v>46</v>
      </c>
      <c r="T185" s="5" t="s">
        <v>46</v>
      </c>
      <c r="U185" s="5" t="s">
        <v>46</v>
      </c>
      <c r="V185" s="5" t="s">
        <v>46</v>
      </c>
      <c r="W185" s="5" t="s">
        <v>46</v>
      </c>
      <c r="X185" s="1">
        <v>162370000</v>
      </c>
      <c r="Y185" s="1">
        <v>13777000</v>
      </c>
      <c r="Z185" s="1">
        <v>15093000</v>
      </c>
      <c r="AA185" s="1">
        <v>5630300</v>
      </c>
      <c r="AB185" s="1">
        <v>8767300</v>
      </c>
      <c r="AC185" s="1">
        <v>7977100</v>
      </c>
      <c r="AD185" s="1">
        <v>10968000</v>
      </c>
      <c r="AE185" s="1">
        <v>14016000</v>
      </c>
      <c r="AF185" s="1">
        <v>6248300</v>
      </c>
      <c r="AG185" s="1">
        <v>8245400</v>
      </c>
      <c r="AH185" s="1">
        <v>5066800</v>
      </c>
      <c r="AI185" s="1">
        <v>18368000</v>
      </c>
      <c r="AJ185" s="1">
        <v>7619200</v>
      </c>
      <c r="AK185" s="1">
        <v>5115200</v>
      </c>
      <c r="AL185" s="1">
        <v>3838900</v>
      </c>
      <c r="AM185" s="1">
        <v>7377100</v>
      </c>
      <c r="AN185" s="1">
        <v>9438500</v>
      </c>
      <c r="AO185" s="1">
        <v>6490700</v>
      </c>
      <c r="AP185" s="1">
        <v>8329500</v>
      </c>
    </row>
    <row r="186" spans="1:42" ht="30">
      <c r="A186" s="1" t="s">
        <v>799</v>
      </c>
      <c r="B186" s="1" t="s">
        <v>799</v>
      </c>
      <c r="C186" s="10" t="s">
        <v>800</v>
      </c>
      <c r="D186" s="1" t="s">
        <v>801</v>
      </c>
      <c r="E186" s="1" t="s">
        <v>802</v>
      </c>
      <c r="F186" s="5" t="s">
        <v>46</v>
      </c>
      <c r="G186" s="5" t="s">
        <v>46</v>
      </c>
      <c r="H186" s="5" t="s">
        <v>46</v>
      </c>
      <c r="I186" s="5" t="s">
        <v>46</v>
      </c>
      <c r="J186" s="5" t="s">
        <v>46</v>
      </c>
      <c r="K186" s="5" t="s">
        <v>46</v>
      </c>
      <c r="L186" s="5" t="s">
        <v>46</v>
      </c>
      <c r="M186" s="5" t="s">
        <v>46</v>
      </c>
      <c r="N186" s="5" t="s">
        <v>46</v>
      </c>
      <c r="O186" s="5" t="s">
        <v>46</v>
      </c>
      <c r="P186" s="5" t="s">
        <v>46</v>
      </c>
      <c r="Q186" s="5" t="s">
        <v>46</v>
      </c>
      <c r="R186" s="5" t="s">
        <v>46</v>
      </c>
      <c r="S186" s="5" t="s">
        <v>46</v>
      </c>
      <c r="T186" s="5" t="s">
        <v>46</v>
      </c>
      <c r="U186" s="5" t="s">
        <v>46</v>
      </c>
      <c r="V186" s="5" t="s">
        <v>46</v>
      </c>
      <c r="W186" s="5" t="s">
        <v>46</v>
      </c>
      <c r="X186" s="1">
        <v>158720000</v>
      </c>
      <c r="Y186" s="1">
        <v>8166000</v>
      </c>
      <c r="Z186" s="1">
        <v>9082100</v>
      </c>
      <c r="AA186" s="1">
        <v>8086600</v>
      </c>
      <c r="AB186" s="1">
        <v>2566800</v>
      </c>
      <c r="AC186" s="1">
        <v>8146900</v>
      </c>
      <c r="AD186" s="1">
        <v>9984900</v>
      </c>
      <c r="AE186" s="1">
        <v>12120000</v>
      </c>
      <c r="AF186" s="1">
        <v>5750700</v>
      </c>
      <c r="AG186" s="1">
        <v>10083000</v>
      </c>
      <c r="AH186" s="1">
        <v>3561500</v>
      </c>
      <c r="AI186" s="1">
        <v>10977000</v>
      </c>
      <c r="AJ186" s="1">
        <v>10764000</v>
      </c>
      <c r="AK186" s="1">
        <v>5730000</v>
      </c>
      <c r="AL186" s="1">
        <v>10883000</v>
      </c>
      <c r="AM186" s="1">
        <v>13654000</v>
      </c>
      <c r="AN186" s="1">
        <v>10130000</v>
      </c>
      <c r="AO186" s="1">
        <v>11189000</v>
      </c>
      <c r="AP186" s="1">
        <v>7848100</v>
      </c>
    </row>
    <row r="187" spans="1:42" ht="45">
      <c r="A187" s="1" t="s">
        <v>803</v>
      </c>
      <c r="B187" s="1" t="s">
        <v>803</v>
      </c>
      <c r="C187" s="10" t="s">
        <v>804</v>
      </c>
      <c r="D187" s="1" t="s">
        <v>805</v>
      </c>
      <c r="E187" s="1" t="s">
        <v>806</v>
      </c>
      <c r="F187" s="5" t="s">
        <v>46</v>
      </c>
      <c r="G187" s="5" t="s">
        <v>46</v>
      </c>
      <c r="H187" s="5" t="s">
        <v>46</v>
      </c>
      <c r="I187" s="5" t="s">
        <v>46</v>
      </c>
      <c r="J187" s="5" t="s">
        <v>46</v>
      </c>
      <c r="K187" s="5" t="s">
        <v>46</v>
      </c>
      <c r="L187" s="5" t="s">
        <v>46</v>
      </c>
      <c r="M187" s="5" t="s">
        <v>46</v>
      </c>
      <c r="N187" s="5" t="s">
        <v>46</v>
      </c>
      <c r="O187" s="5" t="s">
        <v>46</v>
      </c>
      <c r="P187" s="5" t="s">
        <v>46</v>
      </c>
      <c r="Q187" s="5" t="s">
        <v>46</v>
      </c>
      <c r="R187" s="5" t="s">
        <v>46</v>
      </c>
      <c r="S187" s="5" t="s">
        <v>46</v>
      </c>
      <c r="T187" s="5" t="s">
        <v>46</v>
      </c>
      <c r="U187" s="5" t="s">
        <v>46</v>
      </c>
      <c r="V187" s="5" t="s">
        <v>46</v>
      </c>
      <c r="W187" s="5" t="s">
        <v>46</v>
      </c>
      <c r="X187" s="1">
        <v>156810000</v>
      </c>
      <c r="Y187" s="1">
        <v>11169000</v>
      </c>
      <c r="Z187" s="1">
        <v>9823100</v>
      </c>
      <c r="AA187" s="1">
        <v>4726000</v>
      </c>
      <c r="AB187" s="1">
        <v>8067500</v>
      </c>
      <c r="AC187" s="1">
        <v>6737900</v>
      </c>
      <c r="AD187" s="1">
        <v>10168000</v>
      </c>
      <c r="AE187" s="1">
        <v>13822000</v>
      </c>
      <c r="AF187" s="1">
        <v>6636900</v>
      </c>
      <c r="AG187" s="1">
        <v>9712100</v>
      </c>
      <c r="AH187" s="1">
        <v>6340600</v>
      </c>
      <c r="AI187" s="1">
        <v>14331000</v>
      </c>
      <c r="AJ187" s="1">
        <v>9993600</v>
      </c>
      <c r="AK187" s="1">
        <v>4790900</v>
      </c>
      <c r="AL187" s="1">
        <v>7633200</v>
      </c>
      <c r="AM187" s="1">
        <v>7824200</v>
      </c>
      <c r="AN187" s="1">
        <v>8764800</v>
      </c>
      <c r="AO187" s="1">
        <v>7623600</v>
      </c>
      <c r="AP187" s="1">
        <v>8647600</v>
      </c>
    </row>
    <row r="188" spans="1:42">
      <c r="A188" s="1" t="s">
        <v>807</v>
      </c>
      <c r="B188" s="1" t="s">
        <v>807</v>
      </c>
      <c r="C188" s="10" t="s">
        <v>808</v>
      </c>
      <c r="D188" s="1" t="s">
        <v>809</v>
      </c>
      <c r="E188" s="1" t="s">
        <v>810</v>
      </c>
      <c r="F188" s="5" t="s">
        <v>46</v>
      </c>
      <c r="G188" s="5" t="s">
        <v>46</v>
      </c>
      <c r="H188" s="5" t="s">
        <v>46</v>
      </c>
      <c r="I188" s="5" t="s">
        <v>46</v>
      </c>
      <c r="J188" s="5" t="s">
        <v>486</v>
      </c>
      <c r="K188" s="5" t="s">
        <v>46</v>
      </c>
      <c r="L188" s="5" t="s">
        <v>46</v>
      </c>
      <c r="M188" s="5" t="s">
        <v>46</v>
      </c>
      <c r="N188" s="5" t="s">
        <v>46</v>
      </c>
      <c r="O188" s="5" t="s">
        <v>46</v>
      </c>
      <c r="P188" s="5" t="s">
        <v>46</v>
      </c>
      <c r="Q188" s="5" t="s">
        <v>46</v>
      </c>
      <c r="R188" s="5" t="s">
        <v>46</v>
      </c>
      <c r="S188" s="5" t="s">
        <v>46</v>
      </c>
      <c r="T188" s="5" t="s">
        <v>46</v>
      </c>
      <c r="U188" s="5" t="s">
        <v>46</v>
      </c>
      <c r="V188" s="5" t="s">
        <v>486</v>
      </c>
      <c r="W188" s="5" t="s">
        <v>46</v>
      </c>
      <c r="X188" s="1">
        <v>156460000</v>
      </c>
      <c r="Y188" s="1">
        <v>17313000</v>
      </c>
      <c r="Z188" s="1">
        <v>15383000</v>
      </c>
      <c r="AA188" s="1">
        <v>6440100</v>
      </c>
      <c r="AB188" s="1">
        <v>8316800</v>
      </c>
      <c r="AC188" s="1">
        <v>0</v>
      </c>
      <c r="AD188" s="1">
        <v>9801500</v>
      </c>
      <c r="AE188" s="1">
        <v>11321000</v>
      </c>
      <c r="AF188" s="1">
        <v>3144000</v>
      </c>
      <c r="AG188" s="1">
        <v>18958000</v>
      </c>
      <c r="AH188" s="1">
        <v>3517800</v>
      </c>
      <c r="AI188" s="1">
        <v>20427000</v>
      </c>
      <c r="AJ188" s="1">
        <v>6062700</v>
      </c>
      <c r="AK188" s="1">
        <v>4256100</v>
      </c>
      <c r="AL188" s="1">
        <v>4196400</v>
      </c>
      <c r="AM188" s="1">
        <v>8173500</v>
      </c>
      <c r="AN188" s="1">
        <v>10221000</v>
      </c>
      <c r="AO188" s="1">
        <v>0</v>
      </c>
      <c r="AP188" s="1">
        <v>8924400</v>
      </c>
    </row>
    <row r="189" spans="1:42">
      <c r="A189" s="1" t="s">
        <v>811</v>
      </c>
      <c r="B189" s="1" t="s">
        <v>811</v>
      </c>
      <c r="C189" s="10" t="s">
        <v>812</v>
      </c>
      <c r="D189" s="1" t="s">
        <v>813</v>
      </c>
      <c r="E189" s="1" t="s">
        <v>814</v>
      </c>
      <c r="F189" s="5" t="s">
        <v>46</v>
      </c>
      <c r="G189" s="5" t="s">
        <v>46</v>
      </c>
      <c r="H189" s="5" t="s">
        <v>46</v>
      </c>
      <c r="I189" s="5" t="s">
        <v>46</v>
      </c>
      <c r="J189" s="5" t="s">
        <v>46</v>
      </c>
      <c r="K189" s="5" t="s">
        <v>46</v>
      </c>
      <c r="L189" s="5" t="s">
        <v>46</v>
      </c>
      <c r="M189" s="5" t="s">
        <v>46</v>
      </c>
      <c r="N189" s="5" t="s">
        <v>46</v>
      </c>
      <c r="O189" s="5" t="s">
        <v>46</v>
      </c>
      <c r="P189" s="5" t="s">
        <v>297</v>
      </c>
      <c r="Q189" s="5" t="s">
        <v>297</v>
      </c>
      <c r="R189" s="5" t="s">
        <v>46</v>
      </c>
      <c r="S189" s="5" t="s">
        <v>46</v>
      </c>
      <c r="T189" s="5" t="s">
        <v>46</v>
      </c>
      <c r="U189" s="5" t="s">
        <v>46</v>
      </c>
      <c r="V189" s="5" t="s">
        <v>46</v>
      </c>
      <c r="W189" s="5" t="s">
        <v>46</v>
      </c>
      <c r="X189" s="1">
        <v>153210000</v>
      </c>
      <c r="Y189" s="1">
        <v>15518000</v>
      </c>
      <c r="Z189" s="1">
        <v>10515000</v>
      </c>
      <c r="AA189" s="1">
        <v>12318000</v>
      </c>
      <c r="AB189" s="1">
        <v>5273500</v>
      </c>
      <c r="AC189" s="1">
        <v>10420000</v>
      </c>
      <c r="AD189" s="1">
        <v>6854800</v>
      </c>
      <c r="AE189" s="1">
        <v>14109000</v>
      </c>
      <c r="AF189" s="1">
        <v>6622900</v>
      </c>
      <c r="AG189" s="1">
        <v>10320000</v>
      </c>
      <c r="AH189" s="1">
        <v>6983700</v>
      </c>
      <c r="AI189" s="1">
        <v>2218300</v>
      </c>
      <c r="AJ189" s="1">
        <v>9683300</v>
      </c>
      <c r="AK189" s="1">
        <v>2923800</v>
      </c>
      <c r="AL189" s="1">
        <v>8726200</v>
      </c>
      <c r="AM189" s="1">
        <v>13002000</v>
      </c>
      <c r="AN189" s="1">
        <v>3009300</v>
      </c>
      <c r="AO189" s="1">
        <v>7437800</v>
      </c>
      <c r="AP189" s="1">
        <v>7271800</v>
      </c>
    </row>
    <row r="190" spans="1:42">
      <c r="A190" s="1" t="s">
        <v>815</v>
      </c>
      <c r="B190" s="1" t="s">
        <v>816</v>
      </c>
      <c r="C190" s="10" t="s">
        <v>817</v>
      </c>
      <c r="D190" s="1" t="s">
        <v>818</v>
      </c>
      <c r="E190" s="1" t="s">
        <v>819</v>
      </c>
      <c r="F190" s="5" t="s">
        <v>46</v>
      </c>
      <c r="G190" s="5" t="s">
        <v>46</v>
      </c>
      <c r="H190" s="5" t="s">
        <v>46</v>
      </c>
      <c r="I190" s="5" t="s">
        <v>46</v>
      </c>
      <c r="J190" s="5" t="s">
        <v>46</v>
      </c>
      <c r="K190" s="5" t="s">
        <v>46</v>
      </c>
      <c r="L190" s="5" t="s">
        <v>46</v>
      </c>
      <c r="M190" s="5" t="s">
        <v>46</v>
      </c>
      <c r="N190" s="5" t="s">
        <v>46</v>
      </c>
      <c r="O190" s="5" t="s">
        <v>46</v>
      </c>
      <c r="P190" s="5" t="s">
        <v>46</v>
      </c>
      <c r="Q190" s="5" t="s">
        <v>46</v>
      </c>
      <c r="R190" s="5" t="s">
        <v>46</v>
      </c>
      <c r="S190" s="5" t="s">
        <v>46</v>
      </c>
      <c r="T190" s="5" t="s">
        <v>46</v>
      </c>
      <c r="U190" s="5" t="s">
        <v>46</v>
      </c>
      <c r="V190" s="5" t="s">
        <v>46</v>
      </c>
      <c r="W190" s="5" t="s">
        <v>46</v>
      </c>
      <c r="X190" s="1">
        <v>152580000</v>
      </c>
      <c r="Y190" s="1">
        <v>17800000</v>
      </c>
      <c r="Z190" s="1">
        <v>10086000</v>
      </c>
      <c r="AA190" s="1">
        <v>16702000</v>
      </c>
      <c r="AB190" s="1">
        <v>6580900</v>
      </c>
      <c r="AC190" s="1">
        <v>6775700</v>
      </c>
      <c r="AD190" s="1">
        <v>5164800</v>
      </c>
      <c r="AE190" s="1">
        <v>6973100</v>
      </c>
      <c r="AF190" s="1">
        <v>2170000</v>
      </c>
      <c r="AG190" s="1">
        <v>8333500</v>
      </c>
      <c r="AH190" s="1">
        <v>4912000</v>
      </c>
      <c r="AI190" s="1">
        <v>6812600</v>
      </c>
      <c r="AJ190" s="1">
        <v>8063400</v>
      </c>
      <c r="AK190" s="1">
        <v>2296700</v>
      </c>
      <c r="AL190" s="1">
        <v>8531400</v>
      </c>
      <c r="AM190" s="1">
        <v>13421000</v>
      </c>
      <c r="AN190" s="1">
        <v>4316600</v>
      </c>
      <c r="AO190" s="1">
        <v>13661000</v>
      </c>
      <c r="AP190" s="1">
        <v>9974600</v>
      </c>
    </row>
    <row r="191" spans="1:42">
      <c r="A191" s="1" t="s">
        <v>820</v>
      </c>
      <c r="B191" s="1" t="s">
        <v>821</v>
      </c>
      <c r="C191" s="10" t="s">
        <v>822</v>
      </c>
      <c r="D191" s="1" t="s">
        <v>823</v>
      </c>
      <c r="E191" s="1" t="s">
        <v>824</v>
      </c>
      <c r="F191" s="5" t="s">
        <v>46</v>
      </c>
      <c r="G191" s="5" t="s">
        <v>46</v>
      </c>
      <c r="H191" s="5" t="s">
        <v>46</v>
      </c>
      <c r="I191" s="5" t="s">
        <v>46</v>
      </c>
      <c r="J191" s="5" t="s">
        <v>46</v>
      </c>
      <c r="K191" s="5" t="s">
        <v>46</v>
      </c>
      <c r="L191" s="5" t="s">
        <v>46</v>
      </c>
      <c r="M191" s="5" t="s">
        <v>46</v>
      </c>
      <c r="N191" s="5" t="s">
        <v>46</v>
      </c>
      <c r="O191" s="5" t="s">
        <v>46</v>
      </c>
      <c r="P191" s="5" t="s">
        <v>46</v>
      </c>
      <c r="Q191" s="5" t="s">
        <v>46</v>
      </c>
      <c r="R191" s="5" t="s">
        <v>46</v>
      </c>
      <c r="S191" s="5" t="s">
        <v>46</v>
      </c>
      <c r="T191" s="5" t="s">
        <v>46</v>
      </c>
      <c r="U191" s="5" t="s">
        <v>46</v>
      </c>
      <c r="V191" s="5" t="s">
        <v>46</v>
      </c>
      <c r="W191" s="5" t="s">
        <v>46</v>
      </c>
      <c r="X191" s="1">
        <v>151380000</v>
      </c>
      <c r="Y191" s="1">
        <v>13897000</v>
      </c>
      <c r="Z191" s="1">
        <v>12183000</v>
      </c>
      <c r="AA191" s="1">
        <v>6771200</v>
      </c>
      <c r="AB191" s="1">
        <v>5595100</v>
      </c>
      <c r="AC191" s="1">
        <v>7123000</v>
      </c>
      <c r="AD191" s="1">
        <v>8605800</v>
      </c>
      <c r="AE191" s="1">
        <v>12449000</v>
      </c>
      <c r="AF191" s="1">
        <v>4419500</v>
      </c>
      <c r="AG191" s="1">
        <v>8275800</v>
      </c>
      <c r="AH191" s="1">
        <v>4752700</v>
      </c>
      <c r="AI191" s="1">
        <v>10598000</v>
      </c>
      <c r="AJ191" s="1">
        <v>7291200</v>
      </c>
      <c r="AK191" s="1">
        <v>4760300</v>
      </c>
      <c r="AL191" s="1">
        <v>6588800</v>
      </c>
      <c r="AM191" s="1">
        <v>12236000</v>
      </c>
      <c r="AN191" s="1">
        <v>6458300</v>
      </c>
      <c r="AO191" s="1">
        <v>11891000</v>
      </c>
      <c r="AP191" s="1">
        <v>7490400</v>
      </c>
    </row>
    <row r="192" spans="1:42">
      <c r="A192" s="1" t="s">
        <v>825</v>
      </c>
      <c r="B192" s="1" t="s">
        <v>825</v>
      </c>
      <c r="C192" s="10" t="s">
        <v>826</v>
      </c>
      <c r="D192" s="1" t="s">
        <v>827</v>
      </c>
      <c r="E192" s="1" t="s">
        <v>828</v>
      </c>
      <c r="F192" s="5" t="s">
        <v>46</v>
      </c>
      <c r="G192" s="5" t="s">
        <v>46</v>
      </c>
      <c r="H192" s="5" t="s">
        <v>46</v>
      </c>
      <c r="I192" s="5" t="s">
        <v>46</v>
      </c>
      <c r="J192" s="5" t="s">
        <v>46</v>
      </c>
      <c r="K192" s="5" t="s">
        <v>46</v>
      </c>
      <c r="L192" s="5" t="s">
        <v>46</v>
      </c>
      <c r="M192" s="5" t="s">
        <v>46</v>
      </c>
      <c r="N192" s="5" t="s">
        <v>46</v>
      </c>
      <c r="O192" s="5" t="s">
        <v>46</v>
      </c>
      <c r="P192" s="5" t="s">
        <v>46</v>
      </c>
      <c r="Q192" s="5" t="s">
        <v>46</v>
      </c>
      <c r="R192" s="5" t="s">
        <v>46</v>
      </c>
      <c r="S192" s="5" t="s">
        <v>46</v>
      </c>
      <c r="T192" s="5" t="s">
        <v>46</v>
      </c>
      <c r="U192" s="5" t="s">
        <v>46</v>
      </c>
      <c r="V192" s="5" t="s">
        <v>46</v>
      </c>
      <c r="W192" s="5" t="s">
        <v>46</v>
      </c>
      <c r="X192" s="1">
        <v>150920000</v>
      </c>
      <c r="Y192" s="1">
        <v>16571000</v>
      </c>
      <c r="Z192" s="1">
        <v>10128000</v>
      </c>
      <c r="AA192" s="1">
        <v>15635000</v>
      </c>
      <c r="AB192" s="1">
        <v>7023000</v>
      </c>
      <c r="AC192" s="1">
        <v>10819000</v>
      </c>
      <c r="AD192" s="1">
        <v>7530100</v>
      </c>
      <c r="AE192" s="1">
        <v>14755000</v>
      </c>
      <c r="AF192" s="1">
        <v>5139100</v>
      </c>
      <c r="AG192" s="1">
        <v>9763200</v>
      </c>
      <c r="AH192" s="1">
        <v>5829100</v>
      </c>
      <c r="AI192" s="1">
        <v>10468000</v>
      </c>
      <c r="AJ192" s="1">
        <v>6082100</v>
      </c>
      <c r="AK192" s="1">
        <v>2971000</v>
      </c>
      <c r="AL192" s="1">
        <v>7850900</v>
      </c>
      <c r="AM192" s="1">
        <v>8248400</v>
      </c>
      <c r="AN192" s="1">
        <v>3268800</v>
      </c>
      <c r="AO192" s="1">
        <v>4825300</v>
      </c>
      <c r="AP192" s="1">
        <v>4013500</v>
      </c>
    </row>
    <row r="193" spans="1:42">
      <c r="A193" s="1" t="s">
        <v>829</v>
      </c>
      <c r="B193" s="1" t="s">
        <v>829</v>
      </c>
      <c r="C193" s="10" t="s">
        <v>830</v>
      </c>
      <c r="D193" s="1" t="s">
        <v>831</v>
      </c>
      <c r="E193" s="1" t="s">
        <v>832</v>
      </c>
      <c r="F193" s="5" t="s">
        <v>46</v>
      </c>
      <c r="G193" s="5" t="s">
        <v>46</v>
      </c>
      <c r="H193" s="5" t="s">
        <v>46</v>
      </c>
      <c r="I193" s="5" t="s">
        <v>46</v>
      </c>
      <c r="J193" s="5" t="s">
        <v>46</v>
      </c>
      <c r="K193" s="5" t="s">
        <v>46</v>
      </c>
      <c r="L193" s="5" t="s">
        <v>46</v>
      </c>
      <c r="M193" s="5" t="s">
        <v>46</v>
      </c>
      <c r="N193" s="5" t="s">
        <v>46</v>
      </c>
      <c r="O193" s="5" t="s">
        <v>46</v>
      </c>
      <c r="P193" s="5" t="s">
        <v>46</v>
      </c>
      <c r="Q193" s="5" t="s">
        <v>46</v>
      </c>
      <c r="R193" s="5" t="s">
        <v>297</v>
      </c>
      <c r="S193" s="5" t="s">
        <v>46</v>
      </c>
      <c r="T193" s="5" t="s">
        <v>46</v>
      </c>
      <c r="U193" s="5" t="s">
        <v>46</v>
      </c>
      <c r="V193" s="5" t="s">
        <v>46</v>
      </c>
      <c r="W193" s="5" t="s">
        <v>46</v>
      </c>
      <c r="X193" s="1">
        <v>149830000</v>
      </c>
      <c r="Y193" s="1">
        <v>12949000</v>
      </c>
      <c r="Z193" s="1">
        <v>7590100</v>
      </c>
      <c r="AA193" s="1">
        <v>13174000</v>
      </c>
      <c r="AB193" s="1">
        <v>4620000</v>
      </c>
      <c r="AC193" s="1">
        <v>20566000</v>
      </c>
      <c r="AD193" s="1">
        <v>4788000</v>
      </c>
      <c r="AE193" s="1">
        <v>11006000</v>
      </c>
      <c r="AF193" s="1">
        <v>5194800</v>
      </c>
      <c r="AG193" s="1">
        <v>10928000</v>
      </c>
      <c r="AH193" s="1">
        <v>6994800</v>
      </c>
      <c r="AI193" s="1">
        <v>7284600</v>
      </c>
      <c r="AJ193" s="1">
        <v>6984100</v>
      </c>
      <c r="AK193" s="1">
        <v>2274400</v>
      </c>
      <c r="AL193" s="1">
        <v>7150300</v>
      </c>
      <c r="AM193" s="1">
        <v>10033000</v>
      </c>
      <c r="AN193" s="1">
        <v>3714500</v>
      </c>
      <c r="AO193" s="1">
        <v>8624000</v>
      </c>
      <c r="AP193" s="1">
        <v>5952400</v>
      </c>
    </row>
    <row r="194" spans="1:42">
      <c r="A194" s="1" t="s">
        <v>833</v>
      </c>
      <c r="B194" s="1" t="s">
        <v>834</v>
      </c>
      <c r="C194" s="10" t="s">
        <v>835</v>
      </c>
      <c r="D194" s="1" t="s">
        <v>836</v>
      </c>
      <c r="E194" s="1" t="s">
        <v>837</v>
      </c>
      <c r="F194" s="5" t="s">
        <v>46</v>
      </c>
      <c r="G194" s="5" t="s">
        <v>46</v>
      </c>
      <c r="H194" s="5" t="s">
        <v>46</v>
      </c>
      <c r="I194" s="5" t="s">
        <v>46</v>
      </c>
      <c r="J194" s="5" t="s">
        <v>46</v>
      </c>
      <c r="K194" s="5" t="s">
        <v>46</v>
      </c>
      <c r="L194" s="5" t="s">
        <v>46</v>
      </c>
      <c r="M194" s="5" t="s">
        <v>46</v>
      </c>
      <c r="N194" s="5" t="s">
        <v>46</v>
      </c>
      <c r="O194" s="5" t="s">
        <v>46</v>
      </c>
      <c r="P194" s="5" t="s">
        <v>46</v>
      </c>
      <c r="Q194" s="5" t="s">
        <v>46</v>
      </c>
      <c r="R194" s="5" t="s">
        <v>46</v>
      </c>
      <c r="S194" s="5" t="s">
        <v>46</v>
      </c>
      <c r="T194" s="5" t="s">
        <v>46</v>
      </c>
      <c r="U194" s="5" t="s">
        <v>46</v>
      </c>
      <c r="V194" s="5" t="s">
        <v>46</v>
      </c>
      <c r="W194" s="5" t="s">
        <v>46</v>
      </c>
      <c r="X194" s="1">
        <v>149780000</v>
      </c>
      <c r="Y194" s="1">
        <v>15944000</v>
      </c>
      <c r="Z194" s="1">
        <v>10314000</v>
      </c>
      <c r="AA194" s="1">
        <v>18322000</v>
      </c>
      <c r="AB194" s="1">
        <v>6060600</v>
      </c>
      <c r="AC194" s="1">
        <v>11249000</v>
      </c>
      <c r="AD194" s="1">
        <v>6245700</v>
      </c>
      <c r="AE194" s="1">
        <v>11683000</v>
      </c>
      <c r="AF194" s="1">
        <v>4351500</v>
      </c>
      <c r="AG194" s="1">
        <v>9670800</v>
      </c>
      <c r="AH194" s="1">
        <v>6131500</v>
      </c>
      <c r="AI194" s="1">
        <v>7420100</v>
      </c>
      <c r="AJ194" s="1">
        <v>5457500</v>
      </c>
      <c r="AK194" s="1">
        <v>3757500</v>
      </c>
      <c r="AL194" s="1">
        <v>5981100</v>
      </c>
      <c r="AM194" s="1">
        <v>8228200</v>
      </c>
      <c r="AN194" s="1">
        <v>3077500</v>
      </c>
      <c r="AO194" s="1">
        <v>6905800</v>
      </c>
      <c r="AP194" s="1">
        <v>8978700</v>
      </c>
    </row>
    <row r="195" spans="1:42">
      <c r="A195" s="1" t="s">
        <v>838</v>
      </c>
      <c r="B195" s="1" t="s">
        <v>838</v>
      </c>
      <c r="C195" s="10" t="s">
        <v>839</v>
      </c>
      <c r="D195" s="1" t="s">
        <v>840</v>
      </c>
      <c r="E195" s="1" t="s">
        <v>841</v>
      </c>
      <c r="F195" s="5" t="s">
        <v>46</v>
      </c>
      <c r="G195" s="5" t="s">
        <v>46</v>
      </c>
      <c r="H195" s="5" t="s">
        <v>46</v>
      </c>
      <c r="I195" s="5" t="s">
        <v>46</v>
      </c>
      <c r="J195" s="5" t="s">
        <v>46</v>
      </c>
      <c r="K195" s="5" t="s">
        <v>486</v>
      </c>
      <c r="L195" s="5" t="s">
        <v>46</v>
      </c>
      <c r="M195" s="5" t="s">
        <v>297</v>
      </c>
      <c r="N195" s="5" t="s">
        <v>46</v>
      </c>
      <c r="O195" s="5" t="s">
        <v>46</v>
      </c>
      <c r="P195" s="5" t="s">
        <v>46</v>
      </c>
      <c r="Q195" s="5" t="s">
        <v>46</v>
      </c>
      <c r="R195" s="5" t="s">
        <v>486</v>
      </c>
      <c r="S195" s="5" t="s">
        <v>46</v>
      </c>
      <c r="T195" s="5" t="s">
        <v>297</v>
      </c>
      <c r="U195" s="5" t="s">
        <v>46</v>
      </c>
      <c r="V195" s="5" t="s">
        <v>486</v>
      </c>
      <c r="W195" s="5" t="s">
        <v>46</v>
      </c>
      <c r="X195" s="1">
        <v>148940000</v>
      </c>
      <c r="Y195" s="1">
        <v>10162000</v>
      </c>
      <c r="Z195" s="1">
        <v>17952000</v>
      </c>
      <c r="AA195" s="1">
        <v>4212700</v>
      </c>
      <c r="AB195" s="1">
        <v>7534400</v>
      </c>
      <c r="AC195" s="1">
        <v>7799000</v>
      </c>
      <c r="AD195" s="1">
        <v>0</v>
      </c>
      <c r="AE195" s="1">
        <v>25319000</v>
      </c>
      <c r="AF195" s="1">
        <v>4289800</v>
      </c>
      <c r="AG195" s="1">
        <v>21586000</v>
      </c>
      <c r="AH195" s="1">
        <v>3417500</v>
      </c>
      <c r="AI195" s="1">
        <v>20079000</v>
      </c>
      <c r="AJ195" s="1">
        <v>7606400</v>
      </c>
      <c r="AK195" s="1">
        <v>0</v>
      </c>
      <c r="AL195" s="1">
        <v>4205000</v>
      </c>
      <c r="AM195" s="1">
        <v>6060600</v>
      </c>
      <c r="AN195" s="1">
        <v>4571000</v>
      </c>
      <c r="AO195" s="1">
        <v>0</v>
      </c>
      <c r="AP195" s="1">
        <v>4142600</v>
      </c>
    </row>
    <row r="196" spans="1:42" ht="30">
      <c r="A196" s="1" t="s">
        <v>842</v>
      </c>
      <c r="B196" s="1" t="s">
        <v>842</v>
      </c>
      <c r="C196" s="10" t="s">
        <v>843</v>
      </c>
      <c r="D196" s="1" t="s">
        <v>844</v>
      </c>
      <c r="E196" s="1" t="s">
        <v>845</v>
      </c>
      <c r="F196" s="5" t="s">
        <v>46</v>
      </c>
      <c r="G196" s="5" t="s">
        <v>46</v>
      </c>
      <c r="H196" s="5" t="s">
        <v>46</v>
      </c>
      <c r="I196" s="5" t="s">
        <v>46</v>
      </c>
      <c r="J196" s="5" t="s">
        <v>46</v>
      </c>
      <c r="K196" s="5" t="s">
        <v>46</v>
      </c>
      <c r="L196" s="5" t="s">
        <v>46</v>
      </c>
      <c r="M196" s="5" t="s">
        <v>46</v>
      </c>
      <c r="N196" s="5" t="s">
        <v>46</v>
      </c>
      <c r="O196" s="5" t="s">
        <v>46</v>
      </c>
      <c r="P196" s="5" t="s">
        <v>46</v>
      </c>
      <c r="Q196" s="5" t="s">
        <v>46</v>
      </c>
      <c r="R196" s="5" t="s">
        <v>46</v>
      </c>
      <c r="S196" s="5" t="s">
        <v>46</v>
      </c>
      <c r="T196" s="5" t="s">
        <v>46</v>
      </c>
      <c r="U196" s="5" t="s">
        <v>46</v>
      </c>
      <c r="V196" s="5" t="s">
        <v>46</v>
      </c>
      <c r="W196" s="5" t="s">
        <v>46</v>
      </c>
      <c r="X196" s="1">
        <v>148690000</v>
      </c>
      <c r="Y196" s="1">
        <v>10433000</v>
      </c>
      <c r="Z196" s="1">
        <v>13635000</v>
      </c>
      <c r="AA196" s="1">
        <v>2377200</v>
      </c>
      <c r="AB196" s="1">
        <v>9143400</v>
      </c>
      <c r="AC196" s="1">
        <v>2514600</v>
      </c>
      <c r="AD196" s="1">
        <v>13363000</v>
      </c>
      <c r="AE196" s="1">
        <v>17413000</v>
      </c>
      <c r="AF196" s="1">
        <v>7574100</v>
      </c>
      <c r="AG196" s="1">
        <v>422790</v>
      </c>
      <c r="AH196" s="1">
        <v>5449300</v>
      </c>
      <c r="AI196" s="1">
        <v>4176800</v>
      </c>
      <c r="AJ196" s="1">
        <v>6427100</v>
      </c>
      <c r="AK196" s="1">
        <v>7183900</v>
      </c>
      <c r="AL196" s="1">
        <v>10185000</v>
      </c>
      <c r="AM196" s="1">
        <v>10783000</v>
      </c>
      <c r="AN196" s="1">
        <v>8974700</v>
      </c>
      <c r="AO196" s="1">
        <v>10238000</v>
      </c>
      <c r="AP196" s="1">
        <v>8391700</v>
      </c>
    </row>
    <row r="197" spans="1:42">
      <c r="A197" s="1" t="s">
        <v>846</v>
      </c>
      <c r="B197" s="1" t="s">
        <v>846</v>
      </c>
      <c r="C197" s="10" t="s">
        <v>847</v>
      </c>
      <c r="D197" s="1" t="s">
        <v>848</v>
      </c>
      <c r="E197" s="1" t="s">
        <v>849</v>
      </c>
      <c r="F197" s="5" t="s">
        <v>46</v>
      </c>
      <c r="G197" s="5" t="s">
        <v>297</v>
      </c>
      <c r="H197" s="5" t="s">
        <v>46</v>
      </c>
      <c r="I197" s="5" t="s">
        <v>297</v>
      </c>
      <c r="J197" s="5" t="s">
        <v>46</v>
      </c>
      <c r="K197" s="5" t="s">
        <v>297</v>
      </c>
      <c r="L197" s="5" t="s">
        <v>46</v>
      </c>
      <c r="M197" s="5" t="s">
        <v>297</v>
      </c>
      <c r="N197" s="5" t="s">
        <v>46</v>
      </c>
      <c r="O197" s="5" t="s">
        <v>46</v>
      </c>
      <c r="P197" s="5" t="s">
        <v>297</v>
      </c>
      <c r="Q197" s="5" t="s">
        <v>297</v>
      </c>
      <c r="R197" s="5" t="s">
        <v>297</v>
      </c>
      <c r="S197" s="5" t="s">
        <v>297</v>
      </c>
      <c r="T197" s="5" t="s">
        <v>46</v>
      </c>
      <c r="U197" s="5" t="s">
        <v>297</v>
      </c>
      <c r="V197" s="5" t="s">
        <v>297</v>
      </c>
      <c r="W197" s="5" t="s">
        <v>297</v>
      </c>
      <c r="X197" s="1">
        <v>147970000</v>
      </c>
      <c r="Y197" s="1">
        <v>12894000</v>
      </c>
      <c r="Z197" s="1">
        <v>11533000</v>
      </c>
      <c r="AA197" s="1">
        <v>13887000</v>
      </c>
      <c r="AB197" s="1">
        <v>4488800</v>
      </c>
      <c r="AC197" s="1">
        <v>12630000</v>
      </c>
      <c r="AD197" s="1">
        <v>3173700</v>
      </c>
      <c r="AE197" s="1">
        <v>12569000</v>
      </c>
      <c r="AF197" s="1">
        <v>7356600</v>
      </c>
      <c r="AG197" s="1">
        <v>12594000</v>
      </c>
      <c r="AH197" s="1">
        <v>5638200</v>
      </c>
      <c r="AI197" s="1">
        <v>5451800</v>
      </c>
      <c r="AJ197" s="1">
        <v>6366900</v>
      </c>
      <c r="AK197" s="1">
        <v>4161500</v>
      </c>
      <c r="AL197" s="1">
        <v>6234600</v>
      </c>
      <c r="AM197" s="1">
        <v>10778000</v>
      </c>
      <c r="AN197" s="1">
        <v>996740</v>
      </c>
      <c r="AO197" s="1">
        <v>7814400</v>
      </c>
      <c r="AP197" s="1">
        <v>9398800</v>
      </c>
    </row>
    <row r="198" spans="1:42">
      <c r="A198" s="1" t="s">
        <v>850</v>
      </c>
      <c r="B198" s="1" t="s">
        <v>850</v>
      </c>
      <c r="C198" s="10" t="s">
        <v>851</v>
      </c>
      <c r="D198" s="1" t="s">
        <v>852</v>
      </c>
      <c r="E198" s="1" t="s">
        <v>853</v>
      </c>
      <c r="F198" s="5" t="s">
        <v>46</v>
      </c>
      <c r="G198" s="5" t="s">
        <v>46</v>
      </c>
      <c r="H198" s="5" t="s">
        <v>46</v>
      </c>
      <c r="I198" s="5" t="s">
        <v>46</v>
      </c>
      <c r="J198" s="5" t="s">
        <v>46</v>
      </c>
      <c r="K198" s="5" t="s">
        <v>46</v>
      </c>
      <c r="L198" s="5" t="s">
        <v>46</v>
      </c>
      <c r="M198" s="5" t="s">
        <v>46</v>
      </c>
      <c r="N198" s="5" t="s">
        <v>46</v>
      </c>
      <c r="O198" s="5" t="s">
        <v>46</v>
      </c>
      <c r="P198" s="5" t="s">
        <v>297</v>
      </c>
      <c r="Q198" s="5" t="s">
        <v>46</v>
      </c>
      <c r="R198" s="5" t="s">
        <v>297</v>
      </c>
      <c r="S198" s="5" t="s">
        <v>46</v>
      </c>
      <c r="T198" s="5" t="s">
        <v>46</v>
      </c>
      <c r="U198" s="5" t="s">
        <v>46</v>
      </c>
      <c r="V198" s="5" t="s">
        <v>46</v>
      </c>
      <c r="W198" s="5" t="s">
        <v>46</v>
      </c>
      <c r="X198" s="1">
        <v>146910000</v>
      </c>
      <c r="Y198" s="1">
        <v>14894000</v>
      </c>
      <c r="Z198" s="1">
        <v>8758800</v>
      </c>
      <c r="AA198" s="1">
        <v>12386000</v>
      </c>
      <c r="AB198" s="1">
        <v>4947700</v>
      </c>
      <c r="AC198" s="1">
        <v>12944000</v>
      </c>
      <c r="AD198" s="1">
        <v>4175200</v>
      </c>
      <c r="AE198" s="1">
        <v>12383000</v>
      </c>
      <c r="AF198" s="1">
        <v>5190500</v>
      </c>
      <c r="AG198" s="1">
        <v>14897000</v>
      </c>
      <c r="AH198" s="1">
        <v>6515400</v>
      </c>
      <c r="AI198" s="1">
        <v>7253400</v>
      </c>
      <c r="AJ198" s="1">
        <v>4902200</v>
      </c>
      <c r="AK198" s="1">
        <v>2010900</v>
      </c>
      <c r="AL198" s="1">
        <v>7286800</v>
      </c>
      <c r="AM198" s="1">
        <v>10680000</v>
      </c>
      <c r="AN198" s="1">
        <v>3029300</v>
      </c>
      <c r="AO198" s="1">
        <v>7781800</v>
      </c>
      <c r="AP198" s="1">
        <v>6876300</v>
      </c>
    </row>
    <row r="199" spans="1:42">
      <c r="A199" s="1" t="s">
        <v>854</v>
      </c>
      <c r="B199" s="1" t="s">
        <v>854</v>
      </c>
      <c r="C199" s="10" t="s">
        <v>855</v>
      </c>
      <c r="D199" s="1" t="s">
        <v>856</v>
      </c>
      <c r="E199" s="1" t="s">
        <v>857</v>
      </c>
      <c r="F199" s="5" t="s">
        <v>46</v>
      </c>
      <c r="G199" s="5" t="s">
        <v>46</v>
      </c>
      <c r="H199" s="5" t="s">
        <v>46</v>
      </c>
      <c r="I199" s="5" t="s">
        <v>46</v>
      </c>
      <c r="J199" s="5" t="s">
        <v>46</v>
      </c>
      <c r="K199" s="5" t="s">
        <v>46</v>
      </c>
      <c r="L199" s="5" t="s">
        <v>46</v>
      </c>
      <c r="M199" s="5" t="s">
        <v>46</v>
      </c>
      <c r="N199" s="5" t="s">
        <v>46</v>
      </c>
      <c r="O199" s="5" t="s">
        <v>46</v>
      </c>
      <c r="P199" s="5" t="s">
        <v>46</v>
      </c>
      <c r="Q199" s="5" t="s">
        <v>46</v>
      </c>
      <c r="R199" s="5" t="s">
        <v>297</v>
      </c>
      <c r="S199" s="5" t="s">
        <v>46</v>
      </c>
      <c r="T199" s="5" t="s">
        <v>46</v>
      </c>
      <c r="U199" s="5" t="s">
        <v>46</v>
      </c>
      <c r="V199" s="5" t="s">
        <v>46</v>
      </c>
      <c r="W199" s="5" t="s">
        <v>46</v>
      </c>
      <c r="X199" s="1">
        <v>146360000</v>
      </c>
      <c r="Y199" s="1">
        <v>15987000</v>
      </c>
      <c r="Z199" s="1">
        <v>11415000</v>
      </c>
      <c r="AA199" s="1">
        <v>17588000</v>
      </c>
      <c r="AB199" s="1">
        <v>5492100</v>
      </c>
      <c r="AC199" s="1">
        <v>12439000</v>
      </c>
      <c r="AD199" s="1">
        <v>4153000</v>
      </c>
      <c r="AE199" s="1">
        <v>15395000</v>
      </c>
      <c r="AF199" s="1">
        <v>4850700</v>
      </c>
      <c r="AG199" s="1">
        <v>15604000</v>
      </c>
      <c r="AH199" s="1">
        <v>5031500</v>
      </c>
      <c r="AI199" s="1">
        <v>8488900</v>
      </c>
      <c r="AJ199" s="1">
        <v>4161500</v>
      </c>
      <c r="AK199" s="1">
        <v>1341800</v>
      </c>
      <c r="AL199" s="1">
        <v>3084200</v>
      </c>
      <c r="AM199" s="1">
        <v>9760100</v>
      </c>
      <c r="AN199" s="1">
        <v>1877900</v>
      </c>
      <c r="AO199" s="1">
        <v>4369400</v>
      </c>
      <c r="AP199" s="1">
        <v>5321500</v>
      </c>
    </row>
    <row r="200" spans="1:42" ht="30">
      <c r="A200" s="1" t="s">
        <v>858</v>
      </c>
      <c r="B200" s="1" t="s">
        <v>859</v>
      </c>
      <c r="C200" s="10" t="s">
        <v>860</v>
      </c>
      <c r="D200" s="1" t="s">
        <v>861</v>
      </c>
      <c r="E200" s="1" t="s">
        <v>862</v>
      </c>
      <c r="F200" s="5" t="s">
        <v>46</v>
      </c>
      <c r="G200" s="5" t="s">
        <v>46</v>
      </c>
      <c r="H200" s="5" t="s">
        <v>46</v>
      </c>
      <c r="I200" s="5" t="s">
        <v>46</v>
      </c>
      <c r="J200" s="5" t="s">
        <v>46</v>
      </c>
      <c r="K200" s="5" t="s">
        <v>46</v>
      </c>
      <c r="L200" s="5" t="s">
        <v>46</v>
      </c>
      <c r="M200" s="5" t="s">
        <v>46</v>
      </c>
      <c r="N200" s="5" t="s">
        <v>46</v>
      </c>
      <c r="O200" s="5" t="s">
        <v>46</v>
      </c>
      <c r="P200" s="5" t="s">
        <v>46</v>
      </c>
      <c r="Q200" s="5" t="s">
        <v>46</v>
      </c>
      <c r="R200" s="5" t="s">
        <v>297</v>
      </c>
      <c r="S200" s="5" t="s">
        <v>46</v>
      </c>
      <c r="T200" s="5" t="s">
        <v>46</v>
      </c>
      <c r="U200" s="5" t="s">
        <v>46</v>
      </c>
      <c r="V200" s="5" t="s">
        <v>46</v>
      </c>
      <c r="W200" s="5" t="s">
        <v>46</v>
      </c>
      <c r="X200" s="1">
        <v>145650000</v>
      </c>
      <c r="Y200" s="1">
        <v>23107000</v>
      </c>
      <c r="Z200" s="1">
        <v>9538200</v>
      </c>
      <c r="AA200" s="1">
        <v>8439200</v>
      </c>
      <c r="AB200" s="1">
        <v>5630000</v>
      </c>
      <c r="AC200" s="1">
        <v>12483000</v>
      </c>
      <c r="AD200" s="1">
        <v>4812300</v>
      </c>
      <c r="AE200" s="1">
        <v>13663000</v>
      </c>
      <c r="AF200" s="1">
        <v>4593600</v>
      </c>
      <c r="AG200" s="1">
        <v>9748100</v>
      </c>
      <c r="AH200" s="1">
        <v>5545900</v>
      </c>
      <c r="AI200" s="1">
        <v>7171500</v>
      </c>
      <c r="AJ200" s="1">
        <v>5616400</v>
      </c>
      <c r="AK200" s="1">
        <v>1444100</v>
      </c>
      <c r="AL200" s="1">
        <v>5893700</v>
      </c>
      <c r="AM200" s="1">
        <v>10118000</v>
      </c>
      <c r="AN200" s="1">
        <v>3783000</v>
      </c>
      <c r="AO200" s="1">
        <v>8694000</v>
      </c>
      <c r="AP200" s="1">
        <v>5369500</v>
      </c>
    </row>
    <row r="201" spans="1:42">
      <c r="A201" s="1" t="s">
        <v>863</v>
      </c>
      <c r="B201" s="1" t="s">
        <v>863</v>
      </c>
      <c r="C201" s="10" t="s">
        <v>864</v>
      </c>
      <c r="D201" s="1" t="s">
        <v>865</v>
      </c>
      <c r="E201" s="1" t="s">
        <v>866</v>
      </c>
      <c r="F201" s="5" t="s">
        <v>46</v>
      </c>
      <c r="G201" s="5" t="s">
        <v>486</v>
      </c>
      <c r="H201" s="5" t="s">
        <v>46</v>
      </c>
      <c r="I201" s="5" t="s">
        <v>46</v>
      </c>
      <c r="J201" s="5" t="s">
        <v>46</v>
      </c>
      <c r="K201" s="5" t="s">
        <v>46</v>
      </c>
      <c r="L201" s="5" t="s">
        <v>46</v>
      </c>
      <c r="M201" s="5" t="s">
        <v>46</v>
      </c>
      <c r="N201" s="5" t="s">
        <v>46</v>
      </c>
      <c r="O201" s="5" t="s">
        <v>46</v>
      </c>
      <c r="P201" s="5" t="s">
        <v>297</v>
      </c>
      <c r="Q201" s="5" t="s">
        <v>46</v>
      </c>
      <c r="R201" s="5" t="s">
        <v>46</v>
      </c>
      <c r="S201" s="5" t="s">
        <v>46</v>
      </c>
      <c r="T201" s="5" t="s">
        <v>46</v>
      </c>
      <c r="U201" s="5" t="s">
        <v>46</v>
      </c>
      <c r="V201" s="5" t="s">
        <v>46</v>
      </c>
      <c r="W201" s="5" t="s">
        <v>46</v>
      </c>
      <c r="X201" s="1">
        <v>144470000</v>
      </c>
      <c r="Y201" s="1">
        <v>10257000</v>
      </c>
      <c r="Z201" s="1">
        <v>0</v>
      </c>
      <c r="AA201" s="1">
        <v>7651100</v>
      </c>
      <c r="AB201" s="1">
        <v>10060000</v>
      </c>
      <c r="AC201" s="1">
        <v>2876000</v>
      </c>
      <c r="AD201" s="1">
        <v>8776900</v>
      </c>
      <c r="AE201" s="1">
        <v>4249800</v>
      </c>
      <c r="AF201" s="1">
        <v>15190000</v>
      </c>
      <c r="AG201" s="1">
        <v>10691000</v>
      </c>
      <c r="AH201" s="1">
        <v>7151200</v>
      </c>
      <c r="AI201" s="1">
        <v>2969500</v>
      </c>
      <c r="AJ201" s="1">
        <v>7446400</v>
      </c>
      <c r="AK201" s="1">
        <v>9602900</v>
      </c>
      <c r="AL201" s="1">
        <v>6640800</v>
      </c>
      <c r="AM201" s="1">
        <v>10004000</v>
      </c>
      <c r="AN201" s="1">
        <v>11550000</v>
      </c>
      <c r="AO201" s="1">
        <v>8190200</v>
      </c>
      <c r="AP201" s="1">
        <v>11159000</v>
      </c>
    </row>
    <row r="202" spans="1:42" ht="120">
      <c r="A202" s="1" t="s">
        <v>867</v>
      </c>
      <c r="B202" s="1" t="s">
        <v>867</v>
      </c>
      <c r="C202" s="10" t="s">
        <v>868</v>
      </c>
      <c r="D202" s="1" t="s">
        <v>869</v>
      </c>
      <c r="E202" s="1" t="s">
        <v>870</v>
      </c>
      <c r="F202" s="5" t="s">
        <v>46</v>
      </c>
      <c r="G202" s="5" t="s">
        <v>46</v>
      </c>
      <c r="H202" s="5" t="s">
        <v>46</v>
      </c>
      <c r="I202" s="5" t="s">
        <v>46</v>
      </c>
      <c r="J202" s="5" t="s">
        <v>46</v>
      </c>
      <c r="K202" s="5" t="s">
        <v>46</v>
      </c>
      <c r="L202" s="5" t="s">
        <v>46</v>
      </c>
      <c r="M202" s="5" t="s">
        <v>46</v>
      </c>
      <c r="N202" s="5" t="s">
        <v>46</v>
      </c>
      <c r="O202" s="5" t="s">
        <v>46</v>
      </c>
      <c r="P202" s="5" t="s">
        <v>46</v>
      </c>
      <c r="Q202" s="5" t="s">
        <v>46</v>
      </c>
      <c r="R202" s="5" t="s">
        <v>46</v>
      </c>
      <c r="S202" s="5" t="s">
        <v>46</v>
      </c>
      <c r="T202" s="5" t="s">
        <v>46</v>
      </c>
      <c r="U202" s="5" t="s">
        <v>46</v>
      </c>
      <c r="V202" s="5" t="s">
        <v>46</v>
      </c>
      <c r="W202" s="5" t="s">
        <v>46</v>
      </c>
      <c r="X202" s="1">
        <v>143410000</v>
      </c>
      <c r="Y202" s="1">
        <v>28187000</v>
      </c>
      <c r="Z202" s="1">
        <v>11967000</v>
      </c>
      <c r="AA202" s="1">
        <v>10624000</v>
      </c>
      <c r="AB202" s="1">
        <v>6983300</v>
      </c>
      <c r="AC202" s="1">
        <v>3466000</v>
      </c>
      <c r="AD202" s="1">
        <v>4608800</v>
      </c>
      <c r="AE202" s="1">
        <v>13073000</v>
      </c>
      <c r="AF202" s="1">
        <v>3260800</v>
      </c>
      <c r="AG202" s="1">
        <v>8289000</v>
      </c>
      <c r="AH202" s="1">
        <v>3828400</v>
      </c>
      <c r="AI202" s="1">
        <v>5445400</v>
      </c>
      <c r="AJ202" s="1">
        <v>4709600</v>
      </c>
      <c r="AK202" s="1">
        <v>1577200</v>
      </c>
      <c r="AL202" s="1">
        <v>7792400</v>
      </c>
      <c r="AM202" s="1">
        <v>10790000</v>
      </c>
      <c r="AN202" s="1">
        <v>4772300</v>
      </c>
      <c r="AO202" s="1">
        <v>8300300</v>
      </c>
      <c r="AP202" s="1">
        <v>5740200</v>
      </c>
    </row>
    <row r="203" spans="1:42">
      <c r="A203" s="1" t="s">
        <v>871</v>
      </c>
      <c r="B203" s="1" t="s">
        <v>871</v>
      </c>
      <c r="C203" s="10" t="s">
        <v>872</v>
      </c>
      <c r="D203" s="1" t="s">
        <v>873</v>
      </c>
      <c r="E203" s="1" t="s">
        <v>874</v>
      </c>
      <c r="F203" s="5" t="s">
        <v>46</v>
      </c>
      <c r="G203" s="5" t="s">
        <v>46</v>
      </c>
      <c r="H203" s="5" t="s">
        <v>46</v>
      </c>
      <c r="I203" s="5" t="s">
        <v>46</v>
      </c>
      <c r="J203" s="5" t="s">
        <v>46</v>
      </c>
      <c r="K203" s="5" t="s">
        <v>46</v>
      </c>
      <c r="L203" s="5" t="s">
        <v>46</v>
      </c>
      <c r="M203" s="5" t="s">
        <v>297</v>
      </c>
      <c r="N203" s="5" t="s">
        <v>46</v>
      </c>
      <c r="O203" s="5" t="s">
        <v>297</v>
      </c>
      <c r="P203" s="5" t="s">
        <v>46</v>
      </c>
      <c r="Q203" s="5" t="s">
        <v>46</v>
      </c>
      <c r="R203" s="5" t="s">
        <v>46</v>
      </c>
      <c r="S203" s="5" t="s">
        <v>46</v>
      </c>
      <c r="T203" s="5" t="s">
        <v>46</v>
      </c>
      <c r="U203" s="5" t="s">
        <v>46</v>
      </c>
      <c r="V203" s="5" t="s">
        <v>46</v>
      </c>
      <c r="W203" s="5" t="s">
        <v>297</v>
      </c>
      <c r="X203" s="1">
        <v>140780000</v>
      </c>
      <c r="Y203" s="1">
        <v>14290000</v>
      </c>
      <c r="Z203" s="1">
        <v>2652800</v>
      </c>
      <c r="AA203" s="1">
        <v>6697500</v>
      </c>
      <c r="AB203" s="1">
        <v>4947600</v>
      </c>
      <c r="AC203" s="1">
        <v>7054900</v>
      </c>
      <c r="AD203" s="1">
        <v>1539400</v>
      </c>
      <c r="AE203" s="1">
        <v>12808000</v>
      </c>
      <c r="AF203" s="1">
        <v>985360</v>
      </c>
      <c r="AG203" s="1">
        <v>13032000</v>
      </c>
      <c r="AH203" s="1">
        <v>5705000</v>
      </c>
      <c r="AI203" s="1">
        <v>7963400</v>
      </c>
      <c r="AJ203" s="1">
        <v>7913900</v>
      </c>
      <c r="AK203" s="1">
        <v>7055400</v>
      </c>
      <c r="AL203" s="1">
        <v>9868000</v>
      </c>
      <c r="AM203" s="1">
        <v>15147000</v>
      </c>
      <c r="AN203" s="1">
        <v>8105500</v>
      </c>
      <c r="AO203" s="1">
        <v>7397700</v>
      </c>
      <c r="AP203" s="1">
        <v>7618700</v>
      </c>
    </row>
    <row r="204" spans="1:42">
      <c r="A204" s="1" t="s">
        <v>875</v>
      </c>
      <c r="B204" s="1" t="s">
        <v>875</v>
      </c>
      <c r="C204" s="10" t="s">
        <v>876</v>
      </c>
      <c r="D204" s="1" t="s">
        <v>877</v>
      </c>
      <c r="E204" s="1" t="s">
        <v>878</v>
      </c>
      <c r="F204" s="5" t="s">
        <v>46</v>
      </c>
      <c r="G204" s="5" t="s">
        <v>46</v>
      </c>
      <c r="H204" s="5" t="s">
        <v>46</v>
      </c>
      <c r="I204" s="5" t="s">
        <v>46</v>
      </c>
      <c r="J204" s="5" t="s">
        <v>46</v>
      </c>
      <c r="K204" s="5" t="s">
        <v>46</v>
      </c>
      <c r="L204" s="5" t="s">
        <v>46</v>
      </c>
      <c r="M204" s="5" t="s">
        <v>46</v>
      </c>
      <c r="N204" s="5" t="s">
        <v>46</v>
      </c>
      <c r="O204" s="5" t="s">
        <v>46</v>
      </c>
      <c r="P204" s="5" t="s">
        <v>46</v>
      </c>
      <c r="Q204" s="5" t="s">
        <v>46</v>
      </c>
      <c r="R204" s="5" t="s">
        <v>46</v>
      </c>
      <c r="S204" s="5" t="s">
        <v>46</v>
      </c>
      <c r="T204" s="5" t="s">
        <v>46</v>
      </c>
      <c r="U204" s="5" t="s">
        <v>46</v>
      </c>
      <c r="V204" s="5" t="s">
        <v>46</v>
      </c>
      <c r="W204" s="5" t="s">
        <v>46</v>
      </c>
      <c r="X204" s="1">
        <v>140330000</v>
      </c>
      <c r="Y204" s="1">
        <v>11077000</v>
      </c>
      <c r="Z204" s="1">
        <v>11497000</v>
      </c>
      <c r="AA204" s="1">
        <v>10403000</v>
      </c>
      <c r="AB204" s="1">
        <v>5531500</v>
      </c>
      <c r="AC204" s="1">
        <v>9243800</v>
      </c>
      <c r="AD204" s="1">
        <v>6141800</v>
      </c>
      <c r="AE204" s="1">
        <v>12097000</v>
      </c>
      <c r="AF204" s="1">
        <v>4220700</v>
      </c>
      <c r="AG204" s="1">
        <v>5399600</v>
      </c>
      <c r="AH204" s="1">
        <v>7508400</v>
      </c>
      <c r="AI204" s="1">
        <v>7912000</v>
      </c>
      <c r="AJ204" s="1">
        <v>7667900</v>
      </c>
      <c r="AK204" s="1">
        <v>2852000</v>
      </c>
      <c r="AL204" s="1">
        <v>7793700</v>
      </c>
      <c r="AM204" s="1">
        <v>12425000</v>
      </c>
      <c r="AN204" s="1">
        <v>4165400</v>
      </c>
      <c r="AO204" s="1">
        <v>6461600</v>
      </c>
      <c r="AP204" s="1">
        <v>7932800</v>
      </c>
    </row>
    <row r="205" spans="1:42" ht="30">
      <c r="A205" s="1" t="s">
        <v>879</v>
      </c>
      <c r="B205" s="1" t="s">
        <v>879</v>
      </c>
      <c r="C205" s="10" t="s">
        <v>880</v>
      </c>
      <c r="D205" s="1" t="s">
        <v>881</v>
      </c>
      <c r="E205" s="1" t="s">
        <v>882</v>
      </c>
      <c r="F205" s="5" t="s">
        <v>46</v>
      </c>
      <c r="G205" s="5" t="s">
        <v>46</v>
      </c>
      <c r="H205" s="5" t="s">
        <v>46</v>
      </c>
      <c r="I205" s="5" t="s">
        <v>46</v>
      </c>
      <c r="J205" s="5" t="s">
        <v>46</v>
      </c>
      <c r="K205" s="5" t="s">
        <v>46</v>
      </c>
      <c r="L205" s="5" t="s">
        <v>46</v>
      </c>
      <c r="M205" s="5" t="s">
        <v>297</v>
      </c>
      <c r="N205" s="5" t="s">
        <v>46</v>
      </c>
      <c r="O205" s="5" t="s">
        <v>46</v>
      </c>
      <c r="P205" s="5" t="s">
        <v>46</v>
      </c>
      <c r="Q205" s="5" t="s">
        <v>297</v>
      </c>
      <c r="R205" s="5" t="s">
        <v>46</v>
      </c>
      <c r="S205" s="5" t="s">
        <v>46</v>
      </c>
      <c r="T205" s="5" t="s">
        <v>46</v>
      </c>
      <c r="U205" s="5" t="s">
        <v>297</v>
      </c>
      <c r="V205" s="5" t="s">
        <v>46</v>
      </c>
      <c r="W205" s="5" t="s">
        <v>46</v>
      </c>
      <c r="X205" s="1">
        <v>140120000</v>
      </c>
      <c r="Y205" s="1">
        <v>22741000</v>
      </c>
      <c r="Z205" s="1">
        <v>9088800</v>
      </c>
      <c r="AA205" s="1">
        <v>10319000</v>
      </c>
      <c r="AB205" s="1">
        <v>4871600</v>
      </c>
      <c r="AC205" s="1">
        <v>8078800</v>
      </c>
      <c r="AD205" s="1">
        <v>4885500</v>
      </c>
      <c r="AE205" s="1">
        <v>13169000</v>
      </c>
      <c r="AF205" s="1">
        <v>4130400</v>
      </c>
      <c r="AG205" s="1">
        <v>12112000</v>
      </c>
      <c r="AH205" s="1">
        <v>6042300</v>
      </c>
      <c r="AI205" s="1">
        <v>5500500</v>
      </c>
      <c r="AJ205" s="1">
        <v>5765800</v>
      </c>
      <c r="AK205" s="1">
        <v>1788000</v>
      </c>
      <c r="AL205" s="1">
        <v>6533400</v>
      </c>
      <c r="AM205" s="1">
        <v>7870700</v>
      </c>
      <c r="AN205" s="1">
        <v>3563400</v>
      </c>
      <c r="AO205" s="1">
        <v>8137500</v>
      </c>
      <c r="AP205" s="1">
        <v>5518700</v>
      </c>
    </row>
    <row r="206" spans="1:42">
      <c r="A206" s="1" t="s">
        <v>883</v>
      </c>
      <c r="B206" s="1" t="s">
        <v>884</v>
      </c>
      <c r="C206" s="10" t="s">
        <v>885</v>
      </c>
      <c r="D206" s="1" t="s">
        <v>886</v>
      </c>
      <c r="E206" s="1" t="s">
        <v>887</v>
      </c>
      <c r="F206" s="5" t="s">
        <v>46</v>
      </c>
      <c r="G206" s="5" t="s">
        <v>46</v>
      </c>
      <c r="H206" s="5" t="s">
        <v>46</v>
      </c>
      <c r="I206" s="5" t="s">
        <v>46</v>
      </c>
      <c r="J206" s="5" t="s">
        <v>46</v>
      </c>
      <c r="K206" s="5" t="s">
        <v>46</v>
      </c>
      <c r="L206" s="5" t="s">
        <v>46</v>
      </c>
      <c r="M206" s="5" t="s">
        <v>46</v>
      </c>
      <c r="N206" s="5" t="s">
        <v>297</v>
      </c>
      <c r="O206" s="5" t="s">
        <v>46</v>
      </c>
      <c r="P206" s="5" t="s">
        <v>46</v>
      </c>
      <c r="Q206" s="5" t="s">
        <v>46</v>
      </c>
      <c r="R206" s="5" t="s">
        <v>46</v>
      </c>
      <c r="S206" s="5" t="s">
        <v>46</v>
      </c>
      <c r="T206" s="5" t="s">
        <v>46</v>
      </c>
      <c r="U206" s="5" t="s">
        <v>46</v>
      </c>
      <c r="V206" s="5" t="s">
        <v>46</v>
      </c>
      <c r="W206" s="5" t="s">
        <v>46</v>
      </c>
      <c r="X206" s="1">
        <v>135790000</v>
      </c>
      <c r="Y206" s="1">
        <v>8005600</v>
      </c>
      <c r="Z206" s="1">
        <v>4639300</v>
      </c>
      <c r="AA206" s="1">
        <v>1251500</v>
      </c>
      <c r="AB206" s="1">
        <v>7226400</v>
      </c>
      <c r="AC206" s="1">
        <v>5554700</v>
      </c>
      <c r="AD206" s="1">
        <v>7687900</v>
      </c>
      <c r="AE206" s="1">
        <v>5612000</v>
      </c>
      <c r="AF206" s="1">
        <v>3451200</v>
      </c>
      <c r="AG206" s="1">
        <v>7109800</v>
      </c>
      <c r="AH206" s="1">
        <v>6399700</v>
      </c>
      <c r="AI206" s="1">
        <v>18280000</v>
      </c>
      <c r="AJ206" s="1">
        <v>9695600</v>
      </c>
      <c r="AK206" s="1">
        <v>8690500</v>
      </c>
      <c r="AL206" s="1">
        <v>10231000</v>
      </c>
      <c r="AM206" s="1">
        <v>13355000</v>
      </c>
      <c r="AN206" s="1">
        <v>9856000</v>
      </c>
      <c r="AO206" s="1">
        <v>4529200</v>
      </c>
      <c r="AP206" s="1">
        <v>4211700</v>
      </c>
    </row>
    <row r="207" spans="1:42">
      <c r="A207" s="1" t="s">
        <v>888</v>
      </c>
      <c r="B207" s="1" t="s">
        <v>888</v>
      </c>
      <c r="C207" s="10" t="s">
        <v>889</v>
      </c>
      <c r="D207" s="1" t="s">
        <v>890</v>
      </c>
      <c r="E207" s="1" t="s">
        <v>891</v>
      </c>
      <c r="F207" s="5" t="s">
        <v>46</v>
      </c>
      <c r="G207" s="5" t="s">
        <v>46</v>
      </c>
      <c r="H207" s="5" t="s">
        <v>46</v>
      </c>
      <c r="I207" s="5" t="s">
        <v>46</v>
      </c>
      <c r="J207" s="5" t="s">
        <v>46</v>
      </c>
      <c r="K207" s="5" t="s">
        <v>46</v>
      </c>
      <c r="L207" s="5" t="s">
        <v>46</v>
      </c>
      <c r="M207" s="5" t="s">
        <v>46</v>
      </c>
      <c r="N207" s="5" t="s">
        <v>46</v>
      </c>
      <c r="O207" s="5" t="s">
        <v>46</v>
      </c>
      <c r="P207" s="5" t="s">
        <v>46</v>
      </c>
      <c r="Q207" s="5" t="s">
        <v>46</v>
      </c>
      <c r="R207" s="5" t="s">
        <v>46</v>
      </c>
      <c r="S207" s="5" t="s">
        <v>46</v>
      </c>
      <c r="T207" s="5" t="s">
        <v>46</v>
      </c>
      <c r="U207" s="5" t="s">
        <v>297</v>
      </c>
      <c r="V207" s="5" t="s">
        <v>297</v>
      </c>
      <c r="W207" s="5" t="s">
        <v>46</v>
      </c>
      <c r="X207" s="1">
        <v>135110000</v>
      </c>
      <c r="Y207" s="1">
        <v>13187000</v>
      </c>
      <c r="Z207" s="1">
        <v>11448000</v>
      </c>
      <c r="AA207" s="1">
        <v>5027500</v>
      </c>
      <c r="AB207" s="1">
        <v>8933600</v>
      </c>
      <c r="AC207" s="1">
        <v>6057000</v>
      </c>
      <c r="AD207" s="1">
        <v>7325900</v>
      </c>
      <c r="AE207" s="1">
        <v>31900000</v>
      </c>
      <c r="AF207" s="1">
        <v>2544500</v>
      </c>
      <c r="AG207" s="1">
        <v>4536200</v>
      </c>
      <c r="AH207" s="1">
        <v>1480900</v>
      </c>
      <c r="AI207" s="1">
        <v>25016000</v>
      </c>
      <c r="AJ207" s="1">
        <v>4444300</v>
      </c>
      <c r="AK207" s="1">
        <v>1528500</v>
      </c>
      <c r="AL207" s="1">
        <v>2104900</v>
      </c>
      <c r="AM207" s="1">
        <v>3239400</v>
      </c>
      <c r="AN207" s="1">
        <v>1961500</v>
      </c>
      <c r="AO207" s="1">
        <v>934600</v>
      </c>
      <c r="AP207" s="1">
        <v>3441700</v>
      </c>
    </row>
    <row r="208" spans="1:42">
      <c r="A208" s="1" t="s">
        <v>892</v>
      </c>
      <c r="B208" s="1" t="s">
        <v>892</v>
      </c>
      <c r="C208" s="10" t="s">
        <v>893</v>
      </c>
      <c r="D208" s="1" t="s">
        <v>894</v>
      </c>
      <c r="E208" s="1" t="s">
        <v>895</v>
      </c>
      <c r="F208" s="5" t="s">
        <v>46</v>
      </c>
      <c r="G208" s="5" t="s">
        <v>46</v>
      </c>
      <c r="H208" s="5" t="s">
        <v>46</v>
      </c>
      <c r="I208" s="5" t="s">
        <v>46</v>
      </c>
      <c r="J208" s="5" t="s">
        <v>46</v>
      </c>
      <c r="K208" s="5" t="s">
        <v>46</v>
      </c>
      <c r="L208" s="5" t="s">
        <v>46</v>
      </c>
      <c r="M208" s="5" t="s">
        <v>46</v>
      </c>
      <c r="N208" s="5" t="s">
        <v>46</v>
      </c>
      <c r="O208" s="5" t="s">
        <v>46</v>
      </c>
      <c r="P208" s="5" t="s">
        <v>297</v>
      </c>
      <c r="Q208" s="5" t="s">
        <v>46</v>
      </c>
      <c r="R208" s="5" t="s">
        <v>297</v>
      </c>
      <c r="S208" s="5" t="s">
        <v>46</v>
      </c>
      <c r="T208" s="5" t="s">
        <v>46</v>
      </c>
      <c r="U208" s="5" t="s">
        <v>46</v>
      </c>
      <c r="V208" s="5" t="s">
        <v>46</v>
      </c>
      <c r="W208" s="5" t="s">
        <v>46</v>
      </c>
      <c r="X208" s="1">
        <v>134900000</v>
      </c>
      <c r="Y208" s="1">
        <v>17020000</v>
      </c>
      <c r="Z208" s="1">
        <v>8387200</v>
      </c>
      <c r="AA208" s="1">
        <v>15254000</v>
      </c>
      <c r="AB208" s="1">
        <v>4165700</v>
      </c>
      <c r="AC208" s="1">
        <v>9760300</v>
      </c>
      <c r="AD208" s="1">
        <v>3980900</v>
      </c>
      <c r="AE208" s="1">
        <v>13191000</v>
      </c>
      <c r="AF208" s="1">
        <v>7038000</v>
      </c>
      <c r="AG208" s="1">
        <v>14205000</v>
      </c>
      <c r="AH208" s="1">
        <v>6066500</v>
      </c>
      <c r="AI208" s="1">
        <v>6642600</v>
      </c>
      <c r="AJ208" s="1">
        <v>5236300</v>
      </c>
      <c r="AK208" s="1">
        <v>1004700</v>
      </c>
      <c r="AL208" s="1">
        <v>2816500</v>
      </c>
      <c r="AM208" s="1">
        <v>5915700</v>
      </c>
      <c r="AN208" s="1">
        <v>2639500</v>
      </c>
      <c r="AO208" s="1">
        <v>6316600</v>
      </c>
      <c r="AP208" s="1">
        <v>5263700</v>
      </c>
    </row>
    <row r="209" spans="1:42">
      <c r="A209" s="1" t="s">
        <v>896</v>
      </c>
      <c r="B209" s="1" t="s">
        <v>896</v>
      </c>
      <c r="C209" s="10" t="s">
        <v>897</v>
      </c>
      <c r="D209" s="1" t="s">
        <v>898</v>
      </c>
      <c r="E209" s="1" t="s">
        <v>899</v>
      </c>
      <c r="F209" s="5" t="s">
        <v>46</v>
      </c>
      <c r="G209" s="5" t="s">
        <v>46</v>
      </c>
      <c r="H209" s="5" t="s">
        <v>46</v>
      </c>
      <c r="I209" s="5" t="s">
        <v>46</v>
      </c>
      <c r="J209" s="5" t="s">
        <v>46</v>
      </c>
      <c r="K209" s="5" t="s">
        <v>46</v>
      </c>
      <c r="L209" s="5" t="s">
        <v>46</v>
      </c>
      <c r="M209" s="5" t="s">
        <v>46</v>
      </c>
      <c r="N209" s="5" t="s">
        <v>46</v>
      </c>
      <c r="O209" s="5" t="s">
        <v>46</v>
      </c>
      <c r="P209" s="5" t="s">
        <v>46</v>
      </c>
      <c r="Q209" s="5" t="s">
        <v>46</v>
      </c>
      <c r="R209" s="5" t="s">
        <v>46</v>
      </c>
      <c r="S209" s="5" t="s">
        <v>46</v>
      </c>
      <c r="T209" s="5" t="s">
        <v>46</v>
      </c>
      <c r="U209" s="5" t="s">
        <v>46</v>
      </c>
      <c r="V209" s="5" t="s">
        <v>46</v>
      </c>
      <c r="W209" s="5" t="s">
        <v>46</v>
      </c>
      <c r="X209" s="1">
        <v>134670000</v>
      </c>
      <c r="Y209" s="1">
        <v>13748000</v>
      </c>
      <c r="Z209" s="1">
        <v>10425000</v>
      </c>
      <c r="AA209" s="1">
        <v>15663000</v>
      </c>
      <c r="AB209" s="1">
        <v>5552300</v>
      </c>
      <c r="AC209" s="1">
        <v>8785900</v>
      </c>
      <c r="AD209" s="1">
        <v>4301700</v>
      </c>
      <c r="AE209" s="1">
        <v>14001000</v>
      </c>
      <c r="AF209" s="1">
        <v>5422500</v>
      </c>
      <c r="AG209" s="1">
        <v>11299000</v>
      </c>
      <c r="AH209" s="1">
        <v>6651600</v>
      </c>
      <c r="AI209" s="1">
        <v>5963600</v>
      </c>
      <c r="AJ209" s="1">
        <v>4570700</v>
      </c>
      <c r="AK209" s="1">
        <v>1650700</v>
      </c>
      <c r="AL209" s="1">
        <v>3870400</v>
      </c>
      <c r="AM209" s="1">
        <v>9009500</v>
      </c>
      <c r="AN209" s="1">
        <v>1959800</v>
      </c>
      <c r="AO209" s="1">
        <v>5157900</v>
      </c>
      <c r="AP209" s="1">
        <v>6634000</v>
      </c>
    </row>
    <row r="210" spans="1:42">
      <c r="A210" s="1" t="s">
        <v>900</v>
      </c>
      <c r="B210" s="1" t="s">
        <v>900</v>
      </c>
      <c r="C210" s="10" t="s">
        <v>901</v>
      </c>
      <c r="D210" s="1" t="s">
        <v>902</v>
      </c>
      <c r="E210" s="1" t="s">
        <v>903</v>
      </c>
      <c r="F210" s="5" t="s">
        <v>46</v>
      </c>
      <c r="G210" s="5" t="s">
        <v>46</v>
      </c>
      <c r="H210" s="5" t="s">
        <v>46</v>
      </c>
      <c r="I210" s="5" t="s">
        <v>46</v>
      </c>
      <c r="J210" s="5" t="s">
        <v>46</v>
      </c>
      <c r="K210" s="5" t="s">
        <v>46</v>
      </c>
      <c r="L210" s="5" t="s">
        <v>46</v>
      </c>
      <c r="M210" s="5" t="s">
        <v>46</v>
      </c>
      <c r="N210" s="5" t="s">
        <v>46</v>
      </c>
      <c r="O210" s="5" t="s">
        <v>46</v>
      </c>
      <c r="P210" s="5" t="s">
        <v>46</v>
      </c>
      <c r="Q210" s="5" t="s">
        <v>46</v>
      </c>
      <c r="R210" s="5" t="s">
        <v>297</v>
      </c>
      <c r="S210" s="5" t="s">
        <v>46</v>
      </c>
      <c r="T210" s="5" t="s">
        <v>46</v>
      </c>
      <c r="U210" s="5" t="s">
        <v>297</v>
      </c>
      <c r="V210" s="5" t="s">
        <v>46</v>
      </c>
      <c r="W210" s="5" t="s">
        <v>46</v>
      </c>
      <c r="X210" s="1">
        <v>134260000</v>
      </c>
      <c r="Y210" s="1">
        <v>14613000</v>
      </c>
      <c r="Z210" s="1">
        <v>9693400</v>
      </c>
      <c r="AA210" s="1">
        <v>15343000</v>
      </c>
      <c r="AB210" s="1">
        <v>4246600</v>
      </c>
      <c r="AC210" s="1">
        <v>14649000</v>
      </c>
      <c r="AD210" s="1">
        <v>1738900</v>
      </c>
      <c r="AE210" s="1">
        <v>12113000</v>
      </c>
      <c r="AF210" s="1">
        <v>3187900</v>
      </c>
      <c r="AG210" s="1">
        <v>12237000</v>
      </c>
      <c r="AH210" s="1">
        <v>7457400</v>
      </c>
      <c r="AI210" s="1">
        <v>5531100</v>
      </c>
      <c r="AJ210" s="1">
        <v>6134200</v>
      </c>
      <c r="AK210" s="1">
        <v>1929700</v>
      </c>
      <c r="AL210" s="1">
        <v>4813600</v>
      </c>
      <c r="AM210" s="1">
        <v>9978700</v>
      </c>
      <c r="AN210" s="1">
        <v>2797000</v>
      </c>
      <c r="AO210" s="1">
        <v>6071400</v>
      </c>
      <c r="AP210" s="1">
        <v>1721600</v>
      </c>
    </row>
    <row r="211" spans="1:42">
      <c r="A211" s="1" t="s">
        <v>904</v>
      </c>
      <c r="B211" s="1" t="s">
        <v>904</v>
      </c>
      <c r="C211" s="10" t="s">
        <v>905</v>
      </c>
      <c r="D211" s="1" t="s">
        <v>906</v>
      </c>
      <c r="E211" s="1" t="s">
        <v>907</v>
      </c>
      <c r="F211" s="5" t="s">
        <v>46</v>
      </c>
      <c r="G211" s="5" t="s">
        <v>46</v>
      </c>
      <c r="H211" s="5" t="s">
        <v>46</v>
      </c>
      <c r="I211" s="5" t="s">
        <v>46</v>
      </c>
      <c r="J211" s="5" t="s">
        <v>46</v>
      </c>
      <c r="K211" s="5" t="s">
        <v>46</v>
      </c>
      <c r="L211" s="5" t="s">
        <v>46</v>
      </c>
      <c r="M211" s="5" t="s">
        <v>46</v>
      </c>
      <c r="N211" s="5" t="s">
        <v>46</v>
      </c>
      <c r="O211" s="5" t="s">
        <v>46</v>
      </c>
      <c r="P211" s="5" t="s">
        <v>46</v>
      </c>
      <c r="Q211" s="5" t="s">
        <v>46</v>
      </c>
      <c r="R211" s="5" t="s">
        <v>46</v>
      </c>
      <c r="S211" s="5" t="s">
        <v>46</v>
      </c>
      <c r="T211" s="5" t="s">
        <v>46</v>
      </c>
      <c r="U211" s="5" t="s">
        <v>46</v>
      </c>
      <c r="V211" s="5" t="s">
        <v>46</v>
      </c>
      <c r="W211" s="5" t="s">
        <v>46</v>
      </c>
      <c r="X211" s="1">
        <v>132880000</v>
      </c>
      <c r="Y211" s="1">
        <v>10593000</v>
      </c>
      <c r="Z211" s="1">
        <v>6863800</v>
      </c>
      <c r="AA211" s="1">
        <v>3182300</v>
      </c>
      <c r="AB211" s="1">
        <v>3016200</v>
      </c>
      <c r="AC211" s="1">
        <v>7394300</v>
      </c>
      <c r="AD211" s="1">
        <v>6273400</v>
      </c>
      <c r="AE211" s="1">
        <v>6372200</v>
      </c>
      <c r="AF211" s="1">
        <v>3453900</v>
      </c>
      <c r="AG211" s="1">
        <v>6845600</v>
      </c>
      <c r="AH211" s="1">
        <v>3478200</v>
      </c>
      <c r="AI211" s="1">
        <v>5581400</v>
      </c>
      <c r="AJ211" s="1">
        <v>9457600</v>
      </c>
      <c r="AK211" s="1">
        <v>4005300</v>
      </c>
      <c r="AL211" s="1">
        <v>7643900</v>
      </c>
      <c r="AM211" s="1">
        <v>15335000</v>
      </c>
      <c r="AN211" s="1">
        <v>11028000</v>
      </c>
      <c r="AO211" s="1">
        <v>14415000</v>
      </c>
      <c r="AP211" s="1">
        <v>7944700</v>
      </c>
    </row>
    <row r="212" spans="1:42">
      <c r="A212" s="1" t="s">
        <v>908</v>
      </c>
      <c r="B212" s="1" t="s">
        <v>908</v>
      </c>
      <c r="C212" s="10" t="s">
        <v>909</v>
      </c>
      <c r="D212" s="1" t="s">
        <v>910</v>
      </c>
      <c r="E212" s="1" t="s">
        <v>911</v>
      </c>
      <c r="F212" s="5" t="s">
        <v>46</v>
      </c>
      <c r="G212" s="5" t="s">
        <v>46</v>
      </c>
      <c r="H212" s="5" t="s">
        <v>46</v>
      </c>
      <c r="I212" s="5" t="s">
        <v>46</v>
      </c>
      <c r="J212" s="5" t="s">
        <v>46</v>
      </c>
      <c r="K212" s="5" t="s">
        <v>46</v>
      </c>
      <c r="L212" s="5" t="s">
        <v>46</v>
      </c>
      <c r="M212" s="5" t="s">
        <v>46</v>
      </c>
      <c r="N212" s="5" t="s">
        <v>46</v>
      </c>
      <c r="O212" s="5" t="s">
        <v>46</v>
      </c>
      <c r="P212" s="5" t="s">
        <v>46</v>
      </c>
      <c r="Q212" s="5" t="s">
        <v>46</v>
      </c>
      <c r="R212" s="5" t="s">
        <v>46</v>
      </c>
      <c r="S212" s="5" t="s">
        <v>46</v>
      </c>
      <c r="T212" s="5" t="s">
        <v>46</v>
      </c>
      <c r="U212" s="5" t="s">
        <v>46</v>
      </c>
      <c r="V212" s="5" t="s">
        <v>46</v>
      </c>
      <c r="W212" s="5" t="s">
        <v>46</v>
      </c>
      <c r="X212" s="1">
        <v>131880000</v>
      </c>
      <c r="Y212" s="1">
        <v>10121000</v>
      </c>
      <c r="Z212" s="1">
        <v>8267800</v>
      </c>
      <c r="AA212" s="1">
        <v>3554500</v>
      </c>
      <c r="AB212" s="1">
        <v>5358700</v>
      </c>
      <c r="AC212" s="1">
        <v>4354700</v>
      </c>
      <c r="AD212" s="1">
        <v>6237300</v>
      </c>
      <c r="AE212" s="1">
        <v>15888000</v>
      </c>
      <c r="AF212" s="1">
        <v>4649500</v>
      </c>
      <c r="AG212" s="1">
        <v>8985300</v>
      </c>
      <c r="AH212" s="1">
        <v>6683400</v>
      </c>
      <c r="AI212" s="1">
        <v>16259000</v>
      </c>
      <c r="AJ212" s="1">
        <v>6999700</v>
      </c>
      <c r="AK212" s="1">
        <v>3955000</v>
      </c>
      <c r="AL212" s="1">
        <v>8340300</v>
      </c>
      <c r="AM212" s="1">
        <v>9273900</v>
      </c>
      <c r="AN212" s="1">
        <v>3806700</v>
      </c>
      <c r="AO212" s="1">
        <v>5159400</v>
      </c>
      <c r="AP212" s="1">
        <v>3990800</v>
      </c>
    </row>
    <row r="213" spans="1:42">
      <c r="A213" s="1" t="s">
        <v>912</v>
      </c>
      <c r="B213" s="1" t="s">
        <v>912</v>
      </c>
      <c r="C213" s="10" t="s">
        <v>913</v>
      </c>
      <c r="D213" s="1" t="s">
        <v>914</v>
      </c>
      <c r="E213" s="1" t="s">
        <v>915</v>
      </c>
      <c r="F213" s="5" t="s">
        <v>46</v>
      </c>
      <c r="G213" s="5" t="s">
        <v>46</v>
      </c>
      <c r="H213" s="5" t="s">
        <v>46</v>
      </c>
      <c r="I213" s="5" t="s">
        <v>46</v>
      </c>
      <c r="J213" s="5" t="s">
        <v>46</v>
      </c>
      <c r="K213" s="5" t="s">
        <v>46</v>
      </c>
      <c r="L213" s="5" t="s">
        <v>46</v>
      </c>
      <c r="M213" s="5" t="s">
        <v>46</v>
      </c>
      <c r="N213" s="5" t="s">
        <v>46</v>
      </c>
      <c r="O213" s="5" t="s">
        <v>46</v>
      </c>
      <c r="P213" s="5" t="s">
        <v>46</v>
      </c>
      <c r="Q213" s="5" t="s">
        <v>46</v>
      </c>
      <c r="R213" s="5" t="s">
        <v>46</v>
      </c>
      <c r="S213" s="5" t="s">
        <v>297</v>
      </c>
      <c r="T213" s="5" t="s">
        <v>297</v>
      </c>
      <c r="U213" s="5" t="s">
        <v>46</v>
      </c>
      <c r="V213" s="5" t="s">
        <v>297</v>
      </c>
      <c r="W213" s="5" t="s">
        <v>297</v>
      </c>
      <c r="X213" s="1">
        <v>131240000</v>
      </c>
      <c r="Y213" s="1">
        <v>10811000</v>
      </c>
      <c r="Z213" s="1">
        <v>11032000</v>
      </c>
      <c r="AA213" s="1">
        <v>4159900</v>
      </c>
      <c r="AB213" s="1">
        <v>8953800</v>
      </c>
      <c r="AC213" s="1">
        <v>4438100</v>
      </c>
      <c r="AD213" s="1">
        <v>6835000</v>
      </c>
      <c r="AE213" s="1">
        <v>22562000</v>
      </c>
      <c r="AF213" s="1">
        <v>4151200</v>
      </c>
      <c r="AG213" s="1">
        <v>11638000</v>
      </c>
      <c r="AH213" s="1">
        <v>3551700</v>
      </c>
      <c r="AI213" s="1">
        <v>21148000</v>
      </c>
      <c r="AJ213" s="1">
        <v>5262500</v>
      </c>
      <c r="AK213" s="1">
        <v>3215800</v>
      </c>
      <c r="AL213" s="1">
        <v>2121000</v>
      </c>
      <c r="AM213" s="1">
        <v>2729100</v>
      </c>
      <c r="AN213" s="1">
        <v>2902000</v>
      </c>
      <c r="AO213" s="1">
        <v>2822500</v>
      </c>
      <c r="AP213" s="1">
        <v>2912100</v>
      </c>
    </row>
    <row r="214" spans="1:42">
      <c r="A214" s="1" t="s">
        <v>916</v>
      </c>
      <c r="B214" s="1" t="s">
        <v>916</v>
      </c>
      <c r="C214" s="10" t="s">
        <v>917</v>
      </c>
      <c r="D214" s="1" t="s">
        <v>918</v>
      </c>
      <c r="E214" s="1" t="s">
        <v>919</v>
      </c>
      <c r="F214" s="5" t="s">
        <v>46</v>
      </c>
      <c r="G214" s="5" t="s">
        <v>46</v>
      </c>
      <c r="H214" s="5" t="s">
        <v>297</v>
      </c>
      <c r="I214" s="5" t="s">
        <v>46</v>
      </c>
      <c r="J214" s="5" t="s">
        <v>46</v>
      </c>
      <c r="K214" s="5" t="s">
        <v>46</v>
      </c>
      <c r="L214" s="5" t="s">
        <v>46</v>
      </c>
      <c r="M214" s="5" t="s">
        <v>297</v>
      </c>
      <c r="N214" s="5" t="s">
        <v>297</v>
      </c>
      <c r="O214" s="5" t="s">
        <v>297</v>
      </c>
      <c r="P214" s="5" t="s">
        <v>46</v>
      </c>
      <c r="Q214" s="5" t="s">
        <v>297</v>
      </c>
      <c r="R214" s="5" t="s">
        <v>297</v>
      </c>
      <c r="S214" s="5" t="s">
        <v>297</v>
      </c>
      <c r="T214" s="5" t="s">
        <v>297</v>
      </c>
      <c r="U214" s="5" t="s">
        <v>297</v>
      </c>
      <c r="V214" s="5" t="s">
        <v>486</v>
      </c>
      <c r="W214" s="5" t="s">
        <v>46</v>
      </c>
      <c r="X214" s="1">
        <v>131020000</v>
      </c>
      <c r="Y214" s="1">
        <v>26469000</v>
      </c>
      <c r="Z214" s="1">
        <v>9523700</v>
      </c>
      <c r="AA214" s="1">
        <v>6704400</v>
      </c>
      <c r="AB214" s="1">
        <v>6686600</v>
      </c>
      <c r="AC214" s="1">
        <v>7849300</v>
      </c>
      <c r="AD214" s="1">
        <v>6703300</v>
      </c>
      <c r="AE214" s="1">
        <v>26302000</v>
      </c>
      <c r="AF214" s="1">
        <v>5112800</v>
      </c>
      <c r="AG214" s="1">
        <v>4021800</v>
      </c>
      <c r="AH214" s="1">
        <v>3621700</v>
      </c>
      <c r="AI214" s="1">
        <v>15948000</v>
      </c>
      <c r="AJ214" s="1">
        <v>2975800</v>
      </c>
      <c r="AK214" s="1">
        <v>1106100</v>
      </c>
      <c r="AL214" s="1">
        <v>1734800</v>
      </c>
      <c r="AM214" s="1">
        <v>1550700</v>
      </c>
      <c r="AN214" s="1">
        <v>1335500</v>
      </c>
      <c r="AO214" s="1">
        <v>0</v>
      </c>
      <c r="AP214" s="1">
        <v>3371700</v>
      </c>
    </row>
    <row r="215" spans="1:42">
      <c r="A215" s="1" t="s">
        <v>920</v>
      </c>
      <c r="B215" s="1" t="s">
        <v>920</v>
      </c>
      <c r="C215" s="10" t="s">
        <v>921</v>
      </c>
      <c r="D215" s="1" t="s">
        <v>922</v>
      </c>
      <c r="E215" s="1" t="s">
        <v>923</v>
      </c>
      <c r="F215" s="5" t="s">
        <v>297</v>
      </c>
      <c r="G215" s="5" t="s">
        <v>46</v>
      </c>
      <c r="H215" s="5" t="s">
        <v>46</v>
      </c>
      <c r="I215" s="5" t="s">
        <v>46</v>
      </c>
      <c r="J215" s="5" t="s">
        <v>46</v>
      </c>
      <c r="K215" s="5" t="s">
        <v>297</v>
      </c>
      <c r="L215" s="5" t="s">
        <v>297</v>
      </c>
      <c r="M215" s="5" t="s">
        <v>486</v>
      </c>
      <c r="N215" s="5" t="s">
        <v>297</v>
      </c>
      <c r="O215" s="5" t="s">
        <v>297</v>
      </c>
      <c r="P215" s="5" t="s">
        <v>46</v>
      </c>
      <c r="Q215" s="5" t="s">
        <v>297</v>
      </c>
      <c r="R215" s="5" t="s">
        <v>297</v>
      </c>
      <c r="S215" s="5" t="s">
        <v>297</v>
      </c>
      <c r="T215" s="5" t="s">
        <v>297</v>
      </c>
      <c r="U215" s="5" t="s">
        <v>297</v>
      </c>
      <c r="V215" s="5" t="s">
        <v>297</v>
      </c>
      <c r="W215" s="5" t="s">
        <v>297</v>
      </c>
      <c r="X215" s="1">
        <v>128230000</v>
      </c>
      <c r="Y215" s="1">
        <v>8341400</v>
      </c>
      <c r="Z215" s="1">
        <v>10494000</v>
      </c>
      <c r="AA215" s="1">
        <v>11610000</v>
      </c>
      <c r="AB215" s="1">
        <v>8162300</v>
      </c>
      <c r="AC215" s="1">
        <v>7106600</v>
      </c>
      <c r="AD215" s="1">
        <v>8581800</v>
      </c>
      <c r="AE215" s="1">
        <v>9047600</v>
      </c>
      <c r="AF215" s="1">
        <v>0</v>
      </c>
      <c r="AG215" s="1">
        <v>10505000</v>
      </c>
      <c r="AH215" s="1">
        <v>3874400</v>
      </c>
      <c r="AI215" s="1">
        <v>9371600</v>
      </c>
      <c r="AJ215" s="1">
        <v>3415700</v>
      </c>
      <c r="AK215" s="1">
        <v>3521400</v>
      </c>
      <c r="AL215" s="1">
        <v>8489300</v>
      </c>
      <c r="AM215" s="1">
        <v>5850200</v>
      </c>
      <c r="AN215" s="1">
        <v>5180200</v>
      </c>
      <c r="AO215" s="1">
        <v>6480000</v>
      </c>
      <c r="AP215" s="1">
        <v>8194800</v>
      </c>
    </row>
    <row r="216" spans="1:42">
      <c r="A216" s="1" t="s">
        <v>924</v>
      </c>
      <c r="B216" s="1" t="s">
        <v>925</v>
      </c>
      <c r="C216" s="10" t="s">
        <v>926</v>
      </c>
      <c r="D216" s="1" t="s">
        <v>927</v>
      </c>
      <c r="E216" s="1" t="s">
        <v>928</v>
      </c>
      <c r="F216" s="5" t="s">
        <v>46</v>
      </c>
      <c r="G216" s="5" t="s">
        <v>46</v>
      </c>
      <c r="H216" s="5" t="s">
        <v>46</v>
      </c>
      <c r="I216" s="5" t="s">
        <v>46</v>
      </c>
      <c r="J216" s="5" t="s">
        <v>46</v>
      </c>
      <c r="K216" s="5" t="s">
        <v>46</v>
      </c>
      <c r="L216" s="5" t="s">
        <v>46</v>
      </c>
      <c r="M216" s="5" t="s">
        <v>46</v>
      </c>
      <c r="N216" s="5" t="s">
        <v>46</v>
      </c>
      <c r="O216" s="5" t="s">
        <v>46</v>
      </c>
      <c r="P216" s="5" t="s">
        <v>46</v>
      </c>
      <c r="Q216" s="5" t="s">
        <v>46</v>
      </c>
      <c r="R216" s="5" t="s">
        <v>46</v>
      </c>
      <c r="S216" s="5" t="s">
        <v>46</v>
      </c>
      <c r="T216" s="5" t="s">
        <v>297</v>
      </c>
      <c r="U216" s="5" t="s">
        <v>297</v>
      </c>
      <c r="V216" s="5" t="s">
        <v>46</v>
      </c>
      <c r="W216" s="5" t="s">
        <v>46</v>
      </c>
      <c r="X216" s="1">
        <v>124650000</v>
      </c>
      <c r="Y216" s="1">
        <v>9064600</v>
      </c>
      <c r="Z216" s="1">
        <v>10942000</v>
      </c>
      <c r="AA216" s="1">
        <v>7422800</v>
      </c>
      <c r="AB216" s="1">
        <v>6749500</v>
      </c>
      <c r="AC216" s="1">
        <v>5152200</v>
      </c>
      <c r="AD216" s="1">
        <v>9632900</v>
      </c>
      <c r="AE216" s="1">
        <v>14865000</v>
      </c>
      <c r="AF216" s="1">
        <v>5071900</v>
      </c>
      <c r="AG216" s="1">
        <v>13346000</v>
      </c>
      <c r="AH216" s="1">
        <v>5285300</v>
      </c>
      <c r="AI216" s="1">
        <v>11965000</v>
      </c>
      <c r="AJ216" s="1">
        <v>4057100</v>
      </c>
      <c r="AK216" s="1">
        <v>4449700</v>
      </c>
      <c r="AL216" s="1">
        <v>3145700</v>
      </c>
      <c r="AM216" s="1">
        <v>4015800</v>
      </c>
      <c r="AN216" s="1">
        <v>2127100</v>
      </c>
      <c r="AO216" s="1">
        <v>5629600</v>
      </c>
      <c r="AP216" s="1">
        <v>1727000</v>
      </c>
    </row>
    <row r="217" spans="1:42">
      <c r="A217" s="1" t="s">
        <v>929</v>
      </c>
      <c r="B217" s="1" t="s">
        <v>930</v>
      </c>
      <c r="C217" s="10" t="s">
        <v>931</v>
      </c>
      <c r="D217" s="1" t="s">
        <v>932</v>
      </c>
      <c r="E217" s="1" t="s">
        <v>933</v>
      </c>
      <c r="F217" s="5" t="s">
        <v>46</v>
      </c>
      <c r="G217" s="5" t="s">
        <v>46</v>
      </c>
      <c r="H217" s="5" t="s">
        <v>46</v>
      </c>
      <c r="I217" s="5" t="s">
        <v>46</v>
      </c>
      <c r="J217" s="5" t="s">
        <v>46</v>
      </c>
      <c r="K217" s="5" t="s">
        <v>46</v>
      </c>
      <c r="L217" s="5" t="s">
        <v>46</v>
      </c>
      <c r="M217" s="5" t="s">
        <v>46</v>
      </c>
      <c r="N217" s="5" t="s">
        <v>46</v>
      </c>
      <c r="O217" s="5" t="s">
        <v>46</v>
      </c>
      <c r="P217" s="5" t="s">
        <v>46</v>
      </c>
      <c r="Q217" s="5" t="s">
        <v>46</v>
      </c>
      <c r="R217" s="5" t="s">
        <v>46</v>
      </c>
      <c r="S217" s="5" t="s">
        <v>46</v>
      </c>
      <c r="T217" s="5" t="s">
        <v>46</v>
      </c>
      <c r="U217" s="5" t="s">
        <v>46</v>
      </c>
      <c r="V217" s="5" t="s">
        <v>46</v>
      </c>
      <c r="W217" s="5" t="s">
        <v>46</v>
      </c>
      <c r="X217" s="1">
        <v>123810000</v>
      </c>
      <c r="Y217" s="1">
        <v>14261000</v>
      </c>
      <c r="Z217" s="1">
        <v>6084900</v>
      </c>
      <c r="AA217" s="1">
        <v>5251200</v>
      </c>
      <c r="AB217" s="1">
        <v>6711200</v>
      </c>
      <c r="AC217" s="1">
        <v>3214100</v>
      </c>
      <c r="AD217" s="1">
        <v>4923900</v>
      </c>
      <c r="AE217" s="1">
        <v>10711000</v>
      </c>
      <c r="AF217" s="1">
        <v>3345300</v>
      </c>
      <c r="AG217" s="1">
        <v>3706500</v>
      </c>
      <c r="AH217" s="1">
        <v>5486100</v>
      </c>
      <c r="AI217" s="1">
        <v>9916800</v>
      </c>
      <c r="AJ217" s="1">
        <v>6330400</v>
      </c>
      <c r="AK217" s="1">
        <v>1955800</v>
      </c>
      <c r="AL217" s="1">
        <v>7138800</v>
      </c>
      <c r="AM217" s="1">
        <v>8245800</v>
      </c>
      <c r="AN217" s="1">
        <v>4879500</v>
      </c>
      <c r="AO217" s="1">
        <v>13294000</v>
      </c>
      <c r="AP217" s="1">
        <v>8355300</v>
      </c>
    </row>
    <row r="218" spans="1:42">
      <c r="A218" s="1" t="s">
        <v>934</v>
      </c>
      <c r="B218" s="1" t="s">
        <v>934</v>
      </c>
      <c r="C218" s="10" t="s">
        <v>935</v>
      </c>
      <c r="D218" s="1" t="s">
        <v>936</v>
      </c>
      <c r="E218" s="1" t="s">
        <v>937</v>
      </c>
      <c r="F218" s="5" t="s">
        <v>46</v>
      </c>
      <c r="G218" s="5" t="s">
        <v>46</v>
      </c>
      <c r="H218" s="5" t="s">
        <v>46</v>
      </c>
      <c r="I218" s="5" t="s">
        <v>46</v>
      </c>
      <c r="J218" s="5" t="s">
        <v>46</v>
      </c>
      <c r="K218" s="5" t="s">
        <v>46</v>
      </c>
      <c r="L218" s="5" t="s">
        <v>46</v>
      </c>
      <c r="M218" s="5" t="s">
        <v>46</v>
      </c>
      <c r="N218" s="5" t="s">
        <v>46</v>
      </c>
      <c r="O218" s="5" t="s">
        <v>46</v>
      </c>
      <c r="P218" s="5" t="s">
        <v>46</v>
      </c>
      <c r="Q218" s="5" t="s">
        <v>46</v>
      </c>
      <c r="R218" s="5" t="s">
        <v>46</v>
      </c>
      <c r="S218" s="5" t="s">
        <v>46</v>
      </c>
      <c r="T218" s="5" t="s">
        <v>46</v>
      </c>
      <c r="U218" s="5" t="s">
        <v>46</v>
      </c>
      <c r="V218" s="5" t="s">
        <v>46</v>
      </c>
      <c r="W218" s="5" t="s">
        <v>46</v>
      </c>
      <c r="X218" s="1">
        <v>123380000</v>
      </c>
      <c r="Y218" s="1">
        <v>10368000</v>
      </c>
      <c r="Z218" s="1">
        <v>8816900</v>
      </c>
      <c r="AA218" s="1">
        <v>7783600</v>
      </c>
      <c r="AB218" s="1">
        <v>5153100</v>
      </c>
      <c r="AC218" s="1">
        <v>5198400</v>
      </c>
      <c r="AD218" s="1">
        <v>6058300</v>
      </c>
      <c r="AE218" s="1">
        <v>9912400</v>
      </c>
      <c r="AF218" s="1">
        <v>4753900</v>
      </c>
      <c r="AG218" s="1">
        <v>4185800</v>
      </c>
      <c r="AH218" s="1">
        <v>5199200</v>
      </c>
      <c r="AI218" s="1">
        <v>7678300</v>
      </c>
      <c r="AJ218" s="1">
        <v>5965600</v>
      </c>
      <c r="AK218" s="1">
        <v>4951700</v>
      </c>
      <c r="AL218" s="1">
        <v>6830100</v>
      </c>
      <c r="AM218" s="1">
        <v>9852000</v>
      </c>
      <c r="AN218" s="1">
        <v>5399600</v>
      </c>
      <c r="AO218" s="1">
        <v>7073400</v>
      </c>
      <c r="AP218" s="1">
        <v>8199800</v>
      </c>
    </row>
    <row r="219" spans="1:42" ht="30">
      <c r="A219" s="1" t="s">
        <v>938</v>
      </c>
      <c r="B219" s="1" t="s">
        <v>938</v>
      </c>
      <c r="C219" s="10" t="s">
        <v>939</v>
      </c>
      <c r="D219" s="1" t="s">
        <v>940</v>
      </c>
      <c r="E219" s="1" t="s">
        <v>941</v>
      </c>
      <c r="F219" s="5" t="s">
        <v>46</v>
      </c>
      <c r="G219" s="5" t="s">
        <v>46</v>
      </c>
      <c r="H219" s="5" t="s">
        <v>46</v>
      </c>
      <c r="I219" s="5" t="s">
        <v>46</v>
      </c>
      <c r="J219" s="5" t="s">
        <v>46</v>
      </c>
      <c r="K219" s="5" t="s">
        <v>46</v>
      </c>
      <c r="L219" s="5" t="s">
        <v>46</v>
      </c>
      <c r="M219" s="5" t="s">
        <v>46</v>
      </c>
      <c r="N219" s="5" t="s">
        <v>46</v>
      </c>
      <c r="O219" s="5" t="s">
        <v>46</v>
      </c>
      <c r="P219" s="5" t="s">
        <v>46</v>
      </c>
      <c r="Q219" s="5" t="s">
        <v>46</v>
      </c>
      <c r="R219" s="5" t="s">
        <v>46</v>
      </c>
      <c r="S219" s="5" t="s">
        <v>46</v>
      </c>
      <c r="T219" s="5" t="s">
        <v>46</v>
      </c>
      <c r="U219" s="5" t="s">
        <v>46</v>
      </c>
      <c r="V219" s="5" t="s">
        <v>46</v>
      </c>
      <c r="W219" s="5" t="s">
        <v>46</v>
      </c>
      <c r="X219" s="1">
        <v>121280000</v>
      </c>
      <c r="Y219" s="1">
        <v>5250600</v>
      </c>
      <c r="Z219" s="1">
        <v>10465000</v>
      </c>
      <c r="AA219" s="1">
        <v>2477300</v>
      </c>
      <c r="AB219" s="1">
        <v>6913500</v>
      </c>
      <c r="AC219" s="1">
        <v>2983400</v>
      </c>
      <c r="AD219" s="1">
        <v>7493400</v>
      </c>
      <c r="AE219" s="1">
        <v>11163000</v>
      </c>
      <c r="AF219" s="1">
        <v>3979900</v>
      </c>
      <c r="AG219" s="1">
        <v>4390800</v>
      </c>
      <c r="AH219" s="1">
        <v>3841900</v>
      </c>
      <c r="AI219" s="1">
        <v>18626000</v>
      </c>
      <c r="AJ219" s="1">
        <v>7423500</v>
      </c>
      <c r="AK219" s="1">
        <v>5466600</v>
      </c>
      <c r="AL219" s="1">
        <v>6829900</v>
      </c>
      <c r="AM219" s="1">
        <v>7992800</v>
      </c>
      <c r="AN219" s="1">
        <v>4021100</v>
      </c>
      <c r="AO219" s="1">
        <v>5387100</v>
      </c>
      <c r="AP219" s="1">
        <v>6570900</v>
      </c>
    </row>
    <row r="220" spans="1:42">
      <c r="A220" s="1" t="s">
        <v>942</v>
      </c>
      <c r="B220" s="1" t="s">
        <v>942</v>
      </c>
      <c r="C220" s="10" t="s">
        <v>943</v>
      </c>
      <c r="D220" s="1" t="s">
        <v>944</v>
      </c>
      <c r="E220" s="1" t="s">
        <v>945</v>
      </c>
      <c r="F220" s="5" t="s">
        <v>46</v>
      </c>
      <c r="G220" s="5" t="s">
        <v>46</v>
      </c>
      <c r="H220" s="5" t="s">
        <v>46</v>
      </c>
      <c r="I220" s="5" t="s">
        <v>46</v>
      </c>
      <c r="J220" s="5" t="s">
        <v>46</v>
      </c>
      <c r="K220" s="5" t="s">
        <v>46</v>
      </c>
      <c r="L220" s="5" t="s">
        <v>46</v>
      </c>
      <c r="M220" s="5" t="s">
        <v>46</v>
      </c>
      <c r="N220" s="5" t="s">
        <v>46</v>
      </c>
      <c r="O220" s="5" t="s">
        <v>46</v>
      </c>
      <c r="P220" s="5" t="s">
        <v>46</v>
      </c>
      <c r="Q220" s="5" t="s">
        <v>46</v>
      </c>
      <c r="R220" s="5" t="s">
        <v>46</v>
      </c>
      <c r="S220" s="5" t="s">
        <v>46</v>
      </c>
      <c r="T220" s="5" t="s">
        <v>46</v>
      </c>
      <c r="U220" s="5" t="s">
        <v>46</v>
      </c>
      <c r="V220" s="5" t="s">
        <v>46</v>
      </c>
      <c r="W220" s="5" t="s">
        <v>46</v>
      </c>
      <c r="X220" s="1">
        <v>119460000</v>
      </c>
      <c r="Y220" s="1">
        <v>6334100</v>
      </c>
      <c r="Z220" s="1">
        <v>4135000</v>
      </c>
      <c r="AA220" s="1">
        <v>3521400</v>
      </c>
      <c r="AB220" s="1">
        <v>3038500</v>
      </c>
      <c r="AC220" s="1">
        <v>3916500</v>
      </c>
      <c r="AD220" s="1">
        <v>5113500</v>
      </c>
      <c r="AE220" s="1">
        <v>9525400</v>
      </c>
      <c r="AF220" s="1">
        <v>7177000</v>
      </c>
      <c r="AG220" s="1">
        <v>5964500</v>
      </c>
      <c r="AH220" s="1">
        <v>6810100</v>
      </c>
      <c r="AI220" s="1">
        <v>7198700</v>
      </c>
      <c r="AJ220" s="1">
        <v>9685600</v>
      </c>
      <c r="AK220" s="1">
        <v>3307900</v>
      </c>
      <c r="AL220" s="1">
        <v>10717000</v>
      </c>
      <c r="AM220" s="1">
        <v>12844000</v>
      </c>
      <c r="AN220" s="1">
        <v>5115800</v>
      </c>
      <c r="AO220" s="1">
        <v>8491700</v>
      </c>
      <c r="AP220" s="1">
        <v>6559200</v>
      </c>
    </row>
    <row r="221" spans="1:42" ht="30">
      <c r="A221" s="1" t="s">
        <v>946</v>
      </c>
      <c r="B221" s="1" t="s">
        <v>946</v>
      </c>
      <c r="C221" s="10" t="s">
        <v>947</v>
      </c>
      <c r="D221" s="1" t="s">
        <v>948</v>
      </c>
      <c r="E221" s="1" t="s">
        <v>949</v>
      </c>
      <c r="F221" s="5" t="s">
        <v>46</v>
      </c>
      <c r="G221" s="5" t="s">
        <v>46</v>
      </c>
      <c r="H221" s="5" t="s">
        <v>46</v>
      </c>
      <c r="I221" s="5" t="s">
        <v>46</v>
      </c>
      <c r="J221" s="5" t="s">
        <v>297</v>
      </c>
      <c r="K221" s="5" t="s">
        <v>46</v>
      </c>
      <c r="L221" s="5" t="s">
        <v>46</v>
      </c>
      <c r="M221" s="5" t="s">
        <v>46</v>
      </c>
      <c r="N221" s="5" t="s">
        <v>46</v>
      </c>
      <c r="O221" s="5" t="s">
        <v>46</v>
      </c>
      <c r="P221" s="5" t="s">
        <v>46</v>
      </c>
      <c r="Q221" s="5" t="s">
        <v>46</v>
      </c>
      <c r="R221" s="5" t="s">
        <v>46</v>
      </c>
      <c r="S221" s="5" t="s">
        <v>46</v>
      </c>
      <c r="T221" s="5" t="s">
        <v>46</v>
      </c>
      <c r="U221" s="5" t="s">
        <v>46</v>
      </c>
      <c r="V221" s="5" t="s">
        <v>46</v>
      </c>
      <c r="W221" s="5" t="s">
        <v>46</v>
      </c>
      <c r="X221" s="1">
        <v>115920000</v>
      </c>
      <c r="Y221" s="1">
        <v>9287100</v>
      </c>
      <c r="Z221" s="1">
        <v>10354000</v>
      </c>
      <c r="AA221" s="1">
        <v>4246300</v>
      </c>
      <c r="AB221" s="1">
        <v>6182400</v>
      </c>
      <c r="AC221" s="1">
        <v>3885700</v>
      </c>
      <c r="AD221" s="1">
        <v>5745700</v>
      </c>
      <c r="AE221" s="1">
        <v>11192000</v>
      </c>
      <c r="AF221" s="1">
        <v>4648700</v>
      </c>
      <c r="AG221" s="1">
        <v>6320200</v>
      </c>
      <c r="AH221" s="1">
        <v>3489000</v>
      </c>
      <c r="AI221" s="1">
        <v>9589200</v>
      </c>
      <c r="AJ221" s="1">
        <v>4371300</v>
      </c>
      <c r="AK221" s="1">
        <v>3975500</v>
      </c>
      <c r="AL221" s="1">
        <v>8104000</v>
      </c>
      <c r="AM221" s="1">
        <v>8877200</v>
      </c>
      <c r="AN221" s="1">
        <v>5307800</v>
      </c>
      <c r="AO221" s="1">
        <v>5967700</v>
      </c>
      <c r="AP221" s="1">
        <v>4373000</v>
      </c>
    </row>
    <row r="222" spans="1:42" ht="30">
      <c r="A222" s="1" t="s">
        <v>950</v>
      </c>
      <c r="B222" s="1" t="s">
        <v>950</v>
      </c>
      <c r="C222" s="10" t="s">
        <v>951</v>
      </c>
      <c r="D222" s="1" t="s">
        <v>952</v>
      </c>
      <c r="E222" s="1" t="s">
        <v>953</v>
      </c>
      <c r="F222" s="5" t="s">
        <v>46</v>
      </c>
      <c r="G222" s="5" t="s">
        <v>46</v>
      </c>
      <c r="H222" s="5" t="s">
        <v>46</v>
      </c>
      <c r="I222" s="5" t="s">
        <v>297</v>
      </c>
      <c r="J222" s="5" t="s">
        <v>46</v>
      </c>
      <c r="K222" s="5" t="s">
        <v>46</v>
      </c>
      <c r="L222" s="5" t="s">
        <v>46</v>
      </c>
      <c r="M222" s="5" t="s">
        <v>297</v>
      </c>
      <c r="N222" s="5" t="s">
        <v>46</v>
      </c>
      <c r="O222" s="5" t="s">
        <v>46</v>
      </c>
      <c r="P222" s="5" t="s">
        <v>46</v>
      </c>
      <c r="Q222" s="5" t="s">
        <v>46</v>
      </c>
      <c r="R222" s="5" t="s">
        <v>297</v>
      </c>
      <c r="S222" s="5" t="s">
        <v>46</v>
      </c>
      <c r="T222" s="5" t="s">
        <v>46</v>
      </c>
      <c r="U222" s="5" t="s">
        <v>46</v>
      </c>
      <c r="V222" s="5" t="s">
        <v>46</v>
      </c>
      <c r="W222" s="5" t="s">
        <v>46</v>
      </c>
      <c r="X222" s="1">
        <v>114240000</v>
      </c>
      <c r="Y222" s="1">
        <v>11269000</v>
      </c>
      <c r="Z222" s="1">
        <v>6391100</v>
      </c>
      <c r="AA222" s="1">
        <v>3005400</v>
      </c>
      <c r="AB222" s="1">
        <v>3230800</v>
      </c>
      <c r="AC222" s="1">
        <v>5763400</v>
      </c>
      <c r="AD222" s="1">
        <v>6975100</v>
      </c>
      <c r="AE222" s="1">
        <v>14390000</v>
      </c>
      <c r="AF222" s="1">
        <v>3176700</v>
      </c>
      <c r="AG222" s="1">
        <v>8183100</v>
      </c>
      <c r="AH222" s="1">
        <v>4266800</v>
      </c>
      <c r="AI222" s="1">
        <v>7032400</v>
      </c>
      <c r="AJ222" s="1">
        <v>4699700</v>
      </c>
      <c r="AK222" s="1">
        <v>2848900</v>
      </c>
      <c r="AL222" s="1">
        <v>4039500</v>
      </c>
      <c r="AM222" s="1">
        <v>13977000</v>
      </c>
      <c r="AN222" s="1">
        <v>3686900</v>
      </c>
      <c r="AO222" s="1">
        <v>7139400</v>
      </c>
      <c r="AP222" s="1">
        <v>4167000</v>
      </c>
    </row>
    <row r="223" spans="1:42" ht="30">
      <c r="A223" s="1" t="s">
        <v>954</v>
      </c>
      <c r="B223" s="1" t="s">
        <v>954</v>
      </c>
      <c r="C223" s="10" t="s">
        <v>955</v>
      </c>
      <c r="D223" s="1" t="s">
        <v>956</v>
      </c>
      <c r="E223" s="1" t="s">
        <v>957</v>
      </c>
      <c r="F223" s="5" t="s">
        <v>46</v>
      </c>
      <c r="G223" s="5" t="s">
        <v>46</v>
      </c>
      <c r="H223" s="5" t="s">
        <v>46</v>
      </c>
      <c r="I223" s="5" t="s">
        <v>46</v>
      </c>
      <c r="J223" s="5" t="s">
        <v>46</v>
      </c>
      <c r="K223" s="5" t="s">
        <v>46</v>
      </c>
      <c r="L223" s="5" t="s">
        <v>486</v>
      </c>
      <c r="M223" s="5" t="s">
        <v>46</v>
      </c>
      <c r="N223" s="5" t="s">
        <v>46</v>
      </c>
      <c r="O223" s="5" t="s">
        <v>46</v>
      </c>
      <c r="P223" s="5" t="s">
        <v>46</v>
      </c>
      <c r="Q223" s="5" t="s">
        <v>46</v>
      </c>
      <c r="R223" s="5" t="s">
        <v>46</v>
      </c>
      <c r="S223" s="5" t="s">
        <v>46</v>
      </c>
      <c r="T223" s="5" t="s">
        <v>46</v>
      </c>
      <c r="U223" s="5" t="s">
        <v>297</v>
      </c>
      <c r="V223" s="5" t="s">
        <v>46</v>
      </c>
      <c r="W223" s="5" t="s">
        <v>46</v>
      </c>
      <c r="X223" s="1">
        <v>112680000</v>
      </c>
      <c r="Y223" s="1">
        <v>9404700</v>
      </c>
      <c r="Z223" s="1">
        <v>4516600</v>
      </c>
      <c r="AA223" s="1">
        <v>9757900</v>
      </c>
      <c r="AB223" s="1">
        <v>4293800</v>
      </c>
      <c r="AC223" s="1">
        <v>8832200</v>
      </c>
      <c r="AD223" s="1">
        <v>5813900</v>
      </c>
      <c r="AE223" s="1">
        <v>0</v>
      </c>
      <c r="AF223" s="1">
        <v>6302800</v>
      </c>
      <c r="AG223" s="1">
        <v>9992200</v>
      </c>
      <c r="AH223" s="1">
        <v>6353600</v>
      </c>
      <c r="AI223" s="1">
        <v>7502100</v>
      </c>
      <c r="AJ223" s="1">
        <v>5039700</v>
      </c>
      <c r="AK223" s="1">
        <v>3022300</v>
      </c>
      <c r="AL223" s="1">
        <v>4645000</v>
      </c>
      <c r="AM223" s="1">
        <v>10192000</v>
      </c>
      <c r="AN223" s="1">
        <v>2921000</v>
      </c>
      <c r="AO223" s="1">
        <v>5841000</v>
      </c>
      <c r="AP223" s="1">
        <v>8248300</v>
      </c>
    </row>
    <row r="224" spans="1:42">
      <c r="A224" s="1" t="s">
        <v>958</v>
      </c>
      <c r="B224" s="1" t="s">
        <v>958</v>
      </c>
      <c r="C224" s="10" t="s">
        <v>959</v>
      </c>
      <c r="D224" s="1" t="s">
        <v>960</v>
      </c>
      <c r="E224" s="1" t="s">
        <v>961</v>
      </c>
      <c r="F224" s="5" t="s">
        <v>46</v>
      </c>
      <c r="G224" s="5" t="s">
        <v>46</v>
      </c>
      <c r="H224" s="5" t="s">
        <v>46</v>
      </c>
      <c r="I224" s="5" t="s">
        <v>46</v>
      </c>
      <c r="J224" s="5" t="s">
        <v>46</v>
      </c>
      <c r="K224" s="5" t="s">
        <v>46</v>
      </c>
      <c r="L224" s="5" t="s">
        <v>46</v>
      </c>
      <c r="M224" s="5" t="s">
        <v>46</v>
      </c>
      <c r="N224" s="5" t="s">
        <v>46</v>
      </c>
      <c r="O224" s="5" t="s">
        <v>46</v>
      </c>
      <c r="P224" s="5" t="s">
        <v>46</v>
      </c>
      <c r="Q224" s="5" t="s">
        <v>46</v>
      </c>
      <c r="R224" s="5" t="s">
        <v>46</v>
      </c>
      <c r="S224" s="5" t="s">
        <v>46</v>
      </c>
      <c r="T224" s="5" t="s">
        <v>46</v>
      </c>
      <c r="U224" s="5" t="s">
        <v>46</v>
      </c>
      <c r="V224" s="5" t="s">
        <v>46</v>
      </c>
      <c r="W224" s="5" t="s">
        <v>46</v>
      </c>
      <c r="X224" s="1">
        <v>112150000</v>
      </c>
      <c r="Y224" s="1">
        <v>6862400</v>
      </c>
      <c r="Z224" s="1">
        <v>5478900</v>
      </c>
      <c r="AA224" s="1">
        <v>2814900</v>
      </c>
      <c r="AB224" s="1">
        <v>3595900</v>
      </c>
      <c r="AC224" s="1">
        <v>4052400</v>
      </c>
      <c r="AD224" s="1">
        <v>6264600</v>
      </c>
      <c r="AE224" s="1">
        <v>5148900</v>
      </c>
      <c r="AF224" s="1">
        <v>4033100</v>
      </c>
      <c r="AG224" s="1">
        <v>7121500</v>
      </c>
      <c r="AH224" s="1">
        <v>4265500</v>
      </c>
      <c r="AI224" s="1">
        <v>9086700</v>
      </c>
      <c r="AJ224" s="1">
        <v>7120200</v>
      </c>
      <c r="AK224" s="1">
        <v>3423400</v>
      </c>
      <c r="AL224" s="1">
        <v>6024900</v>
      </c>
      <c r="AM224" s="1">
        <v>13565000</v>
      </c>
      <c r="AN224" s="1">
        <v>8238000</v>
      </c>
      <c r="AO224" s="1">
        <v>8266900</v>
      </c>
      <c r="AP224" s="1">
        <v>6784700</v>
      </c>
    </row>
    <row r="225" spans="1:42" ht="30">
      <c r="A225" s="1" t="s">
        <v>962</v>
      </c>
      <c r="B225" s="1" t="s">
        <v>962</v>
      </c>
      <c r="C225" s="10" t="s">
        <v>963</v>
      </c>
      <c r="D225" s="1" t="s">
        <v>964</v>
      </c>
      <c r="E225" s="1" t="s">
        <v>965</v>
      </c>
      <c r="F225" s="5" t="s">
        <v>46</v>
      </c>
      <c r="G225" s="5" t="s">
        <v>46</v>
      </c>
      <c r="H225" s="5" t="s">
        <v>46</v>
      </c>
      <c r="I225" s="5" t="s">
        <v>46</v>
      </c>
      <c r="J225" s="5" t="s">
        <v>46</v>
      </c>
      <c r="K225" s="5" t="s">
        <v>46</v>
      </c>
      <c r="L225" s="5" t="s">
        <v>46</v>
      </c>
      <c r="M225" s="5" t="s">
        <v>46</v>
      </c>
      <c r="N225" s="5" t="s">
        <v>46</v>
      </c>
      <c r="O225" s="5" t="s">
        <v>46</v>
      </c>
      <c r="P225" s="5" t="s">
        <v>297</v>
      </c>
      <c r="Q225" s="5" t="s">
        <v>46</v>
      </c>
      <c r="R225" s="5" t="s">
        <v>46</v>
      </c>
      <c r="S225" s="5" t="s">
        <v>46</v>
      </c>
      <c r="T225" s="5" t="s">
        <v>46</v>
      </c>
      <c r="U225" s="5" t="s">
        <v>297</v>
      </c>
      <c r="V225" s="5" t="s">
        <v>46</v>
      </c>
      <c r="W225" s="5" t="s">
        <v>46</v>
      </c>
      <c r="X225" s="1">
        <v>111980000</v>
      </c>
      <c r="Y225" s="1">
        <v>9747800</v>
      </c>
      <c r="Z225" s="1">
        <v>5743300</v>
      </c>
      <c r="AA225" s="1">
        <v>5097400</v>
      </c>
      <c r="AB225" s="1">
        <v>5963100</v>
      </c>
      <c r="AC225" s="1">
        <v>5125900</v>
      </c>
      <c r="AD225" s="1">
        <v>8393800</v>
      </c>
      <c r="AE225" s="1">
        <v>10247000</v>
      </c>
      <c r="AF225" s="1">
        <v>5846800</v>
      </c>
      <c r="AG225" s="1">
        <v>4480000</v>
      </c>
      <c r="AH225" s="1">
        <v>5054300</v>
      </c>
      <c r="AI225" s="1">
        <v>5473600</v>
      </c>
      <c r="AJ225" s="1">
        <v>8312300</v>
      </c>
      <c r="AK225" s="1">
        <v>5186500</v>
      </c>
      <c r="AL225" s="1">
        <v>4822100</v>
      </c>
      <c r="AM225" s="1">
        <v>5332500</v>
      </c>
      <c r="AN225" s="1">
        <v>3237300</v>
      </c>
      <c r="AO225" s="1">
        <v>5996000</v>
      </c>
      <c r="AP225" s="1">
        <v>7921400</v>
      </c>
    </row>
    <row r="226" spans="1:42" ht="45">
      <c r="A226" s="1" t="s">
        <v>966</v>
      </c>
      <c r="B226" s="1" t="s">
        <v>966</v>
      </c>
      <c r="C226" s="10" t="s">
        <v>967</v>
      </c>
      <c r="D226" s="1" t="s">
        <v>968</v>
      </c>
      <c r="E226" s="1" t="s">
        <v>969</v>
      </c>
      <c r="F226" s="5" t="s">
        <v>46</v>
      </c>
      <c r="G226" s="5" t="s">
        <v>297</v>
      </c>
      <c r="H226" s="5" t="s">
        <v>46</v>
      </c>
      <c r="I226" s="5" t="s">
        <v>297</v>
      </c>
      <c r="J226" s="5" t="s">
        <v>46</v>
      </c>
      <c r="K226" s="5" t="s">
        <v>46</v>
      </c>
      <c r="L226" s="5" t="s">
        <v>297</v>
      </c>
      <c r="M226" s="5" t="s">
        <v>297</v>
      </c>
      <c r="N226" s="5" t="s">
        <v>46</v>
      </c>
      <c r="O226" s="5" t="s">
        <v>46</v>
      </c>
      <c r="P226" s="5" t="s">
        <v>297</v>
      </c>
      <c r="Q226" s="5" t="s">
        <v>297</v>
      </c>
      <c r="R226" s="5" t="s">
        <v>297</v>
      </c>
      <c r="S226" s="5" t="s">
        <v>46</v>
      </c>
      <c r="T226" s="5" t="s">
        <v>46</v>
      </c>
      <c r="U226" s="5" t="s">
        <v>46</v>
      </c>
      <c r="V226" s="5" t="s">
        <v>297</v>
      </c>
      <c r="W226" s="5" t="s">
        <v>46</v>
      </c>
      <c r="X226" s="1">
        <v>109600000</v>
      </c>
      <c r="Y226" s="1">
        <v>16965000</v>
      </c>
      <c r="Z226" s="1">
        <v>1292400</v>
      </c>
      <c r="AA226" s="1">
        <v>14008000</v>
      </c>
      <c r="AB226" s="1">
        <v>749280</v>
      </c>
      <c r="AC226" s="1">
        <v>10186000</v>
      </c>
      <c r="AD226" s="1">
        <v>12212000</v>
      </c>
      <c r="AE226" s="1">
        <v>1828400</v>
      </c>
      <c r="AF226" s="1">
        <v>709420</v>
      </c>
      <c r="AG226" s="1">
        <v>13803000</v>
      </c>
      <c r="AH226" s="1">
        <v>6033400</v>
      </c>
      <c r="AI226" s="1">
        <v>1842400</v>
      </c>
      <c r="AJ226" s="1">
        <v>488330</v>
      </c>
      <c r="AK226" s="1">
        <v>481190</v>
      </c>
      <c r="AL226" s="1">
        <v>6623000</v>
      </c>
      <c r="AM226" s="1">
        <v>7423500</v>
      </c>
      <c r="AN226" s="1">
        <v>5112600</v>
      </c>
      <c r="AO226" s="1">
        <v>508850</v>
      </c>
      <c r="AP226" s="1">
        <v>9330600</v>
      </c>
    </row>
    <row r="227" spans="1:42">
      <c r="A227" s="1" t="s">
        <v>970</v>
      </c>
      <c r="B227" s="1" t="s">
        <v>970</v>
      </c>
      <c r="C227" s="10" t="s">
        <v>971</v>
      </c>
      <c r="D227" s="1" t="s">
        <v>972</v>
      </c>
      <c r="E227" s="1" t="s">
        <v>973</v>
      </c>
      <c r="F227" s="5" t="s">
        <v>46</v>
      </c>
      <c r="G227" s="5" t="s">
        <v>46</v>
      </c>
      <c r="H227" s="5" t="s">
        <v>46</v>
      </c>
      <c r="I227" s="5" t="s">
        <v>46</v>
      </c>
      <c r="J227" s="5" t="s">
        <v>46</v>
      </c>
      <c r="K227" s="5" t="s">
        <v>46</v>
      </c>
      <c r="L227" s="5" t="s">
        <v>46</v>
      </c>
      <c r="M227" s="5" t="s">
        <v>297</v>
      </c>
      <c r="N227" s="5" t="s">
        <v>46</v>
      </c>
      <c r="O227" s="5" t="s">
        <v>297</v>
      </c>
      <c r="P227" s="5" t="s">
        <v>46</v>
      </c>
      <c r="Q227" s="5" t="s">
        <v>297</v>
      </c>
      <c r="R227" s="5" t="s">
        <v>297</v>
      </c>
      <c r="S227" s="5" t="s">
        <v>297</v>
      </c>
      <c r="T227" s="5" t="s">
        <v>297</v>
      </c>
      <c r="U227" s="5" t="s">
        <v>486</v>
      </c>
      <c r="V227" s="5" t="s">
        <v>297</v>
      </c>
      <c r="W227" s="5" t="s">
        <v>297</v>
      </c>
      <c r="X227" s="1">
        <v>106950000</v>
      </c>
      <c r="Y227" s="1">
        <v>15805000</v>
      </c>
      <c r="Z227" s="1">
        <v>16717000</v>
      </c>
      <c r="AA227" s="1">
        <v>11783000</v>
      </c>
      <c r="AB227" s="1">
        <v>7999800</v>
      </c>
      <c r="AC227" s="1">
        <v>6230100</v>
      </c>
      <c r="AD227" s="1">
        <v>3684200</v>
      </c>
      <c r="AE227" s="1">
        <v>16305000</v>
      </c>
      <c r="AF227" s="1">
        <v>1257500</v>
      </c>
      <c r="AG227" s="1">
        <v>10623000</v>
      </c>
      <c r="AH227" s="1">
        <v>1097500</v>
      </c>
      <c r="AI227" s="1">
        <v>11563000</v>
      </c>
      <c r="AJ227" s="1">
        <v>996890</v>
      </c>
      <c r="AK227" s="1">
        <v>240020</v>
      </c>
      <c r="AL227" s="1">
        <v>228610</v>
      </c>
      <c r="AM227" s="1">
        <v>754550</v>
      </c>
      <c r="AN227" s="1">
        <v>0</v>
      </c>
      <c r="AO227" s="1">
        <v>621700</v>
      </c>
      <c r="AP227" s="1">
        <v>1046700</v>
      </c>
    </row>
    <row r="228" spans="1:42">
      <c r="A228" s="1" t="s">
        <v>974</v>
      </c>
      <c r="B228" s="1" t="s">
        <v>974</v>
      </c>
      <c r="C228" s="10" t="s">
        <v>975</v>
      </c>
      <c r="D228" s="1" t="s">
        <v>976</v>
      </c>
      <c r="E228" s="1" t="s">
        <v>977</v>
      </c>
      <c r="F228" s="5" t="s">
        <v>46</v>
      </c>
      <c r="G228" s="5" t="s">
        <v>46</v>
      </c>
      <c r="H228" s="5" t="s">
        <v>46</v>
      </c>
      <c r="I228" s="5" t="s">
        <v>46</v>
      </c>
      <c r="J228" s="5" t="s">
        <v>46</v>
      </c>
      <c r="K228" s="5" t="s">
        <v>46</v>
      </c>
      <c r="L228" s="5" t="s">
        <v>46</v>
      </c>
      <c r="M228" s="5" t="s">
        <v>297</v>
      </c>
      <c r="N228" s="5" t="s">
        <v>46</v>
      </c>
      <c r="O228" s="5" t="s">
        <v>46</v>
      </c>
      <c r="P228" s="5" t="s">
        <v>46</v>
      </c>
      <c r="Q228" s="5" t="s">
        <v>297</v>
      </c>
      <c r="R228" s="5" t="s">
        <v>46</v>
      </c>
      <c r="S228" s="5" t="s">
        <v>46</v>
      </c>
      <c r="T228" s="5" t="s">
        <v>46</v>
      </c>
      <c r="U228" s="5" t="s">
        <v>297</v>
      </c>
      <c r="V228" s="5" t="s">
        <v>46</v>
      </c>
      <c r="W228" s="5" t="s">
        <v>46</v>
      </c>
      <c r="X228" s="1">
        <v>104490000</v>
      </c>
      <c r="Y228" s="1">
        <v>7970700</v>
      </c>
      <c r="Z228" s="1">
        <v>8890800</v>
      </c>
      <c r="AA228" s="1">
        <v>6664200</v>
      </c>
      <c r="AB228" s="1">
        <v>3566100</v>
      </c>
      <c r="AC228" s="1">
        <v>7143600</v>
      </c>
      <c r="AD228" s="1">
        <v>5071700</v>
      </c>
      <c r="AE228" s="1">
        <v>9507500</v>
      </c>
      <c r="AF228" s="1">
        <v>3056500</v>
      </c>
      <c r="AG228" s="1">
        <v>6351100</v>
      </c>
      <c r="AH228" s="1">
        <v>5697700</v>
      </c>
      <c r="AI228" s="1">
        <v>7647300</v>
      </c>
      <c r="AJ228" s="1">
        <v>4391000</v>
      </c>
      <c r="AK228" s="1">
        <v>3123600</v>
      </c>
      <c r="AL228" s="1">
        <v>4894800</v>
      </c>
      <c r="AM228" s="1">
        <v>6887600</v>
      </c>
      <c r="AN228" s="1">
        <v>3144200</v>
      </c>
      <c r="AO228" s="1">
        <v>5630600</v>
      </c>
      <c r="AP228" s="1">
        <v>4848600</v>
      </c>
    </row>
    <row r="229" spans="1:42">
      <c r="A229" s="1" t="s">
        <v>978</v>
      </c>
      <c r="B229" s="1" t="s">
        <v>978</v>
      </c>
      <c r="C229" s="10" t="s">
        <v>979</v>
      </c>
      <c r="D229" s="1" t="s">
        <v>980</v>
      </c>
      <c r="E229" s="1" t="s">
        <v>981</v>
      </c>
      <c r="F229" s="5" t="s">
        <v>46</v>
      </c>
      <c r="G229" s="5" t="s">
        <v>46</v>
      </c>
      <c r="H229" s="5" t="s">
        <v>46</v>
      </c>
      <c r="I229" s="5" t="s">
        <v>46</v>
      </c>
      <c r="J229" s="5" t="s">
        <v>46</v>
      </c>
      <c r="K229" s="5" t="s">
        <v>297</v>
      </c>
      <c r="L229" s="5" t="s">
        <v>46</v>
      </c>
      <c r="M229" s="5" t="s">
        <v>297</v>
      </c>
      <c r="N229" s="5" t="s">
        <v>46</v>
      </c>
      <c r="O229" s="5" t="s">
        <v>297</v>
      </c>
      <c r="P229" s="5" t="s">
        <v>486</v>
      </c>
      <c r="Q229" s="5" t="s">
        <v>297</v>
      </c>
      <c r="R229" s="5" t="s">
        <v>297</v>
      </c>
      <c r="S229" s="5" t="s">
        <v>46</v>
      </c>
      <c r="T229" s="5" t="s">
        <v>297</v>
      </c>
      <c r="U229" s="5" t="s">
        <v>486</v>
      </c>
      <c r="V229" s="5" t="s">
        <v>46</v>
      </c>
      <c r="W229" s="5" t="s">
        <v>486</v>
      </c>
      <c r="X229" s="1">
        <v>104330000</v>
      </c>
      <c r="Y229" s="1">
        <v>9014000</v>
      </c>
      <c r="Z229" s="1">
        <v>8356500</v>
      </c>
      <c r="AA229" s="1">
        <v>8394900</v>
      </c>
      <c r="AB229" s="1">
        <v>5850900</v>
      </c>
      <c r="AC229" s="1">
        <v>10835000</v>
      </c>
      <c r="AD229" s="1">
        <v>2446100</v>
      </c>
      <c r="AE229" s="1">
        <v>16715000</v>
      </c>
      <c r="AF229" s="1">
        <v>5816600</v>
      </c>
      <c r="AG229" s="1">
        <v>7645600</v>
      </c>
      <c r="AH229" s="1">
        <v>5343000</v>
      </c>
      <c r="AI229" s="1">
        <v>0</v>
      </c>
      <c r="AJ229" s="1">
        <v>4284900</v>
      </c>
      <c r="AK229" s="1">
        <v>4656400</v>
      </c>
      <c r="AL229" s="1">
        <v>7330100</v>
      </c>
      <c r="AM229" s="1">
        <v>3837300</v>
      </c>
      <c r="AN229" s="1">
        <v>0</v>
      </c>
      <c r="AO229" s="1">
        <v>3802900</v>
      </c>
      <c r="AP229" s="1">
        <v>0</v>
      </c>
    </row>
    <row r="230" spans="1:42">
      <c r="A230" s="1" t="s">
        <v>982</v>
      </c>
      <c r="B230" s="1" t="s">
        <v>982</v>
      </c>
      <c r="C230" s="10" t="s">
        <v>983</v>
      </c>
      <c r="D230" s="1" t="s">
        <v>984</v>
      </c>
      <c r="E230" s="1" t="s">
        <v>985</v>
      </c>
      <c r="F230" s="5" t="s">
        <v>297</v>
      </c>
      <c r="G230" s="5" t="s">
        <v>297</v>
      </c>
      <c r="H230" s="5" t="s">
        <v>297</v>
      </c>
      <c r="I230" s="5" t="s">
        <v>46</v>
      </c>
      <c r="J230" s="5" t="s">
        <v>297</v>
      </c>
      <c r="K230" s="5" t="s">
        <v>46</v>
      </c>
      <c r="L230" s="5" t="s">
        <v>297</v>
      </c>
      <c r="M230" s="5" t="s">
        <v>46</v>
      </c>
      <c r="N230" s="5" t="s">
        <v>46</v>
      </c>
      <c r="O230" s="5" t="s">
        <v>46</v>
      </c>
      <c r="P230" s="5" t="s">
        <v>46</v>
      </c>
      <c r="Q230" s="5" t="s">
        <v>297</v>
      </c>
      <c r="R230" s="5" t="s">
        <v>46</v>
      </c>
      <c r="S230" s="5" t="s">
        <v>46</v>
      </c>
      <c r="T230" s="5" t="s">
        <v>46</v>
      </c>
      <c r="U230" s="5" t="s">
        <v>46</v>
      </c>
      <c r="V230" s="5" t="s">
        <v>46</v>
      </c>
      <c r="W230" s="5" t="s">
        <v>46</v>
      </c>
      <c r="X230" s="1">
        <v>103900000</v>
      </c>
      <c r="Y230" s="1">
        <v>3691200</v>
      </c>
      <c r="Z230" s="1">
        <v>4934800</v>
      </c>
      <c r="AA230" s="1">
        <v>3046000</v>
      </c>
      <c r="AB230" s="1">
        <v>4753700</v>
      </c>
      <c r="AC230" s="1">
        <v>3016200</v>
      </c>
      <c r="AD230" s="1">
        <v>10091000</v>
      </c>
      <c r="AE230" s="1">
        <v>5023300</v>
      </c>
      <c r="AF230" s="1">
        <v>4728500</v>
      </c>
      <c r="AG230" s="1">
        <v>3667000</v>
      </c>
      <c r="AH230" s="1">
        <v>3771100</v>
      </c>
      <c r="AI230" s="1">
        <v>9857400</v>
      </c>
      <c r="AJ230" s="1">
        <v>8628000</v>
      </c>
      <c r="AK230" s="1">
        <v>6532800</v>
      </c>
      <c r="AL230" s="1">
        <v>6218500</v>
      </c>
      <c r="AM230" s="1">
        <v>7300900</v>
      </c>
      <c r="AN230" s="1">
        <v>5146900</v>
      </c>
      <c r="AO230" s="1">
        <v>5565900</v>
      </c>
      <c r="AP230" s="1">
        <v>7931100</v>
      </c>
    </row>
    <row r="231" spans="1:42">
      <c r="A231" s="1" t="s">
        <v>986</v>
      </c>
      <c r="B231" s="1" t="s">
        <v>986</v>
      </c>
      <c r="C231" s="10" t="s">
        <v>987</v>
      </c>
      <c r="D231" s="1" t="s">
        <v>988</v>
      </c>
      <c r="E231" s="1" t="s">
        <v>989</v>
      </c>
      <c r="F231" s="5" t="s">
        <v>46</v>
      </c>
      <c r="G231" s="5" t="s">
        <v>46</v>
      </c>
      <c r="H231" s="5" t="s">
        <v>46</v>
      </c>
      <c r="I231" s="5" t="s">
        <v>46</v>
      </c>
      <c r="J231" s="5" t="s">
        <v>46</v>
      </c>
      <c r="K231" s="5" t="s">
        <v>46</v>
      </c>
      <c r="L231" s="5" t="s">
        <v>46</v>
      </c>
      <c r="M231" s="5" t="s">
        <v>46</v>
      </c>
      <c r="N231" s="5" t="s">
        <v>46</v>
      </c>
      <c r="O231" s="5" t="s">
        <v>46</v>
      </c>
      <c r="P231" s="5" t="s">
        <v>46</v>
      </c>
      <c r="Q231" s="5" t="s">
        <v>46</v>
      </c>
      <c r="R231" s="5" t="s">
        <v>46</v>
      </c>
      <c r="S231" s="5" t="s">
        <v>297</v>
      </c>
      <c r="T231" s="5" t="s">
        <v>486</v>
      </c>
      <c r="U231" s="5" t="s">
        <v>297</v>
      </c>
      <c r="V231" s="5" t="s">
        <v>486</v>
      </c>
      <c r="W231" s="5" t="s">
        <v>297</v>
      </c>
      <c r="X231" s="1">
        <v>103560000</v>
      </c>
      <c r="Y231" s="1">
        <v>7963300</v>
      </c>
      <c r="Z231" s="1">
        <v>9024600</v>
      </c>
      <c r="AA231" s="1">
        <v>1902500</v>
      </c>
      <c r="AB231" s="1">
        <v>7245800</v>
      </c>
      <c r="AC231" s="1">
        <v>4083800</v>
      </c>
      <c r="AD231" s="1">
        <v>7261600</v>
      </c>
      <c r="AE231" s="1">
        <v>9963500</v>
      </c>
      <c r="AF231" s="1">
        <v>5726400</v>
      </c>
      <c r="AG231" s="1">
        <v>12730000</v>
      </c>
      <c r="AH231" s="1">
        <v>3571800</v>
      </c>
      <c r="AI231" s="1">
        <v>18613000</v>
      </c>
      <c r="AJ231" s="1">
        <v>4167300</v>
      </c>
      <c r="AK231" s="1">
        <v>2841000</v>
      </c>
      <c r="AL231" s="1">
        <v>2432700</v>
      </c>
      <c r="AM231" s="1">
        <v>0</v>
      </c>
      <c r="AN231" s="1">
        <v>2218700</v>
      </c>
      <c r="AO231" s="1">
        <v>0</v>
      </c>
      <c r="AP231" s="1">
        <v>3815500</v>
      </c>
    </row>
    <row r="232" spans="1:42">
      <c r="A232" s="1" t="s">
        <v>990</v>
      </c>
      <c r="B232" s="1" t="s">
        <v>991</v>
      </c>
      <c r="C232" s="10" t="s">
        <v>992</v>
      </c>
      <c r="D232" s="1" t="s">
        <v>993</v>
      </c>
      <c r="E232" s="1" t="s">
        <v>994</v>
      </c>
      <c r="F232" s="5" t="s">
        <v>297</v>
      </c>
      <c r="G232" s="5" t="s">
        <v>297</v>
      </c>
      <c r="H232" s="5" t="s">
        <v>46</v>
      </c>
      <c r="I232" s="5" t="s">
        <v>46</v>
      </c>
      <c r="J232" s="5" t="s">
        <v>46</v>
      </c>
      <c r="K232" s="5" t="s">
        <v>297</v>
      </c>
      <c r="L232" s="5" t="s">
        <v>297</v>
      </c>
      <c r="M232" s="5" t="s">
        <v>297</v>
      </c>
      <c r="N232" s="5" t="s">
        <v>46</v>
      </c>
      <c r="O232" s="5" t="s">
        <v>297</v>
      </c>
      <c r="P232" s="5" t="s">
        <v>46</v>
      </c>
      <c r="Q232" s="5" t="s">
        <v>297</v>
      </c>
      <c r="R232" s="5" t="s">
        <v>297</v>
      </c>
      <c r="S232" s="5" t="s">
        <v>297</v>
      </c>
      <c r="T232" s="5" t="s">
        <v>297</v>
      </c>
      <c r="U232" s="5" t="s">
        <v>297</v>
      </c>
      <c r="V232" s="5" t="s">
        <v>297</v>
      </c>
      <c r="W232" s="5" t="s">
        <v>297</v>
      </c>
      <c r="X232" s="1">
        <v>98834000</v>
      </c>
      <c r="Y232" s="1">
        <v>2204700</v>
      </c>
      <c r="Z232" s="1">
        <v>6523000</v>
      </c>
      <c r="AA232" s="1">
        <v>12604000</v>
      </c>
      <c r="AB232" s="1">
        <v>8529200</v>
      </c>
      <c r="AC232" s="1">
        <v>8261200</v>
      </c>
      <c r="AD232" s="1">
        <v>5243800</v>
      </c>
      <c r="AE232" s="1">
        <v>9820400</v>
      </c>
      <c r="AF232" s="1">
        <v>3323300</v>
      </c>
      <c r="AG232" s="1">
        <v>12584000</v>
      </c>
      <c r="AH232" s="1">
        <v>3342000</v>
      </c>
      <c r="AI232" s="1">
        <v>12842000</v>
      </c>
      <c r="AJ232" s="1">
        <v>1452700</v>
      </c>
      <c r="AK232" s="1">
        <v>938160</v>
      </c>
      <c r="AL232" s="1">
        <v>4096200</v>
      </c>
      <c r="AM232" s="1">
        <v>1404600</v>
      </c>
      <c r="AN232" s="1">
        <v>377290</v>
      </c>
      <c r="AO232" s="1">
        <v>739750</v>
      </c>
      <c r="AP232" s="1">
        <v>4548300</v>
      </c>
    </row>
    <row r="233" spans="1:42">
      <c r="A233" s="1" t="s">
        <v>995</v>
      </c>
      <c r="B233" s="1" t="s">
        <v>995</v>
      </c>
      <c r="C233" s="10" t="s">
        <v>996</v>
      </c>
      <c r="D233" s="1" t="s">
        <v>997</v>
      </c>
      <c r="E233" s="1" t="s">
        <v>998</v>
      </c>
      <c r="F233" s="5" t="s">
        <v>46</v>
      </c>
      <c r="G233" s="5" t="s">
        <v>46</v>
      </c>
      <c r="H233" s="5" t="s">
        <v>46</v>
      </c>
      <c r="I233" s="5" t="s">
        <v>297</v>
      </c>
      <c r="J233" s="5" t="s">
        <v>297</v>
      </c>
      <c r="K233" s="5" t="s">
        <v>46</v>
      </c>
      <c r="L233" s="5" t="s">
        <v>46</v>
      </c>
      <c r="M233" s="5" t="s">
        <v>297</v>
      </c>
      <c r="N233" s="5" t="s">
        <v>486</v>
      </c>
      <c r="O233" s="5" t="s">
        <v>297</v>
      </c>
      <c r="P233" s="5" t="s">
        <v>46</v>
      </c>
      <c r="Q233" s="5" t="s">
        <v>297</v>
      </c>
      <c r="R233" s="5" t="s">
        <v>297</v>
      </c>
      <c r="S233" s="5" t="s">
        <v>297</v>
      </c>
      <c r="T233" s="5" t="s">
        <v>297</v>
      </c>
      <c r="U233" s="5" t="s">
        <v>297</v>
      </c>
      <c r="V233" s="5" t="s">
        <v>297</v>
      </c>
      <c r="W233" s="5" t="s">
        <v>297</v>
      </c>
      <c r="X233" s="1">
        <v>97908000</v>
      </c>
      <c r="Y233" s="1">
        <v>10181000</v>
      </c>
      <c r="Z233" s="1">
        <v>8656700</v>
      </c>
      <c r="AA233" s="1">
        <v>6283400</v>
      </c>
      <c r="AB233" s="1">
        <v>5182200</v>
      </c>
      <c r="AC233" s="1">
        <v>4059600</v>
      </c>
      <c r="AD233" s="1">
        <v>5558600</v>
      </c>
      <c r="AE233" s="1">
        <v>11820000</v>
      </c>
      <c r="AF233" s="1">
        <v>3936200</v>
      </c>
      <c r="AG233" s="1">
        <v>0</v>
      </c>
      <c r="AH233" s="1">
        <v>3496800</v>
      </c>
      <c r="AI233" s="1">
        <v>9885200</v>
      </c>
      <c r="AJ233" s="1">
        <v>4131600</v>
      </c>
      <c r="AK233" s="1">
        <v>3308000</v>
      </c>
      <c r="AL233" s="1">
        <v>3790500</v>
      </c>
      <c r="AM233" s="1">
        <v>4500100</v>
      </c>
      <c r="AN233" s="1">
        <v>2611500</v>
      </c>
      <c r="AO233" s="1">
        <v>5629700</v>
      </c>
      <c r="AP233" s="1">
        <v>4877500</v>
      </c>
    </row>
    <row r="234" spans="1:42">
      <c r="A234" s="1" t="s">
        <v>999</v>
      </c>
      <c r="B234" s="1" t="s">
        <v>999</v>
      </c>
      <c r="C234" s="10" t="s">
        <v>1000</v>
      </c>
      <c r="D234" s="1" t="s">
        <v>1001</v>
      </c>
      <c r="E234" s="1" t="s">
        <v>1002</v>
      </c>
      <c r="F234" s="5" t="s">
        <v>46</v>
      </c>
      <c r="G234" s="5" t="s">
        <v>46</v>
      </c>
      <c r="H234" s="5" t="s">
        <v>297</v>
      </c>
      <c r="I234" s="5" t="s">
        <v>46</v>
      </c>
      <c r="J234" s="5" t="s">
        <v>46</v>
      </c>
      <c r="K234" s="5" t="s">
        <v>297</v>
      </c>
      <c r="L234" s="5" t="s">
        <v>46</v>
      </c>
      <c r="M234" s="5" t="s">
        <v>297</v>
      </c>
      <c r="N234" s="5" t="s">
        <v>46</v>
      </c>
      <c r="O234" s="5" t="s">
        <v>297</v>
      </c>
      <c r="P234" s="5" t="s">
        <v>46</v>
      </c>
      <c r="Q234" s="5" t="s">
        <v>486</v>
      </c>
      <c r="R234" s="5" t="s">
        <v>297</v>
      </c>
      <c r="S234" s="5" t="s">
        <v>486</v>
      </c>
      <c r="T234" s="5" t="s">
        <v>297</v>
      </c>
      <c r="U234" s="5" t="s">
        <v>297</v>
      </c>
      <c r="V234" s="5" t="s">
        <v>297</v>
      </c>
      <c r="W234" s="5" t="s">
        <v>297</v>
      </c>
      <c r="X234" s="1">
        <v>97628000</v>
      </c>
      <c r="Y234" s="1">
        <v>11866000</v>
      </c>
      <c r="Z234" s="1">
        <v>20596000</v>
      </c>
      <c r="AA234" s="1">
        <v>1956400</v>
      </c>
      <c r="AB234" s="1">
        <v>3115800</v>
      </c>
      <c r="AC234" s="1">
        <v>3982300</v>
      </c>
      <c r="AD234" s="1">
        <v>2540100</v>
      </c>
      <c r="AE234" s="1">
        <v>20449000</v>
      </c>
      <c r="AF234" s="1">
        <v>3057100</v>
      </c>
      <c r="AG234" s="1">
        <v>11485000</v>
      </c>
      <c r="AH234" s="1">
        <v>2020100</v>
      </c>
      <c r="AI234" s="1">
        <v>8645300</v>
      </c>
      <c r="AJ234" s="1">
        <v>0</v>
      </c>
      <c r="AK234" s="1">
        <v>530600</v>
      </c>
      <c r="AL234" s="1">
        <v>0</v>
      </c>
      <c r="AM234" s="1">
        <v>3290300</v>
      </c>
      <c r="AN234" s="1">
        <v>1112000</v>
      </c>
      <c r="AO234" s="1">
        <v>1750800</v>
      </c>
      <c r="AP234" s="1">
        <v>1231100</v>
      </c>
    </row>
    <row r="235" spans="1:42">
      <c r="A235" s="1" t="s">
        <v>1003</v>
      </c>
      <c r="B235" s="1" t="s">
        <v>1003</v>
      </c>
      <c r="C235" s="10" t="s">
        <v>1004</v>
      </c>
      <c r="D235" s="1" t="s">
        <v>1005</v>
      </c>
      <c r="E235" s="1" t="s">
        <v>1006</v>
      </c>
      <c r="F235" s="5" t="s">
        <v>46</v>
      </c>
      <c r="G235" s="5" t="s">
        <v>46</v>
      </c>
      <c r="H235" s="5" t="s">
        <v>46</v>
      </c>
      <c r="I235" s="5" t="s">
        <v>297</v>
      </c>
      <c r="J235" s="5" t="s">
        <v>46</v>
      </c>
      <c r="K235" s="5" t="s">
        <v>46</v>
      </c>
      <c r="L235" s="5" t="s">
        <v>297</v>
      </c>
      <c r="M235" s="5" t="s">
        <v>297</v>
      </c>
      <c r="N235" s="5" t="s">
        <v>297</v>
      </c>
      <c r="O235" s="5" t="s">
        <v>46</v>
      </c>
      <c r="P235" s="5" t="s">
        <v>46</v>
      </c>
      <c r="Q235" s="5" t="s">
        <v>297</v>
      </c>
      <c r="R235" s="5" t="s">
        <v>297</v>
      </c>
      <c r="S235" s="5" t="s">
        <v>46</v>
      </c>
      <c r="T235" s="5" t="s">
        <v>297</v>
      </c>
      <c r="U235" s="5" t="s">
        <v>46</v>
      </c>
      <c r="V235" s="5" t="s">
        <v>46</v>
      </c>
      <c r="W235" s="5" t="s">
        <v>297</v>
      </c>
      <c r="X235" s="1">
        <v>97262000</v>
      </c>
      <c r="Y235" s="1">
        <v>5491900</v>
      </c>
      <c r="Z235" s="1">
        <v>3168600</v>
      </c>
      <c r="AA235" s="1">
        <v>2217600</v>
      </c>
      <c r="AB235" s="1">
        <v>1462300</v>
      </c>
      <c r="AC235" s="1">
        <v>51982000</v>
      </c>
      <c r="AD235" s="1">
        <v>2504500</v>
      </c>
      <c r="AE235" s="1">
        <v>815390</v>
      </c>
      <c r="AF235" s="1">
        <v>0</v>
      </c>
      <c r="AG235" s="1">
        <v>495990</v>
      </c>
      <c r="AH235" s="1">
        <v>1537100</v>
      </c>
      <c r="AI235" s="1">
        <v>15304000</v>
      </c>
      <c r="AJ235" s="1">
        <v>117690</v>
      </c>
      <c r="AK235" s="1">
        <v>528830</v>
      </c>
      <c r="AL235" s="1">
        <v>1819300</v>
      </c>
      <c r="AM235" s="1">
        <v>2185300</v>
      </c>
      <c r="AN235" s="1">
        <v>1826400</v>
      </c>
      <c r="AO235" s="1">
        <v>5399000</v>
      </c>
      <c r="AP235" s="1">
        <v>406110</v>
      </c>
    </row>
    <row r="236" spans="1:42">
      <c r="A236" s="2" t="s">
        <v>1007</v>
      </c>
      <c r="B236" s="2" t="s">
        <v>1007</v>
      </c>
      <c r="C236" s="11" t="s">
        <v>1008</v>
      </c>
      <c r="D236" s="2" t="s">
        <v>1009</v>
      </c>
      <c r="E236" s="2" t="s">
        <v>1010</v>
      </c>
      <c r="F236" s="6" t="s">
        <v>46</v>
      </c>
      <c r="G236" s="6" t="s">
        <v>46</v>
      </c>
      <c r="H236" s="6" t="s">
        <v>46</v>
      </c>
      <c r="I236" s="6" t="s">
        <v>46</v>
      </c>
      <c r="J236" s="6" t="s">
        <v>46</v>
      </c>
      <c r="K236" s="6" t="s">
        <v>46</v>
      </c>
      <c r="L236" s="6" t="s">
        <v>46</v>
      </c>
      <c r="M236" s="6" t="s">
        <v>46</v>
      </c>
      <c r="N236" s="6" t="s">
        <v>46</v>
      </c>
      <c r="O236" s="6" t="s">
        <v>46</v>
      </c>
      <c r="P236" s="6" t="s">
        <v>46</v>
      </c>
      <c r="Q236" s="6" t="s">
        <v>46</v>
      </c>
      <c r="R236" s="6" t="s">
        <v>46</v>
      </c>
      <c r="S236" s="6" t="s">
        <v>46</v>
      </c>
      <c r="T236" s="6" t="s">
        <v>46</v>
      </c>
      <c r="U236" s="6" t="s">
        <v>46</v>
      </c>
      <c r="V236" s="6" t="s">
        <v>46</v>
      </c>
      <c r="W236" s="6" t="s">
        <v>46</v>
      </c>
      <c r="X236" s="2">
        <v>96840000</v>
      </c>
      <c r="Y236" s="2">
        <v>8218000</v>
      </c>
      <c r="Z236" s="2">
        <v>7348900</v>
      </c>
      <c r="AA236" s="2">
        <v>1979500</v>
      </c>
      <c r="AB236" s="2">
        <v>4853600</v>
      </c>
      <c r="AC236" s="2">
        <v>4154100</v>
      </c>
      <c r="AD236" s="2">
        <v>5412200</v>
      </c>
      <c r="AE236" s="2">
        <v>9461400</v>
      </c>
      <c r="AF236" s="2">
        <v>2913300</v>
      </c>
      <c r="AG236" s="2">
        <v>3578700</v>
      </c>
      <c r="AH236" s="2">
        <v>2720200</v>
      </c>
      <c r="AI236" s="2">
        <v>8455100</v>
      </c>
      <c r="AJ236" s="2">
        <v>4329500</v>
      </c>
      <c r="AK236" s="2">
        <v>3431600</v>
      </c>
      <c r="AL236" s="2">
        <v>4974300</v>
      </c>
      <c r="AM236" s="2">
        <v>10140000</v>
      </c>
      <c r="AN236" s="2">
        <v>4509400</v>
      </c>
      <c r="AO236" s="2">
        <v>5674300</v>
      </c>
      <c r="AP236" s="2">
        <v>4685900</v>
      </c>
    </row>
    <row r="237" spans="1:42">
      <c r="A237" s="1" t="s">
        <v>1011</v>
      </c>
      <c r="B237" s="1" t="s">
        <v>1011</v>
      </c>
      <c r="C237" s="10" t="s">
        <v>1012</v>
      </c>
      <c r="D237" s="1" t="s">
        <v>1013</v>
      </c>
      <c r="E237" s="1" t="s">
        <v>1014</v>
      </c>
      <c r="F237" s="5" t="s">
        <v>46</v>
      </c>
      <c r="G237" s="5" t="s">
        <v>46</v>
      </c>
      <c r="H237" s="5" t="s">
        <v>46</v>
      </c>
      <c r="I237" s="5" t="s">
        <v>46</v>
      </c>
      <c r="J237" s="5" t="s">
        <v>46</v>
      </c>
      <c r="K237" s="5" t="s">
        <v>46</v>
      </c>
      <c r="L237" s="5" t="s">
        <v>46</v>
      </c>
      <c r="M237" s="5" t="s">
        <v>46</v>
      </c>
      <c r="N237" s="5" t="s">
        <v>46</v>
      </c>
      <c r="O237" s="5" t="s">
        <v>46</v>
      </c>
      <c r="P237" s="5" t="s">
        <v>46</v>
      </c>
      <c r="Q237" s="5" t="s">
        <v>46</v>
      </c>
      <c r="R237" s="5" t="s">
        <v>46</v>
      </c>
      <c r="S237" s="5" t="s">
        <v>46</v>
      </c>
      <c r="T237" s="5" t="s">
        <v>46</v>
      </c>
      <c r="U237" s="5" t="s">
        <v>46</v>
      </c>
      <c r="V237" s="5" t="s">
        <v>46</v>
      </c>
      <c r="W237" s="5" t="s">
        <v>46</v>
      </c>
      <c r="X237" s="1">
        <v>96601000</v>
      </c>
      <c r="Y237" s="1">
        <v>8820900</v>
      </c>
      <c r="Z237" s="1">
        <v>7744100</v>
      </c>
      <c r="AA237" s="1">
        <v>2838700</v>
      </c>
      <c r="AB237" s="1">
        <v>6046000</v>
      </c>
      <c r="AC237" s="1">
        <v>4271000</v>
      </c>
      <c r="AD237" s="1">
        <v>4703000</v>
      </c>
      <c r="AE237" s="1">
        <v>13506000</v>
      </c>
      <c r="AF237" s="1">
        <v>3772100</v>
      </c>
      <c r="AG237" s="1">
        <v>9920800</v>
      </c>
      <c r="AH237" s="1">
        <v>2884400</v>
      </c>
      <c r="AI237" s="1">
        <v>12353000</v>
      </c>
      <c r="AJ237" s="1">
        <v>2835300</v>
      </c>
      <c r="AK237" s="1">
        <v>3030800</v>
      </c>
      <c r="AL237" s="1">
        <v>1564700</v>
      </c>
      <c r="AM237" s="1">
        <v>4336000</v>
      </c>
      <c r="AN237" s="1">
        <v>3423500</v>
      </c>
      <c r="AO237" s="1">
        <v>2010900</v>
      </c>
      <c r="AP237" s="1">
        <v>2538400</v>
      </c>
    </row>
    <row r="238" spans="1:42">
      <c r="A238" s="1" t="s">
        <v>1015</v>
      </c>
      <c r="B238" s="1" t="s">
        <v>1015</v>
      </c>
      <c r="C238" s="10" t="s">
        <v>1016</v>
      </c>
      <c r="D238" s="1" t="s">
        <v>1017</v>
      </c>
      <c r="E238" s="1" t="s">
        <v>1018</v>
      </c>
      <c r="F238" s="5" t="s">
        <v>297</v>
      </c>
      <c r="G238" s="5" t="s">
        <v>46</v>
      </c>
      <c r="H238" s="5" t="s">
        <v>46</v>
      </c>
      <c r="I238" s="5" t="s">
        <v>46</v>
      </c>
      <c r="J238" s="5" t="s">
        <v>46</v>
      </c>
      <c r="K238" s="5" t="s">
        <v>297</v>
      </c>
      <c r="L238" s="5" t="s">
        <v>46</v>
      </c>
      <c r="M238" s="5" t="s">
        <v>297</v>
      </c>
      <c r="N238" s="5" t="s">
        <v>46</v>
      </c>
      <c r="O238" s="5" t="s">
        <v>297</v>
      </c>
      <c r="P238" s="5" t="s">
        <v>297</v>
      </c>
      <c r="Q238" s="5" t="s">
        <v>297</v>
      </c>
      <c r="R238" s="5" t="s">
        <v>297</v>
      </c>
      <c r="S238" s="5" t="s">
        <v>297</v>
      </c>
      <c r="T238" s="5" t="s">
        <v>46</v>
      </c>
      <c r="U238" s="5" t="s">
        <v>297</v>
      </c>
      <c r="V238" s="5" t="s">
        <v>297</v>
      </c>
      <c r="W238" s="5" t="s">
        <v>297</v>
      </c>
      <c r="X238" s="1">
        <v>96544000</v>
      </c>
      <c r="Y238" s="1">
        <v>8154700</v>
      </c>
      <c r="Z238" s="1">
        <v>5180200</v>
      </c>
      <c r="AA238" s="1">
        <v>10360000</v>
      </c>
      <c r="AB238" s="1">
        <v>2957000</v>
      </c>
      <c r="AC238" s="1">
        <v>15067000</v>
      </c>
      <c r="AD238" s="1">
        <v>3038700</v>
      </c>
      <c r="AE238" s="1">
        <v>7001000</v>
      </c>
      <c r="AF238" s="1">
        <v>3497100</v>
      </c>
      <c r="AG238" s="1">
        <v>10313000</v>
      </c>
      <c r="AH238" s="1">
        <v>4637600</v>
      </c>
      <c r="AI238" s="1">
        <v>6027300</v>
      </c>
      <c r="AJ238" s="1">
        <v>3574200</v>
      </c>
      <c r="AK238" s="1">
        <v>1017100</v>
      </c>
      <c r="AL238" s="1">
        <v>2355400</v>
      </c>
      <c r="AM238" s="1">
        <v>5421500</v>
      </c>
      <c r="AN238" s="1">
        <v>1632300</v>
      </c>
      <c r="AO238" s="1">
        <v>3047200</v>
      </c>
      <c r="AP238" s="1">
        <v>3262400</v>
      </c>
    </row>
    <row r="239" spans="1:42">
      <c r="A239" s="1" t="s">
        <v>1019</v>
      </c>
      <c r="B239" s="1" t="s">
        <v>1019</v>
      </c>
      <c r="C239" s="10" t="s">
        <v>1020</v>
      </c>
      <c r="D239" s="1" t="s">
        <v>1021</v>
      </c>
      <c r="E239" s="1" t="s">
        <v>1022</v>
      </c>
      <c r="F239" s="5" t="s">
        <v>46</v>
      </c>
      <c r="G239" s="5" t="s">
        <v>46</v>
      </c>
      <c r="H239" s="5" t="s">
        <v>486</v>
      </c>
      <c r="I239" s="5" t="s">
        <v>297</v>
      </c>
      <c r="J239" s="5" t="s">
        <v>297</v>
      </c>
      <c r="K239" s="5" t="s">
        <v>297</v>
      </c>
      <c r="L239" s="5" t="s">
        <v>297</v>
      </c>
      <c r="M239" s="5" t="s">
        <v>297</v>
      </c>
      <c r="N239" s="5" t="s">
        <v>46</v>
      </c>
      <c r="O239" s="5" t="s">
        <v>486</v>
      </c>
      <c r="P239" s="5" t="s">
        <v>297</v>
      </c>
      <c r="Q239" s="5" t="s">
        <v>46</v>
      </c>
      <c r="R239" s="5" t="s">
        <v>46</v>
      </c>
      <c r="S239" s="5" t="s">
        <v>297</v>
      </c>
      <c r="T239" s="5" t="s">
        <v>297</v>
      </c>
      <c r="U239" s="5" t="s">
        <v>46</v>
      </c>
      <c r="V239" s="5" t="s">
        <v>297</v>
      </c>
      <c r="W239" s="5" t="s">
        <v>297</v>
      </c>
      <c r="X239" s="1">
        <v>94516000</v>
      </c>
      <c r="Y239" s="1">
        <v>18140000</v>
      </c>
      <c r="Z239" s="1">
        <v>11538000</v>
      </c>
      <c r="AA239" s="1">
        <v>0</v>
      </c>
      <c r="AB239" s="1">
        <v>2273400</v>
      </c>
      <c r="AC239" s="1">
        <v>1880500</v>
      </c>
      <c r="AD239" s="1">
        <v>15088000</v>
      </c>
      <c r="AE239" s="1">
        <v>3177800</v>
      </c>
      <c r="AF239" s="1">
        <v>1306700</v>
      </c>
      <c r="AG239" s="1">
        <v>17188000</v>
      </c>
      <c r="AH239" s="1">
        <v>0</v>
      </c>
      <c r="AI239" s="1">
        <v>3716900</v>
      </c>
      <c r="AJ239" s="1">
        <v>984700</v>
      </c>
      <c r="AK239" s="1">
        <v>1230800</v>
      </c>
      <c r="AL239" s="1">
        <v>3340000</v>
      </c>
      <c r="AM239" s="1">
        <v>2178200</v>
      </c>
      <c r="AN239" s="1">
        <v>8936700</v>
      </c>
      <c r="AO239" s="1">
        <v>1260100</v>
      </c>
      <c r="AP239" s="1">
        <v>2277300</v>
      </c>
    </row>
    <row r="240" spans="1:42">
      <c r="A240" s="1" t="s">
        <v>1023</v>
      </c>
      <c r="B240" s="1" t="s">
        <v>1023</v>
      </c>
      <c r="C240" s="10" t="s">
        <v>1024</v>
      </c>
      <c r="D240" s="1" t="s">
        <v>1025</v>
      </c>
      <c r="E240" s="1" t="s">
        <v>1026</v>
      </c>
      <c r="F240" s="5" t="s">
        <v>46</v>
      </c>
      <c r="G240" s="5" t="s">
        <v>297</v>
      </c>
      <c r="H240" s="5" t="s">
        <v>46</v>
      </c>
      <c r="I240" s="5" t="s">
        <v>46</v>
      </c>
      <c r="J240" s="5" t="s">
        <v>46</v>
      </c>
      <c r="K240" s="5" t="s">
        <v>46</v>
      </c>
      <c r="L240" s="5" t="s">
        <v>46</v>
      </c>
      <c r="M240" s="5" t="s">
        <v>46</v>
      </c>
      <c r="N240" s="5" t="s">
        <v>46</v>
      </c>
      <c r="O240" s="5" t="s">
        <v>297</v>
      </c>
      <c r="P240" s="5" t="s">
        <v>46</v>
      </c>
      <c r="Q240" s="5" t="s">
        <v>297</v>
      </c>
      <c r="R240" s="5" t="s">
        <v>297</v>
      </c>
      <c r="S240" s="5" t="s">
        <v>46</v>
      </c>
      <c r="T240" s="5" t="s">
        <v>297</v>
      </c>
      <c r="U240" s="5" t="s">
        <v>297</v>
      </c>
      <c r="V240" s="5" t="s">
        <v>46</v>
      </c>
      <c r="W240" s="5" t="s">
        <v>297</v>
      </c>
      <c r="X240" s="1">
        <v>94016000</v>
      </c>
      <c r="Y240" s="1">
        <v>13404000</v>
      </c>
      <c r="Z240" s="1">
        <v>6471000</v>
      </c>
      <c r="AA240" s="1">
        <v>5824400</v>
      </c>
      <c r="AB240" s="1">
        <v>5105900</v>
      </c>
      <c r="AC240" s="1">
        <v>3743000</v>
      </c>
      <c r="AD240" s="1">
        <v>6535300</v>
      </c>
      <c r="AE240" s="1">
        <v>10671000</v>
      </c>
      <c r="AF240" s="1">
        <v>3063100</v>
      </c>
      <c r="AG240" s="1">
        <v>6947400</v>
      </c>
      <c r="AH240" s="1">
        <v>3047400</v>
      </c>
      <c r="AI240" s="1">
        <v>9424300</v>
      </c>
      <c r="AJ240" s="1">
        <v>3419300</v>
      </c>
      <c r="AK240" s="1">
        <v>2518000</v>
      </c>
      <c r="AL240" s="1">
        <v>4261000</v>
      </c>
      <c r="AM240" s="1">
        <v>6020300</v>
      </c>
      <c r="AN240" s="1">
        <v>2501300</v>
      </c>
      <c r="AO240" s="1">
        <v>4080700</v>
      </c>
      <c r="AP240" s="1">
        <v>3448800</v>
      </c>
    </row>
    <row r="241" spans="1:42">
      <c r="A241" s="1" t="s">
        <v>1027</v>
      </c>
      <c r="B241" s="1" t="s">
        <v>1027</v>
      </c>
      <c r="C241" s="10" t="s">
        <v>1028</v>
      </c>
      <c r="D241" s="1" t="s">
        <v>1029</v>
      </c>
      <c r="E241" s="1" t="s">
        <v>1030</v>
      </c>
      <c r="F241" s="5" t="s">
        <v>46</v>
      </c>
      <c r="G241" s="5" t="s">
        <v>46</v>
      </c>
      <c r="H241" s="5" t="s">
        <v>297</v>
      </c>
      <c r="I241" s="5" t="s">
        <v>297</v>
      </c>
      <c r="J241" s="5" t="s">
        <v>46</v>
      </c>
      <c r="K241" s="5" t="s">
        <v>46</v>
      </c>
      <c r="L241" s="5" t="s">
        <v>297</v>
      </c>
      <c r="M241" s="5" t="s">
        <v>46</v>
      </c>
      <c r="N241" s="5" t="s">
        <v>46</v>
      </c>
      <c r="O241" s="5" t="s">
        <v>297</v>
      </c>
      <c r="P241" s="5" t="s">
        <v>297</v>
      </c>
      <c r="Q241" s="5" t="s">
        <v>297</v>
      </c>
      <c r="R241" s="5" t="s">
        <v>297</v>
      </c>
      <c r="S241" s="5" t="s">
        <v>46</v>
      </c>
      <c r="T241" s="5" t="s">
        <v>46</v>
      </c>
      <c r="U241" s="5" t="s">
        <v>297</v>
      </c>
      <c r="V241" s="5" t="s">
        <v>46</v>
      </c>
      <c r="W241" s="5" t="s">
        <v>46</v>
      </c>
      <c r="X241" s="1">
        <v>93917000</v>
      </c>
      <c r="Y241" s="1">
        <v>11833000</v>
      </c>
      <c r="Z241" s="1">
        <v>10880000</v>
      </c>
      <c r="AA241" s="1">
        <v>2927300</v>
      </c>
      <c r="AB241" s="1">
        <v>3606900</v>
      </c>
      <c r="AC241" s="1">
        <v>6227500</v>
      </c>
      <c r="AD241" s="1">
        <v>5762700</v>
      </c>
      <c r="AE241" s="1">
        <v>8288200</v>
      </c>
      <c r="AF241" s="1">
        <v>2451300</v>
      </c>
      <c r="AG241" s="1">
        <v>6548200</v>
      </c>
      <c r="AH241" s="1">
        <v>1682000</v>
      </c>
      <c r="AI241" s="1">
        <v>8287000</v>
      </c>
      <c r="AJ241" s="1">
        <v>5206300</v>
      </c>
      <c r="AK241" s="1">
        <v>2090200</v>
      </c>
      <c r="AL241" s="1">
        <v>1263200</v>
      </c>
      <c r="AM241" s="1">
        <v>3370700</v>
      </c>
      <c r="AN241" s="1">
        <v>2354300</v>
      </c>
      <c r="AO241" s="1">
        <v>5418600</v>
      </c>
      <c r="AP241" s="1">
        <v>5720000</v>
      </c>
    </row>
    <row r="242" spans="1:42">
      <c r="A242" s="1" t="s">
        <v>1031</v>
      </c>
      <c r="B242" s="1" t="s">
        <v>1031</v>
      </c>
      <c r="C242" s="10" t="s">
        <v>1032</v>
      </c>
      <c r="D242" s="1" t="s">
        <v>1033</v>
      </c>
      <c r="E242" s="1" t="s">
        <v>1034</v>
      </c>
      <c r="F242" s="5" t="s">
        <v>46</v>
      </c>
      <c r="G242" s="5" t="s">
        <v>46</v>
      </c>
      <c r="H242" s="5" t="s">
        <v>46</v>
      </c>
      <c r="I242" s="5" t="s">
        <v>46</v>
      </c>
      <c r="J242" s="5" t="s">
        <v>46</v>
      </c>
      <c r="K242" s="5" t="s">
        <v>46</v>
      </c>
      <c r="L242" s="5" t="s">
        <v>46</v>
      </c>
      <c r="M242" s="5" t="s">
        <v>46</v>
      </c>
      <c r="N242" s="5" t="s">
        <v>46</v>
      </c>
      <c r="O242" s="5" t="s">
        <v>46</v>
      </c>
      <c r="P242" s="5" t="s">
        <v>46</v>
      </c>
      <c r="Q242" s="5" t="s">
        <v>297</v>
      </c>
      <c r="R242" s="5" t="s">
        <v>46</v>
      </c>
      <c r="S242" s="5" t="s">
        <v>297</v>
      </c>
      <c r="T242" s="5" t="s">
        <v>46</v>
      </c>
      <c r="U242" s="5" t="s">
        <v>46</v>
      </c>
      <c r="V242" s="5" t="s">
        <v>46</v>
      </c>
      <c r="W242" s="5" t="s">
        <v>297</v>
      </c>
      <c r="X242" s="1">
        <v>93756000</v>
      </c>
      <c r="Y242" s="1">
        <v>9746400</v>
      </c>
      <c r="Z242" s="1">
        <v>10081000</v>
      </c>
      <c r="AA242" s="1">
        <v>4908000</v>
      </c>
      <c r="AB242" s="1">
        <v>7125500</v>
      </c>
      <c r="AC242" s="1">
        <v>3591800</v>
      </c>
      <c r="AD242" s="1">
        <v>6991200</v>
      </c>
      <c r="AE242" s="1">
        <v>12457000</v>
      </c>
      <c r="AF242" s="1">
        <v>2573500</v>
      </c>
      <c r="AG242" s="1">
        <v>6444000</v>
      </c>
      <c r="AH242" s="1">
        <v>3519900</v>
      </c>
      <c r="AI242" s="1">
        <v>6331400</v>
      </c>
      <c r="AJ242" s="1">
        <v>4245400</v>
      </c>
      <c r="AK242" s="1">
        <v>2396400</v>
      </c>
      <c r="AL242" s="1">
        <v>2100900</v>
      </c>
      <c r="AM242" s="1">
        <v>2956400</v>
      </c>
      <c r="AN242" s="1">
        <v>1655600</v>
      </c>
      <c r="AO242" s="1">
        <v>4536100</v>
      </c>
      <c r="AP242" s="1">
        <v>2095500</v>
      </c>
    </row>
    <row r="243" spans="1:42" ht="45">
      <c r="A243" s="1" t="s">
        <v>1035</v>
      </c>
      <c r="B243" s="1" t="s">
        <v>1035</v>
      </c>
      <c r="C243" s="10" t="s">
        <v>1036</v>
      </c>
      <c r="D243" s="1" t="s">
        <v>1037</v>
      </c>
      <c r="E243" s="1" t="s">
        <v>1038</v>
      </c>
      <c r="F243" s="5" t="s">
        <v>46</v>
      </c>
      <c r="G243" s="5" t="s">
        <v>46</v>
      </c>
      <c r="H243" s="5" t="s">
        <v>46</v>
      </c>
      <c r="I243" s="5" t="s">
        <v>46</v>
      </c>
      <c r="J243" s="5" t="s">
        <v>46</v>
      </c>
      <c r="K243" s="5" t="s">
        <v>46</v>
      </c>
      <c r="L243" s="5" t="s">
        <v>46</v>
      </c>
      <c r="M243" s="5" t="s">
        <v>46</v>
      </c>
      <c r="N243" s="5" t="s">
        <v>46</v>
      </c>
      <c r="O243" s="5" t="s">
        <v>46</v>
      </c>
      <c r="P243" s="5" t="s">
        <v>46</v>
      </c>
      <c r="Q243" s="5" t="s">
        <v>46</v>
      </c>
      <c r="R243" s="5" t="s">
        <v>46</v>
      </c>
      <c r="S243" s="5" t="s">
        <v>46</v>
      </c>
      <c r="T243" s="5" t="s">
        <v>46</v>
      </c>
      <c r="U243" s="5" t="s">
        <v>46</v>
      </c>
      <c r="V243" s="5" t="s">
        <v>46</v>
      </c>
      <c r="W243" s="5" t="s">
        <v>46</v>
      </c>
      <c r="X243" s="1">
        <v>93145000</v>
      </c>
      <c r="Y243" s="1">
        <v>7284400</v>
      </c>
      <c r="Z243" s="1">
        <v>6632600</v>
      </c>
      <c r="AA243" s="1">
        <v>2817700</v>
      </c>
      <c r="AB243" s="1">
        <v>5067500</v>
      </c>
      <c r="AC243" s="1">
        <v>2360700</v>
      </c>
      <c r="AD243" s="1">
        <v>2418400</v>
      </c>
      <c r="AE243" s="1">
        <v>11036000</v>
      </c>
      <c r="AF243" s="1">
        <v>4549400</v>
      </c>
      <c r="AG243" s="1">
        <v>7081500</v>
      </c>
      <c r="AH243" s="1">
        <v>3536800</v>
      </c>
      <c r="AI243" s="1">
        <v>12676000</v>
      </c>
      <c r="AJ243" s="1">
        <v>5604100</v>
      </c>
      <c r="AK243" s="1">
        <v>3083900</v>
      </c>
      <c r="AL243" s="1">
        <v>3228700</v>
      </c>
      <c r="AM243" s="1">
        <v>5544200</v>
      </c>
      <c r="AN243" s="1">
        <v>2239500</v>
      </c>
      <c r="AO243" s="1">
        <v>3280200</v>
      </c>
      <c r="AP243" s="1">
        <v>4702500</v>
      </c>
    </row>
    <row r="244" spans="1:42" ht="30">
      <c r="A244" s="1" t="s">
        <v>1039</v>
      </c>
      <c r="B244" s="1" t="s">
        <v>1039</v>
      </c>
      <c r="C244" s="10" t="s">
        <v>1040</v>
      </c>
      <c r="D244" s="1" t="s">
        <v>1041</v>
      </c>
      <c r="E244" s="1" t="s">
        <v>1042</v>
      </c>
      <c r="F244" s="5" t="s">
        <v>46</v>
      </c>
      <c r="G244" s="5" t="s">
        <v>46</v>
      </c>
      <c r="H244" s="5" t="s">
        <v>46</v>
      </c>
      <c r="I244" s="5" t="s">
        <v>46</v>
      </c>
      <c r="J244" s="5" t="s">
        <v>46</v>
      </c>
      <c r="K244" s="5" t="s">
        <v>46</v>
      </c>
      <c r="L244" s="5" t="s">
        <v>46</v>
      </c>
      <c r="M244" s="5" t="s">
        <v>46</v>
      </c>
      <c r="N244" s="5" t="s">
        <v>46</v>
      </c>
      <c r="O244" s="5" t="s">
        <v>46</v>
      </c>
      <c r="P244" s="5" t="s">
        <v>46</v>
      </c>
      <c r="Q244" s="5" t="s">
        <v>46</v>
      </c>
      <c r="R244" s="5" t="s">
        <v>46</v>
      </c>
      <c r="S244" s="5" t="s">
        <v>46</v>
      </c>
      <c r="T244" s="5" t="s">
        <v>46</v>
      </c>
      <c r="U244" s="5" t="s">
        <v>46</v>
      </c>
      <c r="V244" s="5" t="s">
        <v>46</v>
      </c>
      <c r="W244" s="5" t="s">
        <v>297</v>
      </c>
      <c r="X244" s="1">
        <v>93113000</v>
      </c>
      <c r="Y244" s="1">
        <v>12355000</v>
      </c>
      <c r="Z244" s="1">
        <v>8887900</v>
      </c>
      <c r="AA244" s="1">
        <v>5487000</v>
      </c>
      <c r="AB244" s="1">
        <v>5447000</v>
      </c>
      <c r="AC244" s="1">
        <v>3115400</v>
      </c>
      <c r="AD244" s="1">
        <v>5296200</v>
      </c>
      <c r="AE244" s="1">
        <v>10066000</v>
      </c>
      <c r="AF244" s="1">
        <v>4535500</v>
      </c>
      <c r="AG244" s="1">
        <v>2992900</v>
      </c>
      <c r="AH244" s="1">
        <v>3529800</v>
      </c>
      <c r="AI244" s="1">
        <v>7144200</v>
      </c>
      <c r="AJ244" s="1">
        <v>3663000</v>
      </c>
      <c r="AK244" s="1">
        <v>2981400</v>
      </c>
      <c r="AL244" s="1">
        <v>3656800</v>
      </c>
      <c r="AM244" s="1">
        <v>4131900</v>
      </c>
      <c r="AN244" s="1">
        <v>2955500</v>
      </c>
      <c r="AO244" s="1">
        <v>3353500</v>
      </c>
      <c r="AP244" s="1">
        <v>3513100</v>
      </c>
    </row>
    <row r="245" spans="1:42">
      <c r="A245" s="1" t="s">
        <v>1043</v>
      </c>
      <c r="B245" s="1" t="s">
        <v>1043</v>
      </c>
      <c r="C245" s="10" t="s">
        <v>1044</v>
      </c>
      <c r="D245" s="1" t="s">
        <v>1045</v>
      </c>
      <c r="E245" s="1" t="s">
        <v>1046</v>
      </c>
      <c r="F245" s="5" t="s">
        <v>46</v>
      </c>
      <c r="G245" s="5" t="s">
        <v>46</v>
      </c>
      <c r="H245" s="5" t="s">
        <v>46</v>
      </c>
      <c r="I245" s="5" t="s">
        <v>46</v>
      </c>
      <c r="J245" s="5" t="s">
        <v>297</v>
      </c>
      <c r="K245" s="5" t="s">
        <v>46</v>
      </c>
      <c r="L245" s="5" t="s">
        <v>46</v>
      </c>
      <c r="M245" s="5" t="s">
        <v>46</v>
      </c>
      <c r="N245" s="5" t="s">
        <v>46</v>
      </c>
      <c r="O245" s="5" t="s">
        <v>46</v>
      </c>
      <c r="P245" s="5" t="s">
        <v>46</v>
      </c>
      <c r="Q245" s="5" t="s">
        <v>46</v>
      </c>
      <c r="R245" s="5" t="s">
        <v>46</v>
      </c>
      <c r="S245" s="5" t="s">
        <v>297</v>
      </c>
      <c r="T245" s="5" t="s">
        <v>486</v>
      </c>
      <c r="U245" s="5" t="s">
        <v>297</v>
      </c>
      <c r="V245" s="5" t="s">
        <v>486</v>
      </c>
      <c r="W245" s="5" t="s">
        <v>297</v>
      </c>
      <c r="X245" s="1">
        <v>92761000</v>
      </c>
      <c r="Y245" s="1">
        <v>10540000</v>
      </c>
      <c r="Z245" s="1">
        <v>8441400</v>
      </c>
      <c r="AA245" s="1">
        <v>2944800</v>
      </c>
      <c r="AB245" s="1">
        <v>9095000</v>
      </c>
      <c r="AC245" s="1">
        <v>2908800</v>
      </c>
      <c r="AD245" s="1">
        <v>8024300</v>
      </c>
      <c r="AE245" s="1">
        <v>22297000</v>
      </c>
      <c r="AF245" s="1">
        <v>5510300</v>
      </c>
      <c r="AG245" s="1">
        <v>48227000</v>
      </c>
      <c r="AH245" s="1">
        <v>2616100</v>
      </c>
      <c r="AI245" s="1">
        <v>14898000</v>
      </c>
      <c r="AJ245" s="1">
        <v>16117000</v>
      </c>
      <c r="AK245" s="1">
        <v>12408000</v>
      </c>
      <c r="AL245" s="1">
        <v>1088700</v>
      </c>
      <c r="AM245" s="1">
        <v>0</v>
      </c>
      <c r="AN245" s="1">
        <v>1619500</v>
      </c>
      <c r="AO245" s="1">
        <v>0</v>
      </c>
      <c r="AP245" s="1">
        <v>2777300</v>
      </c>
    </row>
    <row r="246" spans="1:42">
      <c r="A246" s="1" t="s">
        <v>1047</v>
      </c>
      <c r="B246" s="1" t="s">
        <v>1047</v>
      </c>
      <c r="C246" s="10" t="s">
        <v>1048</v>
      </c>
      <c r="D246" s="1" t="s">
        <v>1049</v>
      </c>
      <c r="E246" s="1" t="s">
        <v>1050</v>
      </c>
      <c r="F246" s="5" t="s">
        <v>46</v>
      </c>
      <c r="G246" s="5" t="s">
        <v>46</v>
      </c>
      <c r="H246" s="5" t="s">
        <v>46</v>
      </c>
      <c r="I246" s="5" t="s">
        <v>46</v>
      </c>
      <c r="J246" s="5" t="s">
        <v>46</v>
      </c>
      <c r="K246" s="5" t="s">
        <v>46</v>
      </c>
      <c r="L246" s="5" t="s">
        <v>297</v>
      </c>
      <c r="M246" s="5" t="s">
        <v>46</v>
      </c>
      <c r="N246" s="5" t="s">
        <v>46</v>
      </c>
      <c r="O246" s="5" t="s">
        <v>46</v>
      </c>
      <c r="P246" s="5" t="s">
        <v>297</v>
      </c>
      <c r="Q246" s="5" t="s">
        <v>297</v>
      </c>
      <c r="R246" s="5" t="s">
        <v>46</v>
      </c>
      <c r="S246" s="5" t="s">
        <v>297</v>
      </c>
      <c r="T246" s="5" t="s">
        <v>297</v>
      </c>
      <c r="U246" s="5" t="s">
        <v>46</v>
      </c>
      <c r="V246" s="5" t="s">
        <v>297</v>
      </c>
      <c r="W246" s="5" t="s">
        <v>297</v>
      </c>
      <c r="X246" s="1">
        <v>92454000</v>
      </c>
      <c r="Y246" s="1">
        <v>10328000</v>
      </c>
      <c r="Z246" s="1">
        <v>10430000</v>
      </c>
      <c r="AA246" s="1">
        <v>4498300</v>
      </c>
      <c r="AB246" s="1">
        <v>5132700</v>
      </c>
      <c r="AC246" s="1">
        <v>3922200</v>
      </c>
      <c r="AD246" s="1">
        <v>7221300</v>
      </c>
      <c r="AE246" s="1">
        <v>8846200</v>
      </c>
      <c r="AF246" s="1">
        <v>3168600</v>
      </c>
      <c r="AG246" s="1">
        <v>6797100</v>
      </c>
      <c r="AH246" s="1">
        <v>2165400</v>
      </c>
      <c r="AI246" s="1">
        <v>8021800</v>
      </c>
      <c r="AJ246" s="1">
        <v>3083000</v>
      </c>
      <c r="AK246" s="1">
        <v>3369400</v>
      </c>
      <c r="AL246" s="1">
        <v>2936100</v>
      </c>
      <c r="AM246" s="1">
        <v>2931000</v>
      </c>
      <c r="AN246" s="1">
        <v>2907100</v>
      </c>
      <c r="AO246" s="1">
        <v>2521400</v>
      </c>
      <c r="AP246" s="1">
        <v>4174700</v>
      </c>
    </row>
    <row r="247" spans="1:42">
      <c r="A247" s="1" t="s">
        <v>1051</v>
      </c>
      <c r="B247" s="1" t="s">
        <v>1051</v>
      </c>
      <c r="C247" s="10" t="s">
        <v>1052</v>
      </c>
      <c r="D247" s="1" t="s">
        <v>1053</v>
      </c>
      <c r="E247" s="1" t="s">
        <v>1054</v>
      </c>
      <c r="F247" s="5" t="s">
        <v>46</v>
      </c>
      <c r="G247" s="5" t="s">
        <v>46</v>
      </c>
      <c r="H247" s="5" t="s">
        <v>46</v>
      </c>
      <c r="I247" s="5" t="s">
        <v>46</v>
      </c>
      <c r="J247" s="5" t="s">
        <v>46</v>
      </c>
      <c r="K247" s="5" t="s">
        <v>46</v>
      </c>
      <c r="L247" s="5" t="s">
        <v>46</v>
      </c>
      <c r="M247" s="5" t="s">
        <v>46</v>
      </c>
      <c r="N247" s="5" t="s">
        <v>46</v>
      </c>
      <c r="O247" s="5" t="s">
        <v>46</v>
      </c>
      <c r="P247" s="5" t="s">
        <v>46</v>
      </c>
      <c r="Q247" s="5" t="s">
        <v>297</v>
      </c>
      <c r="R247" s="5" t="s">
        <v>297</v>
      </c>
      <c r="S247" s="5" t="s">
        <v>297</v>
      </c>
      <c r="T247" s="5" t="s">
        <v>297</v>
      </c>
      <c r="U247" s="5" t="s">
        <v>297</v>
      </c>
      <c r="V247" s="5" t="s">
        <v>297</v>
      </c>
      <c r="W247" s="5" t="s">
        <v>297</v>
      </c>
      <c r="X247" s="1">
        <v>90326000</v>
      </c>
      <c r="Y247" s="1">
        <v>5098000</v>
      </c>
      <c r="Z247" s="1">
        <v>8548700</v>
      </c>
      <c r="AA247" s="1">
        <v>7940700</v>
      </c>
      <c r="AB247" s="1">
        <v>4982200</v>
      </c>
      <c r="AC247" s="1">
        <v>7055500</v>
      </c>
      <c r="AD247" s="1">
        <v>4446000</v>
      </c>
      <c r="AE247" s="1">
        <v>14199000</v>
      </c>
      <c r="AF247" s="1">
        <v>2883900</v>
      </c>
      <c r="AG247" s="1">
        <v>10489000</v>
      </c>
      <c r="AH247" s="1">
        <v>3319000</v>
      </c>
      <c r="AI247" s="1">
        <v>13294000</v>
      </c>
      <c r="AJ247" s="1">
        <v>3671600</v>
      </c>
      <c r="AK247" s="1">
        <v>888890</v>
      </c>
      <c r="AL247" s="1">
        <v>437570</v>
      </c>
      <c r="AM247" s="1">
        <v>1328600</v>
      </c>
      <c r="AN247" s="1">
        <v>718870</v>
      </c>
      <c r="AO247" s="1">
        <v>648010</v>
      </c>
      <c r="AP247" s="1">
        <v>1702000</v>
      </c>
    </row>
    <row r="248" spans="1:42">
      <c r="A248" s="1" t="s">
        <v>1055</v>
      </c>
      <c r="B248" s="1" t="s">
        <v>1055</v>
      </c>
      <c r="C248" s="10" t="s">
        <v>1056</v>
      </c>
      <c r="D248" s="1" t="s">
        <v>1057</v>
      </c>
      <c r="E248" s="1" t="s">
        <v>1058</v>
      </c>
      <c r="F248" s="5" t="s">
        <v>46</v>
      </c>
      <c r="G248" s="5" t="s">
        <v>46</v>
      </c>
      <c r="H248" s="5" t="s">
        <v>46</v>
      </c>
      <c r="I248" s="5" t="s">
        <v>46</v>
      </c>
      <c r="J248" s="5" t="s">
        <v>46</v>
      </c>
      <c r="K248" s="5" t="s">
        <v>46</v>
      </c>
      <c r="L248" s="5" t="s">
        <v>46</v>
      </c>
      <c r="M248" s="5" t="s">
        <v>46</v>
      </c>
      <c r="N248" s="5" t="s">
        <v>46</v>
      </c>
      <c r="O248" s="5" t="s">
        <v>46</v>
      </c>
      <c r="P248" s="5" t="s">
        <v>297</v>
      </c>
      <c r="Q248" s="5" t="s">
        <v>46</v>
      </c>
      <c r="R248" s="5" t="s">
        <v>297</v>
      </c>
      <c r="S248" s="5" t="s">
        <v>46</v>
      </c>
      <c r="T248" s="5" t="s">
        <v>46</v>
      </c>
      <c r="U248" s="5" t="s">
        <v>297</v>
      </c>
      <c r="V248" s="5" t="s">
        <v>297</v>
      </c>
      <c r="W248" s="5" t="s">
        <v>46</v>
      </c>
      <c r="X248" s="1">
        <v>90014000</v>
      </c>
      <c r="Y248" s="1">
        <v>12538000</v>
      </c>
      <c r="Z248" s="1">
        <v>6602100</v>
      </c>
      <c r="AA248" s="1">
        <v>11558000</v>
      </c>
      <c r="AB248" s="1">
        <v>3471100</v>
      </c>
      <c r="AC248" s="1">
        <v>8715200</v>
      </c>
      <c r="AD248" s="1">
        <v>1938200</v>
      </c>
      <c r="AE248" s="1">
        <v>11317000</v>
      </c>
      <c r="AF248" s="1">
        <v>3052900</v>
      </c>
      <c r="AG248" s="1">
        <v>9477700</v>
      </c>
      <c r="AH248" s="1">
        <v>5381400</v>
      </c>
      <c r="AI248" s="1">
        <v>1599700</v>
      </c>
      <c r="AJ248" s="1">
        <v>2489400</v>
      </c>
      <c r="AK248" s="1">
        <v>464690</v>
      </c>
      <c r="AL248" s="1">
        <v>2313300</v>
      </c>
      <c r="AM248" s="1">
        <v>3383100</v>
      </c>
      <c r="AN248" s="1">
        <v>421960</v>
      </c>
      <c r="AO248" s="1">
        <v>2470500</v>
      </c>
      <c r="AP248" s="1">
        <v>2818800</v>
      </c>
    </row>
    <row r="249" spans="1:42">
      <c r="A249" s="1" t="s">
        <v>1059</v>
      </c>
      <c r="B249" s="1" t="s">
        <v>1059</v>
      </c>
      <c r="C249" s="10" t="s">
        <v>1060</v>
      </c>
      <c r="D249" s="1" t="s">
        <v>1061</v>
      </c>
      <c r="E249" s="1" t="s">
        <v>1062</v>
      </c>
      <c r="F249" s="5" t="s">
        <v>46</v>
      </c>
      <c r="G249" s="5" t="s">
        <v>46</v>
      </c>
      <c r="H249" s="5" t="s">
        <v>46</v>
      </c>
      <c r="I249" s="5" t="s">
        <v>46</v>
      </c>
      <c r="J249" s="5" t="s">
        <v>46</v>
      </c>
      <c r="K249" s="5" t="s">
        <v>46</v>
      </c>
      <c r="L249" s="5" t="s">
        <v>46</v>
      </c>
      <c r="M249" s="5" t="s">
        <v>46</v>
      </c>
      <c r="N249" s="5" t="s">
        <v>46</v>
      </c>
      <c r="O249" s="5" t="s">
        <v>46</v>
      </c>
      <c r="P249" s="5" t="s">
        <v>46</v>
      </c>
      <c r="Q249" s="5" t="s">
        <v>46</v>
      </c>
      <c r="R249" s="5" t="s">
        <v>46</v>
      </c>
      <c r="S249" s="5" t="s">
        <v>46</v>
      </c>
      <c r="T249" s="5" t="s">
        <v>46</v>
      </c>
      <c r="U249" s="5" t="s">
        <v>297</v>
      </c>
      <c r="V249" s="5" t="s">
        <v>46</v>
      </c>
      <c r="W249" s="5" t="s">
        <v>46</v>
      </c>
      <c r="X249" s="1">
        <v>89826000</v>
      </c>
      <c r="Y249" s="1">
        <v>8139500</v>
      </c>
      <c r="Z249" s="1">
        <v>7616800</v>
      </c>
      <c r="AA249" s="1">
        <v>4050200</v>
      </c>
      <c r="AB249" s="1">
        <v>4314800</v>
      </c>
      <c r="AC249" s="1">
        <v>6376300</v>
      </c>
      <c r="AD249" s="1">
        <v>5213400</v>
      </c>
      <c r="AE249" s="1">
        <v>10960000</v>
      </c>
      <c r="AF249" s="1">
        <v>2696500</v>
      </c>
      <c r="AG249" s="1">
        <v>5603700</v>
      </c>
      <c r="AH249" s="1">
        <v>2982500</v>
      </c>
      <c r="AI249" s="1">
        <v>7494100</v>
      </c>
      <c r="AJ249" s="1">
        <v>2830500</v>
      </c>
      <c r="AK249" s="1">
        <v>3391400</v>
      </c>
      <c r="AL249" s="1">
        <v>3928600</v>
      </c>
      <c r="AM249" s="1">
        <v>5532600</v>
      </c>
      <c r="AN249" s="1">
        <v>2104200</v>
      </c>
      <c r="AO249" s="1">
        <v>3618700</v>
      </c>
      <c r="AP249" s="1">
        <v>2972000</v>
      </c>
    </row>
    <row r="250" spans="1:42">
      <c r="A250" s="1" t="s">
        <v>1063</v>
      </c>
      <c r="B250" s="1" t="s">
        <v>1063</v>
      </c>
      <c r="C250" s="10" t="s">
        <v>1064</v>
      </c>
      <c r="D250" s="1" t="s">
        <v>1065</v>
      </c>
      <c r="E250" s="1" t="s">
        <v>1066</v>
      </c>
      <c r="F250" s="5" t="s">
        <v>46</v>
      </c>
      <c r="G250" s="5" t="s">
        <v>46</v>
      </c>
      <c r="H250" s="5" t="s">
        <v>46</v>
      </c>
      <c r="I250" s="5" t="s">
        <v>46</v>
      </c>
      <c r="J250" s="5" t="s">
        <v>297</v>
      </c>
      <c r="K250" s="5" t="s">
        <v>297</v>
      </c>
      <c r="L250" s="5" t="s">
        <v>46</v>
      </c>
      <c r="M250" s="5" t="s">
        <v>297</v>
      </c>
      <c r="N250" s="5" t="s">
        <v>297</v>
      </c>
      <c r="O250" s="5" t="s">
        <v>46</v>
      </c>
      <c r="P250" s="5" t="s">
        <v>46</v>
      </c>
      <c r="Q250" s="5" t="s">
        <v>46</v>
      </c>
      <c r="R250" s="5" t="s">
        <v>297</v>
      </c>
      <c r="S250" s="5" t="s">
        <v>46</v>
      </c>
      <c r="T250" s="5" t="s">
        <v>297</v>
      </c>
      <c r="U250" s="5" t="s">
        <v>297</v>
      </c>
      <c r="V250" s="5" t="s">
        <v>46</v>
      </c>
      <c r="W250" s="5" t="s">
        <v>46</v>
      </c>
      <c r="X250" s="1">
        <v>87657000</v>
      </c>
      <c r="Y250" s="1">
        <v>6518600</v>
      </c>
      <c r="Z250" s="1">
        <v>13455000</v>
      </c>
      <c r="AA250" s="1">
        <v>2522200</v>
      </c>
      <c r="AB250" s="1">
        <v>6973600</v>
      </c>
      <c r="AC250" s="1">
        <v>855440</v>
      </c>
      <c r="AD250" s="1">
        <v>1547400</v>
      </c>
      <c r="AE250" s="1">
        <v>8403700</v>
      </c>
      <c r="AF250" s="1">
        <v>2125900</v>
      </c>
      <c r="AG250" s="1">
        <v>224360</v>
      </c>
      <c r="AH250" s="1">
        <v>3495200</v>
      </c>
      <c r="AI250" s="1">
        <v>26447000</v>
      </c>
      <c r="AJ250" s="1">
        <v>3755400</v>
      </c>
      <c r="AK250" s="1">
        <v>1884700</v>
      </c>
      <c r="AL250" s="1">
        <v>2133200</v>
      </c>
      <c r="AM250" s="1">
        <v>1355900</v>
      </c>
      <c r="AN250" s="1">
        <v>2025600</v>
      </c>
      <c r="AO250" s="1">
        <v>2011500</v>
      </c>
      <c r="AP250" s="1">
        <v>1922000</v>
      </c>
    </row>
    <row r="251" spans="1:42">
      <c r="A251" s="1" t="s">
        <v>1067</v>
      </c>
      <c r="B251" s="1" t="s">
        <v>1067</v>
      </c>
      <c r="C251" s="10" t="s">
        <v>1068</v>
      </c>
      <c r="D251" s="1" t="s">
        <v>1069</v>
      </c>
      <c r="E251" s="1" t="s">
        <v>1070</v>
      </c>
      <c r="F251" s="5" t="s">
        <v>46</v>
      </c>
      <c r="G251" s="5" t="s">
        <v>46</v>
      </c>
      <c r="H251" s="5" t="s">
        <v>46</v>
      </c>
      <c r="I251" s="5" t="s">
        <v>46</v>
      </c>
      <c r="J251" s="5" t="s">
        <v>46</v>
      </c>
      <c r="K251" s="5" t="s">
        <v>46</v>
      </c>
      <c r="L251" s="5" t="s">
        <v>46</v>
      </c>
      <c r="M251" s="5" t="s">
        <v>46</v>
      </c>
      <c r="N251" s="5" t="s">
        <v>46</v>
      </c>
      <c r="O251" s="5" t="s">
        <v>46</v>
      </c>
      <c r="P251" s="5" t="s">
        <v>46</v>
      </c>
      <c r="Q251" s="5" t="s">
        <v>297</v>
      </c>
      <c r="R251" s="5" t="s">
        <v>297</v>
      </c>
      <c r="S251" s="5" t="s">
        <v>297</v>
      </c>
      <c r="T251" s="5" t="s">
        <v>297</v>
      </c>
      <c r="U251" s="5" t="s">
        <v>297</v>
      </c>
      <c r="V251" s="5" t="s">
        <v>297</v>
      </c>
      <c r="W251" s="5" t="s">
        <v>46</v>
      </c>
      <c r="X251" s="1">
        <v>87191000</v>
      </c>
      <c r="Y251" s="1">
        <v>7992800</v>
      </c>
      <c r="Z251" s="1">
        <v>12340000</v>
      </c>
      <c r="AA251" s="1">
        <v>4005300</v>
      </c>
      <c r="AB251" s="1">
        <v>8392400</v>
      </c>
      <c r="AC251" s="1">
        <v>2036000</v>
      </c>
      <c r="AD251" s="1">
        <v>5430100</v>
      </c>
      <c r="AE251" s="1">
        <v>10089000</v>
      </c>
      <c r="AF251" s="1">
        <v>4402000</v>
      </c>
      <c r="AG251" s="1">
        <v>6851400</v>
      </c>
      <c r="AH251" s="1">
        <v>2073400</v>
      </c>
      <c r="AI251" s="1">
        <v>13286000</v>
      </c>
      <c r="AJ251" s="1">
        <v>3013400</v>
      </c>
      <c r="AK251" s="1">
        <v>2174400</v>
      </c>
      <c r="AL251" s="1">
        <v>849640</v>
      </c>
      <c r="AM251" s="1">
        <v>162780</v>
      </c>
      <c r="AN251" s="1">
        <v>775720</v>
      </c>
      <c r="AO251" s="1">
        <v>120880</v>
      </c>
      <c r="AP251" s="1">
        <v>3195500</v>
      </c>
    </row>
    <row r="252" spans="1:42">
      <c r="A252" s="1" t="s">
        <v>1071</v>
      </c>
      <c r="B252" s="1" t="s">
        <v>1071</v>
      </c>
      <c r="C252" s="10" t="s">
        <v>1072</v>
      </c>
      <c r="D252" s="1" t="s">
        <v>1073</v>
      </c>
      <c r="E252" s="1" t="s">
        <v>1074</v>
      </c>
      <c r="F252" s="5" t="s">
        <v>46</v>
      </c>
      <c r="G252" s="5" t="s">
        <v>46</v>
      </c>
      <c r="H252" s="5" t="s">
        <v>46</v>
      </c>
      <c r="I252" s="5" t="s">
        <v>46</v>
      </c>
      <c r="J252" s="5" t="s">
        <v>46</v>
      </c>
      <c r="K252" s="5" t="s">
        <v>46</v>
      </c>
      <c r="L252" s="5" t="s">
        <v>46</v>
      </c>
      <c r="M252" s="5" t="s">
        <v>46</v>
      </c>
      <c r="N252" s="5" t="s">
        <v>46</v>
      </c>
      <c r="O252" s="5" t="s">
        <v>46</v>
      </c>
      <c r="P252" s="5" t="s">
        <v>46</v>
      </c>
      <c r="Q252" s="5" t="s">
        <v>46</v>
      </c>
      <c r="R252" s="5" t="s">
        <v>46</v>
      </c>
      <c r="S252" s="5" t="s">
        <v>46</v>
      </c>
      <c r="T252" s="5" t="s">
        <v>46</v>
      </c>
      <c r="U252" s="5" t="s">
        <v>46</v>
      </c>
      <c r="V252" s="5" t="s">
        <v>46</v>
      </c>
      <c r="W252" s="5" t="s">
        <v>46</v>
      </c>
      <c r="X252" s="1">
        <v>86568000</v>
      </c>
      <c r="Y252" s="1">
        <v>10658000</v>
      </c>
      <c r="Z252" s="1">
        <v>5287000</v>
      </c>
      <c r="AA252" s="1">
        <v>6503100</v>
      </c>
      <c r="AB252" s="1">
        <v>3468900</v>
      </c>
      <c r="AC252" s="1">
        <v>6548700</v>
      </c>
      <c r="AD252" s="1">
        <v>3140900</v>
      </c>
      <c r="AE252" s="1">
        <v>6847300</v>
      </c>
      <c r="AF252" s="1">
        <v>2365300</v>
      </c>
      <c r="AG252" s="1">
        <v>4617200</v>
      </c>
      <c r="AH252" s="1">
        <v>3073900</v>
      </c>
      <c r="AI252" s="1">
        <v>4201200</v>
      </c>
      <c r="AJ252" s="1">
        <v>3244700</v>
      </c>
      <c r="AK252" s="1">
        <v>2106100</v>
      </c>
      <c r="AL252" s="1">
        <v>4728800</v>
      </c>
      <c r="AM252" s="1">
        <v>7116700</v>
      </c>
      <c r="AN252" s="1">
        <v>2316900</v>
      </c>
      <c r="AO252" s="1">
        <v>7027000</v>
      </c>
      <c r="AP252" s="1">
        <v>3316700</v>
      </c>
    </row>
    <row r="253" spans="1:42">
      <c r="A253" s="1" t="s">
        <v>1075</v>
      </c>
      <c r="B253" s="1" t="s">
        <v>1075</v>
      </c>
      <c r="C253" s="10" t="s">
        <v>1076</v>
      </c>
      <c r="D253" s="1" t="s">
        <v>1077</v>
      </c>
      <c r="E253" s="1" t="s">
        <v>1078</v>
      </c>
      <c r="F253" s="5" t="s">
        <v>46</v>
      </c>
      <c r="G253" s="5" t="s">
        <v>46</v>
      </c>
      <c r="H253" s="5" t="s">
        <v>46</v>
      </c>
      <c r="I253" s="5" t="s">
        <v>297</v>
      </c>
      <c r="J253" s="5" t="s">
        <v>46</v>
      </c>
      <c r="K253" s="5" t="s">
        <v>297</v>
      </c>
      <c r="L253" s="5" t="s">
        <v>46</v>
      </c>
      <c r="M253" s="5" t="s">
        <v>297</v>
      </c>
      <c r="N253" s="5" t="s">
        <v>46</v>
      </c>
      <c r="O253" s="5" t="s">
        <v>297</v>
      </c>
      <c r="P253" s="5" t="s">
        <v>46</v>
      </c>
      <c r="Q253" s="5" t="s">
        <v>297</v>
      </c>
      <c r="R253" s="5" t="s">
        <v>486</v>
      </c>
      <c r="S253" s="5" t="s">
        <v>486</v>
      </c>
      <c r="T253" s="5" t="s">
        <v>297</v>
      </c>
      <c r="U253" s="5" t="s">
        <v>297</v>
      </c>
      <c r="V253" s="5" t="s">
        <v>297</v>
      </c>
      <c r="W253" s="5" t="s">
        <v>297</v>
      </c>
      <c r="X253" s="1">
        <v>85970000</v>
      </c>
      <c r="Y253" s="1">
        <v>11097000</v>
      </c>
      <c r="Z253" s="1">
        <v>8656000</v>
      </c>
      <c r="AA253" s="1">
        <v>14925000</v>
      </c>
      <c r="AB253" s="1">
        <v>4293600</v>
      </c>
      <c r="AC253" s="1">
        <v>9203000</v>
      </c>
      <c r="AD253" s="1">
        <v>2807600</v>
      </c>
      <c r="AE253" s="1">
        <v>10694000</v>
      </c>
      <c r="AF253" s="1">
        <v>1760200</v>
      </c>
      <c r="AG253" s="1">
        <v>10233000</v>
      </c>
      <c r="AH253" s="1">
        <v>1612800</v>
      </c>
      <c r="AI253" s="1">
        <v>5144500</v>
      </c>
      <c r="AJ253" s="1">
        <v>1232600</v>
      </c>
      <c r="AK253" s="1">
        <v>0</v>
      </c>
      <c r="AL253" s="1">
        <v>0</v>
      </c>
      <c r="AM253" s="1">
        <v>1098200</v>
      </c>
      <c r="AN253" s="1">
        <v>433020</v>
      </c>
      <c r="AO253" s="1">
        <v>1626100</v>
      </c>
      <c r="AP253" s="1">
        <v>1154000</v>
      </c>
    </row>
    <row r="254" spans="1:42">
      <c r="A254" s="1" t="s">
        <v>1079</v>
      </c>
      <c r="B254" s="1" t="s">
        <v>1079</v>
      </c>
      <c r="C254" s="10" t="s">
        <v>1080</v>
      </c>
      <c r="D254" s="1" t="s">
        <v>1081</v>
      </c>
      <c r="E254" s="1" t="s">
        <v>1082</v>
      </c>
      <c r="F254" s="5" t="s">
        <v>46</v>
      </c>
      <c r="G254" s="5" t="s">
        <v>46</v>
      </c>
      <c r="H254" s="5" t="s">
        <v>46</v>
      </c>
      <c r="I254" s="5" t="s">
        <v>46</v>
      </c>
      <c r="J254" s="5" t="s">
        <v>46</v>
      </c>
      <c r="K254" s="5" t="s">
        <v>46</v>
      </c>
      <c r="L254" s="5" t="s">
        <v>46</v>
      </c>
      <c r="M254" s="5" t="s">
        <v>46</v>
      </c>
      <c r="N254" s="5" t="s">
        <v>46</v>
      </c>
      <c r="O254" s="5" t="s">
        <v>46</v>
      </c>
      <c r="P254" s="5" t="s">
        <v>46</v>
      </c>
      <c r="Q254" s="5" t="s">
        <v>297</v>
      </c>
      <c r="R254" s="5" t="s">
        <v>297</v>
      </c>
      <c r="S254" s="5" t="s">
        <v>297</v>
      </c>
      <c r="T254" s="5" t="s">
        <v>297</v>
      </c>
      <c r="U254" s="5" t="s">
        <v>297</v>
      </c>
      <c r="V254" s="5" t="s">
        <v>297</v>
      </c>
      <c r="W254" s="5" t="s">
        <v>297</v>
      </c>
      <c r="X254" s="1">
        <v>85723000</v>
      </c>
      <c r="Y254" s="1">
        <v>10882000</v>
      </c>
      <c r="Z254" s="1">
        <v>7469000</v>
      </c>
      <c r="AA254" s="1">
        <v>9432100</v>
      </c>
      <c r="AB254" s="1">
        <v>4102700</v>
      </c>
      <c r="AC254" s="1">
        <v>5481000</v>
      </c>
      <c r="AD254" s="1">
        <v>2385000</v>
      </c>
      <c r="AE254" s="1">
        <v>13513000</v>
      </c>
      <c r="AF254" s="1">
        <v>3681500</v>
      </c>
      <c r="AG254" s="1">
        <v>6567700</v>
      </c>
      <c r="AH254" s="1">
        <v>3641400</v>
      </c>
      <c r="AI254" s="1">
        <v>7439300</v>
      </c>
      <c r="AJ254" s="1">
        <v>2011500</v>
      </c>
      <c r="AK254" s="1">
        <v>1192300</v>
      </c>
      <c r="AL254" s="1">
        <v>1618300</v>
      </c>
      <c r="AM254" s="1">
        <v>2247800</v>
      </c>
      <c r="AN254" s="1">
        <v>595880</v>
      </c>
      <c r="AO254" s="1">
        <v>1482000</v>
      </c>
      <c r="AP254" s="1">
        <v>1980100</v>
      </c>
    </row>
    <row r="255" spans="1:42" s="26" customFormat="1" ht="30">
      <c r="A255" s="25" t="s">
        <v>1083</v>
      </c>
      <c r="B255" s="25" t="s">
        <v>1083</v>
      </c>
      <c r="C255" s="27" t="s">
        <v>1084</v>
      </c>
      <c r="D255" s="25" t="s">
        <v>1085</v>
      </c>
      <c r="E255" s="25" t="s">
        <v>1086</v>
      </c>
      <c r="F255" s="25" t="s">
        <v>46</v>
      </c>
      <c r="G255" s="25" t="s">
        <v>46</v>
      </c>
      <c r="H255" s="25" t="s">
        <v>46</v>
      </c>
      <c r="I255" s="25" t="s">
        <v>46</v>
      </c>
      <c r="J255" s="25" t="s">
        <v>46</v>
      </c>
      <c r="K255" s="25" t="s">
        <v>46</v>
      </c>
      <c r="L255" s="25" t="s">
        <v>46</v>
      </c>
      <c r="M255" s="25" t="s">
        <v>46</v>
      </c>
      <c r="N255" s="25" t="s">
        <v>46</v>
      </c>
      <c r="O255" s="25" t="s">
        <v>46</v>
      </c>
      <c r="P255" s="25" t="s">
        <v>46</v>
      </c>
      <c r="Q255" s="25" t="s">
        <v>46</v>
      </c>
      <c r="R255" s="25" t="s">
        <v>46</v>
      </c>
      <c r="S255" s="25" t="s">
        <v>46</v>
      </c>
      <c r="T255" s="25" t="s">
        <v>46</v>
      </c>
      <c r="U255" s="25" t="s">
        <v>46</v>
      </c>
      <c r="V255" s="25" t="s">
        <v>46</v>
      </c>
      <c r="W255" s="25" t="s">
        <v>46</v>
      </c>
      <c r="X255" s="25">
        <v>85681000</v>
      </c>
      <c r="Y255" s="25">
        <v>4496300</v>
      </c>
      <c r="Z255" s="25">
        <v>4633000</v>
      </c>
      <c r="AA255" s="25">
        <v>1734000</v>
      </c>
      <c r="AB255" s="25">
        <v>3316700</v>
      </c>
      <c r="AC255" s="25">
        <v>3058000</v>
      </c>
      <c r="AD255" s="25">
        <v>5504900</v>
      </c>
      <c r="AE255" s="25">
        <v>7056700</v>
      </c>
      <c r="AF255" s="25">
        <v>2809800</v>
      </c>
      <c r="AG255" s="25">
        <v>2972300</v>
      </c>
      <c r="AH255" s="25">
        <v>2233900</v>
      </c>
      <c r="AI255" s="25">
        <v>9244000</v>
      </c>
      <c r="AJ255" s="25">
        <v>6683500</v>
      </c>
      <c r="AK255" s="25">
        <v>2485600</v>
      </c>
      <c r="AL255" s="25">
        <v>5036500</v>
      </c>
      <c r="AM255" s="25">
        <v>6000300</v>
      </c>
      <c r="AN255" s="25">
        <v>6307000</v>
      </c>
      <c r="AO255" s="25">
        <v>5945200</v>
      </c>
      <c r="AP255" s="25">
        <v>6163600</v>
      </c>
    </row>
    <row r="256" spans="1:42">
      <c r="A256" s="1" t="s">
        <v>1087</v>
      </c>
      <c r="B256" s="1" t="s">
        <v>1087</v>
      </c>
      <c r="C256" s="10" t="s">
        <v>1088</v>
      </c>
      <c r="D256" s="1" t="s">
        <v>1089</v>
      </c>
      <c r="E256" s="1" t="s">
        <v>1090</v>
      </c>
      <c r="F256" s="5" t="s">
        <v>46</v>
      </c>
      <c r="G256" s="5" t="s">
        <v>46</v>
      </c>
      <c r="H256" s="5" t="s">
        <v>46</v>
      </c>
      <c r="I256" s="5" t="s">
        <v>297</v>
      </c>
      <c r="J256" s="5" t="s">
        <v>46</v>
      </c>
      <c r="K256" s="5" t="s">
        <v>297</v>
      </c>
      <c r="L256" s="5" t="s">
        <v>297</v>
      </c>
      <c r="M256" s="5" t="s">
        <v>46</v>
      </c>
      <c r="N256" s="5" t="s">
        <v>46</v>
      </c>
      <c r="O256" s="5" t="s">
        <v>46</v>
      </c>
      <c r="P256" s="5" t="s">
        <v>297</v>
      </c>
      <c r="Q256" s="5" t="s">
        <v>297</v>
      </c>
      <c r="R256" s="5" t="s">
        <v>297</v>
      </c>
      <c r="S256" s="5" t="s">
        <v>297</v>
      </c>
      <c r="T256" s="5" t="s">
        <v>46</v>
      </c>
      <c r="U256" s="5" t="s">
        <v>297</v>
      </c>
      <c r="V256" s="5" t="s">
        <v>46</v>
      </c>
      <c r="W256" s="5" t="s">
        <v>297</v>
      </c>
      <c r="X256" s="1">
        <v>82132000</v>
      </c>
      <c r="Y256" s="1">
        <v>14268000</v>
      </c>
      <c r="Z256" s="1">
        <v>6088500</v>
      </c>
      <c r="AA256" s="1">
        <v>12555000</v>
      </c>
      <c r="AB256" s="1">
        <v>2992100</v>
      </c>
      <c r="AC256" s="1">
        <v>3158700</v>
      </c>
      <c r="AD256" s="1">
        <v>2401100</v>
      </c>
      <c r="AE256" s="1">
        <v>4208900</v>
      </c>
      <c r="AF256" s="1">
        <v>3065600</v>
      </c>
      <c r="AG256" s="1">
        <v>3434900</v>
      </c>
      <c r="AH256" s="1">
        <v>2198100</v>
      </c>
      <c r="AI256" s="1">
        <v>3711300</v>
      </c>
      <c r="AJ256" s="1">
        <v>1648100</v>
      </c>
      <c r="AK256" s="1">
        <v>1584500</v>
      </c>
      <c r="AL256" s="1">
        <v>3415000</v>
      </c>
      <c r="AM256" s="1">
        <v>6953300</v>
      </c>
      <c r="AN256" s="1">
        <v>1602100</v>
      </c>
      <c r="AO256" s="1">
        <v>4528200</v>
      </c>
      <c r="AP256" s="1">
        <v>4318500</v>
      </c>
    </row>
    <row r="257" spans="1:42">
      <c r="A257" s="1" t="s">
        <v>1091</v>
      </c>
      <c r="B257" s="1" t="s">
        <v>1091</v>
      </c>
      <c r="C257" s="10" t="s">
        <v>1092</v>
      </c>
      <c r="D257" s="1" t="s">
        <v>1093</v>
      </c>
      <c r="E257" s="1" t="s">
        <v>1094</v>
      </c>
      <c r="F257" s="5" t="s">
        <v>297</v>
      </c>
      <c r="G257" s="5" t="s">
        <v>486</v>
      </c>
      <c r="H257" s="5" t="s">
        <v>297</v>
      </c>
      <c r="I257" s="5" t="s">
        <v>46</v>
      </c>
      <c r="J257" s="5" t="s">
        <v>46</v>
      </c>
      <c r="K257" s="5" t="s">
        <v>46</v>
      </c>
      <c r="L257" s="5" t="s">
        <v>46</v>
      </c>
      <c r="M257" s="5" t="s">
        <v>46</v>
      </c>
      <c r="N257" s="5" t="s">
        <v>46</v>
      </c>
      <c r="O257" s="5" t="s">
        <v>46</v>
      </c>
      <c r="P257" s="5" t="s">
        <v>46</v>
      </c>
      <c r="Q257" s="5" t="s">
        <v>46</v>
      </c>
      <c r="R257" s="5" t="s">
        <v>297</v>
      </c>
      <c r="S257" s="5" t="s">
        <v>46</v>
      </c>
      <c r="T257" s="5" t="s">
        <v>297</v>
      </c>
      <c r="U257" s="5" t="s">
        <v>46</v>
      </c>
      <c r="V257" s="5" t="s">
        <v>297</v>
      </c>
      <c r="W257" s="5" t="s">
        <v>46</v>
      </c>
      <c r="X257" s="1">
        <v>81219000</v>
      </c>
      <c r="Y257" s="1">
        <v>6479500</v>
      </c>
      <c r="Z257" s="1">
        <v>0</v>
      </c>
      <c r="AA257" s="1">
        <v>1656100</v>
      </c>
      <c r="AB257" s="1">
        <v>5143400</v>
      </c>
      <c r="AC257" s="1">
        <v>1973100</v>
      </c>
      <c r="AD257" s="1">
        <v>7587800</v>
      </c>
      <c r="AE257" s="1">
        <v>7878900</v>
      </c>
      <c r="AF257" s="1">
        <v>3104400</v>
      </c>
      <c r="AG257" s="1">
        <v>2888000</v>
      </c>
      <c r="AH257" s="1">
        <v>2855800</v>
      </c>
      <c r="AI257" s="1">
        <v>9069200</v>
      </c>
      <c r="AJ257" s="1">
        <v>4482500</v>
      </c>
      <c r="AK257" s="1">
        <v>3745700</v>
      </c>
      <c r="AL257" s="1">
        <v>4684200</v>
      </c>
      <c r="AM257" s="1">
        <v>6318800</v>
      </c>
      <c r="AN257" s="1">
        <v>4880300</v>
      </c>
      <c r="AO257" s="1">
        <v>3443100</v>
      </c>
      <c r="AP257" s="1">
        <v>5028400</v>
      </c>
    </row>
    <row r="258" spans="1:42" ht="30">
      <c r="A258" s="1" t="s">
        <v>1095</v>
      </c>
      <c r="B258" s="1" t="s">
        <v>1095</v>
      </c>
      <c r="C258" s="10" t="s">
        <v>1096</v>
      </c>
      <c r="D258" s="1" t="s">
        <v>1097</v>
      </c>
      <c r="E258" s="1" t="s">
        <v>1098</v>
      </c>
      <c r="F258" s="5" t="s">
        <v>46</v>
      </c>
      <c r="G258" s="5" t="s">
        <v>46</v>
      </c>
      <c r="H258" s="5" t="s">
        <v>46</v>
      </c>
      <c r="I258" s="5" t="s">
        <v>46</v>
      </c>
      <c r="J258" s="5" t="s">
        <v>46</v>
      </c>
      <c r="K258" s="5" t="s">
        <v>297</v>
      </c>
      <c r="L258" s="5" t="s">
        <v>46</v>
      </c>
      <c r="M258" s="5" t="s">
        <v>297</v>
      </c>
      <c r="N258" s="5" t="s">
        <v>46</v>
      </c>
      <c r="O258" s="5" t="s">
        <v>46</v>
      </c>
      <c r="P258" s="5" t="s">
        <v>297</v>
      </c>
      <c r="Q258" s="5" t="s">
        <v>46</v>
      </c>
      <c r="R258" s="5" t="s">
        <v>297</v>
      </c>
      <c r="S258" s="5" t="s">
        <v>297</v>
      </c>
      <c r="T258" s="5" t="s">
        <v>46</v>
      </c>
      <c r="U258" s="5" t="s">
        <v>297</v>
      </c>
      <c r="V258" s="5" t="s">
        <v>46</v>
      </c>
      <c r="W258" s="5" t="s">
        <v>46</v>
      </c>
      <c r="X258" s="1">
        <v>80077000</v>
      </c>
      <c r="Y258" s="1">
        <v>10175000</v>
      </c>
      <c r="Z258" s="1">
        <v>5976700</v>
      </c>
      <c r="AA258" s="1">
        <v>5395100</v>
      </c>
      <c r="AB258" s="1">
        <v>3317000</v>
      </c>
      <c r="AC258" s="1">
        <v>7261100</v>
      </c>
      <c r="AD258" s="1">
        <v>3183600</v>
      </c>
      <c r="AE258" s="1">
        <v>5396700</v>
      </c>
      <c r="AF258" s="1">
        <v>1824100</v>
      </c>
      <c r="AG258" s="1">
        <v>7518500</v>
      </c>
      <c r="AH258" s="1">
        <v>2329900</v>
      </c>
      <c r="AI258" s="1">
        <v>5062600</v>
      </c>
      <c r="AJ258" s="1">
        <v>2710300</v>
      </c>
      <c r="AK258" s="1">
        <v>793590</v>
      </c>
      <c r="AL258" s="1">
        <v>2721400</v>
      </c>
      <c r="AM258" s="1">
        <v>3830400</v>
      </c>
      <c r="AN258" s="1">
        <v>2359700</v>
      </c>
      <c r="AO258" s="1">
        <v>7561200</v>
      </c>
      <c r="AP258" s="1">
        <v>2659400</v>
      </c>
    </row>
    <row r="259" spans="1:42">
      <c r="A259" s="1" t="s">
        <v>1099</v>
      </c>
      <c r="B259" s="1" t="s">
        <v>1099</v>
      </c>
      <c r="C259" s="10" t="s">
        <v>1100</v>
      </c>
      <c r="D259" s="1" t="s">
        <v>1101</v>
      </c>
      <c r="E259" s="1" t="s">
        <v>1102</v>
      </c>
      <c r="F259" s="5" t="s">
        <v>297</v>
      </c>
      <c r="G259" s="5" t="s">
        <v>297</v>
      </c>
      <c r="H259" s="5" t="s">
        <v>46</v>
      </c>
      <c r="I259" s="5" t="s">
        <v>46</v>
      </c>
      <c r="J259" s="5" t="s">
        <v>486</v>
      </c>
      <c r="K259" s="5" t="s">
        <v>46</v>
      </c>
      <c r="L259" s="5" t="s">
        <v>297</v>
      </c>
      <c r="M259" s="5" t="s">
        <v>46</v>
      </c>
      <c r="N259" s="5" t="s">
        <v>46</v>
      </c>
      <c r="O259" s="5" t="s">
        <v>46</v>
      </c>
      <c r="P259" s="5" t="s">
        <v>297</v>
      </c>
      <c r="Q259" s="5" t="s">
        <v>297</v>
      </c>
      <c r="R259" s="5" t="s">
        <v>297</v>
      </c>
      <c r="S259" s="5" t="s">
        <v>46</v>
      </c>
      <c r="T259" s="5" t="s">
        <v>46</v>
      </c>
      <c r="U259" s="5" t="s">
        <v>46</v>
      </c>
      <c r="V259" s="5" t="s">
        <v>46</v>
      </c>
      <c r="W259" s="5" t="s">
        <v>46</v>
      </c>
      <c r="X259" s="1">
        <v>79542000</v>
      </c>
      <c r="Y259" s="1">
        <v>4102000</v>
      </c>
      <c r="Z259" s="1">
        <v>1584500</v>
      </c>
      <c r="AA259" s="1">
        <v>5932600</v>
      </c>
      <c r="AB259" s="1">
        <v>2934300</v>
      </c>
      <c r="AC259" s="1">
        <v>0</v>
      </c>
      <c r="AD259" s="1">
        <v>3424200</v>
      </c>
      <c r="AE259" s="1">
        <v>3057400</v>
      </c>
      <c r="AF259" s="1">
        <v>5500700</v>
      </c>
      <c r="AG259" s="1">
        <v>4681700</v>
      </c>
      <c r="AH259" s="1">
        <v>4623300</v>
      </c>
      <c r="AI259" s="1">
        <v>1593200</v>
      </c>
      <c r="AJ259" s="1">
        <v>5256000</v>
      </c>
      <c r="AK259" s="1">
        <v>3181000</v>
      </c>
      <c r="AL259" s="1">
        <v>9292200</v>
      </c>
      <c r="AM259" s="1">
        <v>7478100</v>
      </c>
      <c r="AN259" s="1">
        <v>3987900</v>
      </c>
      <c r="AO259" s="1">
        <v>6225300</v>
      </c>
      <c r="AP259" s="1">
        <v>6687100</v>
      </c>
    </row>
    <row r="260" spans="1:42">
      <c r="A260" s="1" t="s">
        <v>1103</v>
      </c>
      <c r="B260" s="1" t="s">
        <v>1103</v>
      </c>
      <c r="C260" s="10" t="s">
        <v>1104</v>
      </c>
      <c r="D260" s="1" t="s">
        <v>1105</v>
      </c>
      <c r="E260" s="1" t="s">
        <v>1106</v>
      </c>
      <c r="F260" s="5" t="s">
        <v>46</v>
      </c>
      <c r="G260" s="5" t="s">
        <v>46</v>
      </c>
      <c r="H260" s="5" t="s">
        <v>46</v>
      </c>
      <c r="I260" s="5" t="s">
        <v>46</v>
      </c>
      <c r="J260" s="5" t="s">
        <v>46</v>
      </c>
      <c r="K260" s="5" t="s">
        <v>297</v>
      </c>
      <c r="L260" s="5" t="s">
        <v>46</v>
      </c>
      <c r="M260" s="5" t="s">
        <v>46</v>
      </c>
      <c r="N260" s="5" t="s">
        <v>46</v>
      </c>
      <c r="O260" s="5" t="s">
        <v>46</v>
      </c>
      <c r="P260" s="5" t="s">
        <v>46</v>
      </c>
      <c r="Q260" s="5" t="s">
        <v>46</v>
      </c>
      <c r="R260" s="5" t="s">
        <v>297</v>
      </c>
      <c r="S260" s="5" t="s">
        <v>297</v>
      </c>
      <c r="T260" s="5" t="s">
        <v>46</v>
      </c>
      <c r="U260" s="5" t="s">
        <v>297</v>
      </c>
      <c r="V260" s="5" t="s">
        <v>297</v>
      </c>
      <c r="W260" s="5" t="s">
        <v>46</v>
      </c>
      <c r="X260" s="1">
        <v>79270000</v>
      </c>
      <c r="Y260" s="1">
        <v>8404200</v>
      </c>
      <c r="Z260" s="1">
        <v>5328800</v>
      </c>
      <c r="AA260" s="1">
        <v>8093400</v>
      </c>
      <c r="AB260" s="1">
        <v>2595200</v>
      </c>
      <c r="AC260" s="1">
        <v>6682600</v>
      </c>
      <c r="AD260" s="1">
        <v>2128600</v>
      </c>
      <c r="AE260" s="1">
        <v>7373600</v>
      </c>
      <c r="AF260" s="1">
        <v>3472400</v>
      </c>
      <c r="AG260" s="1">
        <v>7105800</v>
      </c>
      <c r="AH260" s="1">
        <v>3749500</v>
      </c>
      <c r="AI260" s="1">
        <v>4321000</v>
      </c>
      <c r="AJ260" s="1">
        <v>3342700</v>
      </c>
      <c r="AK260" s="1">
        <v>875330</v>
      </c>
      <c r="AL260" s="1">
        <v>2149900</v>
      </c>
      <c r="AM260" s="1">
        <v>5622500</v>
      </c>
      <c r="AN260" s="1">
        <v>1295400</v>
      </c>
      <c r="AO260" s="1">
        <v>3430200</v>
      </c>
      <c r="AP260" s="1">
        <v>3298700</v>
      </c>
    </row>
    <row r="261" spans="1:42" ht="30">
      <c r="A261" s="1" t="s">
        <v>1107</v>
      </c>
      <c r="B261" s="1" t="s">
        <v>1107</v>
      </c>
      <c r="C261" s="10" t="s">
        <v>1108</v>
      </c>
      <c r="D261" s="1" t="s">
        <v>1109</v>
      </c>
      <c r="E261" s="1" t="s">
        <v>1110</v>
      </c>
      <c r="F261" s="5" t="s">
        <v>46</v>
      </c>
      <c r="G261" s="5" t="s">
        <v>297</v>
      </c>
      <c r="H261" s="5" t="s">
        <v>46</v>
      </c>
      <c r="I261" s="5" t="s">
        <v>297</v>
      </c>
      <c r="J261" s="5" t="s">
        <v>297</v>
      </c>
      <c r="K261" s="5" t="s">
        <v>297</v>
      </c>
      <c r="L261" s="5" t="s">
        <v>297</v>
      </c>
      <c r="M261" s="5" t="s">
        <v>297</v>
      </c>
      <c r="N261" s="5" t="s">
        <v>297</v>
      </c>
      <c r="O261" s="5" t="s">
        <v>297</v>
      </c>
      <c r="P261" s="5" t="s">
        <v>297</v>
      </c>
      <c r="Q261" s="5" t="s">
        <v>297</v>
      </c>
      <c r="R261" s="5" t="s">
        <v>297</v>
      </c>
      <c r="S261" s="5" t="s">
        <v>297</v>
      </c>
      <c r="T261" s="5" t="s">
        <v>297</v>
      </c>
      <c r="U261" s="5" t="s">
        <v>297</v>
      </c>
      <c r="V261" s="5" t="s">
        <v>297</v>
      </c>
      <c r="W261" s="5" t="s">
        <v>297</v>
      </c>
      <c r="X261" s="1">
        <v>78879000</v>
      </c>
      <c r="Y261" s="1">
        <v>6870300</v>
      </c>
      <c r="Z261" s="1">
        <v>5159600</v>
      </c>
      <c r="AA261" s="1">
        <v>5289800</v>
      </c>
      <c r="AB261" s="1">
        <v>2058100</v>
      </c>
      <c r="AC261" s="1">
        <v>5141900</v>
      </c>
      <c r="AD261" s="1">
        <v>2800400</v>
      </c>
      <c r="AE261" s="1">
        <v>6258400</v>
      </c>
      <c r="AF261" s="1">
        <v>3978800</v>
      </c>
      <c r="AG261" s="1">
        <v>7007100</v>
      </c>
      <c r="AH261" s="1">
        <v>4217000</v>
      </c>
      <c r="AI261" s="1">
        <v>4060600</v>
      </c>
      <c r="AJ261" s="1">
        <v>3614700</v>
      </c>
      <c r="AK261" s="1">
        <v>2120900</v>
      </c>
      <c r="AL261" s="1">
        <v>4487900</v>
      </c>
      <c r="AM261" s="1">
        <v>6379400</v>
      </c>
      <c r="AN261" s="1">
        <v>1702800</v>
      </c>
      <c r="AO261" s="1">
        <v>2859300</v>
      </c>
      <c r="AP261" s="1">
        <v>4872000</v>
      </c>
    </row>
    <row r="262" spans="1:42">
      <c r="A262" s="1" t="s">
        <v>1111</v>
      </c>
      <c r="B262" s="1" t="s">
        <v>1111</v>
      </c>
      <c r="C262" s="10" t="s">
        <v>1112</v>
      </c>
      <c r="D262" s="1" t="s">
        <v>1113</v>
      </c>
      <c r="E262" s="1" t="s">
        <v>1114</v>
      </c>
      <c r="F262" s="5" t="s">
        <v>46</v>
      </c>
      <c r="G262" s="5" t="s">
        <v>46</v>
      </c>
      <c r="H262" s="5" t="s">
        <v>46</v>
      </c>
      <c r="I262" s="5" t="s">
        <v>46</v>
      </c>
      <c r="J262" s="5" t="s">
        <v>46</v>
      </c>
      <c r="K262" s="5" t="s">
        <v>46</v>
      </c>
      <c r="L262" s="5" t="s">
        <v>46</v>
      </c>
      <c r="M262" s="5" t="s">
        <v>46</v>
      </c>
      <c r="N262" s="5" t="s">
        <v>46</v>
      </c>
      <c r="O262" s="5" t="s">
        <v>46</v>
      </c>
      <c r="P262" s="5" t="s">
        <v>46</v>
      </c>
      <c r="Q262" s="5" t="s">
        <v>46</v>
      </c>
      <c r="R262" s="5" t="s">
        <v>297</v>
      </c>
      <c r="S262" s="5" t="s">
        <v>46</v>
      </c>
      <c r="T262" s="5" t="s">
        <v>46</v>
      </c>
      <c r="U262" s="5" t="s">
        <v>46</v>
      </c>
      <c r="V262" s="5" t="s">
        <v>46</v>
      </c>
      <c r="W262" s="5" t="s">
        <v>46</v>
      </c>
      <c r="X262" s="1">
        <v>78692000</v>
      </c>
      <c r="Y262" s="1">
        <v>7227600</v>
      </c>
      <c r="Z262" s="1">
        <v>3795700</v>
      </c>
      <c r="AA262" s="1">
        <v>5744100</v>
      </c>
      <c r="AB262" s="1">
        <v>2483200</v>
      </c>
      <c r="AC262" s="1">
        <v>6927300</v>
      </c>
      <c r="AD262" s="1">
        <v>1537400</v>
      </c>
      <c r="AE262" s="1">
        <v>6082000</v>
      </c>
      <c r="AF262" s="1">
        <v>2421400</v>
      </c>
      <c r="AG262" s="1">
        <v>7679700</v>
      </c>
      <c r="AH262" s="1">
        <v>3935800</v>
      </c>
      <c r="AI262" s="1">
        <v>6186500</v>
      </c>
      <c r="AJ262" s="1">
        <v>2778800</v>
      </c>
      <c r="AK262" s="1">
        <v>960200</v>
      </c>
      <c r="AL262" s="1">
        <v>2157600</v>
      </c>
      <c r="AM262" s="1">
        <v>5570100</v>
      </c>
      <c r="AN262" s="1">
        <v>2126600</v>
      </c>
      <c r="AO262" s="1">
        <v>4219900</v>
      </c>
      <c r="AP262" s="1">
        <v>6857900</v>
      </c>
    </row>
    <row r="263" spans="1:42">
      <c r="A263" s="1" t="s">
        <v>1115</v>
      </c>
      <c r="B263" s="1" t="s">
        <v>1115</v>
      </c>
      <c r="C263" s="10" t="s">
        <v>1116</v>
      </c>
      <c r="D263" s="1" t="s">
        <v>1117</v>
      </c>
      <c r="E263" s="1" t="s">
        <v>1118</v>
      </c>
      <c r="F263" s="5" t="s">
        <v>46</v>
      </c>
      <c r="G263" s="5" t="s">
        <v>46</v>
      </c>
      <c r="H263" s="5" t="s">
        <v>46</v>
      </c>
      <c r="I263" s="5" t="s">
        <v>46</v>
      </c>
      <c r="J263" s="5" t="s">
        <v>46</v>
      </c>
      <c r="K263" s="5" t="s">
        <v>46</v>
      </c>
      <c r="L263" s="5" t="s">
        <v>46</v>
      </c>
      <c r="M263" s="5" t="s">
        <v>46</v>
      </c>
      <c r="N263" s="5" t="s">
        <v>46</v>
      </c>
      <c r="O263" s="5" t="s">
        <v>46</v>
      </c>
      <c r="P263" s="5" t="s">
        <v>46</v>
      </c>
      <c r="Q263" s="5" t="s">
        <v>46</v>
      </c>
      <c r="R263" s="5" t="s">
        <v>46</v>
      </c>
      <c r="S263" s="5" t="s">
        <v>46</v>
      </c>
      <c r="T263" s="5" t="s">
        <v>46</v>
      </c>
      <c r="U263" s="5" t="s">
        <v>46</v>
      </c>
      <c r="V263" s="5" t="s">
        <v>46</v>
      </c>
      <c r="W263" s="5" t="s">
        <v>46</v>
      </c>
      <c r="X263" s="1">
        <v>78416000</v>
      </c>
      <c r="Y263" s="1">
        <v>9122700</v>
      </c>
      <c r="Z263" s="1">
        <v>7041700</v>
      </c>
      <c r="AA263" s="1">
        <v>7346000</v>
      </c>
      <c r="AB263" s="1">
        <v>3324700</v>
      </c>
      <c r="AC263" s="1">
        <v>6235800</v>
      </c>
      <c r="AD263" s="1">
        <v>2202100</v>
      </c>
      <c r="AE263" s="1">
        <v>5749800</v>
      </c>
      <c r="AF263" s="1">
        <v>3021900</v>
      </c>
      <c r="AG263" s="1">
        <v>7661200</v>
      </c>
      <c r="AH263" s="1">
        <v>3754200</v>
      </c>
      <c r="AI263" s="1">
        <v>3337500</v>
      </c>
      <c r="AJ263" s="1">
        <v>2607900</v>
      </c>
      <c r="AK263" s="1">
        <v>1168900</v>
      </c>
      <c r="AL263" s="1">
        <v>2412500</v>
      </c>
      <c r="AM263" s="1">
        <v>6084000</v>
      </c>
      <c r="AN263" s="1">
        <v>1594300</v>
      </c>
      <c r="AO263" s="1">
        <v>2428900</v>
      </c>
      <c r="AP263" s="1">
        <v>3321900</v>
      </c>
    </row>
    <row r="264" spans="1:42">
      <c r="A264" s="1" t="s">
        <v>1119</v>
      </c>
      <c r="B264" s="1" t="s">
        <v>1119</v>
      </c>
      <c r="C264" s="10" t="s">
        <v>1120</v>
      </c>
      <c r="D264" s="1" t="s">
        <v>1121</v>
      </c>
      <c r="E264" s="1" t="s">
        <v>1122</v>
      </c>
      <c r="F264" s="5" t="s">
        <v>46</v>
      </c>
      <c r="G264" s="5" t="s">
        <v>46</v>
      </c>
      <c r="H264" s="5" t="s">
        <v>46</v>
      </c>
      <c r="I264" s="5" t="s">
        <v>46</v>
      </c>
      <c r="J264" s="5" t="s">
        <v>46</v>
      </c>
      <c r="K264" s="5" t="s">
        <v>46</v>
      </c>
      <c r="L264" s="5" t="s">
        <v>46</v>
      </c>
      <c r="M264" s="5" t="s">
        <v>46</v>
      </c>
      <c r="N264" s="5" t="s">
        <v>46</v>
      </c>
      <c r="O264" s="5" t="s">
        <v>46</v>
      </c>
      <c r="P264" s="5" t="s">
        <v>46</v>
      </c>
      <c r="Q264" s="5" t="s">
        <v>297</v>
      </c>
      <c r="R264" s="5" t="s">
        <v>297</v>
      </c>
      <c r="S264" s="5" t="s">
        <v>297</v>
      </c>
      <c r="T264" s="5" t="s">
        <v>46</v>
      </c>
      <c r="U264" s="5" t="s">
        <v>297</v>
      </c>
      <c r="V264" s="5" t="s">
        <v>46</v>
      </c>
      <c r="W264" s="5" t="s">
        <v>46</v>
      </c>
      <c r="X264" s="1">
        <v>78237000</v>
      </c>
      <c r="Y264" s="1">
        <v>4137700</v>
      </c>
      <c r="Z264" s="1">
        <v>6496400</v>
      </c>
      <c r="AA264" s="1">
        <v>13357000</v>
      </c>
      <c r="AB264" s="1">
        <v>1557100</v>
      </c>
      <c r="AC264" s="1">
        <v>5383200</v>
      </c>
      <c r="AD264" s="1">
        <v>3545800</v>
      </c>
      <c r="AE264" s="1">
        <v>6978900</v>
      </c>
      <c r="AF264" s="1">
        <v>3739300</v>
      </c>
      <c r="AG264" s="1">
        <v>9090600</v>
      </c>
      <c r="AH264" s="1">
        <v>3304500</v>
      </c>
      <c r="AI264" s="1">
        <v>5250700</v>
      </c>
      <c r="AJ264" s="1">
        <v>2089200</v>
      </c>
      <c r="AK264" s="1">
        <v>253960</v>
      </c>
      <c r="AL264" s="1">
        <v>958960</v>
      </c>
      <c r="AM264" s="1">
        <v>3829700</v>
      </c>
      <c r="AN264" s="1">
        <v>357760</v>
      </c>
      <c r="AO264" s="1">
        <v>4427900</v>
      </c>
      <c r="AP264" s="1">
        <v>3478600</v>
      </c>
    </row>
    <row r="265" spans="1:42">
      <c r="A265" s="1" t="s">
        <v>1123</v>
      </c>
      <c r="B265" s="1" t="s">
        <v>1123</v>
      </c>
      <c r="C265" s="10" t="s">
        <v>1124</v>
      </c>
      <c r="D265" s="1" t="s">
        <v>1125</v>
      </c>
      <c r="E265" s="1" t="s">
        <v>1126</v>
      </c>
      <c r="F265" s="5" t="s">
        <v>46</v>
      </c>
      <c r="G265" s="5" t="s">
        <v>46</v>
      </c>
      <c r="H265" s="5" t="s">
        <v>46</v>
      </c>
      <c r="I265" s="5" t="s">
        <v>46</v>
      </c>
      <c r="J265" s="5" t="s">
        <v>46</v>
      </c>
      <c r="K265" s="5" t="s">
        <v>297</v>
      </c>
      <c r="L265" s="5" t="s">
        <v>46</v>
      </c>
      <c r="M265" s="5" t="s">
        <v>297</v>
      </c>
      <c r="N265" s="5" t="s">
        <v>46</v>
      </c>
      <c r="O265" s="5" t="s">
        <v>297</v>
      </c>
      <c r="P265" s="5" t="s">
        <v>46</v>
      </c>
      <c r="Q265" s="5" t="s">
        <v>297</v>
      </c>
      <c r="R265" s="5" t="s">
        <v>297</v>
      </c>
      <c r="S265" s="5" t="s">
        <v>297</v>
      </c>
      <c r="T265" s="5" t="s">
        <v>297</v>
      </c>
      <c r="U265" s="5" t="s">
        <v>297</v>
      </c>
      <c r="V265" s="5" t="s">
        <v>297</v>
      </c>
      <c r="W265" s="5" t="s">
        <v>297</v>
      </c>
      <c r="X265" s="1">
        <v>77675000</v>
      </c>
      <c r="Y265" s="1">
        <v>7452700</v>
      </c>
      <c r="Z265" s="1">
        <v>9658600</v>
      </c>
      <c r="AA265" s="1">
        <v>5567800</v>
      </c>
      <c r="AB265" s="1">
        <v>5472100</v>
      </c>
      <c r="AC265" s="1">
        <v>4020300</v>
      </c>
      <c r="AD265" s="1">
        <v>3219000</v>
      </c>
      <c r="AE265" s="1">
        <v>13304000</v>
      </c>
      <c r="AF265" s="1">
        <v>1606900</v>
      </c>
      <c r="AG265" s="1">
        <v>5928500</v>
      </c>
      <c r="AH265" s="1">
        <v>1866800</v>
      </c>
      <c r="AI265" s="1">
        <v>13592000</v>
      </c>
      <c r="AJ265" s="1">
        <v>2097400</v>
      </c>
      <c r="AK265" s="1">
        <v>654020</v>
      </c>
      <c r="AL265" s="1">
        <v>1149700</v>
      </c>
      <c r="AM265" s="1">
        <v>427870</v>
      </c>
      <c r="AN265" s="1">
        <v>206340</v>
      </c>
      <c r="AO265" s="1">
        <v>316290</v>
      </c>
      <c r="AP265" s="1">
        <v>1135000</v>
      </c>
    </row>
    <row r="266" spans="1:42">
      <c r="A266" s="1" t="s">
        <v>1127</v>
      </c>
      <c r="B266" s="1" t="s">
        <v>1127</v>
      </c>
      <c r="C266" s="10" t="s">
        <v>1128</v>
      </c>
      <c r="D266" s="1" t="s">
        <v>1129</v>
      </c>
      <c r="E266" s="1" t="s">
        <v>1130</v>
      </c>
      <c r="F266" s="5" t="s">
        <v>46</v>
      </c>
      <c r="G266" s="5" t="s">
        <v>46</v>
      </c>
      <c r="H266" s="5" t="s">
        <v>46</v>
      </c>
      <c r="I266" s="5" t="s">
        <v>46</v>
      </c>
      <c r="J266" s="5" t="s">
        <v>46</v>
      </c>
      <c r="K266" s="5" t="s">
        <v>46</v>
      </c>
      <c r="L266" s="5" t="s">
        <v>46</v>
      </c>
      <c r="M266" s="5" t="s">
        <v>297</v>
      </c>
      <c r="N266" s="5" t="s">
        <v>46</v>
      </c>
      <c r="O266" s="5" t="s">
        <v>46</v>
      </c>
      <c r="P266" s="5" t="s">
        <v>46</v>
      </c>
      <c r="Q266" s="5" t="s">
        <v>297</v>
      </c>
      <c r="R266" s="5" t="s">
        <v>46</v>
      </c>
      <c r="S266" s="5" t="s">
        <v>46</v>
      </c>
      <c r="T266" s="5" t="s">
        <v>46</v>
      </c>
      <c r="U266" s="5" t="s">
        <v>297</v>
      </c>
      <c r="V266" s="5" t="s">
        <v>46</v>
      </c>
      <c r="W266" s="5" t="s">
        <v>46</v>
      </c>
      <c r="X266" s="1">
        <v>77501000</v>
      </c>
      <c r="Y266" s="1">
        <v>8885400</v>
      </c>
      <c r="Z266" s="1">
        <v>6933600</v>
      </c>
      <c r="AA266" s="1">
        <v>7629500</v>
      </c>
      <c r="AB266" s="1">
        <v>3140400</v>
      </c>
      <c r="AC266" s="1">
        <v>5920700</v>
      </c>
      <c r="AD266" s="1">
        <v>1913300</v>
      </c>
      <c r="AE266" s="1">
        <v>8417700</v>
      </c>
      <c r="AF266" s="1">
        <v>2434400</v>
      </c>
      <c r="AG266" s="1">
        <v>6157100</v>
      </c>
      <c r="AH266" s="1">
        <v>2401800</v>
      </c>
      <c r="AI266" s="1">
        <v>5952600</v>
      </c>
      <c r="AJ266" s="1">
        <v>1715200</v>
      </c>
      <c r="AK266" s="1">
        <v>1591100</v>
      </c>
      <c r="AL266" s="1">
        <v>3290500</v>
      </c>
      <c r="AM266" s="1">
        <v>3349700</v>
      </c>
      <c r="AN266" s="1">
        <v>1912300</v>
      </c>
      <c r="AO266" s="1">
        <v>2637400</v>
      </c>
      <c r="AP266" s="1">
        <v>3218200</v>
      </c>
    </row>
    <row r="267" spans="1:42">
      <c r="A267" s="1" t="s">
        <v>1131</v>
      </c>
      <c r="B267" s="1" t="s">
        <v>1132</v>
      </c>
      <c r="C267" s="10" t="s">
        <v>1133</v>
      </c>
      <c r="D267" s="1" t="s">
        <v>1134</v>
      </c>
      <c r="E267" s="1" t="s">
        <v>1135</v>
      </c>
      <c r="F267" s="5" t="s">
        <v>46</v>
      </c>
      <c r="G267" s="5" t="s">
        <v>46</v>
      </c>
      <c r="H267" s="5" t="s">
        <v>46</v>
      </c>
      <c r="I267" s="5" t="s">
        <v>297</v>
      </c>
      <c r="J267" s="5" t="s">
        <v>46</v>
      </c>
      <c r="K267" s="5" t="s">
        <v>297</v>
      </c>
      <c r="L267" s="5" t="s">
        <v>46</v>
      </c>
      <c r="M267" s="5" t="s">
        <v>297</v>
      </c>
      <c r="N267" s="5" t="s">
        <v>46</v>
      </c>
      <c r="O267" s="5" t="s">
        <v>46</v>
      </c>
      <c r="P267" s="5" t="s">
        <v>46</v>
      </c>
      <c r="Q267" s="5" t="s">
        <v>297</v>
      </c>
      <c r="R267" s="5" t="s">
        <v>297</v>
      </c>
      <c r="S267" s="5" t="s">
        <v>46</v>
      </c>
      <c r="T267" s="5" t="s">
        <v>46</v>
      </c>
      <c r="U267" s="5" t="s">
        <v>297</v>
      </c>
      <c r="V267" s="5" t="s">
        <v>46</v>
      </c>
      <c r="W267" s="5" t="s">
        <v>297</v>
      </c>
      <c r="X267" s="1">
        <v>77140000</v>
      </c>
      <c r="Y267" s="1">
        <v>9494900</v>
      </c>
      <c r="Z267" s="1">
        <v>4920400</v>
      </c>
      <c r="AA267" s="1">
        <v>7815000</v>
      </c>
      <c r="AB267" s="1">
        <v>2600700</v>
      </c>
      <c r="AC267" s="1">
        <v>5593700</v>
      </c>
      <c r="AD267" s="1">
        <v>1886300</v>
      </c>
      <c r="AE267" s="1">
        <v>6531100</v>
      </c>
      <c r="AF267" s="1">
        <v>1306600</v>
      </c>
      <c r="AG267" s="1">
        <v>6306000</v>
      </c>
      <c r="AH267" s="1">
        <v>3078000</v>
      </c>
      <c r="AI267" s="1">
        <v>3566500</v>
      </c>
      <c r="AJ267" s="1">
        <v>1475600</v>
      </c>
      <c r="AK267" s="1">
        <v>616870</v>
      </c>
      <c r="AL267" s="1">
        <v>4813900</v>
      </c>
      <c r="AM267" s="1">
        <v>4168100</v>
      </c>
      <c r="AN267" s="1">
        <v>1589800</v>
      </c>
      <c r="AO267" s="1">
        <v>9226600</v>
      </c>
      <c r="AP267" s="1">
        <v>2150300</v>
      </c>
    </row>
    <row r="268" spans="1:42">
      <c r="A268" s="1" t="s">
        <v>1136</v>
      </c>
      <c r="B268" s="1" t="s">
        <v>1136</v>
      </c>
      <c r="C268" s="10" t="s">
        <v>1137</v>
      </c>
      <c r="D268" s="1" t="s">
        <v>1138</v>
      </c>
      <c r="E268" s="1" t="s">
        <v>1139</v>
      </c>
      <c r="F268" s="5" t="s">
        <v>46</v>
      </c>
      <c r="G268" s="5" t="s">
        <v>46</v>
      </c>
      <c r="H268" s="5" t="s">
        <v>46</v>
      </c>
      <c r="I268" s="5" t="s">
        <v>46</v>
      </c>
      <c r="J268" s="5" t="s">
        <v>46</v>
      </c>
      <c r="K268" s="5" t="s">
        <v>46</v>
      </c>
      <c r="L268" s="5" t="s">
        <v>46</v>
      </c>
      <c r="M268" s="5" t="s">
        <v>46</v>
      </c>
      <c r="N268" s="5" t="s">
        <v>46</v>
      </c>
      <c r="O268" s="5" t="s">
        <v>46</v>
      </c>
      <c r="P268" s="5" t="s">
        <v>46</v>
      </c>
      <c r="Q268" s="5" t="s">
        <v>46</v>
      </c>
      <c r="R268" s="5" t="s">
        <v>46</v>
      </c>
      <c r="S268" s="5" t="s">
        <v>46</v>
      </c>
      <c r="T268" s="5" t="s">
        <v>46</v>
      </c>
      <c r="U268" s="5" t="s">
        <v>46</v>
      </c>
      <c r="V268" s="5" t="s">
        <v>46</v>
      </c>
      <c r="W268" s="5" t="s">
        <v>46</v>
      </c>
      <c r="X268" s="1">
        <v>76256000</v>
      </c>
      <c r="Y268" s="1">
        <v>7792300</v>
      </c>
      <c r="Z268" s="1">
        <v>5531700</v>
      </c>
      <c r="AA268" s="1">
        <v>7853900</v>
      </c>
      <c r="AB268" s="1">
        <v>3099100</v>
      </c>
      <c r="AC268" s="1">
        <v>5557700</v>
      </c>
      <c r="AD268" s="1">
        <v>3088800</v>
      </c>
      <c r="AE268" s="1">
        <v>6487200</v>
      </c>
      <c r="AF268" s="1">
        <v>2740100</v>
      </c>
      <c r="AG268" s="1">
        <v>3407100</v>
      </c>
      <c r="AH268" s="1">
        <v>2429600</v>
      </c>
      <c r="AI268" s="1">
        <v>3527500</v>
      </c>
      <c r="AJ268" s="1">
        <v>3288400</v>
      </c>
      <c r="AK268" s="1">
        <v>1515900</v>
      </c>
      <c r="AL268" s="1">
        <v>3428500</v>
      </c>
      <c r="AM268" s="1">
        <v>5923500</v>
      </c>
      <c r="AN268" s="1">
        <v>2088900</v>
      </c>
      <c r="AO268" s="1">
        <v>3481600</v>
      </c>
      <c r="AP268" s="1">
        <v>5014400</v>
      </c>
    </row>
    <row r="269" spans="1:42" ht="30">
      <c r="A269" s="1" t="s">
        <v>1140</v>
      </c>
      <c r="B269" s="1" t="s">
        <v>1140</v>
      </c>
      <c r="C269" s="10" t="s">
        <v>1141</v>
      </c>
      <c r="D269" s="1" t="s">
        <v>1142</v>
      </c>
      <c r="E269" s="1" t="s">
        <v>1143</v>
      </c>
      <c r="F269" s="5" t="s">
        <v>46</v>
      </c>
      <c r="G269" s="5" t="s">
        <v>46</v>
      </c>
      <c r="H269" s="5" t="s">
        <v>46</v>
      </c>
      <c r="I269" s="5" t="s">
        <v>46</v>
      </c>
      <c r="J269" s="5" t="s">
        <v>297</v>
      </c>
      <c r="K269" s="5" t="s">
        <v>46</v>
      </c>
      <c r="L269" s="5" t="s">
        <v>46</v>
      </c>
      <c r="M269" s="5" t="s">
        <v>46</v>
      </c>
      <c r="N269" s="5" t="s">
        <v>46</v>
      </c>
      <c r="O269" s="5" t="s">
        <v>46</v>
      </c>
      <c r="P269" s="5" t="s">
        <v>46</v>
      </c>
      <c r="Q269" s="5" t="s">
        <v>46</v>
      </c>
      <c r="R269" s="5" t="s">
        <v>46</v>
      </c>
      <c r="S269" s="5" t="s">
        <v>46</v>
      </c>
      <c r="T269" s="5" t="s">
        <v>46</v>
      </c>
      <c r="U269" s="5" t="s">
        <v>46</v>
      </c>
      <c r="V269" s="5" t="s">
        <v>46</v>
      </c>
      <c r="W269" s="5" t="s">
        <v>46</v>
      </c>
      <c r="X269" s="1">
        <v>76113000</v>
      </c>
      <c r="Y269" s="1">
        <v>3160000</v>
      </c>
      <c r="Z269" s="1">
        <v>3779400</v>
      </c>
      <c r="AA269" s="1">
        <v>4455900</v>
      </c>
      <c r="AB269" s="1">
        <v>5196200</v>
      </c>
      <c r="AC269" s="1">
        <v>1922800</v>
      </c>
      <c r="AD269" s="1">
        <v>5390000</v>
      </c>
      <c r="AE269" s="1">
        <v>5563300</v>
      </c>
      <c r="AF269" s="1">
        <v>3997300</v>
      </c>
      <c r="AG269" s="1">
        <v>2360400</v>
      </c>
      <c r="AH269" s="1">
        <v>3054900</v>
      </c>
      <c r="AI269" s="1">
        <v>7226200</v>
      </c>
      <c r="AJ269" s="1">
        <v>5051500</v>
      </c>
      <c r="AK269" s="1">
        <v>3841800</v>
      </c>
      <c r="AL269" s="1">
        <v>3761200</v>
      </c>
      <c r="AM269" s="1">
        <v>4494100</v>
      </c>
      <c r="AN269" s="1">
        <v>2649400</v>
      </c>
      <c r="AO269" s="1">
        <v>4799200</v>
      </c>
      <c r="AP269" s="1">
        <v>5409800</v>
      </c>
    </row>
    <row r="270" spans="1:42">
      <c r="A270" s="1" t="s">
        <v>1144</v>
      </c>
      <c r="B270" s="1" t="s">
        <v>1144</v>
      </c>
      <c r="C270" s="10" t="s">
        <v>1145</v>
      </c>
      <c r="D270" s="1" t="s">
        <v>1146</v>
      </c>
      <c r="E270" s="1" t="s">
        <v>1147</v>
      </c>
      <c r="F270" s="5" t="s">
        <v>46</v>
      </c>
      <c r="G270" s="5" t="s">
        <v>46</v>
      </c>
      <c r="H270" s="5" t="s">
        <v>297</v>
      </c>
      <c r="I270" s="5" t="s">
        <v>46</v>
      </c>
      <c r="J270" s="5" t="s">
        <v>297</v>
      </c>
      <c r="K270" s="5" t="s">
        <v>46</v>
      </c>
      <c r="L270" s="5" t="s">
        <v>46</v>
      </c>
      <c r="M270" s="5" t="s">
        <v>46</v>
      </c>
      <c r="N270" s="5" t="s">
        <v>46</v>
      </c>
      <c r="O270" s="5" t="s">
        <v>46</v>
      </c>
      <c r="P270" s="5" t="s">
        <v>46</v>
      </c>
      <c r="Q270" s="5" t="s">
        <v>46</v>
      </c>
      <c r="R270" s="5" t="s">
        <v>46</v>
      </c>
      <c r="S270" s="5" t="s">
        <v>46</v>
      </c>
      <c r="T270" s="5" t="s">
        <v>46</v>
      </c>
      <c r="U270" s="5" t="s">
        <v>46</v>
      </c>
      <c r="V270" s="5" t="s">
        <v>297</v>
      </c>
      <c r="W270" s="5" t="s">
        <v>46</v>
      </c>
      <c r="X270" s="1">
        <v>75691000</v>
      </c>
      <c r="Y270" s="1">
        <v>1673000</v>
      </c>
      <c r="Z270" s="1">
        <v>2713700</v>
      </c>
      <c r="AA270" s="1">
        <v>454440</v>
      </c>
      <c r="AB270" s="1">
        <v>4399600</v>
      </c>
      <c r="AC270" s="1">
        <v>242380</v>
      </c>
      <c r="AD270" s="1">
        <v>2106800</v>
      </c>
      <c r="AE270" s="1">
        <v>7311800</v>
      </c>
      <c r="AF270" s="1">
        <v>4816100</v>
      </c>
      <c r="AG270" s="1">
        <v>1297100</v>
      </c>
      <c r="AH270" s="1">
        <v>1933100</v>
      </c>
      <c r="AI270" s="1">
        <v>5315000</v>
      </c>
      <c r="AJ270" s="1">
        <v>9089100</v>
      </c>
      <c r="AK270" s="1">
        <v>1486000</v>
      </c>
      <c r="AL270" s="1">
        <v>1862800</v>
      </c>
      <c r="AM270" s="1">
        <v>3536400</v>
      </c>
      <c r="AN270" s="1">
        <v>22177000</v>
      </c>
      <c r="AO270" s="1">
        <v>2630900</v>
      </c>
      <c r="AP270" s="1">
        <v>2645700</v>
      </c>
    </row>
    <row r="271" spans="1:42">
      <c r="A271" s="1" t="s">
        <v>1148</v>
      </c>
      <c r="B271" s="1" t="s">
        <v>1148</v>
      </c>
      <c r="C271" s="10" t="s">
        <v>1149</v>
      </c>
      <c r="D271" s="1" t="s">
        <v>1150</v>
      </c>
      <c r="E271" s="1" t="s">
        <v>1151</v>
      </c>
      <c r="F271" s="5" t="s">
        <v>297</v>
      </c>
      <c r="G271" s="5" t="s">
        <v>297</v>
      </c>
      <c r="H271" s="5" t="s">
        <v>46</v>
      </c>
      <c r="I271" s="5" t="s">
        <v>486</v>
      </c>
      <c r="J271" s="5" t="s">
        <v>297</v>
      </c>
      <c r="K271" s="5" t="s">
        <v>297</v>
      </c>
      <c r="L271" s="5" t="s">
        <v>486</v>
      </c>
      <c r="M271" s="5" t="s">
        <v>486</v>
      </c>
      <c r="N271" s="5" t="s">
        <v>46</v>
      </c>
      <c r="O271" s="5" t="s">
        <v>297</v>
      </c>
      <c r="P271" s="5" t="s">
        <v>46</v>
      </c>
      <c r="Q271" s="5" t="s">
        <v>297</v>
      </c>
      <c r="R271" s="5" t="s">
        <v>297</v>
      </c>
      <c r="S271" s="5" t="s">
        <v>486</v>
      </c>
      <c r="T271" s="5" t="s">
        <v>297</v>
      </c>
      <c r="U271" s="5" t="s">
        <v>486</v>
      </c>
      <c r="V271" s="5" t="s">
        <v>486</v>
      </c>
      <c r="W271" s="5" t="s">
        <v>297</v>
      </c>
      <c r="X271" s="1">
        <v>75158000</v>
      </c>
      <c r="Y271" s="1">
        <v>5402900</v>
      </c>
      <c r="Z271" s="1">
        <v>7355700</v>
      </c>
      <c r="AA271" s="1">
        <v>5330500</v>
      </c>
      <c r="AB271" s="1">
        <v>0</v>
      </c>
      <c r="AC271" s="1">
        <v>5260700</v>
      </c>
      <c r="AD271" s="1">
        <v>8593500</v>
      </c>
      <c r="AE271" s="1">
        <v>0</v>
      </c>
      <c r="AF271" s="1">
        <v>0</v>
      </c>
      <c r="AG271" s="1">
        <v>5927400</v>
      </c>
      <c r="AH271" s="1">
        <v>3616800</v>
      </c>
      <c r="AI271" s="1">
        <v>8761700</v>
      </c>
      <c r="AJ271" s="1">
        <v>4462600</v>
      </c>
      <c r="AK271" s="1">
        <v>6349900</v>
      </c>
      <c r="AL271" s="1">
        <v>0</v>
      </c>
      <c r="AM271" s="1">
        <v>7861200</v>
      </c>
      <c r="AN271" s="1">
        <v>0</v>
      </c>
      <c r="AO271" s="1">
        <v>0</v>
      </c>
      <c r="AP271" s="1">
        <v>6235500</v>
      </c>
    </row>
    <row r="272" spans="1:42">
      <c r="A272" s="1" t="s">
        <v>1152</v>
      </c>
      <c r="B272" s="1" t="s">
        <v>1152</v>
      </c>
      <c r="C272" s="10" t="s">
        <v>1153</v>
      </c>
      <c r="D272" s="1" t="s">
        <v>1154</v>
      </c>
      <c r="E272" s="1" t="s">
        <v>1155</v>
      </c>
      <c r="F272" s="5" t="s">
        <v>46</v>
      </c>
      <c r="G272" s="5" t="s">
        <v>46</v>
      </c>
      <c r="H272" s="5" t="s">
        <v>46</v>
      </c>
      <c r="I272" s="5" t="s">
        <v>46</v>
      </c>
      <c r="J272" s="5" t="s">
        <v>46</v>
      </c>
      <c r="K272" s="5" t="s">
        <v>46</v>
      </c>
      <c r="L272" s="5" t="s">
        <v>46</v>
      </c>
      <c r="M272" s="5" t="s">
        <v>297</v>
      </c>
      <c r="N272" s="5" t="s">
        <v>46</v>
      </c>
      <c r="O272" s="5" t="s">
        <v>297</v>
      </c>
      <c r="P272" s="5" t="s">
        <v>297</v>
      </c>
      <c r="Q272" s="5" t="s">
        <v>297</v>
      </c>
      <c r="R272" s="5" t="s">
        <v>297</v>
      </c>
      <c r="S272" s="5" t="s">
        <v>297</v>
      </c>
      <c r="T272" s="5" t="s">
        <v>297</v>
      </c>
      <c r="U272" s="5" t="s">
        <v>297</v>
      </c>
      <c r="V272" s="5" t="s">
        <v>297</v>
      </c>
      <c r="W272" s="5" t="s">
        <v>297</v>
      </c>
      <c r="X272" s="1">
        <v>74815000</v>
      </c>
      <c r="Y272" s="1">
        <v>10458000</v>
      </c>
      <c r="Z272" s="1">
        <v>6386700</v>
      </c>
      <c r="AA272" s="1">
        <v>11196000</v>
      </c>
      <c r="AB272" s="1">
        <v>3428100</v>
      </c>
      <c r="AC272" s="1">
        <v>6985900</v>
      </c>
      <c r="AD272" s="1">
        <v>2086400</v>
      </c>
      <c r="AE272" s="1">
        <v>8211600</v>
      </c>
      <c r="AF272" s="1">
        <v>2692700</v>
      </c>
      <c r="AG272" s="1">
        <v>5650200</v>
      </c>
      <c r="AH272" s="1">
        <v>3037500</v>
      </c>
      <c r="AI272" s="1">
        <v>5115400</v>
      </c>
      <c r="AJ272" s="1">
        <v>1540300</v>
      </c>
      <c r="AK272" s="1">
        <v>808710</v>
      </c>
      <c r="AL272" s="1">
        <v>1024100</v>
      </c>
      <c r="AM272" s="1">
        <v>1389300</v>
      </c>
      <c r="AN272" s="1">
        <v>892600</v>
      </c>
      <c r="AO272" s="1">
        <v>1894400</v>
      </c>
      <c r="AP272" s="1">
        <v>2017300</v>
      </c>
    </row>
    <row r="273" spans="1:42" ht="30">
      <c r="A273" s="1" t="s">
        <v>1156</v>
      </c>
      <c r="B273" s="1" t="s">
        <v>1156</v>
      </c>
      <c r="C273" s="10" t="s">
        <v>1157</v>
      </c>
      <c r="D273" s="1" t="s">
        <v>1158</v>
      </c>
      <c r="E273" s="1" t="s">
        <v>1159</v>
      </c>
      <c r="F273" s="5" t="s">
        <v>46</v>
      </c>
      <c r="G273" s="5" t="s">
        <v>46</v>
      </c>
      <c r="H273" s="5" t="s">
        <v>46</v>
      </c>
      <c r="I273" s="5" t="s">
        <v>46</v>
      </c>
      <c r="J273" s="5" t="s">
        <v>46</v>
      </c>
      <c r="K273" s="5" t="s">
        <v>297</v>
      </c>
      <c r="L273" s="5" t="s">
        <v>46</v>
      </c>
      <c r="M273" s="5" t="s">
        <v>46</v>
      </c>
      <c r="N273" s="5" t="s">
        <v>46</v>
      </c>
      <c r="O273" s="5" t="s">
        <v>46</v>
      </c>
      <c r="P273" s="5" t="s">
        <v>46</v>
      </c>
      <c r="Q273" s="5" t="s">
        <v>46</v>
      </c>
      <c r="R273" s="5" t="s">
        <v>486</v>
      </c>
      <c r="S273" s="5" t="s">
        <v>486</v>
      </c>
      <c r="T273" s="5" t="s">
        <v>46</v>
      </c>
      <c r="U273" s="5" t="s">
        <v>46</v>
      </c>
      <c r="V273" s="5" t="s">
        <v>297</v>
      </c>
      <c r="W273" s="5" t="s">
        <v>46</v>
      </c>
      <c r="X273" s="1">
        <v>72634000</v>
      </c>
      <c r="Y273" s="1">
        <v>4947000</v>
      </c>
      <c r="Z273" s="1">
        <v>7707900</v>
      </c>
      <c r="AA273" s="1">
        <v>3116900</v>
      </c>
      <c r="AB273" s="1">
        <v>3923800</v>
      </c>
      <c r="AC273" s="1">
        <v>3563300</v>
      </c>
      <c r="AD273" s="1">
        <v>4722400</v>
      </c>
      <c r="AE273" s="1">
        <v>5832500</v>
      </c>
      <c r="AF273" s="1">
        <v>2415800</v>
      </c>
      <c r="AG273" s="1">
        <v>7793500</v>
      </c>
      <c r="AH273" s="1">
        <v>2058700</v>
      </c>
      <c r="AI273" s="1">
        <v>7714800</v>
      </c>
      <c r="AJ273" s="1">
        <v>3886800</v>
      </c>
      <c r="AK273" s="1">
        <v>0</v>
      </c>
      <c r="AL273" s="1">
        <v>0</v>
      </c>
      <c r="AM273" s="1">
        <v>2797500</v>
      </c>
      <c r="AN273" s="1">
        <v>5107500</v>
      </c>
      <c r="AO273" s="1">
        <v>3138500</v>
      </c>
      <c r="AP273" s="1">
        <v>3907500</v>
      </c>
    </row>
    <row r="274" spans="1:42">
      <c r="A274" s="1" t="s">
        <v>1160</v>
      </c>
      <c r="B274" s="1" t="s">
        <v>1161</v>
      </c>
      <c r="C274" s="10" t="s">
        <v>1162</v>
      </c>
      <c r="D274" s="1" t="s">
        <v>1163</v>
      </c>
      <c r="E274" s="1" t="s">
        <v>1164</v>
      </c>
      <c r="F274" s="5" t="s">
        <v>46</v>
      </c>
      <c r="G274" s="5" t="s">
        <v>46</v>
      </c>
      <c r="H274" s="5" t="s">
        <v>46</v>
      </c>
      <c r="I274" s="5" t="s">
        <v>46</v>
      </c>
      <c r="J274" s="5" t="s">
        <v>46</v>
      </c>
      <c r="K274" s="5" t="s">
        <v>297</v>
      </c>
      <c r="L274" s="5" t="s">
        <v>46</v>
      </c>
      <c r="M274" s="5" t="s">
        <v>297</v>
      </c>
      <c r="N274" s="5" t="s">
        <v>46</v>
      </c>
      <c r="O274" s="5" t="s">
        <v>297</v>
      </c>
      <c r="P274" s="5" t="s">
        <v>46</v>
      </c>
      <c r="Q274" s="5" t="s">
        <v>297</v>
      </c>
      <c r="R274" s="5" t="s">
        <v>297</v>
      </c>
      <c r="S274" s="5" t="s">
        <v>297</v>
      </c>
      <c r="T274" s="5" t="s">
        <v>297</v>
      </c>
      <c r="U274" s="5" t="s">
        <v>297</v>
      </c>
      <c r="V274" s="5" t="s">
        <v>297</v>
      </c>
      <c r="W274" s="5" t="s">
        <v>297</v>
      </c>
      <c r="X274" s="1">
        <v>71843000</v>
      </c>
      <c r="Y274" s="1">
        <v>9697900</v>
      </c>
      <c r="Z274" s="1">
        <v>10450000</v>
      </c>
      <c r="AA274" s="1">
        <v>8352500</v>
      </c>
      <c r="AB274" s="1">
        <v>5076300</v>
      </c>
      <c r="AC274" s="1">
        <v>5672300</v>
      </c>
      <c r="AD274" s="1">
        <v>2389900</v>
      </c>
      <c r="AE274" s="1">
        <v>9151000</v>
      </c>
      <c r="AF274" s="1">
        <v>1034000</v>
      </c>
      <c r="AG274" s="1">
        <v>6830900</v>
      </c>
      <c r="AH274" s="1">
        <v>1301100</v>
      </c>
      <c r="AI274" s="1">
        <v>7753600</v>
      </c>
      <c r="AJ274" s="1">
        <v>526920</v>
      </c>
      <c r="AK274" s="1">
        <v>364460</v>
      </c>
      <c r="AL274" s="1">
        <v>772700</v>
      </c>
      <c r="AM274" s="1">
        <v>843710</v>
      </c>
      <c r="AN274" s="1">
        <v>158050</v>
      </c>
      <c r="AO274" s="1">
        <v>680100</v>
      </c>
      <c r="AP274" s="1">
        <v>787400</v>
      </c>
    </row>
    <row r="275" spans="1:42">
      <c r="A275" s="1" t="s">
        <v>1165</v>
      </c>
      <c r="B275" s="1" t="s">
        <v>1165</v>
      </c>
      <c r="C275" s="10" t="s">
        <v>1166</v>
      </c>
      <c r="D275" s="1" t="s">
        <v>1167</v>
      </c>
      <c r="E275" s="1" t="s">
        <v>1168</v>
      </c>
      <c r="F275" s="5" t="s">
        <v>297</v>
      </c>
      <c r="G275" s="5" t="s">
        <v>46</v>
      </c>
      <c r="H275" s="5" t="s">
        <v>46</v>
      </c>
      <c r="I275" s="5" t="s">
        <v>46</v>
      </c>
      <c r="J275" s="5" t="s">
        <v>46</v>
      </c>
      <c r="K275" s="5" t="s">
        <v>46</v>
      </c>
      <c r="L275" s="5" t="s">
        <v>46</v>
      </c>
      <c r="M275" s="5" t="s">
        <v>297</v>
      </c>
      <c r="N275" s="5" t="s">
        <v>46</v>
      </c>
      <c r="O275" s="5" t="s">
        <v>297</v>
      </c>
      <c r="P275" s="5" t="s">
        <v>46</v>
      </c>
      <c r="Q275" s="5" t="s">
        <v>297</v>
      </c>
      <c r="R275" s="5" t="s">
        <v>297</v>
      </c>
      <c r="S275" s="5" t="s">
        <v>297</v>
      </c>
      <c r="T275" s="5" t="s">
        <v>297</v>
      </c>
      <c r="U275" s="5" t="s">
        <v>297</v>
      </c>
      <c r="V275" s="5" t="s">
        <v>297</v>
      </c>
      <c r="W275" s="5" t="s">
        <v>297</v>
      </c>
      <c r="X275" s="1">
        <v>71412000</v>
      </c>
      <c r="Y275" s="1">
        <v>5698700</v>
      </c>
      <c r="Z275" s="1">
        <v>7749200</v>
      </c>
      <c r="AA275" s="1">
        <v>1845500</v>
      </c>
      <c r="AB275" s="1">
        <v>4622300</v>
      </c>
      <c r="AC275" s="1">
        <v>1870200</v>
      </c>
      <c r="AD275" s="1">
        <v>4096100</v>
      </c>
      <c r="AE275" s="1">
        <v>9269000</v>
      </c>
      <c r="AF275" s="1">
        <v>2114700</v>
      </c>
      <c r="AG275" s="1">
        <v>5893400</v>
      </c>
      <c r="AH275" s="1">
        <v>1157900</v>
      </c>
      <c r="AI275" s="1">
        <v>8394500</v>
      </c>
      <c r="AJ275" s="1">
        <v>2416400</v>
      </c>
      <c r="AK275" s="1">
        <v>2138600</v>
      </c>
      <c r="AL275" s="1">
        <v>2678200</v>
      </c>
      <c r="AM275" s="1">
        <v>3297000</v>
      </c>
      <c r="AN275" s="1">
        <v>2239600</v>
      </c>
      <c r="AO275" s="1">
        <v>3240200</v>
      </c>
      <c r="AP275" s="1">
        <v>2690000</v>
      </c>
    </row>
    <row r="276" spans="1:42">
      <c r="A276" s="1" t="s">
        <v>1169</v>
      </c>
      <c r="B276" s="1" t="s">
        <v>1169</v>
      </c>
      <c r="C276" s="10" t="s">
        <v>1170</v>
      </c>
      <c r="D276" s="1" t="s">
        <v>1171</v>
      </c>
      <c r="E276" s="1" t="s">
        <v>1172</v>
      </c>
      <c r="F276" s="5" t="s">
        <v>46</v>
      </c>
      <c r="G276" s="5" t="s">
        <v>46</v>
      </c>
      <c r="H276" s="5" t="s">
        <v>46</v>
      </c>
      <c r="I276" s="5" t="s">
        <v>46</v>
      </c>
      <c r="J276" s="5" t="s">
        <v>46</v>
      </c>
      <c r="K276" s="5" t="s">
        <v>46</v>
      </c>
      <c r="L276" s="5" t="s">
        <v>46</v>
      </c>
      <c r="M276" s="5" t="s">
        <v>46</v>
      </c>
      <c r="N276" s="5" t="s">
        <v>46</v>
      </c>
      <c r="O276" s="5" t="s">
        <v>46</v>
      </c>
      <c r="P276" s="5" t="s">
        <v>297</v>
      </c>
      <c r="Q276" s="5" t="s">
        <v>46</v>
      </c>
      <c r="R276" s="5" t="s">
        <v>46</v>
      </c>
      <c r="S276" s="5" t="s">
        <v>46</v>
      </c>
      <c r="T276" s="5" t="s">
        <v>46</v>
      </c>
      <c r="U276" s="5" t="s">
        <v>297</v>
      </c>
      <c r="V276" s="5" t="s">
        <v>46</v>
      </c>
      <c r="W276" s="5" t="s">
        <v>46</v>
      </c>
      <c r="X276" s="1">
        <v>71245000</v>
      </c>
      <c r="Y276" s="1">
        <v>3948200</v>
      </c>
      <c r="Z276" s="1">
        <v>2957800</v>
      </c>
      <c r="AA276" s="1">
        <v>3733400</v>
      </c>
      <c r="AB276" s="1">
        <v>2715300</v>
      </c>
      <c r="AC276" s="1">
        <v>2858300</v>
      </c>
      <c r="AD276" s="1">
        <v>3689000</v>
      </c>
      <c r="AE276" s="1">
        <v>2678300</v>
      </c>
      <c r="AF276" s="1">
        <v>3944400</v>
      </c>
      <c r="AG276" s="1">
        <v>3301400</v>
      </c>
      <c r="AH276" s="1">
        <v>4371200</v>
      </c>
      <c r="AI276" s="1">
        <v>2201200</v>
      </c>
      <c r="AJ276" s="1">
        <v>4725600</v>
      </c>
      <c r="AK276" s="1">
        <v>2816300</v>
      </c>
      <c r="AL276" s="1">
        <v>5993300</v>
      </c>
      <c r="AM276" s="1">
        <v>6012900</v>
      </c>
      <c r="AN276" s="1">
        <v>3932800</v>
      </c>
      <c r="AO276" s="1">
        <v>5674700</v>
      </c>
      <c r="AP276" s="1">
        <v>5690600</v>
      </c>
    </row>
    <row r="277" spans="1:42">
      <c r="A277" s="1" t="s">
        <v>1173</v>
      </c>
      <c r="B277" s="1" t="s">
        <v>1174</v>
      </c>
      <c r="C277" s="10" t="s">
        <v>1175</v>
      </c>
      <c r="D277" s="1" t="s">
        <v>1176</v>
      </c>
      <c r="E277" s="1" t="s">
        <v>1177</v>
      </c>
      <c r="F277" s="5" t="s">
        <v>46</v>
      </c>
      <c r="G277" s="5" t="s">
        <v>46</v>
      </c>
      <c r="H277" s="5" t="s">
        <v>46</v>
      </c>
      <c r="I277" s="5" t="s">
        <v>46</v>
      </c>
      <c r="J277" s="5" t="s">
        <v>46</v>
      </c>
      <c r="K277" s="5" t="s">
        <v>46</v>
      </c>
      <c r="L277" s="5" t="s">
        <v>46</v>
      </c>
      <c r="M277" s="5" t="s">
        <v>297</v>
      </c>
      <c r="N277" s="5" t="s">
        <v>46</v>
      </c>
      <c r="O277" s="5" t="s">
        <v>297</v>
      </c>
      <c r="P277" s="5" t="s">
        <v>46</v>
      </c>
      <c r="Q277" s="5" t="s">
        <v>297</v>
      </c>
      <c r="R277" s="5" t="s">
        <v>297</v>
      </c>
      <c r="S277" s="5" t="s">
        <v>297</v>
      </c>
      <c r="T277" s="5" t="s">
        <v>297</v>
      </c>
      <c r="U277" s="5" t="s">
        <v>297</v>
      </c>
      <c r="V277" s="5" t="s">
        <v>46</v>
      </c>
      <c r="W277" s="5" t="s">
        <v>297</v>
      </c>
      <c r="X277" s="1">
        <v>71063000</v>
      </c>
      <c r="Y277" s="1">
        <v>8850100</v>
      </c>
      <c r="Z277" s="1">
        <v>5568800</v>
      </c>
      <c r="AA277" s="1">
        <v>8285800</v>
      </c>
      <c r="AB277" s="1">
        <v>3038300</v>
      </c>
      <c r="AC277" s="1">
        <v>7166800</v>
      </c>
      <c r="AD277" s="1">
        <v>1857700</v>
      </c>
      <c r="AE277" s="1">
        <v>7669200</v>
      </c>
      <c r="AF277" s="1">
        <v>2056200</v>
      </c>
      <c r="AG277" s="1">
        <v>8937100</v>
      </c>
      <c r="AH277" s="1">
        <v>2030600</v>
      </c>
      <c r="AI277" s="1">
        <v>4394400</v>
      </c>
      <c r="AJ277" s="1">
        <v>1183600</v>
      </c>
      <c r="AK277" s="1">
        <v>340410</v>
      </c>
      <c r="AL277" s="1">
        <v>1573000</v>
      </c>
      <c r="AM277" s="1">
        <v>1880000</v>
      </c>
      <c r="AN277" s="1">
        <v>814660</v>
      </c>
      <c r="AO277" s="1">
        <v>2994600</v>
      </c>
      <c r="AP277" s="1">
        <v>2422300</v>
      </c>
    </row>
    <row r="278" spans="1:42" ht="30">
      <c r="A278" s="1" t="s">
        <v>1178</v>
      </c>
      <c r="B278" s="1" t="s">
        <v>1178</v>
      </c>
      <c r="C278" s="10" t="s">
        <v>1179</v>
      </c>
      <c r="D278" s="1" t="s">
        <v>1180</v>
      </c>
      <c r="E278" s="1" t="s">
        <v>1181</v>
      </c>
      <c r="F278" s="5" t="s">
        <v>46</v>
      </c>
      <c r="G278" s="5" t="s">
        <v>46</v>
      </c>
      <c r="H278" s="5" t="s">
        <v>46</v>
      </c>
      <c r="I278" s="5" t="s">
        <v>46</v>
      </c>
      <c r="J278" s="5" t="s">
        <v>46</v>
      </c>
      <c r="K278" s="5" t="s">
        <v>46</v>
      </c>
      <c r="L278" s="5" t="s">
        <v>46</v>
      </c>
      <c r="M278" s="5" t="s">
        <v>46</v>
      </c>
      <c r="N278" s="5" t="s">
        <v>46</v>
      </c>
      <c r="O278" s="5" t="s">
        <v>46</v>
      </c>
      <c r="P278" s="5" t="s">
        <v>46</v>
      </c>
      <c r="Q278" s="5" t="s">
        <v>46</v>
      </c>
      <c r="R278" s="5" t="s">
        <v>46</v>
      </c>
      <c r="S278" s="5" t="s">
        <v>46</v>
      </c>
      <c r="T278" s="5" t="s">
        <v>46</v>
      </c>
      <c r="U278" s="5" t="s">
        <v>46</v>
      </c>
      <c r="V278" s="5" t="s">
        <v>46</v>
      </c>
      <c r="W278" s="5" t="s">
        <v>46</v>
      </c>
      <c r="X278" s="1">
        <v>70461000</v>
      </c>
      <c r="Y278" s="1">
        <v>5290300</v>
      </c>
      <c r="Z278" s="1">
        <v>5295400</v>
      </c>
      <c r="AA278" s="1">
        <v>2285800</v>
      </c>
      <c r="AB278" s="1">
        <v>2707400</v>
      </c>
      <c r="AC278" s="1">
        <v>2156900</v>
      </c>
      <c r="AD278" s="1">
        <v>4620400</v>
      </c>
      <c r="AE278" s="1">
        <v>5492200</v>
      </c>
      <c r="AF278" s="1">
        <v>3073600</v>
      </c>
      <c r="AG278" s="1">
        <v>6270500</v>
      </c>
      <c r="AH278" s="1">
        <v>2515900</v>
      </c>
      <c r="AI278" s="1">
        <v>7795200</v>
      </c>
      <c r="AJ278" s="1">
        <v>3525100</v>
      </c>
      <c r="AK278" s="1">
        <v>2854200</v>
      </c>
      <c r="AL278" s="1">
        <v>2740600</v>
      </c>
      <c r="AM278" s="1">
        <v>4187100</v>
      </c>
      <c r="AN278" s="1">
        <v>3175800</v>
      </c>
      <c r="AO278" s="1">
        <v>3281800</v>
      </c>
      <c r="AP278" s="1">
        <v>3193000</v>
      </c>
    </row>
    <row r="279" spans="1:42">
      <c r="A279" s="1" t="s">
        <v>1182</v>
      </c>
      <c r="B279" s="1" t="s">
        <v>1182</v>
      </c>
      <c r="C279" s="10" t="s">
        <v>1183</v>
      </c>
      <c r="D279" s="1" t="s">
        <v>1184</v>
      </c>
      <c r="E279" s="1" t="s">
        <v>1185</v>
      </c>
      <c r="F279" s="5" t="s">
        <v>297</v>
      </c>
      <c r="G279" s="5" t="s">
        <v>297</v>
      </c>
      <c r="H279" s="5" t="s">
        <v>297</v>
      </c>
      <c r="I279" s="5" t="s">
        <v>297</v>
      </c>
      <c r="J279" s="5" t="s">
        <v>46</v>
      </c>
      <c r="K279" s="5" t="s">
        <v>297</v>
      </c>
      <c r="L279" s="5" t="s">
        <v>297</v>
      </c>
      <c r="M279" s="5" t="s">
        <v>297</v>
      </c>
      <c r="N279" s="5" t="s">
        <v>46</v>
      </c>
      <c r="O279" s="5" t="s">
        <v>297</v>
      </c>
      <c r="P279" s="5" t="s">
        <v>297</v>
      </c>
      <c r="Q279" s="5" t="s">
        <v>297</v>
      </c>
      <c r="R279" s="5" t="s">
        <v>297</v>
      </c>
      <c r="S279" s="5" t="s">
        <v>297</v>
      </c>
      <c r="T279" s="5" t="s">
        <v>297</v>
      </c>
      <c r="U279" s="5" t="s">
        <v>297</v>
      </c>
      <c r="V279" s="5" t="s">
        <v>297</v>
      </c>
      <c r="W279" s="5" t="s">
        <v>297</v>
      </c>
      <c r="X279" s="1">
        <v>69296000</v>
      </c>
      <c r="Y279" s="1">
        <v>4372800</v>
      </c>
      <c r="Z279" s="1">
        <v>3574900</v>
      </c>
      <c r="AA279" s="1">
        <v>6958500</v>
      </c>
      <c r="AB279" s="1">
        <v>1094900</v>
      </c>
      <c r="AC279" s="1">
        <v>9888300</v>
      </c>
      <c r="AD279" s="1">
        <v>2770600</v>
      </c>
      <c r="AE279" s="1">
        <v>2910100</v>
      </c>
      <c r="AF279" s="1">
        <v>1490400</v>
      </c>
      <c r="AG279" s="1">
        <v>8689600</v>
      </c>
      <c r="AH279" s="1">
        <v>4547000</v>
      </c>
      <c r="AI279" s="1">
        <v>1469000</v>
      </c>
      <c r="AJ279" s="1">
        <v>4199600</v>
      </c>
      <c r="AK279" s="1">
        <v>2359100</v>
      </c>
      <c r="AL279" s="1">
        <v>1799100</v>
      </c>
      <c r="AM279" s="1">
        <v>4177900</v>
      </c>
      <c r="AN279" s="1">
        <v>2195400</v>
      </c>
      <c r="AO279" s="1">
        <v>1567100</v>
      </c>
      <c r="AP279" s="1">
        <v>5231800</v>
      </c>
    </row>
    <row r="280" spans="1:42">
      <c r="A280" s="1" t="s">
        <v>1186</v>
      </c>
      <c r="B280" s="1" t="s">
        <v>1186</v>
      </c>
      <c r="C280" s="10" t="s">
        <v>1187</v>
      </c>
      <c r="D280" s="1" t="s">
        <v>1188</v>
      </c>
      <c r="E280" s="1" t="s">
        <v>1189</v>
      </c>
      <c r="F280" s="5" t="s">
        <v>46</v>
      </c>
      <c r="G280" s="5" t="s">
        <v>46</v>
      </c>
      <c r="H280" s="5" t="s">
        <v>46</v>
      </c>
      <c r="I280" s="5" t="s">
        <v>46</v>
      </c>
      <c r="J280" s="5" t="s">
        <v>46</v>
      </c>
      <c r="K280" s="5" t="s">
        <v>46</v>
      </c>
      <c r="L280" s="5" t="s">
        <v>46</v>
      </c>
      <c r="M280" s="5" t="s">
        <v>46</v>
      </c>
      <c r="N280" s="5" t="s">
        <v>46</v>
      </c>
      <c r="O280" s="5" t="s">
        <v>46</v>
      </c>
      <c r="P280" s="5" t="s">
        <v>46</v>
      </c>
      <c r="Q280" s="5" t="s">
        <v>46</v>
      </c>
      <c r="R280" s="5" t="s">
        <v>46</v>
      </c>
      <c r="S280" s="5" t="s">
        <v>46</v>
      </c>
      <c r="T280" s="5" t="s">
        <v>46</v>
      </c>
      <c r="U280" s="5" t="s">
        <v>46</v>
      </c>
      <c r="V280" s="5" t="s">
        <v>46</v>
      </c>
      <c r="W280" s="5" t="s">
        <v>46</v>
      </c>
      <c r="X280" s="1">
        <v>66584000</v>
      </c>
      <c r="Y280" s="1">
        <v>6358200</v>
      </c>
      <c r="Z280" s="1">
        <v>4178600</v>
      </c>
      <c r="AA280" s="1">
        <v>4950000</v>
      </c>
      <c r="AB280" s="1">
        <v>2694600</v>
      </c>
      <c r="AC280" s="1">
        <v>5345500</v>
      </c>
      <c r="AD280" s="1">
        <v>2345600</v>
      </c>
      <c r="AE280" s="1">
        <v>4983900</v>
      </c>
      <c r="AF280" s="1">
        <v>2305200</v>
      </c>
      <c r="AG280" s="1">
        <v>4326700</v>
      </c>
      <c r="AH280" s="1">
        <v>2380300</v>
      </c>
      <c r="AI280" s="1">
        <v>3852600</v>
      </c>
      <c r="AJ280" s="1">
        <v>3352800</v>
      </c>
      <c r="AK280" s="1">
        <v>896330</v>
      </c>
      <c r="AL280" s="1">
        <v>3942300</v>
      </c>
      <c r="AM280" s="1">
        <v>5657700</v>
      </c>
      <c r="AN280" s="1">
        <v>1911100</v>
      </c>
      <c r="AO280" s="1">
        <v>4329100</v>
      </c>
      <c r="AP280" s="1">
        <v>2773000</v>
      </c>
    </row>
    <row r="281" spans="1:42">
      <c r="A281" s="1" t="s">
        <v>1190</v>
      </c>
      <c r="B281" s="1" t="s">
        <v>1190</v>
      </c>
      <c r="C281" s="10" t="s">
        <v>1191</v>
      </c>
      <c r="D281" s="1" t="s">
        <v>1192</v>
      </c>
      <c r="E281" s="1" t="s">
        <v>1193</v>
      </c>
      <c r="F281" s="5" t="s">
        <v>46</v>
      </c>
      <c r="G281" s="5" t="s">
        <v>46</v>
      </c>
      <c r="H281" s="5" t="s">
        <v>46</v>
      </c>
      <c r="I281" s="5" t="s">
        <v>46</v>
      </c>
      <c r="J281" s="5" t="s">
        <v>46</v>
      </c>
      <c r="K281" s="5" t="s">
        <v>46</v>
      </c>
      <c r="L281" s="5" t="s">
        <v>46</v>
      </c>
      <c r="M281" s="5" t="s">
        <v>46</v>
      </c>
      <c r="N281" s="5" t="s">
        <v>46</v>
      </c>
      <c r="O281" s="5" t="s">
        <v>46</v>
      </c>
      <c r="P281" s="5" t="s">
        <v>46</v>
      </c>
      <c r="Q281" s="5" t="s">
        <v>297</v>
      </c>
      <c r="R281" s="5" t="s">
        <v>297</v>
      </c>
      <c r="S281" s="5" t="s">
        <v>297</v>
      </c>
      <c r="T281" s="5" t="s">
        <v>297</v>
      </c>
      <c r="U281" s="5" t="s">
        <v>297</v>
      </c>
      <c r="V281" s="5" t="s">
        <v>297</v>
      </c>
      <c r="W281" s="5" t="s">
        <v>297</v>
      </c>
      <c r="X281" s="1">
        <v>66319000</v>
      </c>
      <c r="Y281" s="1">
        <v>5941600</v>
      </c>
      <c r="Z281" s="1">
        <v>9247400</v>
      </c>
      <c r="AA281" s="1">
        <v>3019000</v>
      </c>
      <c r="AB281" s="1">
        <v>5251700</v>
      </c>
      <c r="AC281" s="1">
        <v>2034700</v>
      </c>
      <c r="AD281" s="1">
        <v>3801400</v>
      </c>
      <c r="AE281" s="1">
        <v>12123000</v>
      </c>
      <c r="AF281" s="1">
        <v>3032500</v>
      </c>
      <c r="AG281" s="1">
        <v>2573900</v>
      </c>
      <c r="AH281" s="1">
        <v>1389600</v>
      </c>
      <c r="AI281" s="1">
        <v>11354000</v>
      </c>
      <c r="AJ281" s="1">
        <v>2188400</v>
      </c>
      <c r="AK281" s="1">
        <v>1421800</v>
      </c>
      <c r="AL281" s="1">
        <v>722630</v>
      </c>
      <c r="AM281" s="1">
        <v>776140</v>
      </c>
      <c r="AN281" s="1">
        <v>285990</v>
      </c>
      <c r="AO281" s="1">
        <v>1846400</v>
      </c>
      <c r="AP281" s="1">
        <v>1156000</v>
      </c>
    </row>
    <row r="282" spans="1:42">
      <c r="A282" s="1" t="s">
        <v>1194</v>
      </c>
      <c r="B282" s="1" t="s">
        <v>1195</v>
      </c>
      <c r="C282" s="10" t="s">
        <v>1196</v>
      </c>
      <c r="D282" s="1" t="s">
        <v>1197</v>
      </c>
      <c r="E282" s="1" t="s">
        <v>1198</v>
      </c>
      <c r="F282" s="5" t="s">
        <v>46</v>
      </c>
      <c r="G282" s="5" t="s">
        <v>297</v>
      </c>
      <c r="H282" s="5" t="s">
        <v>46</v>
      </c>
      <c r="I282" s="5" t="s">
        <v>46</v>
      </c>
      <c r="J282" s="5" t="s">
        <v>46</v>
      </c>
      <c r="K282" s="5" t="s">
        <v>297</v>
      </c>
      <c r="L282" s="5" t="s">
        <v>297</v>
      </c>
      <c r="M282" s="5" t="s">
        <v>46</v>
      </c>
      <c r="N282" s="5" t="s">
        <v>46</v>
      </c>
      <c r="O282" s="5" t="s">
        <v>46</v>
      </c>
      <c r="P282" s="5" t="s">
        <v>46</v>
      </c>
      <c r="Q282" s="5" t="s">
        <v>46</v>
      </c>
      <c r="R282" s="5" t="s">
        <v>297</v>
      </c>
      <c r="S282" s="5" t="s">
        <v>46</v>
      </c>
      <c r="T282" s="5" t="s">
        <v>46</v>
      </c>
      <c r="U282" s="5" t="s">
        <v>46</v>
      </c>
      <c r="V282" s="5" t="s">
        <v>46</v>
      </c>
      <c r="W282" s="5" t="s">
        <v>46</v>
      </c>
      <c r="X282" s="1">
        <v>65960000</v>
      </c>
      <c r="Y282" s="1">
        <v>9985800</v>
      </c>
      <c r="Z282" s="1">
        <v>1539200</v>
      </c>
      <c r="AA282" s="1">
        <v>4112300</v>
      </c>
      <c r="AB282" s="1">
        <v>2965100</v>
      </c>
      <c r="AC282" s="1">
        <v>3089400</v>
      </c>
      <c r="AD282" s="1">
        <v>3148300</v>
      </c>
      <c r="AE282" s="1">
        <v>2990700</v>
      </c>
      <c r="AF282" s="1">
        <v>2318800</v>
      </c>
      <c r="AG282" s="1">
        <v>3372500</v>
      </c>
      <c r="AH282" s="1">
        <v>2591500</v>
      </c>
      <c r="AI282" s="1">
        <v>1693200</v>
      </c>
      <c r="AJ282" s="1">
        <v>3210400</v>
      </c>
      <c r="AK282" s="1">
        <v>0</v>
      </c>
      <c r="AL282" s="1">
        <v>5563000</v>
      </c>
      <c r="AM282" s="1">
        <v>4181700</v>
      </c>
      <c r="AN282" s="1">
        <v>2472300</v>
      </c>
      <c r="AO282" s="1">
        <v>8484300</v>
      </c>
      <c r="AP282" s="1">
        <v>4241400</v>
      </c>
    </row>
    <row r="283" spans="1:42" ht="30">
      <c r="A283" s="1" t="s">
        <v>1199</v>
      </c>
      <c r="B283" s="1" t="s">
        <v>1199</v>
      </c>
      <c r="C283" s="10" t="s">
        <v>1200</v>
      </c>
      <c r="D283" s="1" t="s">
        <v>1201</v>
      </c>
      <c r="E283" s="1" t="s">
        <v>1202</v>
      </c>
      <c r="F283" s="5" t="s">
        <v>297</v>
      </c>
      <c r="G283" s="5" t="s">
        <v>46</v>
      </c>
      <c r="H283" s="5" t="s">
        <v>297</v>
      </c>
      <c r="I283" s="5" t="s">
        <v>297</v>
      </c>
      <c r="J283" s="5" t="s">
        <v>297</v>
      </c>
      <c r="K283" s="5" t="s">
        <v>297</v>
      </c>
      <c r="L283" s="5" t="s">
        <v>46</v>
      </c>
      <c r="M283" s="5" t="s">
        <v>297</v>
      </c>
      <c r="N283" s="5" t="s">
        <v>297</v>
      </c>
      <c r="O283" s="5" t="s">
        <v>297</v>
      </c>
      <c r="P283" s="5" t="s">
        <v>46</v>
      </c>
      <c r="Q283" s="5" t="s">
        <v>297</v>
      </c>
      <c r="R283" s="5" t="s">
        <v>297</v>
      </c>
      <c r="S283" s="5" t="s">
        <v>297</v>
      </c>
      <c r="T283" s="5" t="s">
        <v>486</v>
      </c>
      <c r="U283" s="5" t="s">
        <v>486</v>
      </c>
      <c r="V283" s="5" t="s">
        <v>297</v>
      </c>
      <c r="W283" s="5" t="s">
        <v>297</v>
      </c>
      <c r="X283" s="1">
        <v>65834000</v>
      </c>
      <c r="Y283" s="1">
        <v>5935400</v>
      </c>
      <c r="Z283" s="1">
        <v>6446400</v>
      </c>
      <c r="AA283" s="1">
        <v>3892000</v>
      </c>
      <c r="AB283" s="1">
        <v>5165500</v>
      </c>
      <c r="AC283" s="1">
        <v>4094500</v>
      </c>
      <c r="AD283" s="1">
        <v>2249200</v>
      </c>
      <c r="AE283" s="1">
        <v>8453000</v>
      </c>
      <c r="AF283" s="1">
        <v>1961200</v>
      </c>
      <c r="AG283" s="1">
        <v>5518000</v>
      </c>
      <c r="AH283" s="1">
        <v>1409300</v>
      </c>
      <c r="AI283" s="1">
        <v>13398000</v>
      </c>
      <c r="AJ283" s="1">
        <v>3131100</v>
      </c>
      <c r="AK283" s="1">
        <v>457410</v>
      </c>
      <c r="AL283" s="1">
        <v>1320700</v>
      </c>
      <c r="AM283" s="1">
        <v>0</v>
      </c>
      <c r="AN283" s="1">
        <v>0</v>
      </c>
      <c r="AO283" s="1">
        <v>686650</v>
      </c>
      <c r="AP283" s="1">
        <v>1715100</v>
      </c>
    </row>
    <row r="284" spans="1:42" ht="45">
      <c r="A284" s="1" t="s">
        <v>1203</v>
      </c>
      <c r="B284" s="1" t="s">
        <v>1203</v>
      </c>
      <c r="C284" s="10" t="s">
        <v>1204</v>
      </c>
      <c r="D284" s="1" t="s">
        <v>1205</v>
      </c>
      <c r="E284" s="1" t="s">
        <v>1206</v>
      </c>
      <c r="F284" s="5" t="s">
        <v>46</v>
      </c>
      <c r="G284" s="5" t="s">
        <v>46</v>
      </c>
      <c r="H284" s="5" t="s">
        <v>46</v>
      </c>
      <c r="I284" s="5" t="s">
        <v>297</v>
      </c>
      <c r="J284" s="5" t="s">
        <v>46</v>
      </c>
      <c r="K284" s="5" t="s">
        <v>297</v>
      </c>
      <c r="L284" s="5" t="s">
        <v>46</v>
      </c>
      <c r="M284" s="5" t="s">
        <v>46</v>
      </c>
      <c r="N284" s="5" t="s">
        <v>46</v>
      </c>
      <c r="O284" s="5" t="s">
        <v>46</v>
      </c>
      <c r="P284" s="5" t="s">
        <v>46</v>
      </c>
      <c r="Q284" s="5" t="s">
        <v>297</v>
      </c>
      <c r="R284" s="5" t="s">
        <v>297</v>
      </c>
      <c r="S284" s="5" t="s">
        <v>297</v>
      </c>
      <c r="T284" s="5" t="s">
        <v>297</v>
      </c>
      <c r="U284" s="5" t="s">
        <v>297</v>
      </c>
      <c r="V284" s="5" t="s">
        <v>297</v>
      </c>
      <c r="W284" s="5" t="s">
        <v>297</v>
      </c>
      <c r="X284" s="1">
        <v>65787000</v>
      </c>
      <c r="Y284" s="1">
        <v>6920300</v>
      </c>
      <c r="Z284" s="1">
        <v>2683700</v>
      </c>
      <c r="AA284" s="1">
        <v>6025500</v>
      </c>
      <c r="AB284" s="1">
        <v>3285800</v>
      </c>
      <c r="AC284" s="1">
        <v>4670400</v>
      </c>
      <c r="AD284" s="1">
        <v>2520500</v>
      </c>
      <c r="AE284" s="1">
        <v>9236500</v>
      </c>
      <c r="AF284" s="1">
        <v>2653100</v>
      </c>
      <c r="AG284" s="1">
        <v>6860700</v>
      </c>
      <c r="AH284" s="1">
        <v>2175400</v>
      </c>
      <c r="AI284" s="1">
        <v>5650000</v>
      </c>
      <c r="AJ284" s="1">
        <v>2166900</v>
      </c>
      <c r="AK284" s="1">
        <v>831620</v>
      </c>
      <c r="AL284" s="1">
        <v>2445000</v>
      </c>
      <c r="AM284" s="1">
        <v>881130</v>
      </c>
      <c r="AN284" s="1">
        <v>1540300</v>
      </c>
      <c r="AO284" s="1">
        <v>2846400</v>
      </c>
      <c r="AP284" s="1">
        <v>2394100</v>
      </c>
    </row>
    <row r="285" spans="1:42" ht="120">
      <c r="A285" s="1" t="s">
        <v>1207</v>
      </c>
      <c r="B285" s="1" t="s">
        <v>1208</v>
      </c>
      <c r="C285" s="10" t="s">
        <v>1209</v>
      </c>
      <c r="D285" s="1" t="s">
        <v>1210</v>
      </c>
      <c r="E285" s="1" t="s">
        <v>1211</v>
      </c>
      <c r="F285" s="5" t="s">
        <v>46</v>
      </c>
      <c r="G285" s="5" t="s">
        <v>297</v>
      </c>
      <c r="H285" s="5" t="s">
        <v>46</v>
      </c>
      <c r="I285" s="5" t="s">
        <v>46</v>
      </c>
      <c r="J285" s="5" t="s">
        <v>46</v>
      </c>
      <c r="K285" s="5" t="s">
        <v>46</v>
      </c>
      <c r="L285" s="5" t="s">
        <v>46</v>
      </c>
      <c r="M285" s="5" t="s">
        <v>46</v>
      </c>
      <c r="N285" s="5" t="s">
        <v>297</v>
      </c>
      <c r="O285" s="5" t="s">
        <v>46</v>
      </c>
      <c r="P285" s="5" t="s">
        <v>46</v>
      </c>
      <c r="Q285" s="5" t="s">
        <v>46</v>
      </c>
      <c r="R285" s="5" t="s">
        <v>297</v>
      </c>
      <c r="S285" s="5" t="s">
        <v>46</v>
      </c>
      <c r="T285" s="5" t="s">
        <v>46</v>
      </c>
      <c r="U285" s="5" t="s">
        <v>46</v>
      </c>
      <c r="V285" s="5" t="s">
        <v>46</v>
      </c>
      <c r="W285" s="5" t="s">
        <v>46</v>
      </c>
      <c r="X285" s="1">
        <v>65496000</v>
      </c>
      <c r="Y285" s="1">
        <v>10847000</v>
      </c>
      <c r="Z285" s="1">
        <v>5648200</v>
      </c>
      <c r="AA285" s="1">
        <v>4906600</v>
      </c>
      <c r="AB285" s="1">
        <v>2003900</v>
      </c>
      <c r="AC285" s="1">
        <v>3602200</v>
      </c>
      <c r="AD285" s="1">
        <v>1464100</v>
      </c>
      <c r="AE285" s="1">
        <v>3828700</v>
      </c>
      <c r="AF285" s="1">
        <v>1888100</v>
      </c>
      <c r="AG285" s="1">
        <v>4261700</v>
      </c>
      <c r="AH285" s="1">
        <v>2741300</v>
      </c>
      <c r="AI285" s="1">
        <v>3229100</v>
      </c>
      <c r="AJ285" s="1">
        <v>3314900</v>
      </c>
      <c r="AK285" s="1">
        <v>1285400</v>
      </c>
      <c r="AL285" s="1">
        <v>3316100</v>
      </c>
      <c r="AM285" s="1">
        <v>3574800</v>
      </c>
      <c r="AN285" s="1">
        <v>1668200</v>
      </c>
      <c r="AO285" s="1">
        <v>5476500</v>
      </c>
      <c r="AP285" s="1">
        <v>2438700</v>
      </c>
    </row>
    <row r="286" spans="1:42" ht="30">
      <c r="A286" s="1" t="s">
        <v>1212</v>
      </c>
      <c r="B286" s="1" t="s">
        <v>1212</v>
      </c>
      <c r="C286" s="10" t="s">
        <v>1213</v>
      </c>
      <c r="D286" s="1" t="s">
        <v>1214</v>
      </c>
      <c r="E286" s="1" t="s">
        <v>1215</v>
      </c>
      <c r="F286" s="5" t="s">
        <v>46</v>
      </c>
      <c r="G286" s="5" t="s">
        <v>46</v>
      </c>
      <c r="H286" s="5" t="s">
        <v>46</v>
      </c>
      <c r="I286" s="5" t="s">
        <v>46</v>
      </c>
      <c r="J286" s="5" t="s">
        <v>46</v>
      </c>
      <c r="K286" s="5" t="s">
        <v>46</v>
      </c>
      <c r="L286" s="5" t="s">
        <v>46</v>
      </c>
      <c r="M286" s="5" t="s">
        <v>46</v>
      </c>
      <c r="N286" s="5" t="s">
        <v>46</v>
      </c>
      <c r="O286" s="5" t="s">
        <v>46</v>
      </c>
      <c r="P286" s="5" t="s">
        <v>46</v>
      </c>
      <c r="Q286" s="5" t="s">
        <v>46</v>
      </c>
      <c r="R286" s="5" t="s">
        <v>46</v>
      </c>
      <c r="S286" s="5" t="s">
        <v>46</v>
      </c>
      <c r="T286" s="5" t="s">
        <v>46</v>
      </c>
      <c r="U286" s="5" t="s">
        <v>46</v>
      </c>
      <c r="V286" s="5" t="s">
        <v>46</v>
      </c>
      <c r="W286" s="5" t="s">
        <v>46</v>
      </c>
      <c r="X286" s="1">
        <v>65366000</v>
      </c>
      <c r="Y286" s="1">
        <v>7738600</v>
      </c>
      <c r="Z286" s="1">
        <v>4931400</v>
      </c>
      <c r="AA286" s="1">
        <v>5666200</v>
      </c>
      <c r="AB286" s="1">
        <v>2234200</v>
      </c>
      <c r="AC286" s="1">
        <v>4538400</v>
      </c>
      <c r="AD286" s="1">
        <v>2599400</v>
      </c>
      <c r="AE286" s="1">
        <v>4955300</v>
      </c>
      <c r="AF286" s="1">
        <v>2945800</v>
      </c>
      <c r="AG286" s="1">
        <v>4584300</v>
      </c>
      <c r="AH286" s="1">
        <v>3118900</v>
      </c>
      <c r="AI286" s="1">
        <v>3206900</v>
      </c>
      <c r="AJ286" s="1">
        <v>2515900</v>
      </c>
      <c r="AK286" s="1">
        <v>1019400</v>
      </c>
      <c r="AL286" s="1">
        <v>2430800</v>
      </c>
      <c r="AM286" s="1">
        <v>5772600</v>
      </c>
      <c r="AN286" s="1">
        <v>1443700</v>
      </c>
      <c r="AO286" s="1">
        <v>2949900</v>
      </c>
      <c r="AP286" s="1">
        <v>2714400</v>
      </c>
    </row>
    <row r="287" spans="1:42" ht="30">
      <c r="A287" s="1" t="s">
        <v>1216</v>
      </c>
      <c r="B287" s="1" t="s">
        <v>1216</v>
      </c>
      <c r="C287" s="10" t="s">
        <v>1217</v>
      </c>
      <c r="D287" s="1" t="s">
        <v>1218</v>
      </c>
      <c r="E287" s="1" t="s">
        <v>1219</v>
      </c>
      <c r="F287" s="5" t="s">
        <v>46</v>
      </c>
      <c r="G287" s="5" t="s">
        <v>46</v>
      </c>
      <c r="H287" s="5" t="s">
        <v>46</v>
      </c>
      <c r="I287" s="5" t="s">
        <v>46</v>
      </c>
      <c r="J287" s="5" t="s">
        <v>46</v>
      </c>
      <c r="K287" s="5" t="s">
        <v>46</v>
      </c>
      <c r="L287" s="5" t="s">
        <v>46</v>
      </c>
      <c r="M287" s="5" t="s">
        <v>46</v>
      </c>
      <c r="N287" s="5" t="s">
        <v>46</v>
      </c>
      <c r="O287" s="5" t="s">
        <v>297</v>
      </c>
      <c r="P287" s="5" t="s">
        <v>297</v>
      </c>
      <c r="Q287" s="5" t="s">
        <v>297</v>
      </c>
      <c r="R287" s="5" t="s">
        <v>297</v>
      </c>
      <c r="S287" s="5" t="s">
        <v>46</v>
      </c>
      <c r="T287" s="5" t="s">
        <v>46</v>
      </c>
      <c r="U287" s="5" t="s">
        <v>297</v>
      </c>
      <c r="V287" s="5" t="s">
        <v>46</v>
      </c>
      <c r="W287" s="5" t="s">
        <v>46</v>
      </c>
      <c r="X287" s="1">
        <v>65296000</v>
      </c>
      <c r="Y287" s="1">
        <v>8452300</v>
      </c>
      <c r="Z287" s="1">
        <v>3222300</v>
      </c>
      <c r="AA287" s="1">
        <v>6122500</v>
      </c>
      <c r="AB287" s="1">
        <v>3521700</v>
      </c>
      <c r="AC287" s="1">
        <v>4760800</v>
      </c>
      <c r="AD287" s="1">
        <v>2820300</v>
      </c>
      <c r="AE287" s="1">
        <v>6952600</v>
      </c>
      <c r="AF287" s="1">
        <v>2641700</v>
      </c>
      <c r="AG287" s="1">
        <v>3646900</v>
      </c>
      <c r="AH287" s="1">
        <v>2592900</v>
      </c>
      <c r="AI287" s="1">
        <v>1419600</v>
      </c>
      <c r="AJ287" s="1">
        <v>2215300</v>
      </c>
      <c r="AK287" s="1">
        <v>1005900</v>
      </c>
      <c r="AL287" s="1">
        <v>4521600</v>
      </c>
      <c r="AM287" s="1">
        <v>2850700</v>
      </c>
      <c r="AN287" s="1">
        <v>1472600</v>
      </c>
      <c r="AO287" s="1">
        <v>4795800</v>
      </c>
      <c r="AP287" s="1">
        <v>2280800</v>
      </c>
    </row>
    <row r="288" spans="1:42">
      <c r="A288" s="1" t="s">
        <v>1220</v>
      </c>
      <c r="B288" s="1" t="s">
        <v>1220</v>
      </c>
      <c r="C288" s="10" t="s">
        <v>1221</v>
      </c>
      <c r="D288" s="1" t="s">
        <v>1222</v>
      </c>
      <c r="E288" s="1" t="s">
        <v>1223</v>
      </c>
      <c r="F288" s="5" t="s">
        <v>46</v>
      </c>
      <c r="G288" s="5" t="s">
        <v>46</v>
      </c>
      <c r="H288" s="5" t="s">
        <v>46</v>
      </c>
      <c r="I288" s="5" t="s">
        <v>297</v>
      </c>
      <c r="J288" s="5" t="s">
        <v>46</v>
      </c>
      <c r="K288" s="5" t="s">
        <v>46</v>
      </c>
      <c r="L288" s="5" t="s">
        <v>46</v>
      </c>
      <c r="M288" s="5" t="s">
        <v>297</v>
      </c>
      <c r="N288" s="5" t="s">
        <v>46</v>
      </c>
      <c r="O288" s="5" t="s">
        <v>297</v>
      </c>
      <c r="P288" s="5" t="s">
        <v>46</v>
      </c>
      <c r="Q288" s="5" t="s">
        <v>297</v>
      </c>
      <c r="R288" s="5" t="s">
        <v>297</v>
      </c>
      <c r="S288" s="5" t="s">
        <v>297</v>
      </c>
      <c r="T288" s="5" t="s">
        <v>46</v>
      </c>
      <c r="U288" s="5" t="s">
        <v>46</v>
      </c>
      <c r="V288" s="5" t="s">
        <v>46</v>
      </c>
      <c r="W288" s="5" t="s">
        <v>46</v>
      </c>
      <c r="X288" s="1">
        <v>63977000</v>
      </c>
      <c r="Y288" s="1">
        <v>4726000</v>
      </c>
      <c r="Z288" s="1">
        <v>5152200</v>
      </c>
      <c r="AA288" s="1">
        <v>2697900</v>
      </c>
      <c r="AB288" s="1">
        <v>2267200</v>
      </c>
      <c r="AC288" s="1">
        <v>2389900</v>
      </c>
      <c r="AD288" s="1">
        <v>3881100</v>
      </c>
      <c r="AE288" s="1">
        <v>5952200</v>
      </c>
      <c r="AF288" s="1">
        <v>2160000</v>
      </c>
      <c r="AG288" s="1">
        <v>4830500</v>
      </c>
      <c r="AH288" s="1">
        <v>2440400</v>
      </c>
      <c r="AI288" s="1">
        <v>5866800</v>
      </c>
      <c r="AJ288" s="1">
        <v>3034400</v>
      </c>
      <c r="AK288" s="1">
        <v>2057000</v>
      </c>
      <c r="AL288" s="1">
        <v>3435600</v>
      </c>
      <c r="AM288" s="1">
        <v>3490100</v>
      </c>
      <c r="AN288" s="1">
        <v>3029500</v>
      </c>
      <c r="AO288" s="1">
        <v>2677400</v>
      </c>
      <c r="AP288" s="1">
        <v>3889300</v>
      </c>
    </row>
    <row r="289" spans="1:42">
      <c r="A289" s="1" t="s">
        <v>1224</v>
      </c>
      <c r="B289" s="1" t="s">
        <v>1224</v>
      </c>
      <c r="C289" s="10" t="s">
        <v>1225</v>
      </c>
      <c r="D289" s="1" t="s">
        <v>1226</v>
      </c>
      <c r="E289" s="1" t="s">
        <v>1227</v>
      </c>
      <c r="F289" s="5" t="s">
        <v>46</v>
      </c>
      <c r="G289" s="5" t="s">
        <v>297</v>
      </c>
      <c r="H289" s="5" t="s">
        <v>46</v>
      </c>
      <c r="I289" s="5" t="s">
        <v>297</v>
      </c>
      <c r="J289" s="5" t="s">
        <v>46</v>
      </c>
      <c r="K289" s="5" t="s">
        <v>297</v>
      </c>
      <c r="L289" s="5" t="s">
        <v>46</v>
      </c>
      <c r="M289" s="5" t="s">
        <v>46</v>
      </c>
      <c r="N289" s="5" t="s">
        <v>46</v>
      </c>
      <c r="O289" s="5" t="s">
        <v>46</v>
      </c>
      <c r="P289" s="5" t="s">
        <v>46</v>
      </c>
      <c r="Q289" s="5" t="s">
        <v>46</v>
      </c>
      <c r="R289" s="5" t="s">
        <v>46</v>
      </c>
      <c r="S289" s="5" t="s">
        <v>46</v>
      </c>
      <c r="T289" s="5" t="s">
        <v>297</v>
      </c>
      <c r="U289" s="5" t="s">
        <v>297</v>
      </c>
      <c r="V289" s="5" t="s">
        <v>46</v>
      </c>
      <c r="W289" s="5" t="s">
        <v>297</v>
      </c>
      <c r="X289" s="1">
        <v>63330000</v>
      </c>
      <c r="Y289" s="1">
        <v>6944400</v>
      </c>
      <c r="Z289" s="1">
        <v>5276900</v>
      </c>
      <c r="AA289" s="1">
        <v>5769000</v>
      </c>
      <c r="AB289" s="1">
        <v>2341600</v>
      </c>
      <c r="AC289" s="1">
        <v>4331800</v>
      </c>
      <c r="AD289" s="1">
        <v>2070000</v>
      </c>
      <c r="AE289" s="1">
        <v>6273700</v>
      </c>
      <c r="AF289" s="1">
        <v>3142200</v>
      </c>
      <c r="AG289" s="1">
        <v>3560600</v>
      </c>
      <c r="AH289" s="1">
        <v>2354500</v>
      </c>
      <c r="AI289" s="1">
        <v>5906100</v>
      </c>
      <c r="AJ289" s="1">
        <v>2965900</v>
      </c>
      <c r="AK289" s="1">
        <v>1315000</v>
      </c>
      <c r="AL289" s="1">
        <v>3017800</v>
      </c>
      <c r="AM289" s="1">
        <v>3713300</v>
      </c>
      <c r="AN289" s="1">
        <v>839250</v>
      </c>
      <c r="AO289" s="1">
        <v>2379100</v>
      </c>
      <c r="AP289" s="1">
        <v>1129200</v>
      </c>
    </row>
    <row r="290" spans="1:42" ht="30">
      <c r="A290" s="1" t="s">
        <v>1228</v>
      </c>
      <c r="B290" s="1" t="s">
        <v>1228</v>
      </c>
      <c r="C290" s="10" t="s">
        <v>1229</v>
      </c>
      <c r="D290" s="1" t="s">
        <v>1230</v>
      </c>
      <c r="E290" s="1" t="s">
        <v>1231</v>
      </c>
      <c r="F290" s="5" t="s">
        <v>46</v>
      </c>
      <c r="G290" s="5" t="s">
        <v>46</v>
      </c>
      <c r="H290" s="5" t="s">
        <v>297</v>
      </c>
      <c r="I290" s="5" t="s">
        <v>297</v>
      </c>
      <c r="J290" s="5" t="s">
        <v>297</v>
      </c>
      <c r="K290" s="5" t="s">
        <v>46</v>
      </c>
      <c r="L290" s="5" t="s">
        <v>297</v>
      </c>
      <c r="M290" s="5" t="s">
        <v>46</v>
      </c>
      <c r="N290" s="5" t="s">
        <v>46</v>
      </c>
      <c r="O290" s="5" t="s">
        <v>297</v>
      </c>
      <c r="P290" s="5" t="s">
        <v>46</v>
      </c>
      <c r="Q290" s="5" t="s">
        <v>46</v>
      </c>
      <c r="R290" s="5" t="s">
        <v>46</v>
      </c>
      <c r="S290" s="5" t="s">
        <v>46</v>
      </c>
      <c r="T290" s="5" t="s">
        <v>46</v>
      </c>
      <c r="U290" s="5" t="s">
        <v>46</v>
      </c>
      <c r="V290" s="5" t="s">
        <v>46</v>
      </c>
      <c r="W290" s="5" t="s">
        <v>46</v>
      </c>
      <c r="X290" s="1">
        <v>62329000</v>
      </c>
      <c r="Y290" s="1">
        <v>3445600</v>
      </c>
      <c r="Z290" s="1">
        <v>3613200</v>
      </c>
      <c r="AA290" s="1">
        <v>1534700</v>
      </c>
      <c r="AB290" s="1">
        <v>2350500</v>
      </c>
      <c r="AC290" s="1">
        <v>2057100</v>
      </c>
      <c r="AD290" s="1">
        <v>3471500</v>
      </c>
      <c r="AE290" s="1">
        <v>3420900</v>
      </c>
      <c r="AF290" s="1">
        <v>2748900</v>
      </c>
      <c r="AG290" s="1">
        <v>2481500</v>
      </c>
      <c r="AH290" s="1">
        <v>1570500</v>
      </c>
      <c r="AI290" s="1">
        <v>4018200</v>
      </c>
      <c r="AJ290" s="1">
        <v>4671600</v>
      </c>
      <c r="AK290" s="1">
        <v>3366800</v>
      </c>
      <c r="AL290" s="1">
        <v>5250900</v>
      </c>
      <c r="AM290" s="1">
        <v>5696300</v>
      </c>
      <c r="AN290" s="1">
        <v>5413800</v>
      </c>
      <c r="AO290" s="1">
        <v>2920600</v>
      </c>
      <c r="AP290" s="1">
        <v>4296400</v>
      </c>
    </row>
    <row r="291" spans="1:42">
      <c r="A291" s="1" t="s">
        <v>1232</v>
      </c>
      <c r="B291" s="1" t="s">
        <v>1232</v>
      </c>
      <c r="C291" s="10" t="s">
        <v>1233</v>
      </c>
      <c r="D291" s="1" t="s">
        <v>1234</v>
      </c>
      <c r="E291" s="1" t="s">
        <v>1235</v>
      </c>
      <c r="F291" s="5" t="s">
        <v>46</v>
      </c>
      <c r="G291" s="5" t="s">
        <v>46</v>
      </c>
      <c r="H291" s="5" t="s">
        <v>46</v>
      </c>
      <c r="I291" s="5" t="s">
        <v>46</v>
      </c>
      <c r="J291" s="5" t="s">
        <v>46</v>
      </c>
      <c r="K291" s="5" t="s">
        <v>46</v>
      </c>
      <c r="L291" s="5" t="s">
        <v>46</v>
      </c>
      <c r="M291" s="5" t="s">
        <v>46</v>
      </c>
      <c r="N291" s="5" t="s">
        <v>46</v>
      </c>
      <c r="O291" s="5" t="s">
        <v>46</v>
      </c>
      <c r="P291" s="5" t="s">
        <v>46</v>
      </c>
      <c r="Q291" s="5" t="s">
        <v>46</v>
      </c>
      <c r="R291" s="5" t="s">
        <v>46</v>
      </c>
      <c r="S291" s="5" t="s">
        <v>297</v>
      </c>
      <c r="T291" s="5" t="s">
        <v>46</v>
      </c>
      <c r="U291" s="5" t="s">
        <v>46</v>
      </c>
      <c r="V291" s="5" t="s">
        <v>46</v>
      </c>
      <c r="W291" s="5" t="s">
        <v>46</v>
      </c>
      <c r="X291" s="1">
        <v>61547000</v>
      </c>
      <c r="Y291" s="1">
        <v>6446500</v>
      </c>
      <c r="Z291" s="1">
        <v>5849900</v>
      </c>
      <c r="AA291" s="1">
        <v>2296500</v>
      </c>
      <c r="AB291" s="1">
        <v>3642800</v>
      </c>
      <c r="AC291" s="1">
        <v>2943800</v>
      </c>
      <c r="AD291" s="1">
        <v>3212800</v>
      </c>
      <c r="AE291" s="1">
        <v>10489000</v>
      </c>
      <c r="AF291" s="1">
        <v>2271700</v>
      </c>
      <c r="AG291" s="1">
        <v>7691200</v>
      </c>
      <c r="AH291" s="1">
        <v>1490600</v>
      </c>
      <c r="AI291" s="1">
        <v>8610700</v>
      </c>
      <c r="AJ291" s="1">
        <v>2365000</v>
      </c>
      <c r="AK291" s="1">
        <v>1270300</v>
      </c>
      <c r="AL291" s="1">
        <v>327420</v>
      </c>
      <c r="AM291" s="1">
        <v>1128500</v>
      </c>
      <c r="AN291" s="1">
        <v>651350</v>
      </c>
      <c r="AO291" s="1">
        <v>616630</v>
      </c>
      <c r="AP291" s="1">
        <v>568990</v>
      </c>
    </row>
    <row r="292" spans="1:42" ht="30">
      <c r="A292" s="1" t="s">
        <v>1236</v>
      </c>
      <c r="B292" s="1" t="s">
        <v>1236</v>
      </c>
      <c r="C292" s="10" t="s">
        <v>1237</v>
      </c>
      <c r="D292" s="1" t="s">
        <v>1238</v>
      </c>
      <c r="E292" s="1" t="s">
        <v>1239</v>
      </c>
      <c r="F292" s="5" t="s">
        <v>46</v>
      </c>
      <c r="G292" s="5" t="s">
        <v>46</v>
      </c>
      <c r="H292" s="5" t="s">
        <v>46</v>
      </c>
      <c r="I292" s="5" t="s">
        <v>46</v>
      </c>
      <c r="J292" s="5" t="s">
        <v>46</v>
      </c>
      <c r="K292" s="5" t="s">
        <v>46</v>
      </c>
      <c r="L292" s="5" t="s">
        <v>46</v>
      </c>
      <c r="M292" s="5" t="s">
        <v>46</v>
      </c>
      <c r="N292" s="5" t="s">
        <v>46</v>
      </c>
      <c r="O292" s="5" t="s">
        <v>46</v>
      </c>
      <c r="P292" s="5" t="s">
        <v>46</v>
      </c>
      <c r="Q292" s="5" t="s">
        <v>46</v>
      </c>
      <c r="R292" s="5" t="s">
        <v>46</v>
      </c>
      <c r="S292" s="5" t="s">
        <v>46</v>
      </c>
      <c r="T292" s="5" t="s">
        <v>46</v>
      </c>
      <c r="U292" s="5" t="s">
        <v>46</v>
      </c>
      <c r="V292" s="5" t="s">
        <v>46</v>
      </c>
      <c r="W292" s="5" t="s">
        <v>46</v>
      </c>
      <c r="X292" s="1">
        <v>60520000</v>
      </c>
      <c r="Y292" s="1">
        <v>5514000</v>
      </c>
      <c r="Z292" s="1">
        <v>4804200</v>
      </c>
      <c r="AA292" s="1">
        <v>1382700</v>
      </c>
      <c r="AB292" s="1">
        <v>2413500</v>
      </c>
      <c r="AC292" s="1">
        <v>1152900</v>
      </c>
      <c r="AD292" s="1">
        <v>3997100</v>
      </c>
      <c r="AE292" s="1">
        <v>7019800</v>
      </c>
      <c r="AF292" s="1">
        <v>2046800</v>
      </c>
      <c r="AG292" s="1">
        <v>3043900</v>
      </c>
      <c r="AH292" s="1">
        <v>1440500</v>
      </c>
      <c r="AI292" s="1">
        <v>8462300</v>
      </c>
      <c r="AJ292" s="1">
        <v>5189100</v>
      </c>
      <c r="AK292" s="1">
        <v>1212200</v>
      </c>
      <c r="AL292" s="1">
        <v>2013000</v>
      </c>
      <c r="AM292" s="1">
        <v>3197200</v>
      </c>
      <c r="AN292" s="1">
        <v>2396900</v>
      </c>
      <c r="AO292" s="1">
        <v>2499400</v>
      </c>
      <c r="AP292" s="1">
        <v>2734900</v>
      </c>
    </row>
    <row r="293" spans="1:42">
      <c r="A293" s="1" t="s">
        <v>1240</v>
      </c>
      <c r="B293" s="1" t="s">
        <v>1240</v>
      </c>
      <c r="C293" s="10" t="s">
        <v>1241</v>
      </c>
      <c r="D293" s="1" t="s">
        <v>1242</v>
      </c>
      <c r="E293" s="1" t="s">
        <v>1243</v>
      </c>
      <c r="F293" s="5" t="s">
        <v>297</v>
      </c>
      <c r="G293" s="5" t="s">
        <v>297</v>
      </c>
      <c r="H293" s="5" t="s">
        <v>46</v>
      </c>
      <c r="I293" s="5" t="s">
        <v>297</v>
      </c>
      <c r="J293" s="5" t="s">
        <v>297</v>
      </c>
      <c r="K293" s="5" t="s">
        <v>297</v>
      </c>
      <c r="L293" s="5" t="s">
        <v>297</v>
      </c>
      <c r="M293" s="5" t="s">
        <v>46</v>
      </c>
      <c r="N293" s="5" t="s">
        <v>297</v>
      </c>
      <c r="O293" s="5" t="s">
        <v>297</v>
      </c>
      <c r="P293" s="5" t="s">
        <v>297</v>
      </c>
      <c r="Q293" s="5" t="s">
        <v>297</v>
      </c>
      <c r="R293" s="5" t="s">
        <v>297</v>
      </c>
      <c r="S293" s="5" t="s">
        <v>297</v>
      </c>
      <c r="T293" s="5" t="s">
        <v>297</v>
      </c>
      <c r="U293" s="5" t="s">
        <v>486</v>
      </c>
      <c r="V293" s="5" t="s">
        <v>486</v>
      </c>
      <c r="W293" s="5" t="s">
        <v>297</v>
      </c>
      <c r="X293" s="1">
        <v>60163000</v>
      </c>
      <c r="Y293" s="1">
        <v>5669900</v>
      </c>
      <c r="Z293" s="1">
        <v>3413300</v>
      </c>
      <c r="AA293" s="1">
        <v>7801400</v>
      </c>
      <c r="AB293" s="1">
        <v>2665400</v>
      </c>
      <c r="AC293" s="1">
        <v>4839500</v>
      </c>
      <c r="AD293" s="1">
        <v>2220000</v>
      </c>
      <c r="AE293" s="1">
        <v>2481400</v>
      </c>
      <c r="AF293" s="1">
        <v>3092200</v>
      </c>
      <c r="AG293" s="1">
        <v>7224200</v>
      </c>
      <c r="AH293" s="1">
        <v>3878800</v>
      </c>
      <c r="AI293" s="1">
        <v>2501300</v>
      </c>
      <c r="AJ293" s="1">
        <v>3391700</v>
      </c>
      <c r="AK293" s="1">
        <v>1147800</v>
      </c>
      <c r="AL293" s="1">
        <v>3185000</v>
      </c>
      <c r="AM293" s="1">
        <v>2737800</v>
      </c>
      <c r="AN293" s="1">
        <v>0</v>
      </c>
      <c r="AO293" s="1">
        <v>0</v>
      </c>
      <c r="AP293" s="1">
        <v>3913500</v>
      </c>
    </row>
    <row r="294" spans="1:42" ht="30">
      <c r="A294" s="1" t="s">
        <v>1244</v>
      </c>
      <c r="B294" s="1" t="s">
        <v>1244</v>
      </c>
      <c r="C294" s="10" t="s">
        <v>1245</v>
      </c>
      <c r="D294" s="1" t="s">
        <v>1246</v>
      </c>
      <c r="E294" s="1" t="s">
        <v>1247</v>
      </c>
      <c r="F294" s="5" t="s">
        <v>46</v>
      </c>
      <c r="G294" s="5" t="s">
        <v>46</v>
      </c>
      <c r="H294" s="5" t="s">
        <v>46</v>
      </c>
      <c r="I294" s="5" t="s">
        <v>46</v>
      </c>
      <c r="J294" s="5" t="s">
        <v>46</v>
      </c>
      <c r="K294" s="5" t="s">
        <v>46</v>
      </c>
      <c r="L294" s="5" t="s">
        <v>46</v>
      </c>
      <c r="M294" s="5" t="s">
        <v>46</v>
      </c>
      <c r="N294" s="5" t="s">
        <v>46</v>
      </c>
      <c r="O294" s="5" t="s">
        <v>46</v>
      </c>
      <c r="P294" s="5" t="s">
        <v>297</v>
      </c>
      <c r="Q294" s="5" t="s">
        <v>46</v>
      </c>
      <c r="R294" s="5" t="s">
        <v>297</v>
      </c>
      <c r="S294" s="5" t="s">
        <v>46</v>
      </c>
      <c r="T294" s="5" t="s">
        <v>46</v>
      </c>
      <c r="U294" s="5" t="s">
        <v>46</v>
      </c>
      <c r="V294" s="5" t="s">
        <v>46</v>
      </c>
      <c r="W294" s="5" t="s">
        <v>297</v>
      </c>
      <c r="X294" s="1">
        <v>59632000</v>
      </c>
      <c r="Y294" s="1">
        <v>5100300</v>
      </c>
      <c r="Z294" s="1">
        <v>4102000</v>
      </c>
      <c r="AA294" s="1">
        <v>4762700</v>
      </c>
      <c r="AB294" s="1">
        <v>2230200</v>
      </c>
      <c r="AC294" s="1">
        <v>5814600</v>
      </c>
      <c r="AD294" s="1">
        <v>1623500</v>
      </c>
      <c r="AE294" s="1">
        <v>5624400</v>
      </c>
      <c r="AF294" s="1">
        <v>2267000</v>
      </c>
      <c r="AG294" s="1">
        <v>4900500</v>
      </c>
      <c r="AH294" s="1">
        <v>3219100</v>
      </c>
      <c r="AI294" s="1">
        <v>2482500</v>
      </c>
      <c r="AJ294" s="1">
        <v>2604300</v>
      </c>
      <c r="AK294" s="1">
        <v>1219400</v>
      </c>
      <c r="AL294" s="1">
        <v>1979600</v>
      </c>
      <c r="AM294" s="1">
        <v>5443500</v>
      </c>
      <c r="AN294" s="1">
        <v>1871000</v>
      </c>
      <c r="AO294" s="1">
        <v>2237900</v>
      </c>
      <c r="AP294" s="1">
        <v>2149700</v>
      </c>
    </row>
    <row r="295" spans="1:42" ht="30">
      <c r="A295" s="1" t="s">
        <v>1248</v>
      </c>
      <c r="B295" s="1" t="s">
        <v>1248</v>
      </c>
      <c r="C295" s="10" t="s">
        <v>1249</v>
      </c>
      <c r="D295" s="1" t="s">
        <v>1250</v>
      </c>
      <c r="E295" s="1" t="s">
        <v>1251</v>
      </c>
      <c r="F295" s="5" t="s">
        <v>46</v>
      </c>
      <c r="G295" s="5" t="s">
        <v>46</v>
      </c>
      <c r="H295" s="5" t="s">
        <v>46</v>
      </c>
      <c r="I295" s="5" t="s">
        <v>46</v>
      </c>
      <c r="J295" s="5" t="s">
        <v>46</v>
      </c>
      <c r="K295" s="5" t="s">
        <v>46</v>
      </c>
      <c r="L295" s="5" t="s">
        <v>46</v>
      </c>
      <c r="M295" s="5" t="s">
        <v>297</v>
      </c>
      <c r="N295" s="5" t="s">
        <v>46</v>
      </c>
      <c r="O295" s="5" t="s">
        <v>297</v>
      </c>
      <c r="P295" s="5" t="s">
        <v>46</v>
      </c>
      <c r="Q295" s="5" t="s">
        <v>297</v>
      </c>
      <c r="R295" s="5" t="s">
        <v>297</v>
      </c>
      <c r="S295" s="5" t="s">
        <v>46</v>
      </c>
      <c r="T295" s="5" t="s">
        <v>46</v>
      </c>
      <c r="U295" s="5" t="s">
        <v>297</v>
      </c>
      <c r="V295" s="5" t="s">
        <v>46</v>
      </c>
      <c r="W295" s="5" t="s">
        <v>46</v>
      </c>
      <c r="X295" s="1">
        <v>59443000</v>
      </c>
      <c r="Y295" s="1">
        <v>7573200</v>
      </c>
      <c r="Z295" s="1">
        <v>4903200</v>
      </c>
      <c r="AA295" s="1">
        <v>6410100</v>
      </c>
      <c r="AB295" s="1">
        <v>3484000</v>
      </c>
      <c r="AC295" s="1">
        <v>2728300</v>
      </c>
      <c r="AD295" s="1">
        <v>2436000</v>
      </c>
      <c r="AE295" s="1">
        <v>3709600</v>
      </c>
      <c r="AF295" s="1">
        <v>516920</v>
      </c>
      <c r="AG295" s="1">
        <v>2617500</v>
      </c>
      <c r="AH295" s="1">
        <v>1685800</v>
      </c>
      <c r="AI295" s="1">
        <v>2359500</v>
      </c>
      <c r="AJ295" s="1">
        <v>3628000</v>
      </c>
      <c r="AK295" s="1">
        <v>668740</v>
      </c>
      <c r="AL295" s="1">
        <v>4491900</v>
      </c>
      <c r="AM295" s="1">
        <v>3241900</v>
      </c>
      <c r="AN295" s="1">
        <v>1380300</v>
      </c>
      <c r="AO295" s="1">
        <v>5238900</v>
      </c>
      <c r="AP295" s="1">
        <v>2369600</v>
      </c>
    </row>
    <row r="296" spans="1:42">
      <c r="A296" s="1" t="s">
        <v>1252</v>
      </c>
      <c r="B296" s="1" t="s">
        <v>1252</v>
      </c>
      <c r="C296" s="10" t="s">
        <v>1253</v>
      </c>
      <c r="D296" s="1" t="s">
        <v>1254</v>
      </c>
      <c r="E296" s="1" t="s">
        <v>1255</v>
      </c>
      <c r="F296" s="5" t="s">
        <v>46</v>
      </c>
      <c r="G296" s="5" t="s">
        <v>297</v>
      </c>
      <c r="H296" s="5" t="s">
        <v>46</v>
      </c>
      <c r="I296" s="5" t="s">
        <v>297</v>
      </c>
      <c r="J296" s="5" t="s">
        <v>46</v>
      </c>
      <c r="K296" s="5" t="s">
        <v>297</v>
      </c>
      <c r="L296" s="5" t="s">
        <v>297</v>
      </c>
      <c r="M296" s="5" t="s">
        <v>46</v>
      </c>
      <c r="N296" s="5" t="s">
        <v>46</v>
      </c>
      <c r="O296" s="5" t="s">
        <v>46</v>
      </c>
      <c r="P296" s="5" t="s">
        <v>297</v>
      </c>
      <c r="Q296" s="5" t="s">
        <v>297</v>
      </c>
      <c r="R296" s="5" t="s">
        <v>297</v>
      </c>
      <c r="S296" s="5" t="s">
        <v>297</v>
      </c>
      <c r="T296" s="5" t="s">
        <v>297</v>
      </c>
      <c r="U296" s="5" t="s">
        <v>297</v>
      </c>
      <c r="V296" s="5" t="s">
        <v>297</v>
      </c>
      <c r="W296" s="5" t="s">
        <v>297</v>
      </c>
      <c r="X296" s="1">
        <v>58186000</v>
      </c>
      <c r="Y296" s="1">
        <v>5801200</v>
      </c>
      <c r="Z296" s="1">
        <v>3715200</v>
      </c>
      <c r="AA296" s="1">
        <v>6475600</v>
      </c>
      <c r="AB296" s="1">
        <v>2946900</v>
      </c>
      <c r="AC296" s="1">
        <v>3122200</v>
      </c>
      <c r="AD296" s="1">
        <v>2114500</v>
      </c>
      <c r="AE296" s="1">
        <v>4660900</v>
      </c>
      <c r="AF296" s="1">
        <v>2950500</v>
      </c>
      <c r="AG296" s="1">
        <v>3793300</v>
      </c>
      <c r="AH296" s="1">
        <v>3221300</v>
      </c>
      <c r="AI296" s="1">
        <v>2897700</v>
      </c>
      <c r="AJ296" s="1">
        <v>2475100</v>
      </c>
      <c r="AK296" s="1">
        <v>658580</v>
      </c>
      <c r="AL296" s="1">
        <v>2088800</v>
      </c>
      <c r="AM296" s="1">
        <v>4620500</v>
      </c>
      <c r="AN296" s="1">
        <v>1035800</v>
      </c>
      <c r="AO296" s="1">
        <v>2552400</v>
      </c>
      <c r="AP296" s="1">
        <v>3055400</v>
      </c>
    </row>
    <row r="297" spans="1:42">
      <c r="A297" s="1" t="s">
        <v>1256</v>
      </c>
      <c r="B297" s="1" t="s">
        <v>1256</v>
      </c>
      <c r="C297" s="10" t="s">
        <v>1257</v>
      </c>
      <c r="D297" s="1" t="s">
        <v>1258</v>
      </c>
      <c r="E297" s="1" t="s">
        <v>1259</v>
      </c>
      <c r="F297" s="5" t="s">
        <v>46</v>
      </c>
      <c r="G297" s="5" t="s">
        <v>46</v>
      </c>
      <c r="H297" s="5" t="s">
        <v>46</v>
      </c>
      <c r="I297" s="5" t="s">
        <v>46</v>
      </c>
      <c r="J297" s="5" t="s">
        <v>46</v>
      </c>
      <c r="K297" s="5" t="s">
        <v>297</v>
      </c>
      <c r="L297" s="5" t="s">
        <v>46</v>
      </c>
      <c r="M297" s="5" t="s">
        <v>46</v>
      </c>
      <c r="N297" s="5" t="s">
        <v>46</v>
      </c>
      <c r="O297" s="5" t="s">
        <v>46</v>
      </c>
      <c r="P297" s="5" t="s">
        <v>297</v>
      </c>
      <c r="Q297" s="5" t="s">
        <v>46</v>
      </c>
      <c r="R297" s="5" t="s">
        <v>297</v>
      </c>
      <c r="S297" s="5" t="s">
        <v>46</v>
      </c>
      <c r="T297" s="5" t="s">
        <v>46</v>
      </c>
      <c r="U297" s="5" t="s">
        <v>46</v>
      </c>
      <c r="V297" s="5" t="s">
        <v>46</v>
      </c>
      <c r="W297" s="5" t="s">
        <v>46</v>
      </c>
      <c r="X297" s="1">
        <v>57939000</v>
      </c>
      <c r="Y297" s="1">
        <v>6177000</v>
      </c>
      <c r="Z297" s="1">
        <v>3675800</v>
      </c>
      <c r="AA297" s="1">
        <v>6457700</v>
      </c>
      <c r="AB297" s="1">
        <v>3151100</v>
      </c>
      <c r="AC297" s="1">
        <v>4365400</v>
      </c>
      <c r="AD297" s="1">
        <v>988100</v>
      </c>
      <c r="AE297" s="1">
        <v>5179000</v>
      </c>
      <c r="AF297" s="1">
        <v>1578200</v>
      </c>
      <c r="AG297" s="1">
        <v>5638000</v>
      </c>
      <c r="AH297" s="1">
        <v>2834400</v>
      </c>
      <c r="AI297" s="1">
        <v>1565000</v>
      </c>
      <c r="AJ297" s="1">
        <v>1292000</v>
      </c>
      <c r="AK297" s="1">
        <v>558720</v>
      </c>
      <c r="AL297" s="1">
        <v>2434600</v>
      </c>
      <c r="AM297" s="1">
        <v>4943800</v>
      </c>
      <c r="AN297" s="1">
        <v>459720</v>
      </c>
      <c r="AO297" s="1">
        <v>4509200</v>
      </c>
      <c r="AP297" s="1">
        <v>2131500</v>
      </c>
    </row>
    <row r="298" spans="1:42" ht="30">
      <c r="A298" s="1" t="s">
        <v>1260</v>
      </c>
      <c r="B298" s="1" t="s">
        <v>1260</v>
      </c>
      <c r="C298" s="10" t="s">
        <v>1261</v>
      </c>
      <c r="D298" s="1" t="s">
        <v>1262</v>
      </c>
      <c r="E298" s="1" t="s">
        <v>1263</v>
      </c>
      <c r="F298" s="5" t="s">
        <v>46</v>
      </c>
      <c r="G298" s="5" t="s">
        <v>46</v>
      </c>
      <c r="H298" s="5" t="s">
        <v>46</v>
      </c>
      <c r="I298" s="5" t="s">
        <v>46</v>
      </c>
      <c r="J298" s="5" t="s">
        <v>46</v>
      </c>
      <c r="K298" s="5" t="s">
        <v>46</v>
      </c>
      <c r="L298" s="5" t="s">
        <v>46</v>
      </c>
      <c r="M298" s="5" t="s">
        <v>46</v>
      </c>
      <c r="N298" s="5" t="s">
        <v>46</v>
      </c>
      <c r="O298" s="5" t="s">
        <v>46</v>
      </c>
      <c r="P298" s="5" t="s">
        <v>46</v>
      </c>
      <c r="Q298" s="5" t="s">
        <v>46</v>
      </c>
      <c r="R298" s="5" t="s">
        <v>297</v>
      </c>
      <c r="S298" s="5" t="s">
        <v>297</v>
      </c>
      <c r="T298" s="5" t="s">
        <v>486</v>
      </c>
      <c r="U298" s="5" t="s">
        <v>486</v>
      </c>
      <c r="V298" s="5" t="s">
        <v>486</v>
      </c>
      <c r="W298" s="5" t="s">
        <v>297</v>
      </c>
      <c r="X298" s="1">
        <v>57803000</v>
      </c>
      <c r="Y298" s="1">
        <v>3887700</v>
      </c>
      <c r="Z298" s="1">
        <v>6796000</v>
      </c>
      <c r="AA298" s="1">
        <v>1576900</v>
      </c>
      <c r="AB298" s="1">
        <v>2834800</v>
      </c>
      <c r="AC298" s="1">
        <v>232890</v>
      </c>
      <c r="AD298" s="1">
        <v>1681300</v>
      </c>
      <c r="AE298" s="1">
        <v>12753000</v>
      </c>
      <c r="AF298" s="1">
        <v>1023500</v>
      </c>
      <c r="AG298" s="1">
        <v>5085900</v>
      </c>
      <c r="AH298" s="1">
        <v>785400</v>
      </c>
      <c r="AI298" s="1">
        <v>17636000</v>
      </c>
      <c r="AJ298" s="1">
        <v>1800000</v>
      </c>
      <c r="AK298" s="1">
        <v>245860</v>
      </c>
      <c r="AL298" s="1">
        <v>661080</v>
      </c>
      <c r="AM298" s="1">
        <v>0</v>
      </c>
      <c r="AN298" s="1">
        <v>0</v>
      </c>
      <c r="AO298" s="1">
        <v>0</v>
      </c>
      <c r="AP298" s="1">
        <v>803470</v>
      </c>
    </row>
    <row r="299" spans="1:42">
      <c r="A299" s="1" t="s">
        <v>1264</v>
      </c>
      <c r="B299" s="1" t="s">
        <v>1264</v>
      </c>
      <c r="C299" s="10" t="s">
        <v>1265</v>
      </c>
      <c r="D299" s="1" t="s">
        <v>1266</v>
      </c>
      <c r="E299" s="1" t="s">
        <v>1267</v>
      </c>
      <c r="F299" s="5" t="s">
        <v>46</v>
      </c>
      <c r="G299" s="5" t="s">
        <v>46</v>
      </c>
      <c r="H299" s="5" t="s">
        <v>46</v>
      </c>
      <c r="I299" s="5" t="s">
        <v>46</v>
      </c>
      <c r="J299" s="5" t="s">
        <v>46</v>
      </c>
      <c r="K299" s="5" t="s">
        <v>297</v>
      </c>
      <c r="L299" s="5" t="s">
        <v>46</v>
      </c>
      <c r="M299" s="5" t="s">
        <v>297</v>
      </c>
      <c r="N299" s="5" t="s">
        <v>46</v>
      </c>
      <c r="O299" s="5" t="s">
        <v>46</v>
      </c>
      <c r="P299" s="5" t="s">
        <v>46</v>
      </c>
      <c r="Q299" s="5" t="s">
        <v>297</v>
      </c>
      <c r="R299" s="5" t="s">
        <v>297</v>
      </c>
      <c r="S299" s="5" t="s">
        <v>297</v>
      </c>
      <c r="T299" s="5" t="s">
        <v>297</v>
      </c>
      <c r="U299" s="5" t="s">
        <v>297</v>
      </c>
      <c r="V299" s="5" t="s">
        <v>46</v>
      </c>
      <c r="W299" s="5" t="s">
        <v>297</v>
      </c>
      <c r="X299" s="1">
        <v>57768000</v>
      </c>
      <c r="Y299" s="1">
        <v>7867600</v>
      </c>
      <c r="Z299" s="1">
        <v>3752100</v>
      </c>
      <c r="AA299" s="1">
        <v>4665300</v>
      </c>
      <c r="AB299" s="1">
        <v>2175100</v>
      </c>
      <c r="AC299" s="1">
        <v>4289600</v>
      </c>
      <c r="AD299" s="1">
        <v>2447700</v>
      </c>
      <c r="AE299" s="1">
        <v>4653600</v>
      </c>
      <c r="AF299" s="1">
        <v>1211900</v>
      </c>
      <c r="AG299" s="1">
        <v>4836100</v>
      </c>
      <c r="AH299" s="1">
        <v>1511200</v>
      </c>
      <c r="AI299" s="1">
        <v>4721900</v>
      </c>
      <c r="AJ299" s="1">
        <v>2365200</v>
      </c>
      <c r="AK299" s="1">
        <v>750590</v>
      </c>
      <c r="AL299" s="1">
        <v>1186100</v>
      </c>
      <c r="AM299" s="1">
        <v>4429100</v>
      </c>
      <c r="AN299" s="1">
        <v>983290</v>
      </c>
      <c r="AO299" s="1">
        <v>3617600</v>
      </c>
      <c r="AP299" s="1">
        <v>2303700</v>
      </c>
    </row>
    <row r="300" spans="1:42">
      <c r="A300" s="1" t="s">
        <v>1268</v>
      </c>
      <c r="B300" s="1" t="s">
        <v>1268</v>
      </c>
      <c r="C300" s="10" t="s">
        <v>1269</v>
      </c>
      <c r="D300" s="1" t="s">
        <v>1270</v>
      </c>
      <c r="E300" s="1" t="s">
        <v>1271</v>
      </c>
      <c r="F300" s="5" t="s">
        <v>46</v>
      </c>
      <c r="G300" s="5" t="s">
        <v>46</v>
      </c>
      <c r="H300" s="5" t="s">
        <v>46</v>
      </c>
      <c r="I300" s="5" t="s">
        <v>46</v>
      </c>
      <c r="J300" s="5" t="s">
        <v>46</v>
      </c>
      <c r="K300" s="5" t="s">
        <v>46</v>
      </c>
      <c r="L300" s="5" t="s">
        <v>46</v>
      </c>
      <c r="M300" s="5" t="s">
        <v>46</v>
      </c>
      <c r="N300" s="5" t="s">
        <v>46</v>
      </c>
      <c r="O300" s="5" t="s">
        <v>46</v>
      </c>
      <c r="P300" s="5" t="s">
        <v>46</v>
      </c>
      <c r="Q300" s="5" t="s">
        <v>46</v>
      </c>
      <c r="R300" s="5" t="s">
        <v>297</v>
      </c>
      <c r="S300" s="5" t="s">
        <v>46</v>
      </c>
      <c r="T300" s="5" t="s">
        <v>46</v>
      </c>
      <c r="U300" s="5" t="s">
        <v>46</v>
      </c>
      <c r="V300" s="5" t="s">
        <v>297</v>
      </c>
      <c r="W300" s="5" t="s">
        <v>297</v>
      </c>
      <c r="X300" s="1">
        <v>57529000</v>
      </c>
      <c r="Y300" s="1">
        <v>6741500</v>
      </c>
      <c r="Z300" s="1">
        <v>4341200</v>
      </c>
      <c r="AA300" s="1">
        <v>5536400</v>
      </c>
      <c r="AB300" s="1">
        <v>2149300</v>
      </c>
      <c r="AC300" s="1">
        <v>4205700</v>
      </c>
      <c r="AD300" s="1">
        <v>1767000</v>
      </c>
      <c r="AE300" s="1">
        <v>5823400</v>
      </c>
      <c r="AF300" s="1">
        <v>2390900</v>
      </c>
      <c r="AG300" s="1">
        <v>5827700</v>
      </c>
      <c r="AH300" s="1">
        <v>2709100</v>
      </c>
      <c r="AI300" s="1">
        <v>4991200</v>
      </c>
      <c r="AJ300" s="1">
        <v>1991000</v>
      </c>
      <c r="AK300" s="1">
        <v>719470</v>
      </c>
      <c r="AL300" s="1">
        <v>1946900</v>
      </c>
      <c r="AM300" s="1">
        <v>2071900</v>
      </c>
      <c r="AN300" s="1">
        <v>475770</v>
      </c>
      <c r="AO300" s="1">
        <v>1429900</v>
      </c>
      <c r="AP300" s="1">
        <v>2410900</v>
      </c>
    </row>
    <row r="301" spans="1:42">
      <c r="A301" s="1" t="s">
        <v>1272</v>
      </c>
      <c r="B301" s="1" t="s">
        <v>1272</v>
      </c>
      <c r="C301" s="10" t="s">
        <v>1273</v>
      </c>
      <c r="D301" s="1" t="s">
        <v>1274</v>
      </c>
      <c r="E301" s="1" t="s">
        <v>1275</v>
      </c>
      <c r="F301" s="5" t="s">
        <v>46</v>
      </c>
      <c r="G301" s="5" t="s">
        <v>297</v>
      </c>
      <c r="H301" s="5" t="s">
        <v>297</v>
      </c>
      <c r="I301" s="5" t="s">
        <v>46</v>
      </c>
      <c r="J301" s="5" t="s">
        <v>297</v>
      </c>
      <c r="K301" s="5" t="s">
        <v>46</v>
      </c>
      <c r="L301" s="5" t="s">
        <v>46</v>
      </c>
      <c r="M301" s="5" t="s">
        <v>46</v>
      </c>
      <c r="N301" s="5" t="s">
        <v>46</v>
      </c>
      <c r="O301" s="5" t="s">
        <v>46</v>
      </c>
      <c r="P301" s="5" t="s">
        <v>297</v>
      </c>
      <c r="Q301" s="5" t="s">
        <v>46</v>
      </c>
      <c r="R301" s="5" t="s">
        <v>297</v>
      </c>
      <c r="S301" s="5" t="s">
        <v>46</v>
      </c>
      <c r="T301" s="5" t="s">
        <v>46</v>
      </c>
      <c r="U301" s="5" t="s">
        <v>46</v>
      </c>
      <c r="V301" s="5" t="s">
        <v>297</v>
      </c>
      <c r="W301" s="5" t="s">
        <v>46</v>
      </c>
      <c r="X301" s="1">
        <v>57394000</v>
      </c>
      <c r="Y301" s="1">
        <v>2123200</v>
      </c>
      <c r="Z301" s="1">
        <v>1633200</v>
      </c>
      <c r="AA301" s="1">
        <v>1112200</v>
      </c>
      <c r="AB301" s="1">
        <v>1678000</v>
      </c>
      <c r="AC301" s="1">
        <v>1179500</v>
      </c>
      <c r="AD301" s="1">
        <v>3536000</v>
      </c>
      <c r="AE301" s="1">
        <v>2936600</v>
      </c>
      <c r="AF301" s="1">
        <v>1965700</v>
      </c>
      <c r="AG301" s="1">
        <v>1992000</v>
      </c>
      <c r="AH301" s="1">
        <v>1977900</v>
      </c>
      <c r="AI301" s="1">
        <v>2756300</v>
      </c>
      <c r="AJ301" s="1">
        <v>3705100</v>
      </c>
      <c r="AK301" s="1">
        <v>2903900</v>
      </c>
      <c r="AL301" s="1">
        <v>4978900</v>
      </c>
      <c r="AM301" s="1">
        <v>8531100</v>
      </c>
      <c r="AN301" s="1">
        <v>3723000</v>
      </c>
      <c r="AO301" s="1">
        <v>4791600</v>
      </c>
      <c r="AP301" s="1">
        <v>5869900</v>
      </c>
    </row>
    <row r="302" spans="1:42" ht="60">
      <c r="A302" s="2" t="s">
        <v>1276</v>
      </c>
      <c r="B302" s="2" t="s">
        <v>1276</v>
      </c>
      <c r="C302" s="11" t="s">
        <v>1277</v>
      </c>
      <c r="D302" s="2" t="s">
        <v>1278</v>
      </c>
      <c r="E302" s="2" t="s">
        <v>1279</v>
      </c>
      <c r="F302" s="6" t="s">
        <v>297</v>
      </c>
      <c r="G302" s="6" t="s">
        <v>297</v>
      </c>
      <c r="H302" s="6" t="s">
        <v>46</v>
      </c>
      <c r="I302" s="6" t="s">
        <v>46</v>
      </c>
      <c r="J302" s="6" t="s">
        <v>297</v>
      </c>
      <c r="K302" s="6" t="s">
        <v>46</v>
      </c>
      <c r="L302" s="6" t="s">
        <v>46</v>
      </c>
      <c r="M302" s="6" t="s">
        <v>297</v>
      </c>
      <c r="N302" s="6" t="s">
        <v>297</v>
      </c>
      <c r="O302" s="6" t="s">
        <v>297</v>
      </c>
      <c r="P302" s="6" t="s">
        <v>297</v>
      </c>
      <c r="Q302" s="6" t="s">
        <v>297</v>
      </c>
      <c r="R302" s="6" t="s">
        <v>297</v>
      </c>
      <c r="S302" s="6" t="s">
        <v>46</v>
      </c>
      <c r="T302" s="6" t="s">
        <v>297</v>
      </c>
      <c r="U302" s="6" t="s">
        <v>297</v>
      </c>
      <c r="V302" s="6" t="s">
        <v>46</v>
      </c>
      <c r="W302" s="6" t="s">
        <v>46</v>
      </c>
      <c r="X302" s="2">
        <v>57211000</v>
      </c>
      <c r="Y302" s="2">
        <v>0</v>
      </c>
      <c r="Z302" s="2">
        <v>6979700</v>
      </c>
      <c r="AA302" s="2">
        <v>3692000</v>
      </c>
      <c r="AB302" s="2">
        <v>5751400</v>
      </c>
      <c r="AC302" s="2">
        <v>2178200</v>
      </c>
      <c r="AD302" s="2">
        <v>5485100</v>
      </c>
      <c r="AE302" s="2">
        <v>11720000</v>
      </c>
      <c r="AF302" s="2">
        <v>0</v>
      </c>
      <c r="AG302" s="2">
        <v>0</v>
      </c>
      <c r="AH302" s="2">
        <v>2229800</v>
      </c>
      <c r="AI302" s="2">
        <v>1832400</v>
      </c>
      <c r="AJ302" s="2">
        <v>1724400</v>
      </c>
      <c r="AK302" s="2">
        <v>1277900</v>
      </c>
      <c r="AL302" s="2">
        <v>8324000</v>
      </c>
      <c r="AM302" s="2">
        <v>0</v>
      </c>
      <c r="AN302" s="2">
        <v>0</v>
      </c>
      <c r="AO302" s="2">
        <v>6016500</v>
      </c>
      <c r="AP302" s="2">
        <v>0</v>
      </c>
    </row>
    <row r="303" spans="1:42">
      <c r="A303" s="1" t="s">
        <v>1280</v>
      </c>
      <c r="B303" s="1" t="s">
        <v>1280</v>
      </c>
      <c r="C303" s="10" t="s">
        <v>1281</v>
      </c>
      <c r="D303" s="1" t="s">
        <v>1282</v>
      </c>
      <c r="E303" s="1" t="s">
        <v>1283</v>
      </c>
      <c r="F303" s="5" t="s">
        <v>46</v>
      </c>
      <c r="G303" s="5" t="s">
        <v>297</v>
      </c>
      <c r="H303" s="5" t="s">
        <v>46</v>
      </c>
      <c r="I303" s="5" t="s">
        <v>297</v>
      </c>
      <c r="J303" s="5" t="s">
        <v>46</v>
      </c>
      <c r="K303" s="5" t="s">
        <v>46</v>
      </c>
      <c r="L303" s="5" t="s">
        <v>297</v>
      </c>
      <c r="M303" s="5" t="s">
        <v>297</v>
      </c>
      <c r="N303" s="5" t="s">
        <v>46</v>
      </c>
      <c r="O303" s="5" t="s">
        <v>297</v>
      </c>
      <c r="P303" s="5" t="s">
        <v>297</v>
      </c>
      <c r="Q303" s="5" t="s">
        <v>297</v>
      </c>
      <c r="R303" s="5" t="s">
        <v>486</v>
      </c>
      <c r="S303" s="5" t="s">
        <v>297</v>
      </c>
      <c r="T303" s="5" t="s">
        <v>297</v>
      </c>
      <c r="U303" s="5" t="s">
        <v>297</v>
      </c>
      <c r="V303" s="5" t="s">
        <v>297</v>
      </c>
      <c r="W303" s="5" t="s">
        <v>297</v>
      </c>
      <c r="X303" s="1">
        <v>56626000</v>
      </c>
      <c r="Y303" s="1">
        <v>8181600</v>
      </c>
      <c r="Z303" s="1">
        <v>4548100</v>
      </c>
      <c r="AA303" s="1">
        <v>5742400</v>
      </c>
      <c r="AB303" s="1">
        <v>275420</v>
      </c>
      <c r="AC303" s="1">
        <v>5059100</v>
      </c>
      <c r="AD303" s="1">
        <v>2688600</v>
      </c>
      <c r="AE303" s="1">
        <v>5603000</v>
      </c>
      <c r="AF303" s="1">
        <v>1251000</v>
      </c>
      <c r="AG303" s="1">
        <v>5014300</v>
      </c>
      <c r="AH303" s="1">
        <v>3381700</v>
      </c>
      <c r="AI303" s="1">
        <v>4364500</v>
      </c>
      <c r="AJ303" s="1">
        <v>281270</v>
      </c>
      <c r="AK303" s="1">
        <v>0</v>
      </c>
      <c r="AL303" s="1">
        <v>1142800</v>
      </c>
      <c r="AM303" s="1">
        <v>4111800</v>
      </c>
      <c r="AN303" s="1">
        <v>683330</v>
      </c>
      <c r="AO303" s="1">
        <v>3322900</v>
      </c>
      <c r="AP303" s="1">
        <v>974950</v>
      </c>
    </row>
    <row r="304" spans="1:42">
      <c r="A304" s="1" t="s">
        <v>1284</v>
      </c>
      <c r="B304" s="1" t="s">
        <v>1284</v>
      </c>
      <c r="C304" s="10" t="s">
        <v>1285</v>
      </c>
      <c r="D304" s="1" t="s">
        <v>1286</v>
      </c>
      <c r="E304" s="1" t="s">
        <v>1287</v>
      </c>
      <c r="F304" s="5" t="s">
        <v>46</v>
      </c>
      <c r="G304" s="5" t="s">
        <v>46</v>
      </c>
      <c r="H304" s="5" t="s">
        <v>46</v>
      </c>
      <c r="I304" s="5" t="s">
        <v>46</v>
      </c>
      <c r="J304" s="5" t="s">
        <v>46</v>
      </c>
      <c r="K304" s="5" t="s">
        <v>46</v>
      </c>
      <c r="L304" s="5" t="s">
        <v>46</v>
      </c>
      <c r="M304" s="5" t="s">
        <v>46</v>
      </c>
      <c r="N304" s="5" t="s">
        <v>46</v>
      </c>
      <c r="O304" s="5" t="s">
        <v>46</v>
      </c>
      <c r="P304" s="5" t="s">
        <v>46</v>
      </c>
      <c r="Q304" s="5" t="s">
        <v>46</v>
      </c>
      <c r="R304" s="5" t="s">
        <v>46</v>
      </c>
      <c r="S304" s="5" t="s">
        <v>46</v>
      </c>
      <c r="T304" s="5" t="s">
        <v>46</v>
      </c>
      <c r="U304" s="5" t="s">
        <v>46</v>
      </c>
      <c r="V304" s="5" t="s">
        <v>46</v>
      </c>
      <c r="W304" s="5" t="s">
        <v>46</v>
      </c>
      <c r="X304" s="1">
        <v>56507000</v>
      </c>
      <c r="Y304" s="1">
        <v>3857400</v>
      </c>
      <c r="Z304" s="1">
        <v>3592400</v>
      </c>
      <c r="AA304" s="1">
        <v>3452200</v>
      </c>
      <c r="AB304" s="1">
        <v>2395500</v>
      </c>
      <c r="AC304" s="1">
        <v>2226000</v>
      </c>
      <c r="AD304" s="1">
        <v>1209400</v>
      </c>
      <c r="AE304" s="1">
        <v>5204000</v>
      </c>
      <c r="AF304" s="1">
        <v>1511400</v>
      </c>
      <c r="AG304" s="1">
        <v>2880700</v>
      </c>
      <c r="AH304" s="1">
        <v>2423800</v>
      </c>
      <c r="AI304" s="1">
        <v>3762900</v>
      </c>
      <c r="AJ304" s="1">
        <v>2267100</v>
      </c>
      <c r="AK304" s="1">
        <v>2176000</v>
      </c>
      <c r="AL304" s="1">
        <v>4434400</v>
      </c>
      <c r="AM304" s="1">
        <v>5837700</v>
      </c>
      <c r="AN304" s="1">
        <v>2616700</v>
      </c>
      <c r="AO304" s="1">
        <v>3584900</v>
      </c>
      <c r="AP304" s="1">
        <v>3074500</v>
      </c>
    </row>
    <row r="305" spans="1:42" ht="30">
      <c r="A305" s="1" t="s">
        <v>1288</v>
      </c>
      <c r="B305" s="1" t="s">
        <v>1288</v>
      </c>
      <c r="C305" s="10" t="s">
        <v>1289</v>
      </c>
      <c r="D305" s="1" t="s">
        <v>1290</v>
      </c>
      <c r="E305" s="1" t="s">
        <v>1291</v>
      </c>
      <c r="F305" s="5" t="s">
        <v>297</v>
      </c>
      <c r="G305" s="5" t="s">
        <v>46</v>
      </c>
      <c r="H305" s="5" t="s">
        <v>46</v>
      </c>
      <c r="I305" s="5" t="s">
        <v>46</v>
      </c>
      <c r="J305" s="5" t="s">
        <v>297</v>
      </c>
      <c r="K305" s="5" t="s">
        <v>297</v>
      </c>
      <c r="L305" s="5" t="s">
        <v>297</v>
      </c>
      <c r="M305" s="5" t="s">
        <v>46</v>
      </c>
      <c r="N305" s="5" t="s">
        <v>46</v>
      </c>
      <c r="O305" s="5" t="s">
        <v>46</v>
      </c>
      <c r="P305" s="5" t="s">
        <v>46</v>
      </c>
      <c r="Q305" s="5" t="s">
        <v>46</v>
      </c>
      <c r="R305" s="5" t="s">
        <v>46</v>
      </c>
      <c r="S305" s="5" t="s">
        <v>46</v>
      </c>
      <c r="T305" s="5" t="s">
        <v>46</v>
      </c>
      <c r="U305" s="5" t="s">
        <v>46</v>
      </c>
      <c r="V305" s="5" t="s">
        <v>46</v>
      </c>
      <c r="W305" s="5" t="s">
        <v>46</v>
      </c>
      <c r="X305" s="1">
        <v>56318000</v>
      </c>
      <c r="Y305" s="1">
        <v>2608000</v>
      </c>
      <c r="Z305" s="1">
        <v>0</v>
      </c>
      <c r="AA305" s="1">
        <v>5095200</v>
      </c>
      <c r="AB305" s="1">
        <v>2672400</v>
      </c>
      <c r="AC305" s="1">
        <v>1304300</v>
      </c>
      <c r="AD305" s="1">
        <v>1002700</v>
      </c>
      <c r="AE305" s="1">
        <v>2019800</v>
      </c>
      <c r="AF305" s="1">
        <v>3634500</v>
      </c>
      <c r="AG305" s="1">
        <v>3231100</v>
      </c>
      <c r="AH305" s="1">
        <v>3121400</v>
      </c>
      <c r="AI305" s="1">
        <v>11468000</v>
      </c>
      <c r="AJ305" s="1">
        <v>4864000</v>
      </c>
      <c r="AK305" s="1">
        <v>1698900</v>
      </c>
      <c r="AL305" s="1">
        <v>1858800</v>
      </c>
      <c r="AM305" s="1">
        <v>2989400</v>
      </c>
      <c r="AN305" s="1">
        <v>1740000</v>
      </c>
      <c r="AO305" s="1">
        <v>2362900</v>
      </c>
      <c r="AP305" s="1">
        <v>4646200</v>
      </c>
    </row>
    <row r="306" spans="1:42">
      <c r="A306" s="1" t="s">
        <v>1292</v>
      </c>
      <c r="B306" s="1" t="s">
        <v>1293</v>
      </c>
      <c r="C306" s="10" t="s">
        <v>1294</v>
      </c>
      <c r="D306" s="1" t="s">
        <v>1295</v>
      </c>
      <c r="E306" s="1" t="s">
        <v>1296</v>
      </c>
      <c r="F306" s="5" t="s">
        <v>46</v>
      </c>
      <c r="G306" s="5" t="s">
        <v>46</v>
      </c>
      <c r="H306" s="5" t="s">
        <v>46</v>
      </c>
      <c r="I306" s="5" t="s">
        <v>46</v>
      </c>
      <c r="J306" s="5" t="s">
        <v>46</v>
      </c>
      <c r="K306" s="5" t="s">
        <v>46</v>
      </c>
      <c r="L306" s="5" t="s">
        <v>297</v>
      </c>
      <c r="M306" s="5" t="s">
        <v>46</v>
      </c>
      <c r="N306" s="5" t="s">
        <v>297</v>
      </c>
      <c r="O306" s="5" t="s">
        <v>46</v>
      </c>
      <c r="P306" s="5" t="s">
        <v>297</v>
      </c>
      <c r="Q306" s="5" t="s">
        <v>297</v>
      </c>
      <c r="R306" s="5" t="s">
        <v>297</v>
      </c>
      <c r="S306" s="5" t="s">
        <v>297</v>
      </c>
      <c r="T306" s="5" t="s">
        <v>46</v>
      </c>
      <c r="U306" s="5" t="s">
        <v>486</v>
      </c>
      <c r="V306" s="5" t="s">
        <v>46</v>
      </c>
      <c r="W306" s="5" t="s">
        <v>297</v>
      </c>
      <c r="X306" s="1">
        <v>56318000</v>
      </c>
      <c r="Y306" s="1">
        <v>17673000</v>
      </c>
      <c r="Z306" s="1">
        <v>0</v>
      </c>
      <c r="AA306" s="1">
        <v>4807000</v>
      </c>
      <c r="AB306" s="1">
        <v>573780</v>
      </c>
      <c r="AC306" s="1">
        <v>4219000</v>
      </c>
      <c r="AD306" s="1">
        <v>3815600</v>
      </c>
      <c r="AE306" s="1">
        <v>1150800</v>
      </c>
      <c r="AF306" s="1">
        <v>2010800</v>
      </c>
      <c r="AG306" s="1">
        <v>5477100</v>
      </c>
      <c r="AH306" s="1">
        <v>2598900</v>
      </c>
      <c r="AI306" s="1">
        <v>2397700</v>
      </c>
      <c r="AJ306" s="1">
        <v>3348700</v>
      </c>
      <c r="AK306" s="1">
        <v>226420</v>
      </c>
      <c r="AL306" s="1">
        <v>843030</v>
      </c>
      <c r="AM306" s="1">
        <v>1188700</v>
      </c>
      <c r="AN306" s="1">
        <v>0</v>
      </c>
      <c r="AO306" s="1">
        <v>5098300</v>
      </c>
      <c r="AP306" s="1">
        <v>889130</v>
      </c>
    </row>
    <row r="307" spans="1:42">
      <c r="A307" s="1" t="s">
        <v>1297</v>
      </c>
      <c r="B307" s="1" t="s">
        <v>1298</v>
      </c>
      <c r="C307" s="10" t="s">
        <v>1299</v>
      </c>
      <c r="D307" s="1" t="s">
        <v>1300</v>
      </c>
      <c r="E307" s="1" t="s">
        <v>1301</v>
      </c>
      <c r="F307" s="5" t="s">
        <v>46</v>
      </c>
      <c r="G307" s="5" t="s">
        <v>46</v>
      </c>
      <c r="H307" s="5" t="s">
        <v>46</v>
      </c>
      <c r="I307" s="5" t="s">
        <v>46</v>
      </c>
      <c r="J307" s="5" t="s">
        <v>46</v>
      </c>
      <c r="K307" s="5" t="s">
        <v>46</v>
      </c>
      <c r="L307" s="5" t="s">
        <v>46</v>
      </c>
      <c r="M307" s="5" t="s">
        <v>46</v>
      </c>
      <c r="N307" s="5" t="s">
        <v>46</v>
      </c>
      <c r="O307" s="5" t="s">
        <v>46</v>
      </c>
      <c r="P307" s="5" t="s">
        <v>46</v>
      </c>
      <c r="Q307" s="5" t="s">
        <v>46</v>
      </c>
      <c r="R307" s="5" t="s">
        <v>46</v>
      </c>
      <c r="S307" s="5" t="s">
        <v>46</v>
      </c>
      <c r="T307" s="5" t="s">
        <v>46</v>
      </c>
      <c r="U307" s="5" t="s">
        <v>46</v>
      </c>
      <c r="V307" s="5" t="s">
        <v>46</v>
      </c>
      <c r="W307" s="5" t="s">
        <v>46</v>
      </c>
      <c r="X307" s="1">
        <v>56106000</v>
      </c>
      <c r="Y307" s="1">
        <v>7306300</v>
      </c>
      <c r="Z307" s="1">
        <v>5299800</v>
      </c>
      <c r="AA307" s="1">
        <v>5672900</v>
      </c>
      <c r="AB307" s="1">
        <v>2247200</v>
      </c>
      <c r="AC307" s="1">
        <v>3216300</v>
      </c>
      <c r="AD307" s="1">
        <v>2124200</v>
      </c>
      <c r="AE307" s="1">
        <v>4645000</v>
      </c>
      <c r="AF307" s="1">
        <v>2300200</v>
      </c>
      <c r="AG307" s="1">
        <v>2018700</v>
      </c>
      <c r="AH307" s="1">
        <v>2201700</v>
      </c>
      <c r="AI307" s="1">
        <v>3934600</v>
      </c>
      <c r="AJ307" s="1">
        <v>2120000</v>
      </c>
      <c r="AK307" s="1">
        <v>1147700</v>
      </c>
      <c r="AL307" s="1">
        <v>2261500</v>
      </c>
      <c r="AM307" s="1">
        <v>3314100</v>
      </c>
      <c r="AN307" s="1">
        <v>1401100</v>
      </c>
      <c r="AO307" s="1">
        <v>2718800</v>
      </c>
      <c r="AP307" s="1">
        <v>2176100</v>
      </c>
    </row>
    <row r="308" spans="1:42">
      <c r="A308" s="1" t="s">
        <v>1302</v>
      </c>
      <c r="B308" s="1" t="s">
        <v>1302</v>
      </c>
      <c r="C308" s="10" t="s">
        <v>1303</v>
      </c>
      <c r="D308" s="1" t="s">
        <v>1304</v>
      </c>
      <c r="E308" s="1" t="s">
        <v>1305</v>
      </c>
      <c r="F308" s="5" t="s">
        <v>46</v>
      </c>
      <c r="G308" s="5" t="s">
        <v>297</v>
      </c>
      <c r="H308" s="5" t="s">
        <v>46</v>
      </c>
      <c r="I308" s="5" t="s">
        <v>297</v>
      </c>
      <c r="J308" s="5" t="s">
        <v>46</v>
      </c>
      <c r="K308" s="5" t="s">
        <v>297</v>
      </c>
      <c r="L308" s="5" t="s">
        <v>297</v>
      </c>
      <c r="M308" s="5" t="s">
        <v>297</v>
      </c>
      <c r="N308" s="5" t="s">
        <v>46</v>
      </c>
      <c r="O308" s="5" t="s">
        <v>297</v>
      </c>
      <c r="P308" s="5" t="s">
        <v>297</v>
      </c>
      <c r="Q308" s="5" t="s">
        <v>297</v>
      </c>
      <c r="R308" s="5" t="s">
        <v>297</v>
      </c>
      <c r="S308" s="5" t="s">
        <v>297</v>
      </c>
      <c r="T308" s="5" t="s">
        <v>297</v>
      </c>
      <c r="U308" s="5" t="s">
        <v>297</v>
      </c>
      <c r="V308" s="5" t="s">
        <v>297</v>
      </c>
      <c r="W308" s="5" t="s">
        <v>297</v>
      </c>
      <c r="X308" s="1">
        <v>54263000</v>
      </c>
      <c r="Y308" s="1">
        <v>11783000</v>
      </c>
      <c r="Z308" s="1">
        <v>3585900</v>
      </c>
      <c r="AA308" s="1">
        <v>5441700</v>
      </c>
      <c r="AB308" s="1">
        <v>2227300</v>
      </c>
      <c r="AC308" s="1">
        <v>5948900</v>
      </c>
      <c r="AD308" s="1">
        <v>1609700</v>
      </c>
      <c r="AE308" s="1">
        <v>5075300</v>
      </c>
      <c r="AF308" s="1">
        <v>651010</v>
      </c>
      <c r="AG308" s="1">
        <v>6031200</v>
      </c>
      <c r="AH308" s="1">
        <v>1874600</v>
      </c>
      <c r="AI308" s="1">
        <v>2076200</v>
      </c>
      <c r="AJ308" s="1">
        <v>1002400</v>
      </c>
      <c r="AK308" s="1">
        <v>191710</v>
      </c>
      <c r="AL308" s="1">
        <v>846540</v>
      </c>
      <c r="AM308" s="1">
        <v>1144600</v>
      </c>
      <c r="AN308" s="1">
        <v>1216400</v>
      </c>
      <c r="AO308" s="1">
        <v>3741300</v>
      </c>
      <c r="AP308" s="1">
        <v>1891000</v>
      </c>
    </row>
    <row r="309" spans="1:42">
      <c r="A309" s="1" t="s">
        <v>1306</v>
      </c>
      <c r="B309" s="1" t="s">
        <v>1306</v>
      </c>
      <c r="C309" s="10" t="s">
        <v>1307</v>
      </c>
      <c r="D309" s="1" t="s">
        <v>1308</v>
      </c>
      <c r="E309" s="1" t="s">
        <v>1309</v>
      </c>
      <c r="F309" s="5" t="s">
        <v>46</v>
      </c>
      <c r="G309" s="5" t="s">
        <v>46</v>
      </c>
      <c r="H309" s="5" t="s">
        <v>46</v>
      </c>
      <c r="I309" s="5" t="s">
        <v>46</v>
      </c>
      <c r="J309" s="5" t="s">
        <v>46</v>
      </c>
      <c r="K309" s="5" t="s">
        <v>46</v>
      </c>
      <c r="L309" s="5" t="s">
        <v>46</v>
      </c>
      <c r="M309" s="5" t="s">
        <v>46</v>
      </c>
      <c r="N309" s="5" t="s">
        <v>46</v>
      </c>
      <c r="O309" s="5" t="s">
        <v>46</v>
      </c>
      <c r="P309" s="5" t="s">
        <v>46</v>
      </c>
      <c r="Q309" s="5" t="s">
        <v>46</v>
      </c>
      <c r="R309" s="5" t="s">
        <v>46</v>
      </c>
      <c r="S309" s="5" t="s">
        <v>46</v>
      </c>
      <c r="T309" s="5" t="s">
        <v>46</v>
      </c>
      <c r="U309" s="5" t="s">
        <v>46</v>
      </c>
      <c r="V309" s="5" t="s">
        <v>46</v>
      </c>
      <c r="W309" s="5" t="s">
        <v>46</v>
      </c>
      <c r="X309" s="1">
        <v>53758000</v>
      </c>
      <c r="Y309" s="1">
        <v>7032300</v>
      </c>
      <c r="Z309" s="1">
        <v>3343000</v>
      </c>
      <c r="AA309" s="1">
        <v>4310700</v>
      </c>
      <c r="AB309" s="1">
        <v>1745200</v>
      </c>
      <c r="AC309" s="1">
        <v>3964700</v>
      </c>
      <c r="AD309" s="1">
        <v>2130500</v>
      </c>
      <c r="AE309" s="1">
        <v>4815300</v>
      </c>
      <c r="AF309" s="1">
        <v>3281900</v>
      </c>
      <c r="AG309" s="1">
        <v>3642000</v>
      </c>
      <c r="AH309" s="1">
        <v>2955700</v>
      </c>
      <c r="AI309" s="1">
        <v>1796600</v>
      </c>
      <c r="AJ309" s="1">
        <v>1958700</v>
      </c>
      <c r="AK309" s="1">
        <v>1102600</v>
      </c>
      <c r="AL309" s="1">
        <v>2259400</v>
      </c>
      <c r="AM309" s="1">
        <v>2185800</v>
      </c>
      <c r="AN309" s="1">
        <v>2054100</v>
      </c>
      <c r="AO309" s="1">
        <v>2925700</v>
      </c>
      <c r="AP309" s="1">
        <v>2254300</v>
      </c>
    </row>
    <row r="310" spans="1:42">
      <c r="A310" s="1" t="s">
        <v>1310</v>
      </c>
      <c r="B310" s="1" t="s">
        <v>1310</v>
      </c>
      <c r="C310" s="10" t="s">
        <v>1311</v>
      </c>
      <c r="D310" s="1" t="s">
        <v>1312</v>
      </c>
      <c r="E310" s="1" t="s">
        <v>1313</v>
      </c>
      <c r="F310" s="5" t="s">
        <v>46</v>
      </c>
      <c r="G310" s="5" t="s">
        <v>46</v>
      </c>
      <c r="H310" s="5" t="s">
        <v>297</v>
      </c>
      <c r="I310" s="5" t="s">
        <v>46</v>
      </c>
      <c r="J310" s="5" t="s">
        <v>46</v>
      </c>
      <c r="K310" s="5" t="s">
        <v>297</v>
      </c>
      <c r="L310" s="5" t="s">
        <v>46</v>
      </c>
      <c r="M310" s="5" t="s">
        <v>297</v>
      </c>
      <c r="N310" s="5" t="s">
        <v>46</v>
      </c>
      <c r="O310" s="5" t="s">
        <v>297</v>
      </c>
      <c r="P310" s="5" t="s">
        <v>46</v>
      </c>
      <c r="Q310" s="5" t="s">
        <v>297</v>
      </c>
      <c r="R310" s="5" t="s">
        <v>297</v>
      </c>
      <c r="S310" s="5" t="s">
        <v>297</v>
      </c>
      <c r="T310" s="5" t="s">
        <v>297</v>
      </c>
      <c r="U310" s="5" t="s">
        <v>297</v>
      </c>
      <c r="V310" s="5" t="s">
        <v>297</v>
      </c>
      <c r="W310" s="5" t="s">
        <v>297</v>
      </c>
      <c r="X310" s="1">
        <v>53210000</v>
      </c>
      <c r="Y310" s="1">
        <v>6679700</v>
      </c>
      <c r="Z310" s="1">
        <v>4929600</v>
      </c>
      <c r="AA310" s="1">
        <v>3827000</v>
      </c>
      <c r="AB310" s="1">
        <v>4807300</v>
      </c>
      <c r="AC310" s="1">
        <v>2065100</v>
      </c>
      <c r="AD310" s="1">
        <v>4329800</v>
      </c>
      <c r="AE310" s="1">
        <v>5662200</v>
      </c>
      <c r="AF310" s="1">
        <v>643670</v>
      </c>
      <c r="AG310" s="1">
        <v>4448600</v>
      </c>
      <c r="AH310" s="1">
        <v>1029200</v>
      </c>
      <c r="AI310" s="1">
        <v>6852300</v>
      </c>
      <c r="AJ310" s="1">
        <v>580290</v>
      </c>
      <c r="AK310" s="1">
        <v>709460</v>
      </c>
      <c r="AL310" s="1">
        <v>893830</v>
      </c>
      <c r="AM310" s="1">
        <v>2454200</v>
      </c>
      <c r="AN310" s="1">
        <v>457960</v>
      </c>
      <c r="AO310" s="1">
        <v>1110000</v>
      </c>
      <c r="AP310" s="1">
        <v>1729300</v>
      </c>
    </row>
    <row r="311" spans="1:42">
      <c r="A311" s="1" t="s">
        <v>1314</v>
      </c>
      <c r="B311" s="1" t="s">
        <v>1314</v>
      </c>
      <c r="C311" s="10" t="s">
        <v>1315</v>
      </c>
      <c r="D311" s="1" t="s">
        <v>1316</v>
      </c>
      <c r="E311" s="1" t="s">
        <v>1317</v>
      </c>
      <c r="F311" s="5" t="s">
        <v>46</v>
      </c>
      <c r="G311" s="5" t="s">
        <v>46</v>
      </c>
      <c r="H311" s="5" t="s">
        <v>46</v>
      </c>
      <c r="I311" s="5" t="s">
        <v>46</v>
      </c>
      <c r="J311" s="5" t="s">
        <v>46</v>
      </c>
      <c r="K311" s="5" t="s">
        <v>297</v>
      </c>
      <c r="L311" s="5" t="s">
        <v>46</v>
      </c>
      <c r="M311" s="5" t="s">
        <v>297</v>
      </c>
      <c r="N311" s="5" t="s">
        <v>46</v>
      </c>
      <c r="O311" s="5" t="s">
        <v>46</v>
      </c>
      <c r="P311" s="5" t="s">
        <v>46</v>
      </c>
      <c r="Q311" s="5" t="s">
        <v>297</v>
      </c>
      <c r="R311" s="5" t="s">
        <v>297</v>
      </c>
      <c r="S311" s="5" t="s">
        <v>297</v>
      </c>
      <c r="T311" s="5" t="s">
        <v>297</v>
      </c>
      <c r="U311" s="5" t="s">
        <v>297</v>
      </c>
      <c r="V311" s="5" t="s">
        <v>46</v>
      </c>
      <c r="W311" s="5" t="s">
        <v>297</v>
      </c>
      <c r="X311" s="1">
        <v>53198000</v>
      </c>
      <c r="Y311" s="1">
        <v>5379500</v>
      </c>
      <c r="Z311" s="1">
        <v>3147900</v>
      </c>
      <c r="AA311" s="1">
        <v>6627500</v>
      </c>
      <c r="AB311" s="1">
        <v>3272800</v>
      </c>
      <c r="AC311" s="1">
        <v>2554200</v>
      </c>
      <c r="AD311" s="1">
        <v>2011300</v>
      </c>
      <c r="AE311" s="1">
        <v>6306200</v>
      </c>
      <c r="AF311" s="1">
        <v>1393100</v>
      </c>
      <c r="AG311" s="1">
        <v>3643200</v>
      </c>
      <c r="AH311" s="1">
        <v>1612000</v>
      </c>
      <c r="AI311" s="1">
        <v>3472900</v>
      </c>
      <c r="AJ311" s="1">
        <v>2073300</v>
      </c>
      <c r="AK311" s="1">
        <v>1176500</v>
      </c>
      <c r="AL311" s="1">
        <v>1084000</v>
      </c>
      <c r="AM311" s="1">
        <v>2225300</v>
      </c>
      <c r="AN311" s="1">
        <v>2228900</v>
      </c>
      <c r="AO311" s="1">
        <v>3183600</v>
      </c>
      <c r="AP311" s="1">
        <v>1806200</v>
      </c>
    </row>
    <row r="312" spans="1:42">
      <c r="A312" s="1" t="s">
        <v>1318</v>
      </c>
      <c r="B312" s="1" t="s">
        <v>1318</v>
      </c>
      <c r="C312" s="10" t="s">
        <v>1319</v>
      </c>
      <c r="D312" s="1" t="s">
        <v>1320</v>
      </c>
      <c r="E312" s="1" t="s">
        <v>1321</v>
      </c>
      <c r="F312" s="5" t="s">
        <v>46</v>
      </c>
      <c r="G312" s="5" t="s">
        <v>46</v>
      </c>
      <c r="H312" s="5" t="s">
        <v>46</v>
      </c>
      <c r="I312" s="5" t="s">
        <v>46</v>
      </c>
      <c r="J312" s="5" t="s">
        <v>46</v>
      </c>
      <c r="K312" s="5" t="s">
        <v>46</v>
      </c>
      <c r="L312" s="5" t="s">
        <v>46</v>
      </c>
      <c r="M312" s="5" t="s">
        <v>46</v>
      </c>
      <c r="N312" s="5" t="s">
        <v>46</v>
      </c>
      <c r="O312" s="5" t="s">
        <v>46</v>
      </c>
      <c r="P312" s="5" t="s">
        <v>46</v>
      </c>
      <c r="Q312" s="5" t="s">
        <v>46</v>
      </c>
      <c r="R312" s="5" t="s">
        <v>297</v>
      </c>
      <c r="S312" s="5" t="s">
        <v>46</v>
      </c>
      <c r="T312" s="5" t="s">
        <v>46</v>
      </c>
      <c r="U312" s="5" t="s">
        <v>46</v>
      </c>
      <c r="V312" s="5" t="s">
        <v>46</v>
      </c>
      <c r="W312" s="5" t="s">
        <v>46</v>
      </c>
      <c r="X312" s="1">
        <v>52688000</v>
      </c>
      <c r="Y312" s="1">
        <v>6672600</v>
      </c>
      <c r="Z312" s="1">
        <v>2562300</v>
      </c>
      <c r="AA312" s="1">
        <v>5722200</v>
      </c>
      <c r="AB312" s="1">
        <v>1531600</v>
      </c>
      <c r="AC312" s="1">
        <v>2938600</v>
      </c>
      <c r="AD312" s="1">
        <v>1123900</v>
      </c>
      <c r="AE312" s="1">
        <v>4348200</v>
      </c>
      <c r="AF312" s="1">
        <v>864050</v>
      </c>
      <c r="AG312" s="1">
        <v>5623900</v>
      </c>
      <c r="AH312" s="1">
        <v>2517500</v>
      </c>
      <c r="AI312" s="1">
        <v>1536400</v>
      </c>
      <c r="AJ312" s="1">
        <v>2375600</v>
      </c>
      <c r="AK312" s="1">
        <v>1188500</v>
      </c>
      <c r="AL312" s="1">
        <v>2941300</v>
      </c>
      <c r="AM312" s="1">
        <v>3136500</v>
      </c>
      <c r="AN312" s="1">
        <v>802670</v>
      </c>
      <c r="AO312" s="1">
        <v>4032900</v>
      </c>
      <c r="AP312" s="1">
        <v>2769400</v>
      </c>
    </row>
    <row r="313" spans="1:42">
      <c r="A313" s="1" t="s">
        <v>1322</v>
      </c>
      <c r="B313" s="1" t="s">
        <v>1322</v>
      </c>
      <c r="C313" s="10" t="s">
        <v>1323</v>
      </c>
      <c r="D313" s="1" t="s">
        <v>1324</v>
      </c>
      <c r="E313" s="1" t="s">
        <v>1325</v>
      </c>
      <c r="F313" s="5" t="s">
        <v>46</v>
      </c>
      <c r="G313" s="5" t="s">
        <v>46</v>
      </c>
      <c r="H313" s="5" t="s">
        <v>297</v>
      </c>
      <c r="I313" s="5" t="s">
        <v>46</v>
      </c>
      <c r="J313" s="5" t="s">
        <v>297</v>
      </c>
      <c r="K313" s="5" t="s">
        <v>486</v>
      </c>
      <c r="L313" s="5" t="s">
        <v>486</v>
      </c>
      <c r="M313" s="5" t="s">
        <v>297</v>
      </c>
      <c r="N313" s="5" t="s">
        <v>46</v>
      </c>
      <c r="O313" s="5" t="s">
        <v>46</v>
      </c>
      <c r="P313" s="5" t="s">
        <v>46</v>
      </c>
      <c r="Q313" s="5" t="s">
        <v>297</v>
      </c>
      <c r="R313" s="5" t="s">
        <v>46</v>
      </c>
      <c r="S313" s="5" t="s">
        <v>486</v>
      </c>
      <c r="T313" s="5" t="s">
        <v>486</v>
      </c>
      <c r="U313" s="5" t="s">
        <v>297</v>
      </c>
      <c r="V313" s="5" t="s">
        <v>297</v>
      </c>
      <c r="W313" s="5" t="s">
        <v>46</v>
      </c>
      <c r="X313" s="1">
        <v>52407000</v>
      </c>
      <c r="Y313" s="1">
        <v>4221700</v>
      </c>
      <c r="Z313" s="1">
        <v>5179000</v>
      </c>
      <c r="AA313" s="1">
        <v>588250</v>
      </c>
      <c r="AB313" s="1">
        <v>6592200</v>
      </c>
      <c r="AC313" s="1">
        <v>451600</v>
      </c>
      <c r="AD313" s="1">
        <v>0</v>
      </c>
      <c r="AE313" s="1">
        <v>0</v>
      </c>
      <c r="AF313" s="1">
        <v>1600500</v>
      </c>
      <c r="AG313" s="1">
        <v>9577600</v>
      </c>
      <c r="AH313" s="1">
        <v>1665200</v>
      </c>
      <c r="AI313" s="1">
        <v>14238000</v>
      </c>
      <c r="AJ313" s="1">
        <v>1632700</v>
      </c>
      <c r="AK313" s="1">
        <v>1198300</v>
      </c>
      <c r="AL313" s="1">
        <v>0</v>
      </c>
      <c r="AM313" s="1">
        <v>0</v>
      </c>
      <c r="AN313" s="1">
        <v>907370</v>
      </c>
      <c r="AO313" s="1">
        <v>1293000</v>
      </c>
      <c r="AP313" s="1">
        <v>3261300</v>
      </c>
    </row>
    <row r="314" spans="1:42">
      <c r="A314" s="1" t="s">
        <v>1326</v>
      </c>
      <c r="B314" s="1" t="s">
        <v>1326</v>
      </c>
      <c r="C314" s="10" t="s">
        <v>1327</v>
      </c>
      <c r="D314" s="1" t="s">
        <v>1328</v>
      </c>
      <c r="E314" s="1" t="s">
        <v>1329</v>
      </c>
      <c r="F314" s="5" t="s">
        <v>46</v>
      </c>
      <c r="G314" s="5" t="s">
        <v>46</v>
      </c>
      <c r="H314" s="5" t="s">
        <v>46</v>
      </c>
      <c r="I314" s="5" t="s">
        <v>297</v>
      </c>
      <c r="J314" s="5" t="s">
        <v>46</v>
      </c>
      <c r="K314" s="5" t="s">
        <v>297</v>
      </c>
      <c r="L314" s="5" t="s">
        <v>297</v>
      </c>
      <c r="M314" s="5" t="s">
        <v>46</v>
      </c>
      <c r="N314" s="5" t="s">
        <v>46</v>
      </c>
      <c r="O314" s="5" t="s">
        <v>46</v>
      </c>
      <c r="P314" s="5" t="s">
        <v>297</v>
      </c>
      <c r="Q314" s="5" t="s">
        <v>297</v>
      </c>
      <c r="R314" s="5" t="s">
        <v>486</v>
      </c>
      <c r="S314" s="5" t="s">
        <v>297</v>
      </c>
      <c r="T314" s="5" t="s">
        <v>297</v>
      </c>
      <c r="U314" s="5" t="s">
        <v>297</v>
      </c>
      <c r="V314" s="5" t="s">
        <v>297</v>
      </c>
      <c r="W314" s="5" t="s">
        <v>297</v>
      </c>
      <c r="X314" s="1">
        <v>52291000</v>
      </c>
      <c r="Y314" s="1">
        <v>6169900</v>
      </c>
      <c r="Z314" s="1">
        <v>4384300</v>
      </c>
      <c r="AA314" s="1">
        <v>5624500</v>
      </c>
      <c r="AB314" s="1">
        <v>2099400</v>
      </c>
      <c r="AC314" s="1">
        <v>2071200</v>
      </c>
      <c r="AD314" s="1">
        <v>2069500</v>
      </c>
      <c r="AE314" s="1">
        <v>5545000</v>
      </c>
      <c r="AF314" s="1">
        <v>1490300</v>
      </c>
      <c r="AG314" s="1">
        <v>6029000</v>
      </c>
      <c r="AH314" s="1">
        <v>2869800</v>
      </c>
      <c r="AI314" s="1">
        <v>1790800</v>
      </c>
      <c r="AJ314" s="1">
        <v>1411200</v>
      </c>
      <c r="AK314" s="1">
        <v>0</v>
      </c>
      <c r="AL314" s="1">
        <v>1521900</v>
      </c>
      <c r="AM314" s="1">
        <v>3810200</v>
      </c>
      <c r="AN314" s="1">
        <v>815350</v>
      </c>
      <c r="AO314" s="1">
        <v>2039900</v>
      </c>
      <c r="AP314" s="1">
        <v>2548900</v>
      </c>
    </row>
    <row r="315" spans="1:42">
      <c r="A315" s="1" t="s">
        <v>1330</v>
      </c>
      <c r="B315" s="1" t="s">
        <v>1330</v>
      </c>
      <c r="C315" s="10" t="s">
        <v>1331</v>
      </c>
      <c r="D315" s="1" t="s">
        <v>1332</v>
      </c>
      <c r="E315" s="1" t="s">
        <v>1333</v>
      </c>
      <c r="F315" s="5" t="s">
        <v>46</v>
      </c>
      <c r="G315" s="5" t="s">
        <v>46</v>
      </c>
      <c r="H315" s="5" t="s">
        <v>46</v>
      </c>
      <c r="I315" s="5" t="s">
        <v>46</v>
      </c>
      <c r="J315" s="5" t="s">
        <v>46</v>
      </c>
      <c r="K315" s="5" t="s">
        <v>486</v>
      </c>
      <c r="L315" s="5" t="s">
        <v>46</v>
      </c>
      <c r="M315" s="5" t="s">
        <v>46</v>
      </c>
      <c r="N315" s="5" t="s">
        <v>46</v>
      </c>
      <c r="O315" s="5" t="s">
        <v>46</v>
      </c>
      <c r="P315" s="5" t="s">
        <v>46</v>
      </c>
      <c r="Q315" s="5" t="s">
        <v>46</v>
      </c>
      <c r="R315" s="5" t="s">
        <v>297</v>
      </c>
      <c r="S315" s="5" t="s">
        <v>46</v>
      </c>
      <c r="T315" s="5" t="s">
        <v>46</v>
      </c>
      <c r="U315" s="5" t="s">
        <v>297</v>
      </c>
      <c r="V315" s="5" t="s">
        <v>46</v>
      </c>
      <c r="W315" s="5" t="s">
        <v>46</v>
      </c>
      <c r="X315" s="1">
        <v>52113000</v>
      </c>
      <c r="Y315" s="1">
        <v>6603800</v>
      </c>
      <c r="Z315" s="1">
        <v>4352200</v>
      </c>
      <c r="AA315" s="1">
        <v>4488600</v>
      </c>
      <c r="AB315" s="1">
        <v>1951000</v>
      </c>
      <c r="AC315" s="1">
        <v>2680400</v>
      </c>
      <c r="AD315" s="1">
        <v>0</v>
      </c>
      <c r="AE315" s="1">
        <v>4406800</v>
      </c>
      <c r="AF315" s="1">
        <v>2585000</v>
      </c>
      <c r="AG315" s="1">
        <v>3036500</v>
      </c>
      <c r="AH315" s="1">
        <v>2463800</v>
      </c>
      <c r="AI315" s="1">
        <v>4134600</v>
      </c>
      <c r="AJ315" s="1">
        <v>2750800</v>
      </c>
      <c r="AK315" s="1">
        <v>1108800</v>
      </c>
      <c r="AL315" s="1">
        <v>2318600</v>
      </c>
      <c r="AM315" s="1">
        <v>3422300</v>
      </c>
      <c r="AN315" s="1">
        <v>1317900</v>
      </c>
      <c r="AO315" s="1">
        <v>2156000</v>
      </c>
      <c r="AP315" s="1">
        <v>2335900</v>
      </c>
    </row>
    <row r="316" spans="1:42" ht="30">
      <c r="A316" s="1" t="s">
        <v>1334</v>
      </c>
      <c r="B316" s="1" t="s">
        <v>1334</v>
      </c>
      <c r="C316" s="10" t="s">
        <v>1335</v>
      </c>
      <c r="D316" s="1" t="s">
        <v>1336</v>
      </c>
      <c r="E316" s="1" t="s">
        <v>1337</v>
      </c>
      <c r="F316" s="5" t="s">
        <v>46</v>
      </c>
      <c r="G316" s="5" t="s">
        <v>46</v>
      </c>
      <c r="H316" s="5" t="s">
        <v>46</v>
      </c>
      <c r="I316" s="5" t="s">
        <v>297</v>
      </c>
      <c r="J316" s="5" t="s">
        <v>46</v>
      </c>
      <c r="K316" s="5" t="s">
        <v>297</v>
      </c>
      <c r="L316" s="5" t="s">
        <v>46</v>
      </c>
      <c r="M316" s="5" t="s">
        <v>297</v>
      </c>
      <c r="N316" s="5" t="s">
        <v>46</v>
      </c>
      <c r="O316" s="5" t="s">
        <v>46</v>
      </c>
      <c r="P316" s="5" t="s">
        <v>297</v>
      </c>
      <c r="Q316" s="5" t="s">
        <v>297</v>
      </c>
      <c r="R316" s="5" t="s">
        <v>297</v>
      </c>
      <c r="S316" s="5" t="s">
        <v>297</v>
      </c>
      <c r="T316" s="5" t="s">
        <v>297</v>
      </c>
      <c r="U316" s="5" t="s">
        <v>297</v>
      </c>
      <c r="V316" s="5" t="s">
        <v>46</v>
      </c>
      <c r="W316" s="5" t="s">
        <v>297</v>
      </c>
      <c r="X316" s="1">
        <v>51233000</v>
      </c>
      <c r="Y316" s="1">
        <v>7543200</v>
      </c>
      <c r="Z316" s="1">
        <v>4287500</v>
      </c>
      <c r="AA316" s="1">
        <v>4595800</v>
      </c>
      <c r="AB316" s="1">
        <v>2626100</v>
      </c>
      <c r="AC316" s="1">
        <v>4267700</v>
      </c>
      <c r="AD316" s="1">
        <v>2111800</v>
      </c>
      <c r="AE316" s="1">
        <v>4839000</v>
      </c>
      <c r="AF316" s="1">
        <v>1555900</v>
      </c>
      <c r="AG316" s="1">
        <v>4219600</v>
      </c>
      <c r="AH316" s="1">
        <v>2034400</v>
      </c>
      <c r="AI316" s="1">
        <v>2245400</v>
      </c>
      <c r="AJ316" s="1">
        <v>2073800</v>
      </c>
      <c r="AK316" s="1">
        <v>349620</v>
      </c>
      <c r="AL316" s="1">
        <v>1957500</v>
      </c>
      <c r="AM316" s="1">
        <v>1698900</v>
      </c>
      <c r="AN316" s="1">
        <v>1144000</v>
      </c>
      <c r="AO316" s="1">
        <v>1292200</v>
      </c>
      <c r="AP316" s="1">
        <v>2391000</v>
      </c>
    </row>
    <row r="317" spans="1:42">
      <c r="A317" s="1" t="s">
        <v>1338</v>
      </c>
      <c r="B317" s="1" t="s">
        <v>1338</v>
      </c>
      <c r="C317" s="10" t="s">
        <v>1339</v>
      </c>
      <c r="D317" s="1" t="s">
        <v>1340</v>
      </c>
      <c r="E317" s="1" t="s">
        <v>1341</v>
      </c>
      <c r="F317" s="5" t="s">
        <v>46</v>
      </c>
      <c r="G317" s="5" t="s">
        <v>297</v>
      </c>
      <c r="H317" s="5" t="s">
        <v>46</v>
      </c>
      <c r="I317" s="5" t="s">
        <v>46</v>
      </c>
      <c r="J317" s="5" t="s">
        <v>46</v>
      </c>
      <c r="K317" s="5" t="s">
        <v>297</v>
      </c>
      <c r="L317" s="5" t="s">
        <v>297</v>
      </c>
      <c r="M317" s="5" t="s">
        <v>297</v>
      </c>
      <c r="N317" s="5" t="s">
        <v>46</v>
      </c>
      <c r="O317" s="5" t="s">
        <v>297</v>
      </c>
      <c r="P317" s="5" t="s">
        <v>297</v>
      </c>
      <c r="Q317" s="5" t="s">
        <v>297</v>
      </c>
      <c r="R317" s="5" t="s">
        <v>297</v>
      </c>
      <c r="S317" s="5" t="s">
        <v>46</v>
      </c>
      <c r="T317" s="5" t="s">
        <v>46</v>
      </c>
      <c r="U317" s="5" t="s">
        <v>297</v>
      </c>
      <c r="V317" s="5" t="s">
        <v>46</v>
      </c>
      <c r="W317" s="5" t="s">
        <v>46</v>
      </c>
      <c r="X317" s="1">
        <v>49750000</v>
      </c>
      <c r="Y317" s="1">
        <v>7350700</v>
      </c>
      <c r="Z317" s="1">
        <v>2900600</v>
      </c>
      <c r="AA317" s="1">
        <v>4109500</v>
      </c>
      <c r="AB317" s="1">
        <v>1964000</v>
      </c>
      <c r="AC317" s="1">
        <v>2786900</v>
      </c>
      <c r="AD317" s="1">
        <v>2165000</v>
      </c>
      <c r="AE317" s="1">
        <v>3464500</v>
      </c>
      <c r="AF317" s="1">
        <v>1303400</v>
      </c>
      <c r="AG317" s="1">
        <v>2873000</v>
      </c>
      <c r="AH317" s="1">
        <v>1333500</v>
      </c>
      <c r="AI317" s="1">
        <v>1917700</v>
      </c>
      <c r="AJ317" s="1">
        <v>1792600</v>
      </c>
      <c r="AK317" s="1">
        <v>690490</v>
      </c>
      <c r="AL317" s="1">
        <v>2697200</v>
      </c>
      <c r="AM317" s="1">
        <v>3288900</v>
      </c>
      <c r="AN317" s="1">
        <v>1467200</v>
      </c>
      <c r="AO317" s="1">
        <v>4680400</v>
      </c>
      <c r="AP317" s="1">
        <v>2964200</v>
      </c>
    </row>
    <row r="318" spans="1:42">
      <c r="A318" s="1" t="s">
        <v>1342</v>
      </c>
      <c r="B318" s="1" t="s">
        <v>1342</v>
      </c>
      <c r="C318" s="10" t="s">
        <v>1343</v>
      </c>
      <c r="D318" s="1" t="s">
        <v>1344</v>
      </c>
      <c r="E318" s="1" t="s">
        <v>1345</v>
      </c>
      <c r="F318" s="5" t="s">
        <v>46</v>
      </c>
      <c r="G318" s="5" t="s">
        <v>46</v>
      </c>
      <c r="H318" s="5" t="s">
        <v>46</v>
      </c>
      <c r="I318" s="5" t="s">
        <v>46</v>
      </c>
      <c r="J318" s="5" t="s">
        <v>46</v>
      </c>
      <c r="K318" s="5" t="s">
        <v>46</v>
      </c>
      <c r="L318" s="5" t="s">
        <v>46</v>
      </c>
      <c r="M318" s="5" t="s">
        <v>46</v>
      </c>
      <c r="N318" s="5" t="s">
        <v>46</v>
      </c>
      <c r="O318" s="5" t="s">
        <v>46</v>
      </c>
      <c r="P318" s="5" t="s">
        <v>46</v>
      </c>
      <c r="Q318" s="5" t="s">
        <v>46</v>
      </c>
      <c r="R318" s="5" t="s">
        <v>46</v>
      </c>
      <c r="S318" s="5" t="s">
        <v>46</v>
      </c>
      <c r="T318" s="5" t="s">
        <v>46</v>
      </c>
      <c r="U318" s="5" t="s">
        <v>46</v>
      </c>
      <c r="V318" s="5" t="s">
        <v>46</v>
      </c>
      <c r="W318" s="5" t="s">
        <v>46</v>
      </c>
      <c r="X318" s="1">
        <v>49417000</v>
      </c>
      <c r="Y318" s="1">
        <v>3518900</v>
      </c>
      <c r="Z318" s="1">
        <v>4168100</v>
      </c>
      <c r="AA318" s="1">
        <v>1553000</v>
      </c>
      <c r="AB318" s="1">
        <v>3617100</v>
      </c>
      <c r="AC318" s="1">
        <v>1475800</v>
      </c>
      <c r="AD318" s="1">
        <v>4056500</v>
      </c>
      <c r="AE318" s="1">
        <v>5529600</v>
      </c>
      <c r="AF318" s="1">
        <v>1767300</v>
      </c>
      <c r="AG318" s="1">
        <v>3356000</v>
      </c>
      <c r="AH318" s="1">
        <v>1418800</v>
      </c>
      <c r="AI318" s="1">
        <v>5056800</v>
      </c>
      <c r="AJ318" s="1">
        <v>1920900</v>
      </c>
      <c r="AK318" s="1">
        <v>1906600</v>
      </c>
      <c r="AL318" s="1">
        <v>1942300</v>
      </c>
      <c r="AM318" s="1">
        <v>2350900</v>
      </c>
      <c r="AN318" s="1">
        <v>1824000</v>
      </c>
      <c r="AO318" s="1">
        <v>1709500</v>
      </c>
      <c r="AP318" s="1">
        <v>2244700</v>
      </c>
    </row>
    <row r="319" spans="1:42">
      <c r="A319" s="1" t="s">
        <v>1346</v>
      </c>
      <c r="B319" s="1" t="s">
        <v>1346</v>
      </c>
      <c r="C319" s="10" t="s">
        <v>1347</v>
      </c>
      <c r="D319" s="1" t="s">
        <v>1348</v>
      </c>
      <c r="E319" s="1" t="s">
        <v>1349</v>
      </c>
      <c r="F319" s="5" t="s">
        <v>46</v>
      </c>
      <c r="G319" s="5" t="s">
        <v>46</v>
      </c>
      <c r="H319" s="5" t="s">
        <v>46</v>
      </c>
      <c r="I319" s="5" t="s">
        <v>46</v>
      </c>
      <c r="J319" s="5" t="s">
        <v>46</v>
      </c>
      <c r="K319" s="5" t="s">
        <v>46</v>
      </c>
      <c r="L319" s="5" t="s">
        <v>46</v>
      </c>
      <c r="M319" s="5" t="s">
        <v>46</v>
      </c>
      <c r="N319" s="5" t="s">
        <v>46</v>
      </c>
      <c r="O319" s="5" t="s">
        <v>46</v>
      </c>
      <c r="P319" s="5" t="s">
        <v>46</v>
      </c>
      <c r="Q319" s="5" t="s">
        <v>46</v>
      </c>
      <c r="R319" s="5" t="s">
        <v>46</v>
      </c>
      <c r="S319" s="5" t="s">
        <v>46</v>
      </c>
      <c r="T319" s="5" t="s">
        <v>46</v>
      </c>
      <c r="U319" s="5" t="s">
        <v>46</v>
      </c>
      <c r="V319" s="5" t="s">
        <v>46</v>
      </c>
      <c r="W319" s="5" t="s">
        <v>46</v>
      </c>
      <c r="X319" s="1">
        <v>48954000</v>
      </c>
      <c r="Y319" s="1">
        <v>4982800</v>
      </c>
      <c r="Z319" s="1">
        <v>2571400</v>
      </c>
      <c r="AA319" s="1">
        <v>2901000</v>
      </c>
      <c r="AB319" s="1">
        <v>1443700</v>
      </c>
      <c r="AC319" s="1">
        <v>2813000</v>
      </c>
      <c r="AD319" s="1">
        <v>2288300</v>
      </c>
      <c r="AE319" s="1">
        <v>3500700</v>
      </c>
      <c r="AF319" s="1">
        <v>1345100</v>
      </c>
      <c r="AG319" s="1">
        <v>3079800</v>
      </c>
      <c r="AH319" s="1">
        <v>1307400</v>
      </c>
      <c r="AI319" s="1">
        <v>3026900</v>
      </c>
      <c r="AJ319" s="1">
        <v>2734200</v>
      </c>
      <c r="AK319" s="1">
        <v>1335100</v>
      </c>
      <c r="AL319" s="1">
        <v>2826400</v>
      </c>
      <c r="AM319" s="1">
        <v>4795800</v>
      </c>
      <c r="AN319" s="1">
        <v>2044700</v>
      </c>
      <c r="AO319" s="1">
        <v>3192900</v>
      </c>
      <c r="AP319" s="1">
        <v>2765200</v>
      </c>
    </row>
    <row r="320" spans="1:42">
      <c r="A320" s="1" t="s">
        <v>1350</v>
      </c>
      <c r="B320" s="1" t="s">
        <v>1350</v>
      </c>
      <c r="C320" s="10" t="s">
        <v>1351</v>
      </c>
      <c r="D320" s="1" t="s">
        <v>1352</v>
      </c>
      <c r="E320" s="1" t="s">
        <v>1353</v>
      </c>
      <c r="F320" s="5" t="s">
        <v>46</v>
      </c>
      <c r="G320" s="5" t="s">
        <v>46</v>
      </c>
      <c r="H320" s="5" t="s">
        <v>46</v>
      </c>
      <c r="I320" s="5" t="s">
        <v>297</v>
      </c>
      <c r="J320" s="5" t="s">
        <v>46</v>
      </c>
      <c r="K320" s="5" t="s">
        <v>297</v>
      </c>
      <c r="L320" s="5" t="s">
        <v>297</v>
      </c>
      <c r="M320" s="5" t="s">
        <v>486</v>
      </c>
      <c r="N320" s="5" t="s">
        <v>46</v>
      </c>
      <c r="O320" s="5" t="s">
        <v>46</v>
      </c>
      <c r="P320" s="5" t="s">
        <v>297</v>
      </c>
      <c r="Q320" s="5" t="s">
        <v>297</v>
      </c>
      <c r="R320" s="5" t="s">
        <v>486</v>
      </c>
      <c r="S320" s="5" t="s">
        <v>486</v>
      </c>
      <c r="T320" s="5" t="s">
        <v>486</v>
      </c>
      <c r="U320" s="5" t="s">
        <v>486</v>
      </c>
      <c r="V320" s="5" t="s">
        <v>486</v>
      </c>
      <c r="W320" s="5" t="s">
        <v>297</v>
      </c>
      <c r="X320" s="1">
        <v>47164000</v>
      </c>
      <c r="Y320" s="1">
        <v>4181700</v>
      </c>
      <c r="Z320" s="1">
        <v>4692200</v>
      </c>
      <c r="AA320" s="1">
        <v>5604700</v>
      </c>
      <c r="AB320" s="1">
        <v>2899400</v>
      </c>
      <c r="AC320" s="1">
        <v>5044400</v>
      </c>
      <c r="AD320" s="1">
        <v>1900700</v>
      </c>
      <c r="AE320" s="1">
        <v>5635900</v>
      </c>
      <c r="AF320" s="1">
        <v>0</v>
      </c>
      <c r="AG320" s="1">
        <v>8868200</v>
      </c>
      <c r="AH320" s="1">
        <v>1060200</v>
      </c>
      <c r="AI320" s="1">
        <v>5756400</v>
      </c>
      <c r="AJ320" s="1">
        <v>588400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931710</v>
      </c>
    </row>
    <row r="321" spans="1:42">
      <c r="A321" s="1" t="s">
        <v>1354</v>
      </c>
      <c r="B321" s="1" t="s">
        <v>1354</v>
      </c>
      <c r="C321" s="10" t="s">
        <v>1355</v>
      </c>
      <c r="D321" s="1" t="s">
        <v>1356</v>
      </c>
      <c r="E321" s="1" t="s">
        <v>1357</v>
      </c>
      <c r="F321" s="5" t="s">
        <v>46</v>
      </c>
      <c r="G321" s="5" t="s">
        <v>46</v>
      </c>
      <c r="H321" s="5" t="s">
        <v>46</v>
      </c>
      <c r="I321" s="5" t="s">
        <v>297</v>
      </c>
      <c r="J321" s="5" t="s">
        <v>46</v>
      </c>
      <c r="K321" s="5" t="s">
        <v>297</v>
      </c>
      <c r="L321" s="5" t="s">
        <v>297</v>
      </c>
      <c r="M321" s="5" t="s">
        <v>297</v>
      </c>
      <c r="N321" s="5" t="s">
        <v>46</v>
      </c>
      <c r="O321" s="5" t="s">
        <v>46</v>
      </c>
      <c r="P321" s="5" t="s">
        <v>486</v>
      </c>
      <c r="Q321" s="5" t="s">
        <v>297</v>
      </c>
      <c r="R321" s="5" t="s">
        <v>297</v>
      </c>
      <c r="S321" s="5" t="s">
        <v>297</v>
      </c>
      <c r="T321" s="5" t="s">
        <v>46</v>
      </c>
      <c r="U321" s="5" t="s">
        <v>297</v>
      </c>
      <c r="V321" s="5" t="s">
        <v>46</v>
      </c>
      <c r="W321" s="5" t="s">
        <v>297</v>
      </c>
      <c r="X321" s="1">
        <v>46856000</v>
      </c>
      <c r="Y321" s="1">
        <v>5509600</v>
      </c>
      <c r="Z321" s="1">
        <v>2377900</v>
      </c>
      <c r="AA321" s="1">
        <v>5528800</v>
      </c>
      <c r="AB321" s="1">
        <v>2152000</v>
      </c>
      <c r="AC321" s="1">
        <v>4540200</v>
      </c>
      <c r="AD321" s="1">
        <v>673420</v>
      </c>
      <c r="AE321" s="1">
        <v>3701000</v>
      </c>
      <c r="AF321" s="1">
        <v>1666300</v>
      </c>
      <c r="AG321" s="1">
        <v>3630300</v>
      </c>
      <c r="AH321" s="1">
        <v>2380500</v>
      </c>
      <c r="AI321" s="1">
        <v>0</v>
      </c>
      <c r="AJ321" s="1">
        <v>1760700</v>
      </c>
      <c r="AK321" s="1">
        <v>275370</v>
      </c>
      <c r="AL321" s="1">
        <v>2071900</v>
      </c>
      <c r="AM321" s="1">
        <v>4112800</v>
      </c>
      <c r="AN321" s="1">
        <v>846600</v>
      </c>
      <c r="AO321" s="1">
        <v>3567900</v>
      </c>
      <c r="AP321" s="1">
        <v>2061100</v>
      </c>
    </row>
    <row r="322" spans="1:42" ht="30">
      <c r="A322" s="1" t="s">
        <v>1358</v>
      </c>
      <c r="B322" s="1" t="s">
        <v>1358</v>
      </c>
      <c r="C322" s="10" t="s">
        <v>1359</v>
      </c>
      <c r="D322" s="1" t="s">
        <v>1360</v>
      </c>
      <c r="E322" s="1" t="s">
        <v>1361</v>
      </c>
      <c r="F322" s="5" t="s">
        <v>46</v>
      </c>
      <c r="G322" s="5" t="s">
        <v>46</v>
      </c>
      <c r="H322" s="5" t="s">
        <v>46</v>
      </c>
      <c r="I322" s="5" t="s">
        <v>46</v>
      </c>
      <c r="J322" s="5" t="s">
        <v>46</v>
      </c>
      <c r="K322" s="5" t="s">
        <v>46</v>
      </c>
      <c r="L322" s="5" t="s">
        <v>46</v>
      </c>
      <c r="M322" s="5" t="s">
        <v>46</v>
      </c>
      <c r="N322" s="5" t="s">
        <v>46</v>
      </c>
      <c r="O322" s="5" t="s">
        <v>46</v>
      </c>
      <c r="P322" s="5" t="s">
        <v>46</v>
      </c>
      <c r="Q322" s="5" t="s">
        <v>297</v>
      </c>
      <c r="R322" s="5" t="s">
        <v>297</v>
      </c>
      <c r="S322" s="5" t="s">
        <v>297</v>
      </c>
      <c r="T322" s="5" t="s">
        <v>297</v>
      </c>
      <c r="U322" s="5" t="s">
        <v>297</v>
      </c>
      <c r="V322" s="5" t="s">
        <v>46</v>
      </c>
      <c r="W322" s="5" t="s">
        <v>297</v>
      </c>
      <c r="X322" s="1">
        <v>46006000</v>
      </c>
      <c r="Y322" s="1">
        <v>7100800</v>
      </c>
      <c r="Z322" s="1">
        <v>4376600</v>
      </c>
      <c r="AA322" s="1">
        <v>4439700</v>
      </c>
      <c r="AB322" s="1">
        <v>2479200</v>
      </c>
      <c r="AC322" s="1">
        <v>4257800</v>
      </c>
      <c r="AD322" s="1">
        <v>1899800</v>
      </c>
      <c r="AE322" s="1">
        <v>5756100</v>
      </c>
      <c r="AF322" s="1">
        <v>731400</v>
      </c>
      <c r="AG322" s="1">
        <v>6031100</v>
      </c>
      <c r="AH322" s="1">
        <v>1830100</v>
      </c>
      <c r="AI322" s="1">
        <v>3061000</v>
      </c>
      <c r="AJ322" s="1">
        <v>521780</v>
      </c>
      <c r="AK322" s="1">
        <v>309680</v>
      </c>
      <c r="AL322" s="1">
        <v>459280</v>
      </c>
      <c r="AM322" s="1">
        <v>837100</v>
      </c>
      <c r="AN322" s="1">
        <v>0</v>
      </c>
      <c r="AO322" s="1">
        <v>807580</v>
      </c>
      <c r="AP322" s="1">
        <v>1107400</v>
      </c>
    </row>
    <row r="323" spans="1:42" ht="45">
      <c r="A323" s="1" t="s">
        <v>1362</v>
      </c>
      <c r="B323" s="1" t="s">
        <v>1362</v>
      </c>
      <c r="C323" s="10" t="s">
        <v>1363</v>
      </c>
      <c r="D323" s="1" t="s">
        <v>1364</v>
      </c>
      <c r="E323" s="1" t="s">
        <v>1365</v>
      </c>
      <c r="F323" s="5" t="s">
        <v>46</v>
      </c>
      <c r="G323" s="5" t="s">
        <v>297</v>
      </c>
      <c r="H323" s="5" t="s">
        <v>46</v>
      </c>
      <c r="I323" s="5" t="s">
        <v>297</v>
      </c>
      <c r="J323" s="5" t="s">
        <v>46</v>
      </c>
      <c r="K323" s="5" t="s">
        <v>46</v>
      </c>
      <c r="L323" s="5" t="s">
        <v>46</v>
      </c>
      <c r="M323" s="5" t="s">
        <v>297</v>
      </c>
      <c r="N323" s="5" t="s">
        <v>46</v>
      </c>
      <c r="O323" s="5" t="s">
        <v>46</v>
      </c>
      <c r="P323" s="5" t="s">
        <v>297</v>
      </c>
      <c r="Q323" s="5" t="s">
        <v>46</v>
      </c>
      <c r="R323" s="5" t="s">
        <v>297</v>
      </c>
      <c r="S323" s="5" t="s">
        <v>46</v>
      </c>
      <c r="T323" s="5" t="s">
        <v>46</v>
      </c>
      <c r="U323" s="5" t="s">
        <v>297</v>
      </c>
      <c r="V323" s="5" t="s">
        <v>46</v>
      </c>
      <c r="W323" s="5" t="s">
        <v>297</v>
      </c>
      <c r="X323" s="1">
        <v>45354000</v>
      </c>
      <c r="Y323" s="1">
        <v>7081700</v>
      </c>
      <c r="Z323" s="1">
        <v>2102600</v>
      </c>
      <c r="AA323" s="1">
        <v>3906900</v>
      </c>
      <c r="AB323" s="1">
        <v>1727000</v>
      </c>
      <c r="AC323" s="1">
        <v>4465800</v>
      </c>
      <c r="AD323" s="1">
        <v>1419100</v>
      </c>
      <c r="AE323" s="1">
        <v>4187200</v>
      </c>
      <c r="AF323" s="1">
        <v>664900</v>
      </c>
      <c r="AG323" s="1">
        <v>5346600</v>
      </c>
      <c r="AH323" s="1">
        <v>1292300</v>
      </c>
      <c r="AI323" s="1">
        <v>1649100</v>
      </c>
      <c r="AJ323" s="1">
        <v>1531700</v>
      </c>
      <c r="AK323" s="1">
        <v>352910</v>
      </c>
      <c r="AL323" s="1">
        <v>1396500</v>
      </c>
      <c r="AM323" s="1">
        <v>2855100</v>
      </c>
      <c r="AN323" s="1">
        <v>460710</v>
      </c>
      <c r="AO323" s="1">
        <v>3080100</v>
      </c>
      <c r="AP323" s="1">
        <v>1834000</v>
      </c>
    </row>
    <row r="324" spans="1:42">
      <c r="A324" s="1" t="s">
        <v>1366</v>
      </c>
      <c r="B324" s="1" t="s">
        <v>1366</v>
      </c>
      <c r="C324" s="10" t="s">
        <v>1367</v>
      </c>
      <c r="D324" s="1" t="s">
        <v>1368</v>
      </c>
      <c r="E324" s="1" t="s">
        <v>1369</v>
      </c>
      <c r="F324" s="5" t="s">
        <v>46</v>
      </c>
      <c r="G324" s="5" t="s">
        <v>46</v>
      </c>
      <c r="H324" s="5" t="s">
        <v>46</v>
      </c>
      <c r="I324" s="5" t="s">
        <v>46</v>
      </c>
      <c r="J324" s="5" t="s">
        <v>297</v>
      </c>
      <c r="K324" s="5" t="s">
        <v>46</v>
      </c>
      <c r="L324" s="5" t="s">
        <v>46</v>
      </c>
      <c r="M324" s="5" t="s">
        <v>297</v>
      </c>
      <c r="N324" s="5" t="s">
        <v>46</v>
      </c>
      <c r="O324" s="5" t="s">
        <v>297</v>
      </c>
      <c r="P324" s="5" t="s">
        <v>46</v>
      </c>
      <c r="Q324" s="5" t="s">
        <v>486</v>
      </c>
      <c r="R324" s="5" t="s">
        <v>297</v>
      </c>
      <c r="S324" s="5" t="s">
        <v>46</v>
      </c>
      <c r="T324" s="5" t="s">
        <v>46</v>
      </c>
      <c r="U324" s="5" t="s">
        <v>46</v>
      </c>
      <c r="V324" s="5" t="s">
        <v>297</v>
      </c>
      <c r="W324" s="5" t="s">
        <v>297</v>
      </c>
      <c r="X324" s="1">
        <v>45209000</v>
      </c>
      <c r="Y324" s="1">
        <v>2642500</v>
      </c>
      <c r="Z324" s="1">
        <v>3300000</v>
      </c>
      <c r="AA324" s="1">
        <v>1567600</v>
      </c>
      <c r="AB324" s="1">
        <v>2054800</v>
      </c>
      <c r="AC324" s="1">
        <v>918610</v>
      </c>
      <c r="AD324" s="1">
        <v>1856600</v>
      </c>
      <c r="AE324" s="1">
        <v>3957000</v>
      </c>
      <c r="AF324" s="1">
        <v>2730000</v>
      </c>
      <c r="AG324" s="1">
        <v>2636200</v>
      </c>
      <c r="AH324" s="1">
        <v>2218700</v>
      </c>
      <c r="AI324" s="1">
        <v>9009800</v>
      </c>
      <c r="AJ324" s="1">
        <v>0</v>
      </c>
      <c r="AK324" s="1">
        <v>1479000</v>
      </c>
      <c r="AL324" s="1">
        <v>2126900</v>
      </c>
      <c r="AM324" s="1">
        <v>3377800</v>
      </c>
      <c r="AN324" s="1">
        <v>2238400</v>
      </c>
      <c r="AO324" s="1">
        <v>1681800</v>
      </c>
      <c r="AP324" s="1">
        <v>1413200</v>
      </c>
    </row>
    <row r="325" spans="1:42">
      <c r="A325" s="1" t="s">
        <v>1370</v>
      </c>
      <c r="B325" s="1" t="s">
        <v>1370</v>
      </c>
      <c r="C325" s="10" t="s">
        <v>1371</v>
      </c>
      <c r="D325" s="1" t="s">
        <v>1372</v>
      </c>
      <c r="E325" s="1" t="s">
        <v>1373</v>
      </c>
      <c r="F325" s="5" t="s">
        <v>46</v>
      </c>
      <c r="G325" s="5" t="s">
        <v>297</v>
      </c>
      <c r="H325" s="5" t="s">
        <v>46</v>
      </c>
      <c r="I325" s="5" t="s">
        <v>297</v>
      </c>
      <c r="J325" s="5" t="s">
        <v>46</v>
      </c>
      <c r="K325" s="5" t="s">
        <v>297</v>
      </c>
      <c r="L325" s="5" t="s">
        <v>297</v>
      </c>
      <c r="M325" s="5" t="s">
        <v>297</v>
      </c>
      <c r="N325" s="5" t="s">
        <v>297</v>
      </c>
      <c r="O325" s="5" t="s">
        <v>297</v>
      </c>
      <c r="P325" s="5" t="s">
        <v>297</v>
      </c>
      <c r="Q325" s="5" t="s">
        <v>297</v>
      </c>
      <c r="R325" s="5" t="s">
        <v>297</v>
      </c>
      <c r="S325" s="5" t="s">
        <v>297</v>
      </c>
      <c r="T325" s="5" t="s">
        <v>297</v>
      </c>
      <c r="U325" s="5" t="s">
        <v>297</v>
      </c>
      <c r="V325" s="5" t="s">
        <v>46</v>
      </c>
      <c r="W325" s="5" t="s">
        <v>297</v>
      </c>
      <c r="X325" s="1">
        <v>45083000</v>
      </c>
      <c r="Y325" s="1">
        <v>5699800</v>
      </c>
      <c r="Z325" s="1">
        <v>2987400</v>
      </c>
      <c r="AA325" s="1">
        <v>5111700</v>
      </c>
      <c r="AB325" s="1">
        <v>1161900</v>
      </c>
      <c r="AC325" s="1">
        <v>3594800</v>
      </c>
      <c r="AD325" s="1">
        <v>2059300</v>
      </c>
      <c r="AE325" s="1">
        <v>4031400</v>
      </c>
      <c r="AF325" s="1">
        <v>2221900</v>
      </c>
      <c r="AG325" s="1">
        <v>1692900</v>
      </c>
      <c r="AH325" s="1">
        <v>1834400</v>
      </c>
      <c r="AI325" s="1">
        <v>1084300</v>
      </c>
      <c r="AJ325" s="1">
        <v>1682200</v>
      </c>
      <c r="AK325" s="1">
        <v>670880</v>
      </c>
      <c r="AL325" s="1">
        <v>880750</v>
      </c>
      <c r="AM325" s="1">
        <v>3310200</v>
      </c>
      <c r="AN325" s="1">
        <v>849730</v>
      </c>
      <c r="AO325" s="1">
        <v>3194100</v>
      </c>
      <c r="AP325" s="1">
        <v>3014800</v>
      </c>
    </row>
    <row r="326" spans="1:42" ht="30">
      <c r="A326" s="1" t="s">
        <v>1374</v>
      </c>
      <c r="B326" s="1" t="s">
        <v>1374</v>
      </c>
      <c r="C326" s="10" t="s">
        <v>1375</v>
      </c>
      <c r="D326" s="1" t="s">
        <v>1376</v>
      </c>
      <c r="E326" s="1" t="s">
        <v>1377</v>
      </c>
      <c r="F326" s="5" t="s">
        <v>46</v>
      </c>
      <c r="G326" s="5" t="s">
        <v>46</v>
      </c>
      <c r="H326" s="5" t="s">
        <v>46</v>
      </c>
      <c r="I326" s="5" t="s">
        <v>297</v>
      </c>
      <c r="J326" s="5" t="s">
        <v>46</v>
      </c>
      <c r="K326" s="5" t="s">
        <v>297</v>
      </c>
      <c r="L326" s="5" t="s">
        <v>297</v>
      </c>
      <c r="M326" s="5" t="s">
        <v>297</v>
      </c>
      <c r="N326" s="5" t="s">
        <v>46</v>
      </c>
      <c r="O326" s="5" t="s">
        <v>46</v>
      </c>
      <c r="P326" s="5" t="s">
        <v>297</v>
      </c>
      <c r="Q326" s="5" t="s">
        <v>297</v>
      </c>
      <c r="R326" s="5" t="s">
        <v>297</v>
      </c>
      <c r="S326" s="5" t="s">
        <v>297</v>
      </c>
      <c r="T326" s="5" t="s">
        <v>297</v>
      </c>
      <c r="U326" s="5" t="s">
        <v>297</v>
      </c>
      <c r="V326" s="5" t="s">
        <v>297</v>
      </c>
      <c r="W326" s="5" t="s">
        <v>297</v>
      </c>
      <c r="X326" s="1">
        <v>44621000</v>
      </c>
      <c r="Y326" s="1">
        <v>5008500</v>
      </c>
      <c r="Z326" s="1">
        <v>2558800</v>
      </c>
      <c r="AA326" s="1">
        <v>5226200</v>
      </c>
      <c r="AB326" s="1">
        <v>2126900</v>
      </c>
      <c r="AC326" s="1">
        <v>3115800</v>
      </c>
      <c r="AD326" s="1">
        <v>1240100</v>
      </c>
      <c r="AE326" s="1">
        <v>3553200</v>
      </c>
      <c r="AF326" s="1">
        <v>1103900</v>
      </c>
      <c r="AG326" s="1">
        <v>3601600</v>
      </c>
      <c r="AH326" s="1">
        <v>1306100</v>
      </c>
      <c r="AI326" s="1">
        <v>3195800</v>
      </c>
      <c r="AJ326" s="1">
        <v>1922500</v>
      </c>
      <c r="AK326" s="1">
        <v>319260</v>
      </c>
      <c r="AL326" s="1">
        <v>1349400</v>
      </c>
      <c r="AM326" s="1">
        <v>2087700</v>
      </c>
      <c r="AN326" s="1">
        <v>792740</v>
      </c>
      <c r="AO326" s="1">
        <v>2450100</v>
      </c>
      <c r="AP326" s="1">
        <v>3662900</v>
      </c>
    </row>
    <row r="327" spans="1:42" ht="30">
      <c r="A327" s="1" t="s">
        <v>1378</v>
      </c>
      <c r="B327" s="1" t="s">
        <v>1378</v>
      </c>
      <c r="C327" s="10" t="s">
        <v>1379</v>
      </c>
      <c r="D327" s="1" t="s">
        <v>1380</v>
      </c>
      <c r="E327" s="1" t="s">
        <v>1381</v>
      </c>
      <c r="F327" s="5" t="s">
        <v>46</v>
      </c>
      <c r="G327" s="5" t="s">
        <v>46</v>
      </c>
      <c r="H327" s="5" t="s">
        <v>46</v>
      </c>
      <c r="I327" s="5" t="s">
        <v>297</v>
      </c>
      <c r="J327" s="5" t="s">
        <v>46</v>
      </c>
      <c r="K327" s="5" t="s">
        <v>297</v>
      </c>
      <c r="L327" s="5" t="s">
        <v>46</v>
      </c>
      <c r="M327" s="5" t="s">
        <v>46</v>
      </c>
      <c r="N327" s="5" t="s">
        <v>46</v>
      </c>
      <c r="O327" s="5" t="s">
        <v>46</v>
      </c>
      <c r="P327" s="5" t="s">
        <v>297</v>
      </c>
      <c r="Q327" s="5" t="s">
        <v>297</v>
      </c>
      <c r="R327" s="5" t="s">
        <v>46</v>
      </c>
      <c r="S327" s="5" t="s">
        <v>297</v>
      </c>
      <c r="T327" s="5" t="s">
        <v>46</v>
      </c>
      <c r="U327" s="5" t="s">
        <v>297</v>
      </c>
      <c r="V327" s="5" t="s">
        <v>297</v>
      </c>
      <c r="W327" s="5" t="s">
        <v>297</v>
      </c>
      <c r="X327" s="1">
        <v>44359000</v>
      </c>
      <c r="Y327" s="1">
        <v>3464600</v>
      </c>
      <c r="Z327" s="1">
        <v>2549200</v>
      </c>
      <c r="AA327" s="1">
        <v>4087700</v>
      </c>
      <c r="AB327" s="1">
        <v>1631700</v>
      </c>
      <c r="AC327" s="1">
        <v>2462500</v>
      </c>
      <c r="AD327" s="1">
        <v>1901900</v>
      </c>
      <c r="AE327" s="1">
        <v>3661200</v>
      </c>
      <c r="AF327" s="1">
        <v>2449400</v>
      </c>
      <c r="AG327" s="1">
        <v>4094200</v>
      </c>
      <c r="AH327" s="1">
        <v>2838100</v>
      </c>
      <c r="AI327" s="1">
        <v>1843100</v>
      </c>
      <c r="AJ327" s="1">
        <v>2016100</v>
      </c>
      <c r="AK327" s="1">
        <v>786220</v>
      </c>
      <c r="AL327" s="1">
        <v>1408700</v>
      </c>
      <c r="AM327" s="1">
        <v>3593100</v>
      </c>
      <c r="AN327" s="1">
        <v>759810</v>
      </c>
      <c r="AO327" s="1">
        <v>1946800</v>
      </c>
      <c r="AP327" s="1">
        <v>2865000</v>
      </c>
    </row>
    <row r="328" spans="1:42">
      <c r="A328" s="2" t="s">
        <v>1382</v>
      </c>
      <c r="B328" s="2" t="s">
        <v>1382</v>
      </c>
      <c r="C328" s="11" t="s">
        <v>1383</v>
      </c>
      <c r="D328" s="2" t="s">
        <v>1384</v>
      </c>
      <c r="E328" s="2" t="s">
        <v>1385</v>
      </c>
      <c r="F328" s="6" t="s">
        <v>297</v>
      </c>
      <c r="G328" s="6" t="s">
        <v>46</v>
      </c>
      <c r="H328" s="6" t="s">
        <v>297</v>
      </c>
      <c r="I328" s="6" t="s">
        <v>46</v>
      </c>
      <c r="J328" s="6" t="s">
        <v>297</v>
      </c>
      <c r="K328" s="6" t="s">
        <v>46</v>
      </c>
      <c r="L328" s="6" t="s">
        <v>46</v>
      </c>
      <c r="M328" s="6" t="s">
        <v>46</v>
      </c>
      <c r="N328" s="6" t="s">
        <v>297</v>
      </c>
      <c r="O328" s="6" t="s">
        <v>297</v>
      </c>
      <c r="P328" s="6" t="s">
        <v>46</v>
      </c>
      <c r="Q328" s="6" t="s">
        <v>46</v>
      </c>
      <c r="R328" s="6" t="s">
        <v>46</v>
      </c>
      <c r="S328" s="6" t="s">
        <v>46</v>
      </c>
      <c r="T328" s="6" t="s">
        <v>46</v>
      </c>
      <c r="U328" s="6" t="s">
        <v>46</v>
      </c>
      <c r="V328" s="6" t="s">
        <v>46</v>
      </c>
      <c r="W328" s="6" t="s">
        <v>46</v>
      </c>
      <c r="X328" s="2">
        <v>44108000</v>
      </c>
      <c r="Y328" s="2">
        <v>1211500</v>
      </c>
      <c r="Z328" s="2">
        <v>2174000</v>
      </c>
      <c r="AA328" s="2">
        <v>317430</v>
      </c>
      <c r="AB328" s="2">
        <v>1560500</v>
      </c>
      <c r="AC328" s="2">
        <v>249640</v>
      </c>
      <c r="AD328" s="2">
        <v>1727300</v>
      </c>
      <c r="AE328" s="2">
        <v>5726000</v>
      </c>
      <c r="AF328" s="2">
        <v>3623200</v>
      </c>
      <c r="AG328" s="2">
        <v>0</v>
      </c>
      <c r="AH328" s="2">
        <v>546360</v>
      </c>
      <c r="AI328" s="2">
        <v>5037700</v>
      </c>
      <c r="AJ328" s="2">
        <v>4886300</v>
      </c>
      <c r="AK328" s="2">
        <v>4106400</v>
      </c>
      <c r="AL328" s="2">
        <v>1745900</v>
      </c>
      <c r="AM328" s="2">
        <v>2878400</v>
      </c>
      <c r="AN328" s="2">
        <v>3569900</v>
      </c>
      <c r="AO328" s="2">
        <v>3543000</v>
      </c>
      <c r="AP328" s="2">
        <v>1204400</v>
      </c>
    </row>
    <row r="329" spans="1:42" ht="30">
      <c r="A329" s="1" t="s">
        <v>1386</v>
      </c>
      <c r="B329" s="1" t="s">
        <v>1386</v>
      </c>
      <c r="C329" s="10" t="s">
        <v>1387</v>
      </c>
      <c r="D329" s="1" t="s">
        <v>1388</v>
      </c>
      <c r="E329" s="1" t="s">
        <v>1389</v>
      </c>
      <c r="F329" s="5" t="s">
        <v>297</v>
      </c>
      <c r="G329" s="5" t="s">
        <v>297</v>
      </c>
      <c r="H329" s="5" t="s">
        <v>486</v>
      </c>
      <c r="I329" s="5" t="s">
        <v>297</v>
      </c>
      <c r="J329" s="5" t="s">
        <v>297</v>
      </c>
      <c r="K329" s="5" t="s">
        <v>297</v>
      </c>
      <c r="L329" s="5" t="s">
        <v>297</v>
      </c>
      <c r="M329" s="5" t="s">
        <v>297</v>
      </c>
      <c r="N329" s="5" t="s">
        <v>297</v>
      </c>
      <c r="O329" s="5" t="s">
        <v>297</v>
      </c>
      <c r="P329" s="5" t="s">
        <v>297</v>
      </c>
      <c r="Q329" s="5" t="s">
        <v>46</v>
      </c>
      <c r="R329" s="5" t="s">
        <v>46</v>
      </c>
      <c r="S329" s="5" t="s">
        <v>297</v>
      </c>
      <c r="T329" s="5" t="s">
        <v>46</v>
      </c>
      <c r="U329" s="5" t="s">
        <v>297</v>
      </c>
      <c r="V329" s="5" t="s">
        <v>297</v>
      </c>
      <c r="W329" s="5" t="s">
        <v>297</v>
      </c>
      <c r="X329" s="1">
        <v>43934000</v>
      </c>
      <c r="Y329" s="1">
        <v>1975800</v>
      </c>
      <c r="Z329" s="1">
        <v>1640600</v>
      </c>
      <c r="AA329" s="1">
        <v>0</v>
      </c>
      <c r="AB329" s="1">
        <v>1251900</v>
      </c>
      <c r="AC329" s="1">
        <v>1217700</v>
      </c>
      <c r="AD329" s="1">
        <v>2061100</v>
      </c>
      <c r="AE329" s="1">
        <v>1700100</v>
      </c>
      <c r="AF329" s="1">
        <v>1966200</v>
      </c>
      <c r="AG329" s="1">
        <v>2425000</v>
      </c>
      <c r="AH329" s="1">
        <v>1573000</v>
      </c>
      <c r="AI329" s="1">
        <v>4027000</v>
      </c>
      <c r="AJ329" s="1">
        <v>4146900</v>
      </c>
      <c r="AK329" s="1">
        <v>1537400</v>
      </c>
      <c r="AL329" s="1">
        <v>4212700</v>
      </c>
      <c r="AM329" s="1">
        <v>6847400</v>
      </c>
      <c r="AN329" s="1">
        <v>1873300</v>
      </c>
      <c r="AO329" s="1">
        <v>1909500</v>
      </c>
      <c r="AP329" s="1">
        <v>3568900</v>
      </c>
    </row>
    <row r="330" spans="1:42" ht="60">
      <c r="A330" s="1" t="s">
        <v>1390</v>
      </c>
      <c r="B330" s="1" t="s">
        <v>1390</v>
      </c>
      <c r="C330" s="10" t="s">
        <v>1391</v>
      </c>
      <c r="D330" s="1" t="s">
        <v>1392</v>
      </c>
      <c r="E330" s="1" t="s">
        <v>1393</v>
      </c>
      <c r="F330" s="5" t="s">
        <v>46</v>
      </c>
      <c r="G330" s="5" t="s">
        <v>46</v>
      </c>
      <c r="H330" s="5" t="s">
        <v>46</v>
      </c>
      <c r="I330" s="5" t="s">
        <v>46</v>
      </c>
      <c r="J330" s="5" t="s">
        <v>46</v>
      </c>
      <c r="K330" s="5" t="s">
        <v>297</v>
      </c>
      <c r="L330" s="5" t="s">
        <v>297</v>
      </c>
      <c r="M330" s="5" t="s">
        <v>46</v>
      </c>
      <c r="N330" s="5" t="s">
        <v>46</v>
      </c>
      <c r="O330" s="5" t="s">
        <v>46</v>
      </c>
      <c r="P330" s="5" t="s">
        <v>297</v>
      </c>
      <c r="Q330" s="5" t="s">
        <v>297</v>
      </c>
      <c r="R330" s="5" t="s">
        <v>297</v>
      </c>
      <c r="S330" s="5" t="s">
        <v>46</v>
      </c>
      <c r="T330" s="5" t="s">
        <v>46</v>
      </c>
      <c r="U330" s="5" t="s">
        <v>297</v>
      </c>
      <c r="V330" s="5" t="s">
        <v>46</v>
      </c>
      <c r="W330" s="5" t="s">
        <v>46</v>
      </c>
      <c r="X330" s="1">
        <v>43198000</v>
      </c>
      <c r="Y330" s="1">
        <v>5452000</v>
      </c>
      <c r="Z330" s="1">
        <v>3315900</v>
      </c>
      <c r="AA330" s="1">
        <v>4961500</v>
      </c>
      <c r="AB330" s="1">
        <v>1738400</v>
      </c>
      <c r="AC330" s="1">
        <v>2829700</v>
      </c>
      <c r="AD330" s="1">
        <v>933770</v>
      </c>
      <c r="AE330" s="1">
        <v>1752500</v>
      </c>
      <c r="AF330" s="1">
        <v>1149800</v>
      </c>
      <c r="AG330" s="1">
        <v>3844700</v>
      </c>
      <c r="AH330" s="1">
        <v>1349700</v>
      </c>
      <c r="AI330" s="1">
        <v>1527200</v>
      </c>
      <c r="AJ330" s="1">
        <v>1064200</v>
      </c>
      <c r="AK330" s="1">
        <v>132710</v>
      </c>
      <c r="AL330" s="1">
        <v>1860600</v>
      </c>
      <c r="AM330" s="1">
        <v>2793600</v>
      </c>
      <c r="AN330" s="1">
        <v>725770</v>
      </c>
      <c r="AO330" s="1">
        <v>6438100</v>
      </c>
      <c r="AP330" s="1">
        <v>1327600</v>
      </c>
    </row>
    <row r="331" spans="1:42">
      <c r="A331" s="1" t="s">
        <v>1394</v>
      </c>
      <c r="B331" s="1" t="s">
        <v>1394</v>
      </c>
      <c r="C331" s="10" t="s">
        <v>1395</v>
      </c>
      <c r="D331" s="1" t="s">
        <v>1396</v>
      </c>
      <c r="E331" s="1" t="s">
        <v>1397</v>
      </c>
      <c r="F331" s="5" t="s">
        <v>46</v>
      </c>
      <c r="G331" s="5" t="s">
        <v>46</v>
      </c>
      <c r="H331" s="5" t="s">
        <v>46</v>
      </c>
      <c r="I331" s="5" t="s">
        <v>46</v>
      </c>
      <c r="J331" s="5" t="s">
        <v>297</v>
      </c>
      <c r="K331" s="5" t="s">
        <v>46</v>
      </c>
      <c r="L331" s="5" t="s">
        <v>46</v>
      </c>
      <c r="M331" s="5" t="s">
        <v>46</v>
      </c>
      <c r="N331" s="5" t="s">
        <v>46</v>
      </c>
      <c r="O331" s="5" t="s">
        <v>46</v>
      </c>
      <c r="P331" s="5" t="s">
        <v>46</v>
      </c>
      <c r="Q331" s="5" t="s">
        <v>46</v>
      </c>
      <c r="R331" s="5" t="s">
        <v>46</v>
      </c>
      <c r="S331" s="5" t="s">
        <v>46</v>
      </c>
      <c r="T331" s="5" t="s">
        <v>46</v>
      </c>
      <c r="U331" s="5" t="s">
        <v>46</v>
      </c>
      <c r="V331" s="5" t="s">
        <v>46</v>
      </c>
      <c r="W331" s="5" t="s">
        <v>46</v>
      </c>
      <c r="X331" s="1">
        <v>42905000</v>
      </c>
      <c r="Y331" s="1">
        <v>4322800</v>
      </c>
      <c r="Z331" s="1">
        <v>3149600</v>
      </c>
      <c r="AA331" s="1">
        <v>1322200</v>
      </c>
      <c r="AB331" s="1">
        <v>2023400</v>
      </c>
      <c r="AC331" s="1">
        <v>1570900</v>
      </c>
      <c r="AD331" s="1">
        <v>3208700</v>
      </c>
      <c r="AE331" s="1">
        <v>4037300</v>
      </c>
      <c r="AF331" s="1">
        <v>1289400</v>
      </c>
      <c r="AG331" s="1">
        <v>2308600</v>
      </c>
      <c r="AH331" s="1">
        <v>850140</v>
      </c>
      <c r="AI331" s="1">
        <v>4596400</v>
      </c>
      <c r="AJ331" s="1">
        <v>2910700</v>
      </c>
      <c r="AK331" s="1">
        <v>1995000</v>
      </c>
      <c r="AL331" s="1">
        <v>2116700</v>
      </c>
      <c r="AM331" s="1">
        <v>3115300</v>
      </c>
      <c r="AN331" s="1">
        <v>941250</v>
      </c>
      <c r="AO331" s="1">
        <v>2120400</v>
      </c>
      <c r="AP331" s="1">
        <v>1967200</v>
      </c>
    </row>
    <row r="332" spans="1:42" ht="30">
      <c r="A332" s="1" t="s">
        <v>1398</v>
      </c>
      <c r="B332" s="1" t="s">
        <v>1399</v>
      </c>
      <c r="C332" s="10" t="s">
        <v>1400</v>
      </c>
      <c r="D332" s="1" t="s">
        <v>1401</v>
      </c>
      <c r="E332" s="1" t="s">
        <v>1402</v>
      </c>
      <c r="F332" s="5" t="s">
        <v>46</v>
      </c>
      <c r="G332" s="5" t="s">
        <v>46</v>
      </c>
      <c r="H332" s="5" t="s">
        <v>46</v>
      </c>
      <c r="I332" s="5" t="s">
        <v>46</v>
      </c>
      <c r="J332" s="5" t="s">
        <v>46</v>
      </c>
      <c r="K332" s="5" t="s">
        <v>46</v>
      </c>
      <c r="L332" s="5" t="s">
        <v>46</v>
      </c>
      <c r="M332" s="5" t="s">
        <v>46</v>
      </c>
      <c r="N332" s="5" t="s">
        <v>46</v>
      </c>
      <c r="O332" s="5" t="s">
        <v>46</v>
      </c>
      <c r="P332" s="5" t="s">
        <v>297</v>
      </c>
      <c r="Q332" s="5" t="s">
        <v>297</v>
      </c>
      <c r="R332" s="5" t="s">
        <v>297</v>
      </c>
      <c r="S332" s="5" t="s">
        <v>297</v>
      </c>
      <c r="T332" s="5" t="s">
        <v>46</v>
      </c>
      <c r="U332" s="5" t="s">
        <v>297</v>
      </c>
      <c r="V332" s="5" t="s">
        <v>297</v>
      </c>
      <c r="W332" s="5" t="s">
        <v>46</v>
      </c>
      <c r="X332" s="1">
        <v>42294000</v>
      </c>
      <c r="Y332" s="1">
        <v>5340100</v>
      </c>
      <c r="Z332" s="1">
        <v>3179400</v>
      </c>
      <c r="AA332" s="1">
        <v>4580100</v>
      </c>
      <c r="AB332" s="1">
        <v>1221200</v>
      </c>
      <c r="AC332" s="1">
        <v>4592400</v>
      </c>
      <c r="AD332" s="1">
        <v>802230</v>
      </c>
      <c r="AE332" s="1">
        <v>4118500</v>
      </c>
      <c r="AF332" s="1">
        <v>889270</v>
      </c>
      <c r="AG332" s="1">
        <v>5026200</v>
      </c>
      <c r="AH332" s="1">
        <v>1197000</v>
      </c>
      <c r="AI332" s="1">
        <v>1795500</v>
      </c>
      <c r="AJ332" s="1">
        <v>1363000</v>
      </c>
      <c r="AK332" s="1">
        <v>258730</v>
      </c>
      <c r="AL332" s="1">
        <v>983350</v>
      </c>
      <c r="AM332" s="1">
        <v>3023000</v>
      </c>
      <c r="AN332" s="1">
        <v>599270</v>
      </c>
      <c r="AO332" s="1">
        <v>1690700</v>
      </c>
      <c r="AP332" s="1">
        <v>1634200</v>
      </c>
    </row>
    <row r="333" spans="1:42" ht="30">
      <c r="A333" s="1" t="s">
        <v>1403</v>
      </c>
      <c r="B333" s="1" t="s">
        <v>1403</v>
      </c>
      <c r="C333" s="10" t="s">
        <v>1404</v>
      </c>
      <c r="D333" s="1" t="s">
        <v>1405</v>
      </c>
      <c r="E333" s="1" t="s">
        <v>1406</v>
      </c>
      <c r="F333" s="5" t="s">
        <v>46</v>
      </c>
      <c r="G333" s="5" t="s">
        <v>46</v>
      </c>
      <c r="H333" s="5" t="s">
        <v>46</v>
      </c>
      <c r="I333" s="5" t="s">
        <v>46</v>
      </c>
      <c r="J333" s="5" t="s">
        <v>46</v>
      </c>
      <c r="K333" s="5" t="s">
        <v>297</v>
      </c>
      <c r="L333" s="5" t="s">
        <v>46</v>
      </c>
      <c r="M333" s="5" t="s">
        <v>46</v>
      </c>
      <c r="N333" s="5" t="s">
        <v>46</v>
      </c>
      <c r="O333" s="5" t="s">
        <v>46</v>
      </c>
      <c r="P333" s="5" t="s">
        <v>46</v>
      </c>
      <c r="Q333" s="5" t="s">
        <v>46</v>
      </c>
      <c r="R333" s="5" t="s">
        <v>46</v>
      </c>
      <c r="S333" s="5" t="s">
        <v>46</v>
      </c>
      <c r="T333" s="5" t="s">
        <v>46</v>
      </c>
      <c r="U333" s="5" t="s">
        <v>46</v>
      </c>
      <c r="V333" s="5" t="s">
        <v>297</v>
      </c>
      <c r="W333" s="5" t="s">
        <v>46</v>
      </c>
      <c r="X333" s="1">
        <v>42290000</v>
      </c>
      <c r="Y333" s="1">
        <v>5706600</v>
      </c>
      <c r="Z333" s="1">
        <v>3083900</v>
      </c>
      <c r="AA333" s="1">
        <v>3626500</v>
      </c>
      <c r="AB333" s="1">
        <v>1598200</v>
      </c>
      <c r="AC333" s="1">
        <v>3669700</v>
      </c>
      <c r="AD333" s="1">
        <v>1419900</v>
      </c>
      <c r="AE333" s="1">
        <v>3593200</v>
      </c>
      <c r="AF333" s="1">
        <v>1497200</v>
      </c>
      <c r="AG333" s="1">
        <v>2208200</v>
      </c>
      <c r="AH333" s="1">
        <v>2169900</v>
      </c>
      <c r="AI333" s="1">
        <v>2063200</v>
      </c>
      <c r="AJ333" s="1">
        <v>1689200</v>
      </c>
      <c r="AK333" s="1">
        <v>690560</v>
      </c>
      <c r="AL333" s="1">
        <v>1398800</v>
      </c>
      <c r="AM333" s="1">
        <v>3125500</v>
      </c>
      <c r="AN333" s="1">
        <v>1093800</v>
      </c>
      <c r="AO333" s="1">
        <v>1221400</v>
      </c>
      <c r="AP333" s="1">
        <v>2434200</v>
      </c>
    </row>
    <row r="334" spans="1:42">
      <c r="A334" s="1" t="s">
        <v>1407</v>
      </c>
      <c r="B334" s="1" t="s">
        <v>1407</v>
      </c>
      <c r="C334" s="10" t="s">
        <v>1408</v>
      </c>
      <c r="D334" s="1" t="s">
        <v>1409</v>
      </c>
      <c r="E334" s="1" t="s">
        <v>1410</v>
      </c>
      <c r="F334" s="5" t="s">
        <v>46</v>
      </c>
      <c r="G334" s="5" t="s">
        <v>297</v>
      </c>
      <c r="H334" s="5" t="s">
        <v>486</v>
      </c>
      <c r="I334" s="5" t="s">
        <v>486</v>
      </c>
      <c r="J334" s="5" t="s">
        <v>486</v>
      </c>
      <c r="K334" s="5" t="s">
        <v>486</v>
      </c>
      <c r="L334" s="5" t="s">
        <v>297</v>
      </c>
      <c r="M334" s="5" t="s">
        <v>297</v>
      </c>
      <c r="N334" s="5" t="s">
        <v>297</v>
      </c>
      <c r="O334" s="5" t="s">
        <v>297</v>
      </c>
      <c r="P334" s="5" t="s">
        <v>297</v>
      </c>
      <c r="Q334" s="5" t="s">
        <v>486</v>
      </c>
      <c r="R334" s="5" t="s">
        <v>486</v>
      </c>
      <c r="S334" s="5" t="s">
        <v>486</v>
      </c>
      <c r="T334" s="5" t="s">
        <v>297</v>
      </c>
      <c r="U334" s="5" t="s">
        <v>486</v>
      </c>
      <c r="V334" s="5" t="s">
        <v>486</v>
      </c>
      <c r="W334" s="5" t="s">
        <v>486</v>
      </c>
      <c r="X334" s="1">
        <v>42109000</v>
      </c>
      <c r="Y334" s="1">
        <v>7413200</v>
      </c>
      <c r="Z334" s="1">
        <v>5265400</v>
      </c>
      <c r="AA334" s="1">
        <v>0</v>
      </c>
      <c r="AB334" s="1">
        <v>0</v>
      </c>
      <c r="AC334" s="1">
        <v>0</v>
      </c>
      <c r="AD334" s="1">
        <v>0</v>
      </c>
      <c r="AE334" s="1">
        <v>7131600</v>
      </c>
      <c r="AF334" s="1">
        <v>2596100</v>
      </c>
      <c r="AG334" s="1">
        <v>5892700</v>
      </c>
      <c r="AH334" s="1">
        <v>4136600</v>
      </c>
      <c r="AI334" s="1">
        <v>5212200</v>
      </c>
      <c r="AJ334" s="1">
        <v>0</v>
      </c>
      <c r="AK334" s="1">
        <v>0</v>
      </c>
      <c r="AL334" s="1">
        <v>0</v>
      </c>
      <c r="AM334" s="1">
        <v>4461400</v>
      </c>
      <c r="AN334" s="1">
        <v>0</v>
      </c>
      <c r="AO334" s="1">
        <v>0</v>
      </c>
      <c r="AP334" s="1">
        <v>0</v>
      </c>
    </row>
    <row r="335" spans="1:42">
      <c r="A335" s="1" t="s">
        <v>1411</v>
      </c>
      <c r="B335" s="1" t="s">
        <v>1411</v>
      </c>
      <c r="C335" s="10" t="s">
        <v>1412</v>
      </c>
      <c r="D335" s="1" t="s">
        <v>1413</v>
      </c>
      <c r="E335" s="1" t="s">
        <v>1414</v>
      </c>
      <c r="F335" s="5" t="s">
        <v>46</v>
      </c>
      <c r="G335" s="5" t="s">
        <v>46</v>
      </c>
      <c r="H335" s="5" t="s">
        <v>46</v>
      </c>
      <c r="I335" s="5" t="s">
        <v>297</v>
      </c>
      <c r="J335" s="5" t="s">
        <v>46</v>
      </c>
      <c r="K335" s="5" t="s">
        <v>297</v>
      </c>
      <c r="L335" s="5" t="s">
        <v>46</v>
      </c>
      <c r="M335" s="5" t="s">
        <v>46</v>
      </c>
      <c r="N335" s="5" t="s">
        <v>46</v>
      </c>
      <c r="O335" s="5" t="s">
        <v>46</v>
      </c>
      <c r="P335" s="5" t="s">
        <v>46</v>
      </c>
      <c r="Q335" s="5" t="s">
        <v>46</v>
      </c>
      <c r="R335" s="5" t="s">
        <v>46</v>
      </c>
      <c r="S335" s="5" t="s">
        <v>46</v>
      </c>
      <c r="T335" s="5" t="s">
        <v>46</v>
      </c>
      <c r="U335" s="5" t="s">
        <v>297</v>
      </c>
      <c r="V335" s="5" t="s">
        <v>46</v>
      </c>
      <c r="W335" s="5" t="s">
        <v>46</v>
      </c>
      <c r="X335" s="1">
        <v>41941000</v>
      </c>
      <c r="Y335" s="1">
        <v>3481300</v>
      </c>
      <c r="Z335" s="1">
        <v>3369100</v>
      </c>
      <c r="AA335" s="1">
        <v>1738600</v>
      </c>
      <c r="AB335" s="1">
        <v>1519000</v>
      </c>
      <c r="AC335" s="1">
        <v>2269400</v>
      </c>
      <c r="AD335" s="1">
        <v>2259500</v>
      </c>
      <c r="AE335" s="1">
        <v>3660700</v>
      </c>
      <c r="AF335" s="1">
        <v>999210</v>
      </c>
      <c r="AG335" s="1">
        <v>2563600</v>
      </c>
      <c r="AH335" s="1">
        <v>1700800</v>
      </c>
      <c r="AI335" s="1">
        <v>2775900</v>
      </c>
      <c r="AJ335" s="1">
        <v>1412000</v>
      </c>
      <c r="AK335" s="1">
        <v>987410</v>
      </c>
      <c r="AL335" s="1">
        <v>1999800</v>
      </c>
      <c r="AM335" s="1">
        <v>3811200</v>
      </c>
      <c r="AN335" s="1">
        <v>2050700</v>
      </c>
      <c r="AO335" s="1">
        <v>3154100</v>
      </c>
      <c r="AP335" s="1">
        <v>2188600</v>
      </c>
    </row>
    <row r="336" spans="1:42">
      <c r="A336" s="1" t="s">
        <v>1415</v>
      </c>
      <c r="B336" s="1" t="s">
        <v>1415</v>
      </c>
      <c r="C336" s="10" t="s">
        <v>1416</v>
      </c>
      <c r="D336" s="1" t="s">
        <v>1417</v>
      </c>
      <c r="E336" s="1" t="s">
        <v>1418</v>
      </c>
      <c r="F336" s="5" t="s">
        <v>46</v>
      </c>
      <c r="G336" s="5" t="s">
        <v>46</v>
      </c>
      <c r="H336" s="5" t="s">
        <v>46</v>
      </c>
      <c r="I336" s="5" t="s">
        <v>46</v>
      </c>
      <c r="J336" s="5" t="s">
        <v>46</v>
      </c>
      <c r="K336" s="5" t="s">
        <v>46</v>
      </c>
      <c r="L336" s="5" t="s">
        <v>46</v>
      </c>
      <c r="M336" s="5" t="s">
        <v>46</v>
      </c>
      <c r="N336" s="5" t="s">
        <v>46</v>
      </c>
      <c r="O336" s="5" t="s">
        <v>46</v>
      </c>
      <c r="P336" s="5" t="s">
        <v>46</v>
      </c>
      <c r="Q336" s="5" t="s">
        <v>46</v>
      </c>
      <c r="R336" s="5" t="s">
        <v>46</v>
      </c>
      <c r="S336" s="5" t="s">
        <v>46</v>
      </c>
      <c r="T336" s="5" t="s">
        <v>46</v>
      </c>
      <c r="U336" s="5" t="s">
        <v>297</v>
      </c>
      <c r="V336" s="5" t="s">
        <v>297</v>
      </c>
      <c r="W336" s="5" t="s">
        <v>46</v>
      </c>
      <c r="X336" s="1">
        <v>41576000</v>
      </c>
      <c r="Y336" s="1">
        <v>3493400</v>
      </c>
      <c r="Z336" s="1">
        <v>3201200</v>
      </c>
      <c r="AA336" s="1">
        <v>1343300</v>
      </c>
      <c r="AB336" s="1">
        <v>2549800</v>
      </c>
      <c r="AC336" s="1">
        <v>1940900</v>
      </c>
      <c r="AD336" s="1">
        <v>3499200</v>
      </c>
      <c r="AE336" s="1">
        <v>3700000</v>
      </c>
      <c r="AF336" s="1">
        <v>1193500</v>
      </c>
      <c r="AG336" s="1">
        <v>2563200</v>
      </c>
      <c r="AH336" s="1">
        <v>529470</v>
      </c>
      <c r="AI336" s="1">
        <v>4608000</v>
      </c>
      <c r="AJ336" s="1">
        <v>3215000</v>
      </c>
      <c r="AK336" s="1">
        <v>1506600</v>
      </c>
      <c r="AL336" s="1">
        <v>1602600</v>
      </c>
      <c r="AM336" s="1">
        <v>2288200</v>
      </c>
      <c r="AN336" s="1">
        <v>245090</v>
      </c>
      <c r="AO336" s="1">
        <v>572020</v>
      </c>
      <c r="AP336" s="1">
        <v>3525100</v>
      </c>
    </row>
    <row r="337" spans="1:42" ht="30">
      <c r="A337" s="1" t="s">
        <v>1419</v>
      </c>
      <c r="B337" s="1" t="s">
        <v>1419</v>
      </c>
      <c r="C337" s="10" t="s">
        <v>1420</v>
      </c>
      <c r="D337" s="1" t="s">
        <v>1421</v>
      </c>
      <c r="E337" s="1" t="s">
        <v>1422</v>
      </c>
      <c r="F337" s="5" t="s">
        <v>46</v>
      </c>
      <c r="G337" s="5" t="s">
        <v>46</v>
      </c>
      <c r="H337" s="5" t="s">
        <v>46</v>
      </c>
      <c r="I337" s="5" t="s">
        <v>46</v>
      </c>
      <c r="J337" s="5" t="s">
        <v>46</v>
      </c>
      <c r="K337" s="5" t="s">
        <v>46</v>
      </c>
      <c r="L337" s="5" t="s">
        <v>46</v>
      </c>
      <c r="M337" s="5" t="s">
        <v>46</v>
      </c>
      <c r="N337" s="5" t="s">
        <v>46</v>
      </c>
      <c r="O337" s="5" t="s">
        <v>46</v>
      </c>
      <c r="P337" s="5" t="s">
        <v>46</v>
      </c>
      <c r="Q337" s="5" t="s">
        <v>297</v>
      </c>
      <c r="R337" s="5" t="s">
        <v>46</v>
      </c>
      <c r="S337" s="5" t="s">
        <v>46</v>
      </c>
      <c r="T337" s="5" t="s">
        <v>46</v>
      </c>
      <c r="U337" s="5" t="s">
        <v>297</v>
      </c>
      <c r="V337" s="5" t="s">
        <v>297</v>
      </c>
      <c r="W337" s="5" t="s">
        <v>297</v>
      </c>
      <c r="X337" s="1">
        <v>41172000</v>
      </c>
      <c r="Y337" s="1">
        <v>3258300</v>
      </c>
      <c r="Z337" s="1">
        <v>4256200</v>
      </c>
      <c r="AA337" s="1">
        <v>2149500</v>
      </c>
      <c r="AB337" s="1">
        <v>3576400</v>
      </c>
      <c r="AC337" s="1">
        <v>2118100</v>
      </c>
      <c r="AD337" s="1">
        <v>2415700</v>
      </c>
      <c r="AE337" s="1">
        <v>6017000</v>
      </c>
      <c r="AF337" s="1">
        <v>1225000</v>
      </c>
      <c r="AG337" s="1">
        <v>2778300</v>
      </c>
      <c r="AH337" s="1">
        <v>1609900</v>
      </c>
      <c r="AI337" s="1">
        <v>4245900</v>
      </c>
      <c r="AJ337" s="1">
        <v>2163400</v>
      </c>
      <c r="AK337" s="1">
        <v>1845100</v>
      </c>
      <c r="AL337" s="1">
        <v>682300</v>
      </c>
      <c r="AM337" s="1">
        <v>563700</v>
      </c>
      <c r="AN337" s="1">
        <v>675450</v>
      </c>
      <c r="AO337" s="1">
        <v>651640</v>
      </c>
      <c r="AP337" s="1">
        <v>939540</v>
      </c>
    </row>
    <row r="338" spans="1:42" ht="30">
      <c r="A338" s="1" t="s">
        <v>1423</v>
      </c>
      <c r="B338" s="1" t="s">
        <v>1423</v>
      </c>
      <c r="C338" s="10" t="s">
        <v>1424</v>
      </c>
      <c r="D338" s="1" t="s">
        <v>1425</v>
      </c>
      <c r="E338" s="1" t="s">
        <v>1426</v>
      </c>
      <c r="F338" s="5" t="s">
        <v>46</v>
      </c>
      <c r="G338" s="5" t="s">
        <v>46</v>
      </c>
      <c r="H338" s="5" t="s">
        <v>297</v>
      </c>
      <c r="I338" s="5" t="s">
        <v>297</v>
      </c>
      <c r="J338" s="5" t="s">
        <v>297</v>
      </c>
      <c r="K338" s="5" t="s">
        <v>46</v>
      </c>
      <c r="L338" s="5" t="s">
        <v>297</v>
      </c>
      <c r="M338" s="5" t="s">
        <v>297</v>
      </c>
      <c r="N338" s="5" t="s">
        <v>46</v>
      </c>
      <c r="O338" s="5" t="s">
        <v>46</v>
      </c>
      <c r="P338" s="5" t="s">
        <v>46</v>
      </c>
      <c r="Q338" s="5" t="s">
        <v>46</v>
      </c>
      <c r="R338" s="5" t="s">
        <v>46</v>
      </c>
      <c r="S338" s="5" t="s">
        <v>46</v>
      </c>
      <c r="T338" s="5" t="s">
        <v>46</v>
      </c>
      <c r="U338" s="5" t="s">
        <v>46</v>
      </c>
      <c r="V338" s="5" t="s">
        <v>46</v>
      </c>
      <c r="W338" s="5" t="s">
        <v>46</v>
      </c>
      <c r="X338" s="1">
        <v>41125000</v>
      </c>
      <c r="Y338" s="1">
        <v>2583700</v>
      </c>
      <c r="Z338" s="1">
        <v>2644900</v>
      </c>
      <c r="AA338" s="1">
        <v>1190100</v>
      </c>
      <c r="AB338" s="1">
        <v>2659800</v>
      </c>
      <c r="AC338" s="1">
        <v>1357500</v>
      </c>
      <c r="AD338" s="1">
        <v>1630200</v>
      </c>
      <c r="AE338" s="1">
        <v>3131300</v>
      </c>
      <c r="AF338" s="1">
        <v>1126600</v>
      </c>
      <c r="AG338" s="1">
        <v>1611200</v>
      </c>
      <c r="AH338" s="1">
        <v>2088300</v>
      </c>
      <c r="AI338" s="1">
        <v>3103700</v>
      </c>
      <c r="AJ338" s="1">
        <v>2817800</v>
      </c>
      <c r="AK338" s="1">
        <v>2427000</v>
      </c>
      <c r="AL338" s="1">
        <v>2317000</v>
      </c>
      <c r="AM338" s="1">
        <v>3319500</v>
      </c>
      <c r="AN338" s="1">
        <v>1606400</v>
      </c>
      <c r="AO338" s="1">
        <v>3406600</v>
      </c>
      <c r="AP338" s="1">
        <v>2103500</v>
      </c>
    </row>
    <row r="339" spans="1:42" ht="30">
      <c r="A339" s="1" t="s">
        <v>1427</v>
      </c>
      <c r="B339" s="1" t="s">
        <v>1427</v>
      </c>
      <c r="C339" s="10" t="s">
        <v>1428</v>
      </c>
      <c r="D339" s="1" t="s">
        <v>1429</v>
      </c>
      <c r="E339" s="1" t="s">
        <v>1430</v>
      </c>
      <c r="F339" s="5" t="s">
        <v>46</v>
      </c>
      <c r="G339" s="5" t="s">
        <v>297</v>
      </c>
      <c r="H339" s="5" t="s">
        <v>46</v>
      </c>
      <c r="I339" s="5" t="s">
        <v>297</v>
      </c>
      <c r="J339" s="5" t="s">
        <v>46</v>
      </c>
      <c r="K339" s="5" t="s">
        <v>297</v>
      </c>
      <c r="L339" s="5" t="s">
        <v>297</v>
      </c>
      <c r="M339" s="5" t="s">
        <v>297</v>
      </c>
      <c r="N339" s="5" t="s">
        <v>297</v>
      </c>
      <c r="O339" s="5" t="s">
        <v>486</v>
      </c>
      <c r="P339" s="5" t="s">
        <v>297</v>
      </c>
      <c r="Q339" s="5" t="s">
        <v>486</v>
      </c>
      <c r="R339" s="5" t="s">
        <v>486</v>
      </c>
      <c r="S339" s="5" t="s">
        <v>297</v>
      </c>
      <c r="T339" s="5" t="s">
        <v>297</v>
      </c>
      <c r="U339" s="5" t="s">
        <v>486</v>
      </c>
      <c r="V339" s="5" t="s">
        <v>297</v>
      </c>
      <c r="W339" s="5" t="s">
        <v>297</v>
      </c>
      <c r="X339" s="1">
        <v>40094000</v>
      </c>
      <c r="Y339" s="1">
        <v>7283800</v>
      </c>
      <c r="Z339" s="1">
        <v>4743000</v>
      </c>
      <c r="AA339" s="1">
        <v>4669500</v>
      </c>
      <c r="AB339" s="1">
        <v>2559800</v>
      </c>
      <c r="AC339" s="1">
        <v>3924900</v>
      </c>
      <c r="AD339" s="1">
        <v>951140</v>
      </c>
      <c r="AE339" s="1">
        <v>3808600</v>
      </c>
      <c r="AF339" s="1">
        <v>629980</v>
      </c>
      <c r="AG339" s="1">
        <v>4150700</v>
      </c>
      <c r="AH339" s="1">
        <v>0</v>
      </c>
      <c r="AI339" s="1">
        <v>979710</v>
      </c>
      <c r="AJ339" s="1">
        <v>0</v>
      </c>
      <c r="AK339" s="1">
        <v>0</v>
      </c>
      <c r="AL339" s="1">
        <v>2428000</v>
      </c>
      <c r="AM339" s="1">
        <v>2648000</v>
      </c>
      <c r="AN339" s="1">
        <v>0</v>
      </c>
      <c r="AO339" s="1">
        <v>1176500</v>
      </c>
      <c r="AP339" s="1">
        <v>140820</v>
      </c>
    </row>
    <row r="340" spans="1:42">
      <c r="A340" s="1" t="s">
        <v>1431</v>
      </c>
      <c r="B340" s="1" t="s">
        <v>1431</v>
      </c>
      <c r="C340" s="10" t="s">
        <v>1432</v>
      </c>
      <c r="D340" s="1" t="s">
        <v>1433</v>
      </c>
      <c r="E340" s="1" t="s">
        <v>1434</v>
      </c>
      <c r="F340" s="5" t="s">
        <v>46</v>
      </c>
      <c r="G340" s="5" t="s">
        <v>297</v>
      </c>
      <c r="H340" s="5" t="s">
        <v>297</v>
      </c>
      <c r="I340" s="5" t="s">
        <v>297</v>
      </c>
      <c r="J340" s="5" t="s">
        <v>297</v>
      </c>
      <c r="K340" s="5" t="s">
        <v>297</v>
      </c>
      <c r="L340" s="5" t="s">
        <v>297</v>
      </c>
      <c r="M340" s="5" t="s">
        <v>297</v>
      </c>
      <c r="N340" s="5" t="s">
        <v>46</v>
      </c>
      <c r="O340" s="5" t="s">
        <v>297</v>
      </c>
      <c r="P340" s="5" t="s">
        <v>297</v>
      </c>
      <c r="Q340" s="5" t="s">
        <v>297</v>
      </c>
      <c r="R340" s="5" t="s">
        <v>297</v>
      </c>
      <c r="S340" s="5" t="s">
        <v>297</v>
      </c>
      <c r="T340" s="5" t="s">
        <v>46</v>
      </c>
      <c r="U340" s="5" t="s">
        <v>297</v>
      </c>
      <c r="V340" s="5" t="s">
        <v>297</v>
      </c>
      <c r="W340" s="5" t="s">
        <v>297</v>
      </c>
      <c r="X340" s="1">
        <v>39993000</v>
      </c>
      <c r="Y340" s="1">
        <v>3982200</v>
      </c>
      <c r="Z340" s="1">
        <v>3732200</v>
      </c>
      <c r="AA340" s="1">
        <v>1894200</v>
      </c>
      <c r="AB340" s="1">
        <v>1591300</v>
      </c>
      <c r="AC340" s="1">
        <v>1403100</v>
      </c>
      <c r="AD340" s="1">
        <v>2642700</v>
      </c>
      <c r="AE340" s="1">
        <v>3187100</v>
      </c>
      <c r="AF340" s="1">
        <v>1311100</v>
      </c>
      <c r="AG340" s="1">
        <v>2057800</v>
      </c>
      <c r="AH340" s="1">
        <v>1464300</v>
      </c>
      <c r="AI340" s="1">
        <v>3684900</v>
      </c>
      <c r="AJ340" s="1">
        <v>1672300</v>
      </c>
      <c r="AK340" s="1">
        <v>1617600</v>
      </c>
      <c r="AL340" s="1">
        <v>2008900</v>
      </c>
      <c r="AM340" s="1">
        <v>2634700</v>
      </c>
      <c r="AN340" s="1">
        <v>1285900</v>
      </c>
      <c r="AO340" s="1">
        <v>1760400</v>
      </c>
      <c r="AP340" s="1">
        <v>2062600</v>
      </c>
    </row>
    <row r="341" spans="1:42">
      <c r="A341" s="1" t="s">
        <v>1435</v>
      </c>
      <c r="B341" s="1" t="s">
        <v>1435</v>
      </c>
      <c r="C341" s="10" t="s">
        <v>1436</v>
      </c>
      <c r="D341" s="1" t="s">
        <v>1437</v>
      </c>
      <c r="E341" s="1" t="s">
        <v>1438</v>
      </c>
      <c r="F341" s="5" t="s">
        <v>46</v>
      </c>
      <c r="G341" s="5" t="s">
        <v>297</v>
      </c>
      <c r="H341" s="5" t="s">
        <v>46</v>
      </c>
      <c r="I341" s="5" t="s">
        <v>297</v>
      </c>
      <c r="J341" s="5" t="s">
        <v>46</v>
      </c>
      <c r="K341" s="5" t="s">
        <v>297</v>
      </c>
      <c r="L341" s="5" t="s">
        <v>297</v>
      </c>
      <c r="M341" s="5" t="s">
        <v>297</v>
      </c>
      <c r="N341" s="5" t="s">
        <v>297</v>
      </c>
      <c r="O341" s="5" t="s">
        <v>297</v>
      </c>
      <c r="P341" s="5" t="s">
        <v>297</v>
      </c>
      <c r="Q341" s="5" t="s">
        <v>297</v>
      </c>
      <c r="R341" s="5" t="s">
        <v>297</v>
      </c>
      <c r="S341" s="5" t="s">
        <v>297</v>
      </c>
      <c r="T341" s="5" t="s">
        <v>297</v>
      </c>
      <c r="U341" s="5" t="s">
        <v>297</v>
      </c>
      <c r="V341" s="5" t="s">
        <v>297</v>
      </c>
      <c r="W341" s="5" t="s">
        <v>297</v>
      </c>
      <c r="X341" s="1">
        <v>39876000</v>
      </c>
      <c r="Y341" s="1">
        <v>5036500</v>
      </c>
      <c r="Z341" s="1">
        <v>2629400</v>
      </c>
      <c r="AA341" s="1">
        <v>6081900</v>
      </c>
      <c r="AB341" s="1">
        <v>2098200</v>
      </c>
      <c r="AC341" s="1">
        <v>3373000</v>
      </c>
      <c r="AD341" s="1">
        <v>1812700</v>
      </c>
      <c r="AE341" s="1">
        <v>2575000</v>
      </c>
      <c r="AF341" s="1">
        <v>1476300</v>
      </c>
      <c r="AG341" s="1">
        <v>2446900</v>
      </c>
      <c r="AH341" s="1">
        <v>1865400</v>
      </c>
      <c r="AI341" s="1">
        <v>569070</v>
      </c>
      <c r="AJ341" s="1">
        <v>943660</v>
      </c>
      <c r="AK341" s="1">
        <v>474360</v>
      </c>
      <c r="AL341" s="1">
        <v>1702500</v>
      </c>
      <c r="AM341" s="1">
        <v>2207500</v>
      </c>
      <c r="AN341" s="1">
        <v>612320</v>
      </c>
      <c r="AO341" s="1">
        <v>2267900</v>
      </c>
      <c r="AP341" s="1">
        <v>1704000</v>
      </c>
    </row>
    <row r="342" spans="1:42">
      <c r="A342" s="1" t="s">
        <v>1439</v>
      </c>
      <c r="B342" s="1" t="s">
        <v>1439</v>
      </c>
      <c r="C342" s="10" t="s">
        <v>1440</v>
      </c>
      <c r="D342" s="1" t="s">
        <v>1441</v>
      </c>
      <c r="E342" s="1" t="s">
        <v>1442</v>
      </c>
      <c r="F342" s="5" t="s">
        <v>46</v>
      </c>
      <c r="G342" s="5" t="s">
        <v>46</v>
      </c>
      <c r="H342" s="5" t="s">
        <v>46</v>
      </c>
      <c r="I342" s="5" t="s">
        <v>46</v>
      </c>
      <c r="J342" s="5" t="s">
        <v>46</v>
      </c>
      <c r="K342" s="5" t="s">
        <v>46</v>
      </c>
      <c r="L342" s="5" t="s">
        <v>46</v>
      </c>
      <c r="M342" s="5" t="s">
        <v>297</v>
      </c>
      <c r="N342" s="5" t="s">
        <v>46</v>
      </c>
      <c r="O342" s="5" t="s">
        <v>297</v>
      </c>
      <c r="P342" s="5" t="s">
        <v>46</v>
      </c>
      <c r="Q342" s="5" t="s">
        <v>297</v>
      </c>
      <c r="R342" s="5" t="s">
        <v>46</v>
      </c>
      <c r="S342" s="5" t="s">
        <v>46</v>
      </c>
      <c r="T342" s="5" t="s">
        <v>297</v>
      </c>
      <c r="U342" s="5" t="s">
        <v>297</v>
      </c>
      <c r="V342" s="5" t="s">
        <v>46</v>
      </c>
      <c r="W342" s="5" t="s">
        <v>46</v>
      </c>
      <c r="X342" s="1">
        <v>39642000</v>
      </c>
      <c r="Y342" s="1">
        <v>3651700</v>
      </c>
      <c r="Z342" s="1">
        <v>3372900</v>
      </c>
      <c r="AA342" s="1">
        <v>3852700</v>
      </c>
      <c r="AB342" s="1">
        <v>1848200</v>
      </c>
      <c r="AC342" s="1">
        <v>2024600</v>
      </c>
      <c r="AD342" s="1">
        <v>1513200</v>
      </c>
      <c r="AE342" s="1">
        <v>3367700</v>
      </c>
      <c r="AF342" s="1">
        <v>1008400</v>
      </c>
      <c r="AG342" s="1">
        <v>2181700</v>
      </c>
      <c r="AH342" s="1">
        <v>1455300</v>
      </c>
      <c r="AI342" s="1">
        <v>2455600</v>
      </c>
      <c r="AJ342" s="1">
        <v>1441600</v>
      </c>
      <c r="AK342" s="1">
        <v>1335800</v>
      </c>
      <c r="AL342" s="1">
        <v>1248200</v>
      </c>
      <c r="AM342" s="1">
        <v>2606200</v>
      </c>
      <c r="AN342" s="1">
        <v>1331300</v>
      </c>
      <c r="AO342" s="1">
        <v>2223300</v>
      </c>
      <c r="AP342" s="1">
        <v>2724000</v>
      </c>
    </row>
    <row r="343" spans="1:42">
      <c r="A343" s="1" t="s">
        <v>1443</v>
      </c>
      <c r="B343" s="1" t="s">
        <v>1443</v>
      </c>
      <c r="C343" s="10" t="s">
        <v>1444</v>
      </c>
      <c r="D343" s="1" t="s">
        <v>1445</v>
      </c>
      <c r="E343" s="1" t="s">
        <v>1446</v>
      </c>
      <c r="F343" s="5" t="s">
        <v>46</v>
      </c>
      <c r="G343" s="5" t="s">
        <v>46</v>
      </c>
      <c r="H343" s="5" t="s">
        <v>46</v>
      </c>
      <c r="I343" s="5" t="s">
        <v>46</v>
      </c>
      <c r="J343" s="5" t="s">
        <v>46</v>
      </c>
      <c r="K343" s="5" t="s">
        <v>297</v>
      </c>
      <c r="L343" s="5" t="s">
        <v>46</v>
      </c>
      <c r="M343" s="5" t="s">
        <v>297</v>
      </c>
      <c r="N343" s="5" t="s">
        <v>46</v>
      </c>
      <c r="O343" s="5" t="s">
        <v>297</v>
      </c>
      <c r="P343" s="5" t="s">
        <v>297</v>
      </c>
      <c r="Q343" s="5" t="s">
        <v>297</v>
      </c>
      <c r="R343" s="5" t="s">
        <v>297</v>
      </c>
      <c r="S343" s="5" t="s">
        <v>297</v>
      </c>
      <c r="T343" s="5" t="s">
        <v>297</v>
      </c>
      <c r="U343" s="5" t="s">
        <v>297</v>
      </c>
      <c r="V343" s="5" t="s">
        <v>297</v>
      </c>
      <c r="W343" s="5" t="s">
        <v>297</v>
      </c>
      <c r="X343" s="1">
        <v>39624000</v>
      </c>
      <c r="Y343" s="1">
        <v>6124800</v>
      </c>
      <c r="Z343" s="1">
        <v>2561800</v>
      </c>
      <c r="AA343" s="1">
        <v>6287200</v>
      </c>
      <c r="AB343" s="1">
        <v>3658100</v>
      </c>
      <c r="AC343" s="1">
        <v>3445000</v>
      </c>
      <c r="AD343" s="1">
        <v>294090</v>
      </c>
      <c r="AE343" s="1">
        <v>5470100</v>
      </c>
      <c r="AF343" s="1">
        <v>631400</v>
      </c>
      <c r="AG343" s="1">
        <v>8276500</v>
      </c>
      <c r="AH343" s="1">
        <v>1244400</v>
      </c>
      <c r="AI343" s="1">
        <v>618860</v>
      </c>
      <c r="AJ343" s="1">
        <v>224930</v>
      </c>
      <c r="AK343" s="1">
        <v>233530</v>
      </c>
      <c r="AL343" s="1">
        <v>340400</v>
      </c>
      <c r="AM343" s="1">
        <v>503490</v>
      </c>
      <c r="AN343" s="1">
        <v>181780</v>
      </c>
      <c r="AO343" s="1">
        <v>472080</v>
      </c>
      <c r="AP343" s="1">
        <v>442530</v>
      </c>
    </row>
    <row r="344" spans="1:42">
      <c r="A344" s="1" t="s">
        <v>1447</v>
      </c>
      <c r="B344" s="1" t="s">
        <v>1447</v>
      </c>
      <c r="C344" s="10" t="s">
        <v>1448</v>
      </c>
      <c r="D344" s="1" t="s">
        <v>1449</v>
      </c>
      <c r="E344" s="1" t="s">
        <v>1450</v>
      </c>
      <c r="F344" s="5" t="s">
        <v>46</v>
      </c>
      <c r="G344" s="5" t="s">
        <v>46</v>
      </c>
      <c r="H344" s="5" t="s">
        <v>46</v>
      </c>
      <c r="I344" s="5" t="s">
        <v>46</v>
      </c>
      <c r="J344" s="5" t="s">
        <v>46</v>
      </c>
      <c r="K344" s="5" t="s">
        <v>486</v>
      </c>
      <c r="L344" s="5" t="s">
        <v>46</v>
      </c>
      <c r="M344" s="5" t="s">
        <v>46</v>
      </c>
      <c r="N344" s="5" t="s">
        <v>486</v>
      </c>
      <c r="O344" s="5" t="s">
        <v>486</v>
      </c>
      <c r="P344" s="5" t="s">
        <v>46</v>
      </c>
      <c r="Q344" s="5" t="s">
        <v>486</v>
      </c>
      <c r="R344" s="5" t="s">
        <v>486</v>
      </c>
      <c r="S344" s="5" t="s">
        <v>46</v>
      </c>
      <c r="T344" s="5" t="s">
        <v>46</v>
      </c>
      <c r="U344" s="5" t="s">
        <v>486</v>
      </c>
      <c r="V344" s="5" t="s">
        <v>486</v>
      </c>
      <c r="W344" s="5" t="s">
        <v>486</v>
      </c>
      <c r="X344" s="1">
        <v>39493000</v>
      </c>
      <c r="Y344" s="1">
        <v>4617100</v>
      </c>
      <c r="Z344" s="1">
        <v>4723000</v>
      </c>
      <c r="AA344" s="1">
        <v>4258600</v>
      </c>
      <c r="AB344" s="1">
        <v>1944900</v>
      </c>
      <c r="AC344" s="1">
        <v>4547200</v>
      </c>
      <c r="AD344" s="1">
        <v>0</v>
      </c>
      <c r="AE344" s="1">
        <v>4772800</v>
      </c>
      <c r="AF344" s="1">
        <v>3948500</v>
      </c>
      <c r="AG344" s="1">
        <v>0</v>
      </c>
      <c r="AH344" s="1">
        <v>0</v>
      </c>
      <c r="AI344" s="1">
        <v>6288500</v>
      </c>
      <c r="AJ344" s="1">
        <v>0</v>
      </c>
      <c r="AK344" s="1">
        <v>0</v>
      </c>
      <c r="AL344" s="1">
        <v>0</v>
      </c>
      <c r="AM344" s="1">
        <v>4392500</v>
      </c>
      <c r="AN344" s="1">
        <v>0</v>
      </c>
      <c r="AO344" s="1">
        <v>0</v>
      </c>
      <c r="AP344" s="1">
        <v>0</v>
      </c>
    </row>
    <row r="345" spans="1:42">
      <c r="A345" s="1" t="s">
        <v>1451</v>
      </c>
      <c r="B345" s="1" t="s">
        <v>1451</v>
      </c>
      <c r="C345" s="10" t="s">
        <v>1452</v>
      </c>
      <c r="D345" s="1" t="s">
        <v>1453</v>
      </c>
      <c r="E345" s="1" t="s">
        <v>1454</v>
      </c>
      <c r="F345" s="5" t="s">
        <v>46</v>
      </c>
      <c r="G345" s="5" t="s">
        <v>486</v>
      </c>
      <c r="H345" s="5" t="s">
        <v>46</v>
      </c>
      <c r="I345" s="5" t="s">
        <v>486</v>
      </c>
      <c r="J345" s="5" t="s">
        <v>46</v>
      </c>
      <c r="K345" s="5" t="s">
        <v>486</v>
      </c>
      <c r="L345" s="5" t="s">
        <v>486</v>
      </c>
      <c r="M345" s="5" t="s">
        <v>46</v>
      </c>
      <c r="N345" s="5" t="s">
        <v>486</v>
      </c>
      <c r="O345" s="5" t="s">
        <v>46</v>
      </c>
      <c r="P345" s="5" t="s">
        <v>486</v>
      </c>
      <c r="Q345" s="5" t="s">
        <v>46</v>
      </c>
      <c r="R345" s="5" t="s">
        <v>486</v>
      </c>
      <c r="S345" s="5" t="s">
        <v>486</v>
      </c>
      <c r="T345" s="5" t="s">
        <v>46</v>
      </c>
      <c r="U345" s="5" t="s">
        <v>486</v>
      </c>
      <c r="V345" s="5" t="s">
        <v>486</v>
      </c>
      <c r="W345" s="5" t="s">
        <v>46</v>
      </c>
      <c r="X345" s="1">
        <v>39391000</v>
      </c>
      <c r="Y345" s="1">
        <v>0</v>
      </c>
      <c r="Z345" s="1">
        <v>0</v>
      </c>
      <c r="AA345" s="1">
        <v>14193000</v>
      </c>
      <c r="AB345" s="1">
        <v>0</v>
      </c>
      <c r="AC345" s="1">
        <v>13566000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11633000</v>
      </c>
    </row>
    <row r="346" spans="1:42">
      <c r="A346" s="1" t="s">
        <v>1455</v>
      </c>
      <c r="B346" s="1" t="s">
        <v>1455</v>
      </c>
      <c r="C346" s="10" t="s">
        <v>1456</v>
      </c>
      <c r="D346" s="1" t="s">
        <v>1457</v>
      </c>
      <c r="E346" s="1" t="s">
        <v>1458</v>
      </c>
      <c r="F346" s="5" t="s">
        <v>297</v>
      </c>
      <c r="G346" s="5" t="s">
        <v>486</v>
      </c>
      <c r="H346" s="5" t="s">
        <v>297</v>
      </c>
      <c r="I346" s="5" t="s">
        <v>297</v>
      </c>
      <c r="J346" s="5" t="s">
        <v>486</v>
      </c>
      <c r="K346" s="5" t="s">
        <v>297</v>
      </c>
      <c r="L346" s="5" t="s">
        <v>297</v>
      </c>
      <c r="M346" s="5" t="s">
        <v>486</v>
      </c>
      <c r="N346" s="5" t="s">
        <v>486</v>
      </c>
      <c r="O346" s="5" t="s">
        <v>486</v>
      </c>
      <c r="P346" s="5" t="s">
        <v>46</v>
      </c>
      <c r="Q346" s="5" t="s">
        <v>297</v>
      </c>
      <c r="R346" s="5" t="s">
        <v>486</v>
      </c>
      <c r="S346" s="5" t="s">
        <v>486</v>
      </c>
      <c r="T346" s="5" t="s">
        <v>297</v>
      </c>
      <c r="U346" s="5" t="s">
        <v>486</v>
      </c>
      <c r="V346" s="5" t="s">
        <v>486</v>
      </c>
      <c r="W346" s="5" t="s">
        <v>486</v>
      </c>
      <c r="X346" s="1">
        <v>38883000</v>
      </c>
      <c r="Y346" s="1">
        <v>3314100</v>
      </c>
      <c r="Z346" s="1">
        <v>0</v>
      </c>
      <c r="AA346" s="1">
        <v>3591700</v>
      </c>
      <c r="AB346" s="1">
        <v>3377400</v>
      </c>
      <c r="AC346" s="1">
        <v>0</v>
      </c>
      <c r="AD346" s="1">
        <v>2396700</v>
      </c>
      <c r="AE346" s="1">
        <v>6889000</v>
      </c>
      <c r="AF346" s="1">
        <v>0</v>
      </c>
      <c r="AG346" s="1">
        <v>0</v>
      </c>
      <c r="AH346" s="1">
        <v>0</v>
      </c>
      <c r="AI346" s="1">
        <v>11255000</v>
      </c>
      <c r="AJ346" s="1">
        <v>3269900</v>
      </c>
      <c r="AK346" s="1">
        <v>0</v>
      </c>
      <c r="AL346" s="1">
        <v>0</v>
      </c>
      <c r="AM346" s="1">
        <v>4788800</v>
      </c>
      <c r="AN346" s="1">
        <v>0</v>
      </c>
      <c r="AO346" s="1">
        <v>0</v>
      </c>
      <c r="AP346" s="1">
        <v>0</v>
      </c>
    </row>
    <row r="347" spans="1:42">
      <c r="A347" s="1" t="s">
        <v>1459</v>
      </c>
      <c r="B347" s="1" t="s">
        <v>1459</v>
      </c>
      <c r="C347" s="10" t="s">
        <v>1460</v>
      </c>
      <c r="D347" s="1" t="s">
        <v>1461</v>
      </c>
      <c r="E347" s="1" t="s">
        <v>1462</v>
      </c>
      <c r="F347" s="5" t="s">
        <v>46</v>
      </c>
      <c r="G347" s="5" t="s">
        <v>46</v>
      </c>
      <c r="H347" s="5" t="s">
        <v>46</v>
      </c>
      <c r="I347" s="5" t="s">
        <v>46</v>
      </c>
      <c r="J347" s="5" t="s">
        <v>46</v>
      </c>
      <c r="K347" s="5" t="s">
        <v>46</v>
      </c>
      <c r="L347" s="5" t="s">
        <v>46</v>
      </c>
      <c r="M347" s="5" t="s">
        <v>46</v>
      </c>
      <c r="N347" s="5" t="s">
        <v>46</v>
      </c>
      <c r="O347" s="5" t="s">
        <v>46</v>
      </c>
      <c r="P347" s="5" t="s">
        <v>46</v>
      </c>
      <c r="Q347" s="5" t="s">
        <v>297</v>
      </c>
      <c r="R347" s="5" t="s">
        <v>297</v>
      </c>
      <c r="S347" s="5" t="s">
        <v>297</v>
      </c>
      <c r="T347" s="5" t="s">
        <v>297</v>
      </c>
      <c r="U347" s="5" t="s">
        <v>297</v>
      </c>
      <c r="V347" s="5" t="s">
        <v>297</v>
      </c>
      <c r="W347" s="5" t="s">
        <v>297</v>
      </c>
      <c r="X347" s="1">
        <v>38867000</v>
      </c>
      <c r="Y347" s="1">
        <v>1708600</v>
      </c>
      <c r="Z347" s="1">
        <v>4311200</v>
      </c>
      <c r="AA347" s="1">
        <v>1670900</v>
      </c>
      <c r="AB347" s="1">
        <v>2778900</v>
      </c>
      <c r="AC347" s="1">
        <v>1580400</v>
      </c>
      <c r="AD347" s="1">
        <v>2622200</v>
      </c>
      <c r="AE347" s="1">
        <v>9597100</v>
      </c>
      <c r="AF347" s="1">
        <v>1481100</v>
      </c>
      <c r="AG347" s="1">
        <v>1140400</v>
      </c>
      <c r="AH347" s="1">
        <v>1009600</v>
      </c>
      <c r="AI347" s="1">
        <v>6412400</v>
      </c>
      <c r="AJ347" s="1">
        <v>1167900</v>
      </c>
      <c r="AK347" s="1">
        <v>553330</v>
      </c>
      <c r="AL347" s="1">
        <v>525300</v>
      </c>
      <c r="AM347" s="1">
        <v>669660</v>
      </c>
      <c r="AN347" s="1">
        <v>248280</v>
      </c>
      <c r="AO347" s="1">
        <v>519660</v>
      </c>
      <c r="AP347" s="1">
        <v>870490</v>
      </c>
    </row>
    <row r="348" spans="1:42">
      <c r="A348" s="1" t="s">
        <v>1463</v>
      </c>
      <c r="B348" s="1" t="s">
        <v>1463</v>
      </c>
      <c r="C348" s="10" t="s">
        <v>1464</v>
      </c>
      <c r="D348" s="1" t="s">
        <v>1465</v>
      </c>
      <c r="E348" s="1" t="s">
        <v>1466</v>
      </c>
      <c r="F348" s="5" t="s">
        <v>297</v>
      </c>
      <c r="G348" s="5" t="s">
        <v>46</v>
      </c>
      <c r="H348" s="5" t="s">
        <v>297</v>
      </c>
      <c r="I348" s="5" t="s">
        <v>297</v>
      </c>
      <c r="J348" s="5" t="s">
        <v>46</v>
      </c>
      <c r="K348" s="5" t="s">
        <v>297</v>
      </c>
      <c r="L348" s="5" t="s">
        <v>46</v>
      </c>
      <c r="M348" s="5" t="s">
        <v>297</v>
      </c>
      <c r="N348" s="5" t="s">
        <v>46</v>
      </c>
      <c r="O348" s="5" t="s">
        <v>486</v>
      </c>
      <c r="P348" s="5" t="s">
        <v>46</v>
      </c>
      <c r="Q348" s="5" t="s">
        <v>297</v>
      </c>
      <c r="R348" s="5" t="s">
        <v>297</v>
      </c>
      <c r="S348" s="5" t="s">
        <v>297</v>
      </c>
      <c r="T348" s="5" t="s">
        <v>486</v>
      </c>
      <c r="U348" s="5" t="s">
        <v>297</v>
      </c>
      <c r="V348" s="5" t="s">
        <v>297</v>
      </c>
      <c r="W348" s="5" t="s">
        <v>297</v>
      </c>
      <c r="X348" s="1">
        <v>38771000</v>
      </c>
      <c r="Y348" s="1">
        <v>4698700</v>
      </c>
      <c r="Z348" s="1">
        <v>5637000</v>
      </c>
      <c r="AA348" s="1">
        <v>3261100</v>
      </c>
      <c r="AB348" s="1">
        <v>3455200</v>
      </c>
      <c r="AC348" s="1">
        <v>1921700</v>
      </c>
      <c r="AD348" s="1">
        <v>10131000</v>
      </c>
      <c r="AE348" s="1">
        <v>6129300</v>
      </c>
      <c r="AF348" s="1">
        <v>7346500</v>
      </c>
      <c r="AG348" s="1">
        <v>22022000</v>
      </c>
      <c r="AH348" s="1">
        <v>0</v>
      </c>
      <c r="AI348" s="1">
        <v>8057100</v>
      </c>
      <c r="AJ348" s="1">
        <v>2164100</v>
      </c>
      <c r="AK348" s="1">
        <v>889840</v>
      </c>
      <c r="AL348" s="1">
        <v>4863500</v>
      </c>
      <c r="AM348" s="1">
        <v>0</v>
      </c>
      <c r="AN348" s="1">
        <v>4170400</v>
      </c>
      <c r="AO348" s="1">
        <v>4998500</v>
      </c>
      <c r="AP348" s="1">
        <v>2557100</v>
      </c>
    </row>
    <row r="349" spans="1:42">
      <c r="A349" s="1" t="s">
        <v>1467</v>
      </c>
      <c r="B349" s="1" t="s">
        <v>1467</v>
      </c>
      <c r="C349" s="10" t="s">
        <v>1468</v>
      </c>
      <c r="D349" s="1" t="s">
        <v>1469</v>
      </c>
      <c r="E349" s="1" t="s">
        <v>1470</v>
      </c>
      <c r="F349" s="5" t="s">
        <v>46</v>
      </c>
      <c r="G349" s="5" t="s">
        <v>297</v>
      </c>
      <c r="H349" s="5" t="s">
        <v>297</v>
      </c>
      <c r="I349" s="5" t="s">
        <v>297</v>
      </c>
      <c r="J349" s="5" t="s">
        <v>486</v>
      </c>
      <c r="K349" s="5" t="s">
        <v>297</v>
      </c>
      <c r="L349" s="5" t="s">
        <v>486</v>
      </c>
      <c r="M349" s="5" t="s">
        <v>297</v>
      </c>
      <c r="N349" s="5" t="s">
        <v>486</v>
      </c>
      <c r="O349" s="5" t="s">
        <v>486</v>
      </c>
      <c r="P349" s="5" t="s">
        <v>297</v>
      </c>
      <c r="Q349" s="5" t="s">
        <v>46</v>
      </c>
      <c r="R349" s="5" t="s">
        <v>297</v>
      </c>
      <c r="S349" s="5" t="s">
        <v>46</v>
      </c>
      <c r="T349" s="5" t="s">
        <v>297</v>
      </c>
      <c r="U349" s="5" t="s">
        <v>297</v>
      </c>
      <c r="V349" s="5" t="s">
        <v>46</v>
      </c>
      <c r="W349" s="5" t="s">
        <v>297</v>
      </c>
      <c r="X349" s="1">
        <v>38547000</v>
      </c>
      <c r="Y349" s="1">
        <v>4769600</v>
      </c>
      <c r="Z349" s="1">
        <v>3625300</v>
      </c>
      <c r="AA349" s="1">
        <v>1227800</v>
      </c>
      <c r="AB349" s="1">
        <v>1454900</v>
      </c>
      <c r="AC349" s="1">
        <v>0</v>
      </c>
      <c r="AD349" s="1">
        <v>2448600</v>
      </c>
      <c r="AE349" s="1">
        <v>0</v>
      </c>
      <c r="AF349" s="1">
        <v>1422600</v>
      </c>
      <c r="AG349" s="1">
        <v>0</v>
      </c>
      <c r="AH349" s="1">
        <v>0</v>
      </c>
      <c r="AI349" s="1">
        <v>2608200</v>
      </c>
      <c r="AJ349" s="1">
        <v>2728800</v>
      </c>
      <c r="AK349" s="1">
        <v>551510</v>
      </c>
      <c r="AL349" s="1">
        <v>3452500</v>
      </c>
      <c r="AM349" s="1">
        <v>4121700</v>
      </c>
      <c r="AN349" s="1">
        <v>1237600</v>
      </c>
      <c r="AO349" s="1">
        <v>6250700</v>
      </c>
      <c r="AP349" s="1">
        <v>2647300</v>
      </c>
    </row>
    <row r="350" spans="1:42" ht="30">
      <c r="A350" s="1" t="s">
        <v>1471</v>
      </c>
      <c r="B350" s="1" t="s">
        <v>1471</v>
      </c>
      <c r="C350" s="10" t="s">
        <v>1472</v>
      </c>
      <c r="D350" s="1" t="s">
        <v>1473</v>
      </c>
      <c r="E350" s="1" t="s">
        <v>1474</v>
      </c>
      <c r="F350" s="5" t="s">
        <v>46</v>
      </c>
      <c r="G350" s="5" t="s">
        <v>297</v>
      </c>
      <c r="H350" s="5" t="s">
        <v>46</v>
      </c>
      <c r="I350" s="5" t="s">
        <v>46</v>
      </c>
      <c r="J350" s="5" t="s">
        <v>46</v>
      </c>
      <c r="K350" s="5" t="s">
        <v>46</v>
      </c>
      <c r="L350" s="5" t="s">
        <v>297</v>
      </c>
      <c r="M350" s="5" t="s">
        <v>46</v>
      </c>
      <c r="N350" s="5" t="s">
        <v>46</v>
      </c>
      <c r="O350" s="5" t="s">
        <v>46</v>
      </c>
      <c r="P350" s="5" t="s">
        <v>46</v>
      </c>
      <c r="Q350" s="5" t="s">
        <v>297</v>
      </c>
      <c r="R350" s="5" t="s">
        <v>297</v>
      </c>
      <c r="S350" s="5" t="s">
        <v>46</v>
      </c>
      <c r="T350" s="5" t="s">
        <v>46</v>
      </c>
      <c r="U350" s="5" t="s">
        <v>297</v>
      </c>
      <c r="V350" s="5" t="s">
        <v>46</v>
      </c>
      <c r="W350" s="5" t="s">
        <v>297</v>
      </c>
      <c r="X350" s="1">
        <v>38324000</v>
      </c>
      <c r="Y350" s="1">
        <v>4334000</v>
      </c>
      <c r="Z350" s="1">
        <v>1244800</v>
      </c>
      <c r="AA350" s="1">
        <v>6919000</v>
      </c>
      <c r="AB350" s="1">
        <v>883930</v>
      </c>
      <c r="AC350" s="1">
        <v>6219500</v>
      </c>
      <c r="AD350" s="1">
        <v>812590</v>
      </c>
      <c r="AE350" s="1">
        <v>4511300</v>
      </c>
      <c r="AF350" s="1">
        <v>1192600</v>
      </c>
      <c r="AG350" s="1">
        <v>1750600</v>
      </c>
      <c r="AH350" s="1">
        <v>1071300</v>
      </c>
      <c r="AI350" s="1">
        <v>1546400</v>
      </c>
      <c r="AJ350" s="1">
        <v>818080</v>
      </c>
      <c r="AK350" s="1">
        <v>444980</v>
      </c>
      <c r="AL350" s="1">
        <v>1086000</v>
      </c>
      <c r="AM350" s="1">
        <v>1701100</v>
      </c>
      <c r="AN350" s="1">
        <v>510700</v>
      </c>
      <c r="AO350" s="1">
        <v>2224100</v>
      </c>
      <c r="AP350" s="1">
        <v>1053100</v>
      </c>
    </row>
    <row r="351" spans="1:42">
      <c r="A351" s="1" t="s">
        <v>1475</v>
      </c>
      <c r="B351" s="1" t="s">
        <v>1475</v>
      </c>
      <c r="C351" s="10" t="s">
        <v>1476</v>
      </c>
      <c r="D351" s="1" t="s">
        <v>1477</v>
      </c>
      <c r="E351" s="1" t="s">
        <v>1478</v>
      </c>
      <c r="F351" s="5" t="s">
        <v>46</v>
      </c>
      <c r="G351" s="5" t="s">
        <v>46</v>
      </c>
      <c r="H351" s="5" t="s">
        <v>297</v>
      </c>
      <c r="I351" s="5" t="s">
        <v>297</v>
      </c>
      <c r="J351" s="5" t="s">
        <v>46</v>
      </c>
      <c r="K351" s="5" t="s">
        <v>297</v>
      </c>
      <c r="L351" s="5" t="s">
        <v>46</v>
      </c>
      <c r="M351" s="5" t="s">
        <v>297</v>
      </c>
      <c r="N351" s="5" t="s">
        <v>46</v>
      </c>
      <c r="O351" s="5" t="s">
        <v>46</v>
      </c>
      <c r="P351" s="5" t="s">
        <v>46</v>
      </c>
      <c r="Q351" s="5" t="s">
        <v>297</v>
      </c>
      <c r="R351" s="5" t="s">
        <v>297</v>
      </c>
      <c r="S351" s="5" t="s">
        <v>46</v>
      </c>
      <c r="T351" s="5" t="s">
        <v>46</v>
      </c>
      <c r="U351" s="5" t="s">
        <v>297</v>
      </c>
      <c r="V351" s="5" t="s">
        <v>46</v>
      </c>
      <c r="W351" s="5" t="s">
        <v>297</v>
      </c>
      <c r="X351" s="1">
        <v>37899000</v>
      </c>
      <c r="Y351" s="1">
        <v>3242000</v>
      </c>
      <c r="Z351" s="1">
        <v>2620800</v>
      </c>
      <c r="AA351" s="1">
        <v>2009900</v>
      </c>
      <c r="AB351" s="1">
        <v>1647600</v>
      </c>
      <c r="AC351" s="1">
        <v>2182200</v>
      </c>
      <c r="AD351" s="1">
        <v>1652400</v>
      </c>
      <c r="AE351" s="1">
        <v>2433200</v>
      </c>
      <c r="AF351" s="1">
        <v>1417100</v>
      </c>
      <c r="AG351" s="1">
        <v>2378000</v>
      </c>
      <c r="AH351" s="1">
        <v>1726700</v>
      </c>
      <c r="AI351" s="1">
        <v>3198700</v>
      </c>
      <c r="AJ351" s="1">
        <v>2010200</v>
      </c>
      <c r="AK351" s="1">
        <v>1089600</v>
      </c>
      <c r="AL351" s="1">
        <v>2367200</v>
      </c>
      <c r="AM351" s="1">
        <v>2755000</v>
      </c>
      <c r="AN351" s="1">
        <v>1181100</v>
      </c>
      <c r="AO351" s="1">
        <v>2373600</v>
      </c>
      <c r="AP351" s="1">
        <v>1613200</v>
      </c>
    </row>
    <row r="352" spans="1:42">
      <c r="A352" s="1" t="s">
        <v>1479</v>
      </c>
      <c r="B352" s="1" t="s">
        <v>1479</v>
      </c>
      <c r="C352" s="10" t="s">
        <v>1480</v>
      </c>
      <c r="D352" s="1" t="s">
        <v>1481</v>
      </c>
      <c r="E352" s="1" t="s">
        <v>1482</v>
      </c>
      <c r="F352" s="5" t="s">
        <v>46</v>
      </c>
      <c r="G352" s="5" t="s">
        <v>297</v>
      </c>
      <c r="H352" s="5" t="s">
        <v>46</v>
      </c>
      <c r="I352" s="5" t="s">
        <v>297</v>
      </c>
      <c r="J352" s="5" t="s">
        <v>297</v>
      </c>
      <c r="K352" s="5" t="s">
        <v>297</v>
      </c>
      <c r="L352" s="5" t="s">
        <v>297</v>
      </c>
      <c r="M352" s="5" t="s">
        <v>297</v>
      </c>
      <c r="N352" s="5" t="s">
        <v>297</v>
      </c>
      <c r="O352" s="5" t="s">
        <v>297</v>
      </c>
      <c r="P352" s="5" t="s">
        <v>297</v>
      </c>
      <c r="Q352" s="5" t="s">
        <v>486</v>
      </c>
      <c r="R352" s="5" t="s">
        <v>297</v>
      </c>
      <c r="S352" s="5" t="s">
        <v>297</v>
      </c>
      <c r="T352" s="5" t="s">
        <v>297</v>
      </c>
      <c r="U352" s="5" t="s">
        <v>297</v>
      </c>
      <c r="V352" s="5" t="s">
        <v>297</v>
      </c>
      <c r="W352" s="5" t="s">
        <v>297</v>
      </c>
      <c r="X352" s="1">
        <v>37573000</v>
      </c>
      <c r="Y352" s="1">
        <v>4528300</v>
      </c>
      <c r="Z352" s="1">
        <v>2301500</v>
      </c>
      <c r="AA352" s="1">
        <v>2021900</v>
      </c>
      <c r="AB352" s="1">
        <v>2342700</v>
      </c>
      <c r="AC352" s="1">
        <v>1897800</v>
      </c>
      <c r="AD352" s="1">
        <v>2174400</v>
      </c>
      <c r="AE352" s="1">
        <v>2535600</v>
      </c>
      <c r="AF352" s="1">
        <v>2454500</v>
      </c>
      <c r="AG352" s="1">
        <v>2767900</v>
      </c>
      <c r="AH352" s="1">
        <v>1722200</v>
      </c>
      <c r="AI352" s="1">
        <v>1857500</v>
      </c>
      <c r="AJ352" s="1">
        <v>0</v>
      </c>
      <c r="AK352" s="1">
        <v>1537400</v>
      </c>
      <c r="AL352" s="1">
        <v>1579100</v>
      </c>
      <c r="AM352" s="1">
        <v>2543100</v>
      </c>
      <c r="AN352" s="1">
        <v>1205300</v>
      </c>
      <c r="AO352" s="1">
        <v>2683300</v>
      </c>
      <c r="AP352" s="1">
        <v>1420800</v>
      </c>
    </row>
    <row r="353" spans="1:42">
      <c r="A353" s="1" t="s">
        <v>1483</v>
      </c>
      <c r="B353" s="1" t="s">
        <v>1483</v>
      </c>
      <c r="C353" s="10" t="s">
        <v>1484</v>
      </c>
      <c r="D353" s="1" t="s">
        <v>1485</v>
      </c>
      <c r="E353" s="1" t="s">
        <v>1486</v>
      </c>
      <c r="F353" s="5" t="s">
        <v>46</v>
      </c>
      <c r="G353" s="5" t="s">
        <v>46</v>
      </c>
      <c r="H353" s="5" t="s">
        <v>46</v>
      </c>
      <c r="I353" s="5" t="s">
        <v>297</v>
      </c>
      <c r="J353" s="5" t="s">
        <v>297</v>
      </c>
      <c r="K353" s="5" t="s">
        <v>297</v>
      </c>
      <c r="L353" s="5" t="s">
        <v>46</v>
      </c>
      <c r="M353" s="5" t="s">
        <v>297</v>
      </c>
      <c r="N353" s="5" t="s">
        <v>297</v>
      </c>
      <c r="O353" s="5" t="s">
        <v>297</v>
      </c>
      <c r="P353" s="5" t="s">
        <v>46</v>
      </c>
      <c r="Q353" s="5" t="s">
        <v>46</v>
      </c>
      <c r="R353" s="5" t="s">
        <v>46</v>
      </c>
      <c r="S353" s="5" t="s">
        <v>46</v>
      </c>
      <c r="T353" s="5" t="s">
        <v>297</v>
      </c>
      <c r="U353" s="5" t="s">
        <v>297</v>
      </c>
      <c r="V353" s="5" t="s">
        <v>46</v>
      </c>
      <c r="W353" s="5" t="s">
        <v>46</v>
      </c>
      <c r="X353" s="1">
        <v>37369000</v>
      </c>
      <c r="Y353" s="1">
        <v>4179100</v>
      </c>
      <c r="Z353" s="1">
        <v>2361300</v>
      </c>
      <c r="AA353" s="1">
        <v>2528300</v>
      </c>
      <c r="AB353" s="1">
        <v>1679200</v>
      </c>
      <c r="AC353" s="1">
        <v>1581900</v>
      </c>
      <c r="AD353" s="1">
        <v>1876300</v>
      </c>
      <c r="AE353" s="1">
        <v>3097900</v>
      </c>
      <c r="AF353" s="1">
        <v>308830</v>
      </c>
      <c r="AG353" s="1">
        <v>482790</v>
      </c>
      <c r="AH353" s="1">
        <v>947440</v>
      </c>
      <c r="AI353" s="1">
        <v>2799800</v>
      </c>
      <c r="AJ353" s="1">
        <v>1689400</v>
      </c>
      <c r="AK353" s="1">
        <v>1399200</v>
      </c>
      <c r="AL353" s="1">
        <v>2915300</v>
      </c>
      <c r="AM353" s="1">
        <v>2632100</v>
      </c>
      <c r="AN353" s="1">
        <v>1611000</v>
      </c>
      <c r="AO353" s="1">
        <v>2833000</v>
      </c>
      <c r="AP353" s="1">
        <v>2445700</v>
      </c>
    </row>
    <row r="354" spans="1:42">
      <c r="A354" s="1" t="s">
        <v>1487</v>
      </c>
      <c r="B354" s="1" t="s">
        <v>1487</v>
      </c>
      <c r="C354" s="10" t="s">
        <v>1488</v>
      </c>
      <c r="D354" s="1" t="s">
        <v>1489</v>
      </c>
      <c r="E354" s="1" t="s">
        <v>1490</v>
      </c>
      <c r="F354" s="5" t="s">
        <v>46</v>
      </c>
      <c r="G354" s="5" t="s">
        <v>297</v>
      </c>
      <c r="H354" s="5" t="s">
        <v>46</v>
      </c>
      <c r="I354" s="5" t="s">
        <v>297</v>
      </c>
      <c r="J354" s="5" t="s">
        <v>46</v>
      </c>
      <c r="K354" s="5" t="s">
        <v>297</v>
      </c>
      <c r="L354" s="5" t="s">
        <v>297</v>
      </c>
      <c r="M354" s="5" t="s">
        <v>297</v>
      </c>
      <c r="N354" s="5" t="s">
        <v>46</v>
      </c>
      <c r="O354" s="5" t="s">
        <v>46</v>
      </c>
      <c r="P354" s="5" t="s">
        <v>297</v>
      </c>
      <c r="Q354" s="5" t="s">
        <v>297</v>
      </c>
      <c r="R354" s="5" t="s">
        <v>297</v>
      </c>
      <c r="S354" s="5" t="s">
        <v>297</v>
      </c>
      <c r="T354" s="5" t="s">
        <v>46</v>
      </c>
      <c r="U354" s="5" t="s">
        <v>297</v>
      </c>
      <c r="V354" s="5" t="s">
        <v>297</v>
      </c>
      <c r="W354" s="5" t="s">
        <v>297</v>
      </c>
      <c r="X354" s="1">
        <v>37040000</v>
      </c>
      <c r="Y354" s="1">
        <v>3306600</v>
      </c>
      <c r="Z354" s="1">
        <v>2739600</v>
      </c>
      <c r="AA354" s="1">
        <v>2844200</v>
      </c>
      <c r="AB354" s="1">
        <v>1683800</v>
      </c>
      <c r="AC354" s="1">
        <v>2508200</v>
      </c>
      <c r="AD354" s="1">
        <v>1487400</v>
      </c>
      <c r="AE354" s="1">
        <v>2879800</v>
      </c>
      <c r="AF354" s="1">
        <v>1670700</v>
      </c>
      <c r="AG354" s="1">
        <v>2144600</v>
      </c>
      <c r="AH354" s="1">
        <v>2027200</v>
      </c>
      <c r="AI354" s="1">
        <v>1833200</v>
      </c>
      <c r="AJ354" s="1">
        <v>1327800</v>
      </c>
      <c r="AK354" s="1">
        <v>890420</v>
      </c>
      <c r="AL354" s="1">
        <v>1774100</v>
      </c>
      <c r="AM354" s="1">
        <v>2959400</v>
      </c>
      <c r="AN354" s="1">
        <v>1075200</v>
      </c>
      <c r="AO354" s="1">
        <v>2217600</v>
      </c>
      <c r="AP354" s="1">
        <v>1670400</v>
      </c>
    </row>
    <row r="355" spans="1:42" ht="30">
      <c r="A355" s="1" t="s">
        <v>1491</v>
      </c>
      <c r="B355" s="1" t="s">
        <v>1491</v>
      </c>
      <c r="C355" s="10" t="s">
        <v>1492</v>
      </c>
      <c r="D355" s="1" t="s">
        <v>1493</v>
      </c>
      <c r="E355" s="1" t="s">
        <v>1494</v>
      </c>
      <c r="F355" s="5" t="s">
        <v>46</v>
      </c>
      <c r="G355" s="5" t="s">
        <v>46</v>
      </c>
      <c r="H355" s="5" t="s">
        <v>46</v>
      </c>
      <c r="I355" s="5" t="s">
        <v>297</v>
      </c>
      <c r="J355" s="5" t="s">
        <v>46</v>
      </c>
      <c r="K355" s="5" t="s">
        <v>297</v>
      </c>
      <c r="L355" s="5" t="s">
        <v>46</v>
      </c>
      <c r="M355" s="5" t="s">
        <v>297</v>
      </c>
      <c r="N355" s="5" t="s">
        <v>46</v>
      </c>
      <c r="O355" s="5" t="s">
        <v>297</v>
      </c>
      <c r="P355" s="5" t="s">
        <v>46</v>
      </c>
      <c r="Q355" s="5" t="s">
        <v>297</v>
      </c>
      <c r="R355" s="5" t="s">
        <v>297</v>
      </c>
      <c r="S355" s="5" t="s">
        <v>297</v>
      </c>
      <c r="T355" s="5" t="s">
        <v>46</v>
      </c>
      <c r="U355" s="5" t="s">
        <v>297</v>
      </c>
      <c r="V355" s="5" t="s">
        <v>46</v>
      </c>
      <c r="W355" s="5" t="s">
        <v>297</v>
      </c>
      <c r="X355" s="1">
        <v>36917000</v>
      </c>
      <c r="Y355" s="1">
        <v>4345800</v>
      </c>
      <c r="Z355" s="1">
        <v>1900500</v>
      </c>
      <c r="AA355" s="1">
        <v>3902100</v>
      </c>
      <c r="AB355" s="1">
        <v>344800</v>
      </c>
      <c r="AC355" s="1">
        <v>4306300</v>
      </c>
      <c r="AD355" s="1">
        <v>1517800</v>
      </c>
      <c r="AE355" s="1">
        <v>4947000</v>
      </c>
      <c r="AF355" s="1">
        <v>1043800</v>
      </c>
      <c r="AG355" s="1">
        <v>3531700</v>
      </c>
      <c r="AH355" s="1">
        <v>1166900</v>
      </c>
      <c r="AI355" s="1">
        <v>3314600</v>
      </c>
      <c r="AJ355" s="1">
        <v>211230</v>
      </c>
      <c r="AK355" s="1">
        <v>626010</v>
      </c>
      <c r="AL355" s="1">
        <v>1274400</v>
      </c>
      <c r="AM355" s="1">
        <v>1131000</v>
      </c>
      <c r="AN355" s="1">
        <v>830220</v>
      </c>
      <c r="AO355" s="1">
        <v>1515600</v>
      </c>
      <c r="AP355" s="1">
        <v>1006700</v>
      </c>
    </row>
    <row r="356" spans="1:42" ht="30">
      <c r="A356" s="1" t="s">
        <v>1495</v>
      </c>
      <c r="B356" s="1" t="s">
        <v>1495</v>
      </c>
      <c r="C356" s="10" t="s">
        <v>1496</v>
      </c>
      <c r="D356" s="1" t="s">
        <v>1497</v>
      </c>
      <c r="E356" s="1" t="s">
        <v>1498</v>
      </c>
      <c r="F356" s="5" t="s">
        <v>46</v>
      </c>
      <c r="G356" s="5" t="s">
        <v>46</v>
      </c>
      <c r="H356" s="5" t="s">
        <v>46</v>
      </c>
      <c r="I356" s="5" t="s">
        <v>46</v>
      </c>
      <c r="J356" s="5" t="s">
        <v>46</v>
      </c>
      <c r="K356" s="5" t="s">
        <v>46</v>
      </c>
      <c r="L356" s="5" t="s">
        <v>46</v>
      </c>
      <c r="M356" s="5" t="s">
        <v>297</v>
      </c>
      <c r="N356" s="5" t="s">
        <v>46</v>
      </c>
      <c r="O356" s="5" t="s">
        <v>297</v>
      </c>
      <c r="P356" s="5" t="s">
        <v>46</v>
      </c>
      <c r="Q356" s="5" t="s">
        <v>297</v>
      </c>
      <c r="R356" s="5" t="s">
        <v>297</v>
      </c>
      <c r="S356" s="5" t="s">
        <v>297</v>
      </c>
      <c r="T356" s="5" t="s">
        <v>297</v>
      </c>
      <c r="U356" s="5" t="s">
        <v>297</v>
      </c>
      <c r="V356" s="5" t="s">
        <v>297</v>
      </c>
      <c r="W356" s="5" t="s">
        <v>297</v>
      </c>
      <c r="X356" s="1">
        <v>36278000</v>
      </c>
      <c r="Y356" s="1">
        <v>3396800</v>
      </c>
      <c r="Z356" s="1">
        <v>3370700</v>
      </c>
      <c r="AA356" s="1">
        <v>1836700</v>
      </c>
      <c r="AB356" s="1">
        <v>2227500</v>
      </c>
      <c r="AC356" s="1">
        <v>1460700</v>
      </c>
      <c r="AD356" s="1">
        <v>2072400</v>
      </c>
      <c r="AE356" s="1">
        <v>4011600</v>
      </c>
      <c r="AF356" s="1">
        <v>1241400</v>
      </c>
      <c r="AG356" s="1">
        <v>2504000</v>
      </c>
      <c r="AH356" s="1">
        <v>1094800</v>
      </c>
      <c r="AI356" s="1">
        <v>4301000</v>
      </c>
      <c r="AJ356" s="1">
        <v>1142200</v>
      </c>
      <c r="AK356" s="1">
        <v>716540</v>
      </c>
      <c r="AL356" s="1">
        <v>1386200</v>
      </c>
      <c r="AM356" s="1">
        <v>1625700</v>
      </c>
      <c r="AN356" s="1">
        <v>1107400</v>
      </c>
      <c r="AO356" s="1">
        <v>1374400</v>
      </c>
      <c r="AP356" s="1">
        <v>1408300</v>
      </c>
    </row>
    <row r="357" spans="1:42">
      <c r="A357" s="1" t="s">
        <v>1499</v>
      </c>
      <c r="B357" s="1" t="s">
        <v>1499</v>
      </c>
      <c r="C357" s="10" t="s">
        <v>1500</v>
      </c>
      <c r="D357" s="1" t="s">
        <v>1501</v>
      </c>
      <c r="E357" s="1" t="s">
        <v>1502</v>
      </c>
      <c r="F357" s="5" t="s">
        <v>46</v>
      </c>
      <c r="G357" s="5" t="s">
        <v>46</v>
      </c>
      <c r="H357" s="5" t="s">
        <v>46</v>
      </c>
      <c r="I357" s="5" t="s">
        <v>297</v>
      </c>
      <c r="J357" s="5" t="s">
        <v>46</v>
      </c>
      <c r="K357" s="5" t="s">
        <v>297</v>
      </c>
      <c r="L357" s="5" t="s">
        <v>46</v>
      </c>
      <c r="M357" s="5" t="s">
        <v>46</v>
      </c>
      <c r="N357" s="5" t="s">
        <v>46</v>
      </c>
      <c r="O357" s="5" t="s">
        <v>486</v>
      </c>
      <c r="P357" s="5" t="s">
        <v>46</v>
      </c>
      <c r="Q357" s="5" t="s">
        <v>46</v>
      </c>
      <c r="R357" s="5" t="s">
        <v>46</v>
      </c>
      <c r="S357" s="5" t="s">
        <v>46</v>
      </c>
      <c r="T357" s="5" t="s">
        <v>46</v>
      </c>
      <c r="U357" s="5" t="s">
        <v>46</v>
      </c>
      <c r="V357" s="5" t="s">
        <v>46</v>
      </c>
      <c r="W357" s="5" t="s">
        <v>46</v>
      </c>
      <c r="X357" s="1">
        <v>36135000</v>
      </c>
      <c r="Y357" s="1">
        <v>2025100</v>
      </c>
      <c r="Z357" s="1">
        <v>3244800</v>
      </c>
      <c r="AA357" s="1">
        <v>3043800</v>
      </c>
      <c r="AB357" s="1">
        <v>455810</v>
      </c>
      <c r="AC357" s="1">
        <v>3120400</v>
      </c>
      <c r="AD357" s="1">
        <v>932720</v>
      </c>
      <c r="AE357" s="1">
        <v>3347400</v>
      </c>
      <c r="AF357" s="1">
        <v>370380</v>
      </c>
      <c r="AG357" s="1">
        <v>512660</v>
      </c>
      <c r="AH357" s="1">
        <v>0</v>
      </c>
      <c r="AI357" s="1">
        <v>1682500</v>
      </c>
      <c r="AJ357" s="1">
        <v>4207700</v>
      </c>
      <c r="AK357" s="1">
        <v>879720</v>
      </c>
      <c r="AL357" s="1">
        <v>2548200</v>
      </c>
      <c r="AM357" s="1">
        <v>2722700</v>
      </c>
      <c r="AN357" s="1">
        <v>1498200</v>
      </c>
      <c r="AO357" s="1">
        <v>3754800</v>
      </c>
      <c r="AP357" s="1">
        <v>1788200</v>
      </c>
    </row>
    <row r="358" spans="1:42">
      <c r="A358" s="1" t="s">
        <v>1503</v>
      </c>
      <c r="B358" s="1" t="s">
        <v>1503</v>
      </c>
      <c r="C358" s="10" t="s">
        <v>1504</v>
      </c>
      <c r="D358" s="1" t="s">
        <v>1505</v>
      </c>
      <c r="E358" s="1" t="s">
        <v>1506</v>
      </c>
      <c r="F358" s="5" t="s">
        <v>46</v>
      </c>
      <c r="G358" s="5" t="s">
        <v>297</v>
      </c>
      <c r="H358" s="5" t="s">
        <v>46</v>
      </c>
      <c r="I358" s="5" t="s">
        <v>46</v>
      </c>
      <c r="J358" s="5" t="s">
        <v>46</v>
      </c>
      <c r="K358" s="5" t="s">
        <v>486</v>
      </c>
      <c r="L358" s="5" t="s">
        <v>297</v>
      </c>
      <c r="M358" s="5" t="s">
        <v>297</v>
      </c>
      <c r="N358" s="5" t="s">
        <v>297</v>
      </c>
      <c r="O358" s="5" t="s">
        <v>297</v>
      </c>
      <c r="P358" s="5" t="s">
        <v>297</v>
      </c>
      <c r="Q358" s="5" t="s">
        <v>297</v>
      </c>
      <c r="R358" s="5" t="s">
        <v>297</v>
      </c>
      <c r="S358" s="5" t="s">
        <v>297</v>
      </c>
      <c r="T358" s="5" t="s">
        <v>297</v>
      </c>
      <c r="U358" s="5" t="s">
        <v>297</v>
      </c>
      <c r="V358" s="5" t="s">
        <v>486</v>
      </c>
      <c r="W358" s="5" t="s">
        <v>46</v>
      </c>
      <c r="X358" s="1">
        <v>36001000</v>
      </c>
      <c r="Y358" s="1">
        <v>5379500</v>
      </c>
      <c r="Z358" s="1">
        <v>3320200</v>
      </c>
      <c r="AA358" s="1">
        <v>4046500</v>
      </c>
      <c r="AB358" s="1">
        <v>2261100</v>
      </c>
      <c r="AC358" s="1">
        <v>3448500</v>
      </c>
      <c r="AD358" s="1">
        <v>0</v>
      </c>
      <c r="AE358" s="1">
        <v>3555100</v>
      </c>
      <c r="AF358" s="1">
        <v>1919200</v>
      </c>
      <c r="AG358" s="1">
        <v>1393900</v>
      </c>
      <c r="AH358" s="1">
        <v>944750</v>
      </c>
      <c r="AI358" s="1">
        <v>1620300</v>
      </c>
      <c r="AJ358" s="1">
        <v>1853800</v>
      </c>
      <c r="AK358" s="1">
        <v>767180</v>
      </c>
      <c r="AL358" s="1">
        <v>1114200</v>
      </c>
      <c r="AM358" s="1">
        <v>1100300</v>
      </c>
      <c r="AN358" s="1">
        <v>1158300</v>
      </c>
      <c r="AO358" s="1">
        <v>0</v>
      </c>
      <c r="AP358" s="1">
        <v>2117900</v>
      </c>
    </row>
    <row r="359" spans="1:42">
      <c r="A359" s="1" t="s">
        <v>1507</v>
      </c>
      <c r="B359" s="1" t="s">
        <v>1507</v>
      </c>
      <c r="C359" s="10" t="s">
        <v>1508</v>
      </c>
      <c r="D359" s="1" t="s">
        <v>1509</v>
      </c>
      <c r="E359" s="1" t="s">
        <v>1510</v>
      </c>
      <c r="F359" s="5" t="s">
        <v>486</v>
      </c>
      <c r="G359" s="5" t="s">
        <v>486</v>
      </c>
      <c r="H359" s="5" t="s">
        <v>486</v>
      </c>
      <c r="I359" s="5" t="s">
        <v>486</v>
      </c>
      <c r="J359" s="5" t="s">
        <v>486</v>
      </c>
      <c r="K359" s="5" t="s">
        <v>486</v>
      </c>
      <c r="L359" s="5" t="s">
        <v>297</v>
      </c>
      <c r="M359" s="5" t="s">
        <v>297</v>
      </c>
      <c r="N359" s="5" t="s">
        <v>486</v>
      </c>
      <c r="O359" s="5" t="s">
        <v>297</v>
      </c>
      <c r="P359" s="5" t="s">
        <v>486</v>
      </c>
      <c r="Q359" s="5" t="s">
        <v>46</v>
      </c>
      <c r="R359" s="5" t="s">
        <v>297</v>
      </c>
      <c r="S359" s="5" t="s">
        <v>297</v>
      </c>
      <c r="T359" s="5" t="s">
        <v>46</v>
      </c>
      <c r="U359" s="5" t="s">
        <v>46</v>
      </c>
      <c r="V359" s="5" t="s">
        <v>486</v>
      </c>
      <c r="W359" s="5" t="s">
        <v>486</v>
      </c>
      <c r="X359" s="1">
        <v>35523000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3845100</v>
      </c>
      <c r="AF359" s="1">
        <v>3184900</v>
      </c>
      <c r="AG359" s="1">
        <v>0</v>
      </c>
      <c r="AH359" s="1">
        <v>2623400</v>
      </c>
      <c r="AI359" s="1">
        <v>0</v>
      </c>
      <c r="AJ359" s="1">
        <v>5109700</v>
      </c>
      <c r="AK359" s="1">
        <v>2354100</v>
      </c>
      <c r="AL359" s="1">
        <v>5371300</v>
      </c>
      <c r="AM359" s="1">
        <v>7940600</v>
      </c>
      <c r="AN359" s="1">
        <v>5093800</v>
      </c>
      <c r="AO359" s="1">
        <v>0</v>
      </c>
      <c r="AP359" s="1">
        <v>0</v>
      </c>
    </row>
    <row r="360" spans="1:42">
      <c r="A360" s="1" t="s">
        <v>1511</v>
      </c>
      <c r="B360" s="1" t="s">
        <v>1511</v>
      </c>
      <c r="C360" s="10" t="s">
        <v>1512</v>
      </c>
      <c r="D360" s="1" t="s">
        <v>1513</v>
      </c>
      <c r="E360" s="1" t="s">
        <v>1514</v>
      </c>
      <c r="F360" s="5" t="s">
        <v>46</v>
      </c>
      <c r="G360" s="5" t="s">
        <v>46</v>
      </c>
      <c r="H360" s="5" t="s">
        <v>46</v>
      </c>
      <c r="I360" s="5" t="s">
        <v>46</v>
      </c>
      <c r="J360" s="5" t="s">
        <v>46</v>
      </c>
      <c r="K360" s="5" t="s">
        <v>46</v>
      </c>
      <c r="L360" s="5" t="s">
        <v>46</v>
      </c>
      <c r="M360" s="5" t="s">
        <v>46</v>
      </c>
      <c r="N360" s="5" t="s">
        <v>46</v>
      </c>
      <c r="O360" s="5" t="s">
        <v>46</v>
      </c>
      <c r="P360" s="5" t="s">
        <v>297</v>
      </c>
      <c r="Q360" s="5" t="s">
        <v>46</v>
      </c>
      <c r="R360" s="5" t="s">
        <v>297</v>
      </c>
      <c r="S360" s="5" t="s">
        <v>46</v>
      </c>
      <c r="T360" s="5" t="s">
        <v>46</v>
      </c>
      <c r="U360" s="5" t="s">
        <v>297</v>
      </c>
      <c r="V360" s="5" t="s">
        <v>46</v>
      </c>
      <c r="W360" s="5" t="s">
        <v>46</v>
      </c>
      <c r="X360" s="1">
        <v>35077000</v>
      </c>
      <c r="Y360" s="1">
        <v>5212000</v>
      </c>
      <c r="Z360" s="1">
        <v>2284400</v>
      </c>
      <c r="AA360" s="1">
        <v>5365100</v>
      </c>
      <c r="AB360" s="1">
        <v>1372700</v>
      </c>
      <c r="AC360" s="1">
        <v>2647300</v>
      </c>
      <c r="AD360" s="1">
        <v>1134500</v>
      </c>
      <c r="AE360" s="1">
        <v>3286300</v>
      </c>
      <c r="AF360" s="1">
        <v>827660</v>
      </c>
      <c r="AG360" s="1">
        <v>2525100</v>
      </c>
      <c r="AH360" s="1">
        <v>1067100</v>
      </c>
      <c r="AI360" s="1">
        <v>1651700</v>
      </c>
      <c r="AJ360" s="1">
        <v>1135900</v>
      </c>
      <c r="AK360" s="1">
        <v>318470</v>
      </c>
      <c r="AL360" s="1">
        <v>1218700</v>
      </c>
      <c r="AM360" s="1">
        <v>1704700</v>
      </c>
      <c r="AN360" s="1">
        <v>367800</v>
      </c>
      <c r="AO360" s="1">
        <v>1658800</v>
      </c>
      <c r="AP360" s="1">
        <v>1298400</v>
      </c>
    </row>
    <row r="361" spans="1:42" ht="30">
      <c r="A361" s="1" t="s">
        <v>1515</v>
      </c>
      <c r="B361" s="1" t="s">
        <v>1515</v>
      </c>
      <c r="C361" s="10" t="s">
        <v>1516</v>
      </c>
      <c r="D361" s="1" t="s">
        <v>1517</v>
      </c>
      <c r="E361" s="1" t="s">
        <v>1518</v>
      </c>
      <c r="F361" s="5" t="s">
        <v>46</v>
      </c>
      <c r="G361" s="5" t="s">
        <v>46</v>
      </c>
      <c r="H361" s="5" t="s">
        <v>297</v>
      </c>
      <c r="I361" s="5" t="s">
        <v>46</v>
      </c>
      <c r="J361" s="5" t="s">
        <v>46</v>
      </c>
      <c r="K361" s="5" t="s">
        <v>46</v>
      </c>
      <c r="L361" s="5" t="s">
        <v>46</v>
      </c>
      <c r="M361" s="5" t="s">
        <v>46</v>
      </c>
      <c r="N361" s="5" t="s">
        <v>46</v>
      </c>
      <c r="O361" s="5" t="s">
        <v>46</v>
      </c>
      <c r="P361" s="5" t="s">
        <v>46</v>
      </c>
      <c r="Q361" s="5" t="s">
        <v>46</v>
      </c>
      <c r="R361" s="5" t="s">
        <v>297</v>
      </c>
      <c r="S361" s="5" t="s">
        <v>46</v>
      </c>
      <c r="T361" s="5" t="s">
        <v>46</v>
      </c>
      <c r="U361" s="5" t="s">
        <v>46</v>
      </c>
      <c r="V361" s="5" t="s">
        <v>297</v>
      </c>
      <c r="W361" s="5" t="s">
        <v>46</v>
      </c>
      <c r="X361" s="1">
        <v>34977000</v>
      </c>
      <c r="Y361" s="1">
        <v>3237600</v>
      </c>
      <c r="Z361" s="1">
        <v>3653700</v>
      </c>
      <c r="AA361" s="1">
        <v>438890</v>
      </c>
      <c r="AB361" s="1">
        <v>2707200</v>
      </c>
      <c r="AC361" s="1">
        <v>713810</v>
      </c>
      <c r="AD361" s="1">
        <v>1705300</v>
      </c>
      <c r="AE361" s="1">
        <v>3742700</v>
      </c>
      <c r="AF361" s="1">
        <v>983680</v>
      </c>
      <c r="AG361" s="1">
        <v>3905100</v>
      </c>
      <c r="AH361" s="1">
        <v>707420</v>
      </c>
      <c r="AI361" s="1">
        <v>4294100</v>
      </c>
      <c r="AJ361" s="1">
        <v>1818800</v>
      </c>
      <c r="AK361" s="1">
        <v>116150</v>
      </c>
      <c r="AL361" s="1">
        <v>1410600</v>
      </c>
      <c r="AM361" s="1">
        <v>1336200</v>
      </c>
      <c r="AN361" s="1">
        <v>1794800</v>
      </c>
      <c r="AO361" s="1">
        <v>758810</v>
      </c>
      <c r="AP361" s="1">
        <v>1651800</v>
      </c>
    </row>
    <row r="362" spans="1:42">
      <c r="A362" s="1" t="s">
        <v>1519</v>
      </c>
      <c r="B362" s="1" t="s">
        <v>1519</v>
      </c>
      <c r="C362" s="10" t="s">
        <v>1520</v>
      </c>
      <c r="D362" s="1" t="s">
        <v>1521</v>
      </c>
      <c r="E362" s="1" t="s">
        <v>1522</v>
      </c>
      <c r="F362" s="5" t="s">
        <v>46</v>
      </c>
      <c r="G362" s="5" t="s">
        <v>46</v>
      </c>
      <c r="H362" s="5" t="s">
        <v>46</v>
      </c>
      <c r="I362" s="5" t="s">
        <v>46</v>
      </c>
      <c r="J362" s="5" t="s">
        <v>46</v>
      </c>
      <c r="K362" s="5" t="s">
        <v>46</v>
      </c>
      <c r="L362" s="5" t="s">
        <v>46</v>
      </c>
      <c r="M362" s="5" t="s">
        <v>46</v>
      </c>
      <c r="N362" s="5" t="s">
        <v>46</v>
      </c>
      <c r="O362" s="5" t="s">
        <v>46</v>
      </c>
      <c r="P362" s="5" t="s">
        <v>46</v>
      </c>
      <c r="Q362" s="5" t="s">
        <v>46</v>
      </c>
      <c r="R362" s="5" t="s">
        <v>46</v>
      </c>
      <c r="S362" s="5" t="s">
        <v>46</v>
      </c>
      <c r="T362" s="5" t="s">
        <v>46</v>
      </c>
      <c r="U362" s="5" t="s">
        <v>46</v>
      </c>
      <c r="V362" s="5" t="s">
        <v>297</v>
      </c>
      <c r="W362" s="5" t="s">
        <v>46</v>
      </c>
      <c r="X362" s="1">
        <v>34663000</v>
      </c>
      <c r="Y362" s="1">
        <v>2260200</v>
      </c>
      <c r="Z362" s="1">
        <v>1872000</v>
      </c>
      <c r="AA362" s="1">
        <v>1378000</v>
      </c>
      <c r="AB362" s="1">
        <v>2681600</v>
      </c>
      <c r="AC362" s="1">
        <v>1113100</v>
      </c>
      <c r="AD362" s="1">
        <v>2962500</v>
      </c>
      <c r="AE362" s="1">
        <v>4670200</v>
      </c>
      <c r="AF362" s="1">
        <v>1227700</v>
      </c>
      <c r="AG362" s="1">
        <v>4266100</v>
      </c>
      <c r="AH362" s="1">
        <v>1025400</v>
      </c>
      <c r="AI362" s="1">
        <v>5734900</v>
      </c>
      <c r="AJ362" s="1">
        <v>921830</v>
      </c>
      <c r="AK362" s="1">
        <v>657630</v>
      </c>
      <c r="AL362" s="1">
        <v>631310</v>
      </c>
      <c r="AM362" s="1">
        <v>928290</v>
      </c>
      <c r="AN362" s="1">
        <v>729500</v>
      </c>
      <c r="AO362" s="1">
        <v>856150</v>
      </c>
      <c r="AP362" s="1">
        <v>746370</v>
      </c>
    </row>
    <row r="363" spans="1:42" ht="30">
      <c r="A363" s="1" t="s">
        <v>1523</v>
      </c>
      <c r="B363" s="1" t="s">
        <v>1523</v>
      </c>
      <c r="C363" s="10" t="s">
        <v>1524</v>
      </c>
      <c r="D363" s="1" t="s">
        <v>1525</v>
      </c>
      <c r="E363" s="1" t="s">
        <v>1526</v>
      </c>
      <c r="F363" s="5" t="s">
        <v>46</v>
      </c>
      <c r="G363" s="5" t="s">
        <v>46</v>
      </c>
      <c r="H363" s="5" t="s">
        <v>46</v>
      </c>
      <c r="I363" s="5" t="s">
        <v>46</v>
      </c>
      <c r="J363" s="5" t="s">
        <v>46</v>
      </c>
      <c r="K363" s="5" t="s">
        <v>46</v>
      </c>
      <c r="L363" s="5" t="s">
        <v>297</v>
      </c>
      <c r="M363" s="5" t="s">
        <v>297</v>
      </c>
      <c r="N363" s="5" t="s">
        <v>46</v>
      </c>
      <c r="O363" s="5" t="s">
        <v>46</v>
      </c>
      <c r="P363" s="5" t="s">
        <v>46</v>
      </c>
      <c r="Q363" s="5" t="s">
        <v>46</v>
      </c>
      <c r="R363" s="5" t="s">
        <v>297</v>
      </c>
      <c r="S363" s="5" t="s">
        <v>297</v>
      </c>
      <c r="T363" s="5" t="s">
        <v>486</v>
      </c>
      <c r="U363" s="5" t="s">
        <v>297</v>
      </c>
      <c r="V363" s="5" t="s">
        <v>297</v>
      </c>
      <c r="W363" s="5" t="s">
        <v>297</v>
      </c>
      <c r="X363" s="1">
        <v>34571000</v>
      </c>
      <c r="Y363" s="1">
        <v>4034400</v>
      </c>
      <c r="Z363" s="1">
        <v>2953100</v>
      </c>
      <c r="AA363" s="1">
        <v>2323100</v>
      </c>
      <c r="AB363" s="1">
        <v>3014000</v>
      </c>
      <c r="AC363" s="1">
        <v>2251300</v>
      </c>
      <c r="AD363" s="1">
        <v>2237500</v>
      </c>
      <c r="AE363" s="1">
        <v>3457000</v>
      </c>
      <c r="AF363" s="1">
        <v>1091100</v>
      </c>
      <c r="AG363" s="1">
        <v>839520</v>
      </c>
      <c r="AH363" s="1">
        <v>1383700</v>
      </c>
      <c r="AI363" s="1">
        <v>3353800</v>
      </c>
      <c r="AJ363" s="1">
        <v>1429000</v>
      </c>
      <c r="AK363" s="1">
        <v>1183200</v>
      </c>
      <c r="AL363" s="1">
        <v>887650</v>
      </c>
      <c r="AM363" s="1">
        <v>0</v>
      </c>
      <c r="AN363" s="1">
        <v>1122600</v>
      </c>
      <c r="AO363" s="1">
        <v>1556500</v>
      </c>
      <c r="AP363" s="1">
        <v>1453700</v>
      </c>
    </row>
    <row r="364" spans="1:42">
      <c r="A364" s="1" t="s">
        <v>1527</v>
      </c>
      <c r="B364" s="1" t="s">
        <v>1527</v>
      </c>
      <c r="C364" s="10" t="s">
        <v>1528</v>
      </c>
      <c r="D364" s="1" t="s">
        <v>1529</v>
      </c>
      <c r="E364" s="1" t="s">
        <v>1530</v>
      </c>
      <c r="F364" s="5" t="s">
        <v>46</v>
      </c>
      <c r="G364" s="5" t="s">
        <v>297</v>
      </c>
      <c r="H364" s="5" t="s">
        <v>46</v>
      </c>
      <c r="I364" s="5" t="s">
        <v>297</v>
      </c>
      <c r="J364" s="5" t="s">
        <v>46</v>
      </c>
      <c r="K364" s="5" t="s">
        <v>297</v>
      </c>
      <c r="L364" s="5" t="s">
        <v>297</v>
      </c>
      <c r="M364" s="5" t="s">
        <v>297</v>
      </c>
      <c r="N364" s="5" t="s">
        <v>297</v>
      </c>
      <c r="O364" s="5" t="s">
        <v>297</v>
      </c>
      <c r="P364" s="5" t="s">
        <v>297</v>
      </c>
      <c r="Q364" s="5" t="s">
        <v>297</v>
      </c>
      <c r="R364" s="5" t="s">
        <v>297</v>
      </c>
      <c r="S364" s="5" t="s">
        <v>297</v>
      </c>
      <c r="T364" s="5" t="s">
        <v>297</v>
      </c>
      <c r="U364" s="5" t="s">
        <v>297</v>
      </c>
      <c r="V364" s="5" t="s">
        <v>297</v>
      </c>
      <c r="W364" s="5" t="s">
        <v>297</v>
      </c>
      <c r="X364" s="1">
        <v>34017000</v>
      </c>
      <c r="Y364" s="1">
        <v>3770600</v>
      </c>
      <c r="Z364" s="1">
        <v>3387900</v>
      </c>
      <c r="AA364" s="1">
        <v>5343000</v>
      </c>
      <c r="AB364" s="1">
        <v>1374200</v>
      </c>
      <c r="AC364" s="1">
        <v>3463900</v>
      </c>
      <c r="AD364" s="1">
        <v>1110000</v>
      </c>
      <c r="AE364" s="1">
        <v>2118000</v>
      </c>
      <c r="AF364" s="1">
        <v>860160</v>
      </c>
      <c r="AG364" s="1">
        <v>1604200</v>
      </c>
      <c r="AH364" s="1">
        <v>1059600</v>
      </c>
      <c r="AI364" s="1">
        <v>1675200</v>
      </c>
      <c r="AJ364" s="1">
        <v>1666800</v>
      </c>
      <c r="AK364" s="1">
        <v>250050</v>
      </c>
      <c r="AL364" s="1">
        <v>1100200</v>
      </c>
      <c r="AM364" s="1">
        <v>1505400</v>
      </c>
      <c r="AN364" s="1">
        <v>241220</v>
      </c>
      <c r="AO364" s="1">
        <v>1391800</v>
      </c>
      <c r="AP364" s="1">
        <v>2094800</v>
      </c>
    </row>
    <row r="365" spans="1:42">
      <c r="A365" s="1" t="s">
        <v>1531</v>
      </c>
      <c r="B365" s="1" t="s">
        <v>1531</v>
      </c>
      <c r="C365" s="10" t="s">
        <v>1532</v>
      </c>
      <c r="D365" s="1" t="s">
        <v>1533</v>
      </c>
      <c r="E365" s="1" t="s">
        <v>1534</v>
      </c>
      <c r="F365" s="5" t="s">
        <v>46</v>
      </c>
      <c r="G365" s="5" t="s">
        <v>46</v>
      </c>
      <c r="H365" s="5" t="s">
        <v>297</v>
      </c>
      <c r="I365" s="5" t="s">
        <v>46</v>
      </c>
      <c r="J365" s="5" t="s">
        <v>46</v>
      </c>
      <c r="K365" s="5" t="s">
        <v>46</v>
      </c>
      <c r="L365" s="5" t="s">
        <v>46</v>
      </c>
      <c r="M365" s="5" t="s">
        <v>46</v>
      </c>
      <c r="N365" s="5" t="s">
        <v>46</v>
      </c>
      <c r="O365" s="5" t="s">
        <v>297</v>
      </c>
      <c r="P365" s="5" t="s">
        <v>46</v>
      </c>
      <c r="Q365" s="5" t="s">
        <v>46</v>
      </c>
      <c r="R365" s="5" t="s">
        <v>297</v>
      </c>
      <c r="S365" s="5" t="s">
        <v>297</v>
      </c>
      <c r="T365" s="5" t="s">
        <v>297</v>
      </c>
      <c r="U365" s="5" t="s">
        <v>297</v>
      </c>
      <c r="V365" s="5" t="s">
        <v>297</v>
      </c>
      <c r="W365" s="5" t="s">
        <v>297</v>
      </c>
      <c r="X365" s="1">
        <v>33855000</v>
      </c>
      <c r="Y365" s="1">
        <v>3108900</v>
      </c>
      <c r="Z365" s="1">
        <v>3431600</v>
      </c>
      <c r="AA365" s="1">
        <v>1396900</v>
      </c>
      <c r="AB365" s="1">
        <v>1748800</v>
      </c>
      <c r="AC365" s="1">
        <v>954740</v>
      </c>
      <c r="AD365" s="1">
        <v>1327400</v>
      </c>
      <c r="AE365" s="1">
        <v>6031700</v>
      </c>
      <c r="AF365" s="1">
        <v>925430</v>
      </c>
      <c r="AG365" s="1">
        <v>3699400</v>
      </c>
      <c r="AH365" s="1">
        <v>840580</v>
      </c>
      <c r="AI365" s="1">
        <v>6529400</v>
      </c>
      <c r="AJ365" s="1">
        <v>932550</v>
      </c>
      <c r="AK365" s="1">
        <v>406940</v>
      </c>
      <c r="AL365" s="1">
        <v>447500</v>
      </c>
      <c r="AM365" s="1">
        <v>604110</v>
      </c>
      <c r="AN365" s="1">
        <v>377510</v>
      </c>
      <c r="AO365" s="1">
        <v>350750</v>
      </c>
      <c r="AP365" s="1">
        <v>741010</v>
      </c>
    </row>
    <row r="366" spans="1:42">
      <c r="A366" s="1" t="s">
        <v>1535</v>
      </c>
      <c r="B366" s="1" t="s">
        <v>1535</v>
      </c>
      <c r="C366" s="10" t="s">
        <v>1536</v>
      </c>
      <c r="D366" s="1" t="s">
        <v>1537</v>
      </c>
      <c r="E366" s="1" t="s">
        <v>1538</v>
      </c>
      <c r="F366" s="5" t="s">
        <v>46</v>
      </c>
      <c r="G366" s="5" t="s">
        <v>46</v>
      </c>
      <c r="H366" s="5" t="s">
        <v>46</v>
      </c>
      <c r="I366" s="5" t="s">
        <v>46</v>
      </c>
      <c r="J366" s="5" t="s">
        <v>46</v>
      </c>
      <c r="K366" s="5" t="s">
        <v>46</v>
      </c>
      <c r="L366" s="5" t="s">
        <v>297</v>
      </c>
      <c r="M366" s="5" t="s">
        <v>297</v>
      </c>
      <c r="N366" s="5" t="s">
        <v>297</v>
      </c>
      <c r="O366" s="5" t="s">
        <v>46</v>
      </c>
      <c r="P366" s="5" t="s">
        <v>297</v>
      </c>
      <c r="Q366" s="5" t="s">
        <v>46</v>
      </c>
      <c r="R366" s="5" t="s">
        <v>46</v>
      </c>
      <c r="S366" s="5" t="s">
        <v>46</v>
      </c>
      <c r="T366" s="5" t="s">
        <v>46</v>
      </c>
      <c r="U366" s="5" t="s">
        <v>46</v>
      </c>
      <c r="V366" s="5" t="s">
        <v>46</v>
      </c>
      <c r="W366" s="5" t="s">
        <v>46</v>
      </c>
      <c r="X366" s="1">
        <v>33534000</v>
      </c>
      <c r="Y366" s="1">
        <v>1444900</v>
      </c>
      <c r="Z366" s="1">
        <v>2714200</v>
      </c>
      <c r="AA366" s="1">
        <v>979960</v>
      </c>
      <c r="AB366" s="1">
        <v>1367300</v>
      </c>
      <c r="AC366" s="1">
        <v>1258000</v>
      </c>
      <c r="AD366" s="1">
        <v>1809600</v>
      </c>
      <c r="AE366" s="1">
        <v>3068800</v>
      </c>
      <c r="AF366" s="1">
        <v>1455700</v>
      </c>
      <c r="AG366" s="1">
        <v>60585</v>
      </c>
      <c r="AH366" s="1">
        <v>876440</v>
      </c>
      <c r="AI366" s="1">
        <v>3465300</v>
      </c>
      <c r="AJ366" s="1">
        <v>2559600</v>
      </c>
      <c r="AK366" s="1">
        <v>1517200</v>
      </c>
      <c r="AL366" s="1">
        <v>1603900</v>
      </c>
      <c r="AM366" s="1">
        <v>2496100</v>
      </c>
      <c r="AN366" s="1">
        <v>1895100</v>
      </c>
      <c r="AO366" s="1">
        <v>3039000</v>
      </c>
      <c r="AP366" s="1">
        <v>1922400</v>
      </c>
    </row>
    <row r="367" spans="1:42">
      <c r="A367" s="1" t="s">
        <v>1539</v>
      </c>
      <c r="B367" s="1" t="s">
        <v>1539</v>
      </c>
      <c r="C367" s="10" t="s">
        <v>1540</v>
      </c>
      <c r="D367" s="1" t="s">
        <v>1541</v>
      </c>
      <c r="E367" s="1" t="s">
        <v>1542</v>
      </c>
      <c r="F367" s="5" t="s">
        <v>46</v>
      </c>
      <c r="G367" s="5" t="s">
        <v>46</v>
      </c>
      <c r="H367" s="5" t="s">
        <v>46</v>
      </c>
      <c r="I367" s="5" t="s">
        <v>297</v>
      </c>
      <c r="J367" s="5" t="s">
        <v>46</v>
      </c>
      <c r="K367" s="5" t="s">
        <v>297</v>
      </c>
      <c r="L367" s="5" t="s">
        <v>297</v>
      </c>
      <c r="M367" s="5" t="s">
        <v>297</v>
      </c>
      <c r="N367" s="5" t="s">
        <v>297</v>
      </c>
      <c r="O367" s="5" t="s">
        <v>297</v>
      </c>
      <c r="P367" s="5" t="s">
        <v>297</v>
      </c>
      <c r="Q367" s="5" t="s">
        <v>297</v>
      </c>
      <c r="R367" s="5" t="s">
        <v>297</v>
      </c>
      <c r="S367" s="5" t="s">
        <v>46</v>
      </c>
      <c r="T367" s="5" t="s">
        <v>46</v>
      </c>
      <c r="U367" s="5" t="s">
        <v>297</v>
      </c>
      <c r="V367" s="5" t="s">
        <v>46</v>
      </c>
      <c r="W367" s="5" t="s">
        <v>46</v>
      </c>
      <c r="X367" s="1">
        <v>33077000</v>
      </c>
      <c r="Y367" s="1">
        <v>3724100</v>
      </c>
      <c r="Z367" s="1">
        <v>2640300</v>
      </c>
      <c r="AA367" s="1">
        <v>2273900</v>
      </c>
      <c r="AB367" s="1">
        <v>1089100</v>
      </c>
      <c r="AC367" s="1">
        <v>1964900</v>
      </c>
      <c r="AD367" s="1">
        <v>1090000</v>
      </c>
      <c r="AE367" s="1">
        <v>1730800</v>
      </c>
      <c r="AF367" s="1">
        <v>915640</v>
      </c>
      <c r="AG367" s="1">
        <v>1437600</v>
      </c>
      <c r="AH367" s="1">
        <v>1162600</v>
      </c>
      <c r="AI367" s="1">
        <v>951840</v>
      </c>
      <c r="AJ367" s="1">
        <v>1237900</v>
      </c>
      <c r="AK367" s="1">
        <v>547940</v>
      </c>
      <c r="AL367" s="1">
        <v>1636000</v>
      </c>
      <c r="AM367" s="1">
        <v>5454000</v>
      </c>
      <c r="AN367" s="1">
        <v>923860</v>
      </c>
      <c r="AO367" s="1">
        <v>2534900</v>
      </c>
      <c r="AP367" s="1">
        <v>1761400</v>
      </c>
    </row>
    <row r="368" spans="1:42">
      <c r="A368" s="1" t="s">
        <v>1543</v>
      </c>
      <c r="B368" s="1" t="s">
        <v>1543</v>
      </c>
      <c r="C368" s="10" t="s">
        <v>1544</v>
      </c>
      <c r="D368" s="1" t="s">
        <v>1545</v>
      </c>
      <c r="E368" s="1" t="s">
        <v>1546</v>
      </c>
      <c r="F368" s="5" t="s">
        <v>486</v>
      </c>
      <c r="G368" s="5" t="s">
        <v>486</v>
      </c>
      <c r="H368" s="5" t="s">
        <v>46</v>
      </c>
      <c r="I368" s="5" t="s">
        <v>486</v>
      </c>
      <c r="J368" s="5" t="s">
        <v>486</v>
      </c>
      <c r="K368" s="5" t="s">
        <v>486</v>
      </c>
      <c r="L368" s="5" t="s">
        <v>46</v>
      </c>
      <c r="M368" s="5" t="s">
        <v>46</v>
      </c>
      <c r="N368" s="5" t="s">
        <v>486</v>
      </c>
      <c r="O368" s="5" t="s">
        <v>486</v>
      </c>
      <c r="P368" s="5" t="s">
        <v>46</v>
      </c>
      <c r="Q368" s="5" t="s">
        <v>486</v>
      </c>
      <c r="R368" s="5" t="s">
        <v>486</v>
      </c>
      <c r="S368" s="5" t="s">
        <v>46</v>
      </c>
      <c r="T368" s="5" t="s">
        <v>46</v>
      </c>
      <c r="U368" s="5" t="s">
        <v>46</v>
      </c>
      <c r="V368" s="5" t="s">
        <v>486</v>
      </c>
      <c r="W368" s="5" t="s">
        <v>486</v>
      </c>
      <c r="X368" s="1">
        <v>32706000</v>
      </c>
      <c r="Y368" s="1">
        <v>0</v>
      </c>
      <c r="Z368" s="1">
        <v>0</v>
      </c>
      <c r="AA368" s="1">
        <v>1299600</v>
      </c>
      <c r="AB368" s="1">
        <v>0</v>
      </c>
      <c r="AC368" s="1">
        <v>0</v>
      </c>
      <c r="AD368" s="1">
        <v>0</v>
      </c>
      <c r="AE368" s="1">
        <v>7326400</v>
      </c>
      <c r="AF368" s="1">
        <v>2184000</v>
      </c>
      <c r="AG368" s="1">
        <v>0</v>
      </c>
      <c r="AH368" s="1">
        <v>0</v>
      </c>
      <c r="AI368" s="1">
        <v>9133800</v>
      </c>
      <c r="AJ368" s="1">
        <v>0</v>
      </c>
      <c r="AK368" s="1">
        <v>0</v>
      </c>
      <c r="AL368" s="1">
        <v>3396000</v>
      </c>
      <c r="AM368" s="1">
        <v>4850600</v>
      </c>
      <c r="AN368" s="1">
        <v>4516000</v>
      </c>
      <c r="AO368" s="1">
        <v>0</v>
      </c>
      <c r="AP368" s="1">
        <v>0</v>
      </c>
    </row>
    <row r="369" spans="1:42">
      <c r="A369" s="1" t="s">
        <v>1547</v>
      </c>
      <c r="B369" s="1" t="s">
        <v>1547</v>
      </c>
      <c r="C369" s="10" t="s">
        <v>1548</v>
      </c>
      <c r="D369" s="1" t="s">
        <v>1549</v>
      </c>
      <c r="E369" s="1" t="s">
        <v>1550</v>
      </c>
      <c r="F369" s="5" t="s">
        <v>46</v>
      </c>
      <c r="G369" s="5" t="s">
        <v>46</v>
      </c>
      <c r="H369" s="5" t="s">
        <v>46</v>
      </c>
      <c r="I369" s="5" t="s">
        <v>46</v>
      </c>
      <c r="J369" s="5" t="s">
        <v>46</v>
      </c>
      <c r="K369" s="5" t="s">
        <v>46</v>
      </c>
      <c r="L369" s="5" t="s">
        <v>46</v>
      </c>
      <c r="M369" s="5" t="s">
        <v>297</v>
      </c>
      <c r="N369" s="5" t="s">
        <v>46</v>
      </c>
      <c r="O369" s="5" t="s">
        <v>46</v>
      </c>
      <c r="P369" s="5" t="s">
        <v>297</v>
      </c>
      <c r="Q369" s="5" t="s">
        <v>297</v>
      </c>
      <c r="R369" s="5" t="s">
        <v>297</v>
      </c>
      <c r="S369" s="5" t="s">
        <v>297</v>
      </c>
      <c r="T369" s="5" t="s">
        <v>46</v>
      </c>
      <c r="U369" s="5" t="s">
        <v>297</v>
      </c>
      <c r="V369" s="5" t="s">
        <v>297</v>
      </c>
      <c r="W369" s="5" t="s">
        <v>46</v>
      </c>
      <c r="X369" s="1">
        <v>32640000</v>
      </c>
      <c r="Y369" s="1">
        <v>3384500</v>
      </c>
      <c r="Z369" s="1">
        <v>2088800</v>
      </c>
      <c r="AA369" s="1">
        <v>4028700</v>
      </c>
      <c r="AB369" s="1">
        <v>1050500</v>
      </c>
      <c r="AC369" s="1">
        <v>2768400</v>
      </c>
      <c r="AD369" s="1">
        <v>1583200</v>
      </c>
      <c r="AE369" s="1">
        <v>3700600</v>
      </c>
      <c r="AF369" s="1">
        <v>1116200</v>
      </c>
      <c r="AG369" s="1">
        <v>2820100</v>
      </c>
      <c r="AH369" s="1">
        <v>1143100</v>
      </c>
      <c r="AI369" s="1">
        <v>2163100</v>
      </c>
      <c r="AJ369" s="1">
        <v>589890</v>
      </c>
      <c r="AK369" s="1">
        <v>293440</v>
      </c>
      <c r="AL369" s="1">
        <v>806540</v>
      </c>
      <c r="AM369" s="1">
        <v>2133100</v>
      </c>
      <c r="AN369" s="1">
        <v>582480</v>
      </c>
      <c r="AO369" s="1">
        <v>1073700</v>
      </c>
      <c r="AP369" s="1">
        <v>1313400</v>
      </c>
    </row>
    <row r="370" spans="1:42">
      <c r="A370" s="1" t="s">
        <v>1551</v>
      </c>
      <c r="B370" s="1" t="s">
        <v>1551</v>
      </c>
      <c r="C370" s="10" t="s">
        <v>1552</v>
      </c>
      <c r="D370" s="1" t="s">
        <v>1553</v>
      </c>
      <c r="E370" s="1" t="s">
        <v>1554</v>
      </c>
      <c r="F370" s="5" t="s">
        <v>46</v>
      </c>
      <c r="G370" s="5" t="s">
        <v>46</v>
      </c>
      <c r="H370" s="5" t="s">
        <v>46</v>
      </c>
      <c r="I370" s="5" t="s">
        <v>46</v>
      </c>
      <c r="J370" s="5" t="s">
        <v>46</v>
      </c>
      <c r="K370" s="5" t="s">
        <v>46</v>
      </c>
      <c r="L370" s="5" t="s">
        <v>46</v>
      </c>
      <c r="M370" s="5" t="s">
        <v>297</v>
      </c>
      <c r="N370" s="5" t="s">
        <v>46</v>
      </c>
      <c r="O370" s="5" t="s">
        <v>46</v>
      </c>
      <c r="P370" s="5" t="s">
        <v>46</v>
      </c>
      <c r="Q370" s="5" t="s">
        <v>46</v>
      </c>
      <c r="R370" s="5" t="s">
        <v>297</v>
      </c>
      <c r="S370" s="5" t="s">
        <v>297</v>
      </c>
      <c r="T370" s="5" t="s">
        <v>297</v>
      </c>
      <c r="U370" s="5" t="s">
        <v>297</v>
      </c>
      <c r="V370" s="5" t="s">
        <v>46</v>
      </c>
      <c r="W370" s="5" t="s">
        <v>297</v>
      </c>
      <c r="X370" s="1">
        <v>32425000</v>
      </c>
      <c r="Y370" s="1">
        <v>3198600</v>
      </c>
      <c r="Z370" s="1">
        <v>1909000</v>
      </c>
      <c r="AA370" s="1">
        <v>3120900</v>
      </c>
      <c r="AB370" s="1">
        <v>1667700</v>
      </c>
      <c r="AC370" s="1">
        <v>2029300</v>
      </c>
      <c r="AD370" s="1">
        <v>1591200</v>
      </c>
      <c r="AE370" s="1">
        <v>3835300</v>
      </c>
      <c r="AF370" s="1">
        <v>852660</v>
      </c>
      <c r="AG370" s="1">
        <v>2464800</v>
      </c>
      <c r="AH370" s="1">
        <v>981300</v>
      </c>
      <c r="AI370" s="1">
        <v>2686600</v>
      </c>
      <c r="AJ370" s="1">
        <v>1314100</v>
      </c>
      <c r="AK370" s="1">
        <v>548030</v>
      </c>
      <c r="AL370" s="1">
        <v>1040400</v>
      </c>
      <c r="AM370" s="1">
        <v>1823000</v>
      </c>
      <c r="AN370" s="1">
        <v>167160</v>
      </c>
      <c r="AO370" s="1">
        <v>1767900</v>
      </c>
      <c r="AP370" s="1">
        <v>1427100</v>
      </c>
    </row>
    <row r="371" spans="1:42">
      <c r="A371" s="1" t="s">
        <v>1555</v>
      </c>
      <c r="B371" s="1" t="s">
        <v>1555</v>
      </c>
      <c r="C371" s="10" t="s">
        <v>1556</v>
      </c>
      <c r="D371" s="1" t="s">
        <v>1557</v>
      </c>
      <c r="E371" s="1" t="s">
        <v>1558</v>
      </c>
      <c r="F371" s="5" t="s">
        <v>297</v>
      </c>
      <c r="G371" s="5" t="s">
        <v>297</v>
      </c>
      <c r="H371" s="5" t="s">
        <v>297</v>
      </c>
      <c r="I371" s="5" t="s">
        <v>297</v>
      </c>
      <c r="J371" s="5" t="s">
        <v>297</v>
      </c>
      <c r="K371" s="5" t="s">
        <v>46</v>
      </c>
      <c r="L371" s="5" t="s">
        <v>297</v>
      </c>
      <c r="M371" s="5" t="s">
        <v>297</v>
      </c>
      <c r="N371" s="5" t="s">
        <v>297</v>
      </c>
      <c r="O371" s="5" t="s">
        <v>297</v>
      </c>
      <c r="P371" s="5" t="s">
        <v>297</v>
      </c>
      <c r="Q371" s="5" t="s">
        <v>297</v>
      </c>
      <c r="R371" s="5" t="s">
        <v>297</v>
      </c>
      <c r="S371" s="5" t="s">
        <v>297</v>
      </c>
      <c r="T371" s="5" t="s">
        <v>297</v>
      </c>
      <c r="U371" s="5" t="s">
        <v>297</v>
      </c>
      <c r="V371" s="5" t="s">
        <v>297</v>
      </c>
      <c r="W371" s="5" t="s">
        <v>297</v>
      </c>
      <c r="X371" s="1">
        <v>31792000</v>
      </c>
      <c r="Y371" s="1">
        <v>2276400</v>
      </c>
      <c r="Z371" s="1">
        <v>2229000</v>
      </c>
      <c r="AA371" s="1">
        <v>1014400</v>
      </c>
      <c r="AB371" s="1">
        <v>961380</v>
      </c>
      <c r="AC371" s="1">
        <v>1112900</v>
      </c>
      <c r="AD371" s="1">
        <v>2377300</v>
      </c>
      <c r="AE371" s="1">
        <v>2252400</v>
      </c>
      <c r="AF371" s="1">
        <v>1166000</v>
      </c>
      <c r="AG371" s="1">
        <v>2936900</v>
      </c>
      <c r="AH371" s="1">
        <v>1092300</v>
      </c>
      <c r="AI371" s="1">
        <v>1946400</v>
      </c>
      <c r="AJ371" s="1">
        <v>1152800</v>
      </c>
      <c r="AK371" s="1">
        <v>1690800</v>
      </c>
      <c r="AL371" s="1">
        <v>1958100</v>
      </c>
      <c r="AM371" s="1">
        <v>2397700</v>
      </c>
      <c r="AN371" s="1">
        <v>1582400</v>
      </c>
      <c r="AO371" s="1">
        <v>1755300</v>
      </c>
      <c r="AP371" s="1">
        <v>1889200</v>
      </c>
    </row>
    <row r="372" spans="1:42">
      <c r="A372" s="1" t="s">
        <v>1559</v>
      </c>
      <c r="B372" s="1" t="s">
        <v>1559</v>
      </c>
      <c r="C372" s="10" t="s">
        <v>1560</v>
      </c>
      <c r="D372" s="1" t="s">
        <v>1561</v>
      </c>
      <c r="E372" s="1" t="s">
        <v>1562</v>
      </c>
      <c r="F372" s="5" t="s">
        <v>46</v>
      </c>
      <c r="G372" s="5" t="s">
        <v>46</v>
      </c>
      <c r="H372" s="5" t="s">
        <v>46</v>
      </c>
      <c r="I372" s="5" t="s">
        <v>297</v>
      </c>
      <c r="J372" s="5" t="s">
        <v>297</v>
      </c>
      <c r="K372" s="5" t="s">
        <v>486</v>
      </c>
      <c r="L372" s="5" t="s">
        <v>297</v>
      </c>
      <c r="M372" s="5" t="s">
        <v>486</v>
      </c>
      <c r="N372" s="5" t="s">
        <v>297</v>
      </c>
      <c r="O372" s="5" t="s">
        <v>297</v>
      </c>
      <c r="P372" s="5" t="s">
        <v>486</v>
      </c>
      <c r="Q372" s="5" t="s">
        <v>297</v>
      </c>
      <c r="R372" s="5" t="s">
        <v>486</v>
      </c>
      <c r="S372" s="5" t="s">
        <v>297</v>
      </c>
      <c r="T372" s="5" t="s">
        <v>486</v>
      </c>
      <c r="U372" s="5" t="s">
        <v>486</v>
      </c>
      <c r="V372" s="5" t="s">
        <v>297</v>
      </c>
      <c r="W372" s="5" t="s">
        <v>297</v>
      </c>
      <c r="X372" s="1">
        <v>31149000</v>
      </c>
      <c r="Y372" s="1">
        <v>4895900</v>
      </c>
      <c r="Z372" s="1">
        <v>3429600</v>
      </c>
      <c r="AA372" s="1">
        <v>3818000</v>
      </c>
      <c r="AB372" s="1">
        <v>1748100</v>
      </c>
      <c r="AC372" s="1">
        <v>2390400</v>
      </c>
      <c r="AD372" s="1">
        <v>0</v>
      </c>
      <c r="AE372" s="1">
        <v>2033300</v>
      </c>
      <c r="AF372" s="1">
        <v>0</v>
      </c>
      <c r="AG372" s="1">
        <v>4511600</v>
      </c>
      <c r="AH372" s="1">
        <v>2752700</v>
      </c>
      <c r="AI372" s="1">
        <v>0</v>
      </c>
      <c r="AJ372" s="1">
        <v>916830</v>
      </c>
      <c r="AK372" s="1">
        <v>0</v>
      </c>
      <c r="AL372" s="1">
        <v>1244200</v>
      </c>
      <c r="AM372" s="1">
        <v>0</v>
      </c>
      <c r="AN372" s="1">
        <v>0</v>
      </c>
      <c r="AO372" s="1">
        <v>1485500</v>
      </c>
      <c r="AP372" s="1">
        <v>1922700</v>
      </c>
    </row>
    <row r="373" spans="1:42" ht="30">
      <c r="A373" s="1" t="s">
        <v>1563</v>
      </c>
      <c r="B373" s="1" t="s">
        <v>1564</v>
      </c>
      <c r="C373" s="10" t="s">
        <v>1565</v>
      </c>
      <c r="D373" s="1" t="s">
        <v>1566</v>
      </c>
      <c r="E373" s="1" t="s">
        <v>1567</v>
      </c>
      <c r="F373" s="5" t="s">
        <v>46</v>
      </c>
      <c r="G373" s="5" t="s">
        <v>46</v>
      </c>
      <c r="H373" s="5" t="s">
        <v>46</v>
      </c>
      <c r="I373" s="5" t="s">
        <v>46</v>
      </c>
      <c r="J373" s="5" t="s">
        <v>46</v>
      </c>
      <c r="K373" s="5" t="s">
        <v>297</v>
      </c>
      <c r="L373" s="5" t="s">
        <v>46</v>
      </c>
      <c r="M373" s="5" t="s">
        <v>46</v>
      </c>
      <c r="N373" s="5" t="s">
        <v>46</v>
      </c>
      <c r="O373" s="5" t="s">
        <v>46</v>
      </c>
      <c r="P373" s="5" t="s">
        <v>297</v>
      </c>
      <c r="Q373" s="5" t="s">
        <v>46</v>
      </c>
      <c r="R373" s="5" t="s">
        <v>297</v>
      </c>
      <c r="S373" s="5" t="s">
        <v>46</v>
      </c>
      <c r="T373" s="5" t="s">
        <v>297</v>
      </c>
      <c r="U373" s="5" t="s">
        <v>297</v>
      </c>
      <c r="V373" s="5" t="s">
        <v>46</v>
      </c>
      <c r="W373" s="5" t="s">
        <v>46</v>
      </c>
      <c r="X373" s="1">
        <v>30825000</v>
      </c>
      <c r="Y373" s="1">
        <v>4958000</v>
      </c>
      <c r="Z373" s="1">
        <v>2722700</v>
      </c>
      <c r="AA373" s="1">
        <v>3405000</v>
      </c>
      <c r="AB373" s="1">
        <v>1185800</v>
      </c>
      <c r="AC373" s="1">
        <v>2832400</v>
      </c>
      <c r="AD373" s="1">
        <v>1008300</v>
      </c>
      <c r="AE373" s="1">
        <v>2564100</v>
      </c>
      <c r="AF373" s="1">
        <v>1575700</v>
      </c>
      <c r="AG373" s="1">
        <v>798020</v>
      </c>
      <c r="AH373" s="1">
        <v>1501100</v>
      </c>
      <c r="AI373" s="1">
        <v>188460</v>
      </c>
      <c r="AJ373" s="1">
        <v>1354300</v>
      </c>
      <c r="AK373" s="1">
        <v>443570</v>
      </c>
      <c r="AL373" s="1">
        <v>1213200</v>
      </c>
      <c r="AM373" s="1">
        <v>1668300</v>
      </c>
      <c r="AN373" s="1">
        <v>420610</v>
      </c>
      <c r="AO373" s="1">
        <v>1690100</v>
      </c>
      <c r="AP373" s="1">
        <v>1295100</v>
      </c>
    </row>
    <row r="374" spans="1:42" ht="30">
      <c r="A374" s="1" t="s">
        <v>1568</v>
      </c>
      <c r="B374" s="1" t="s">
        <v>1568</v>
      </c>
      <c r="C374" s="10" t="s">
        <v>1569</v>
      </c>
      <c r="D374" s="1" t="s">
        <v>1570</v>
      </c>
      <c r="E374" s="1" t="s">
        <v>1571</v>
      </c>
      <c r="F374" s="5" t="s">
        <v>46</v>
      </c>
      <c r="G374" s="5" t="s">
        <v>46</v>
      </c>
      <c r="H374" s="5" t="s">
        <v>46</v>
      </c>
      <c r="I374" s="5" t="s">
        <v>46</v>
      </c>
      <c r="J374" s="5" t="s">
        <v>46</v>
      </c>
      <c r="K374" s="5" t="s">
        <v>297</v>
      </c>
      <c r="L374" s="5" t="s">
        <v>46</v>
      </c>
      <c r="M374" s="5" t="s">
        <v>297</v>
      </c>
      <c r="N374" s="5" t="s">
        <v>46</v>
      </c>
      <c r="O374" s="5" t="s">
        <v>46</v>
      </c>
      <c r="P374" s="5" t="s">
        <v>297</v>
      </c>
      <c r="Q374" s="5" t="s">
        <v>297</v>
      </c>
      <c r="R374" s="5" t="s">
        <v>297</v>
      </c>
      <c r="S374" s="5" t="s">
        <v>297</v>
      </c>
      <c r="T374" s="5" t="s">
        <v>46</v>
      </c>
      <c r="U374" s="5" t="s">
        <v>297</v>
      </c>
      <c r="V374" s="5" t="s">
        <v>46</v>
      </c>
      <c r="W374" s="5" t="s">
        <v>46</v>
      </c>
      <c r="X374" s="1">
        <v>30371000</v>
      </c>
      <c r="Y374" s="1">
        <v>4475100</v>
      </c>
      <c r="Z374" s="1">
        <v>1869400</v>
      </c>
      <c r="AA374" s="1">
        <v>2413900</v>
      </c>
      <c r="AB374" s="1">
        <v>815870</v>
      </c>
      <c r="AC374" s="1">
        <v>2445800</v>
      </c>
      <c r="AD374" s="1">
        <v>1102400</v>
      </c>
      <c r="AE374" s="1">
        <v>2145400</v>
      </c>
      <c r="AF374" s="1">
        <v>820310</v>
      </c>
      <c r="AG374" s="1">
        <v>3435400</v>
      </c>
      <c r="AH374" s="1">
        <v>938820</v>
      </c>
      <c r="AI374" s="1">
        <v>1445000</v>
      </c>
      <c r="AJ374" s="1">
        <v>1115500</v>
      </c>
      <c r="AK374" s="1">
        <v>341970</v>
      </c>
      <c r="AL374" s="1">
        <v>991100</v>
      </c>
      <c r="AM374" s="1">
        <v>1973000</v>
      </c>
      <c r="AN374" s="1">
        <v>851370</v>
      </c>
      <c r="AO374" s="1">
        <v>2120600</v>
      </c>
      <c r="AP374" s="1">
        <v>1070300</v>
      </c>
    </row>
    <row r="375" spans="1:42" ht="30">
      <c r="A375" s="1" t="s">
        <v>1572</v>
      </c>
      <c r="B375" s="1" t="s">
        <v>1572</v>
      </c>
      <c r="C375" s="10" t="s">
        <v>1573</v>
      </c>
      <c r="D375" s="1" t="s">
        <v>1574</v>
      </c>
      <c r="E375" s="1" t="s">
        <v>1575</v>
      </c>
      <c r="F375" s="5" t="s">
        <v>46</v>
      </c>
      <c r="G375" s="5" t="s">
        <v>46</v>
      </c>
      <c r="H375" s="5" t="s">
        <v>46</v>
      </c>
      <c r="I375" s="5" t="s">
        <v>46</v>
      </c>
      <c r="J375" s="5" t="s">
        <v>46</v>
      </c>
      <c r="K375" s="5" t="s">
        <v>297</v>
      </c>
      <c r="L375" s="5" t="s">
        <v>46</v>
      </c>
      <c r="M375" s="5" t="s">
        <v>46</v>
      </c>
      <c r="N375" s="5" t="s">
        <v>46</v>
      </c>
      <c r="O375" s="5" t="s">
        <v>46</v>
      </c>
      <c r="P375" s="5" t="s">
        <v>46</v>
      </c>
      <c r="Q375" s="5" t="s">
        <v>46</v>
      </c>
      <c r="R375" s="5" t="s">
        <v>297</v>
      </c>
      <c r="S375" s="5" t="s">
        <v>46</v>
      </c>
      <c r="T375" s="5" t="s">
        <v>46</v>
      </c>
      <c r="U375" s="5" t="s">
        <v>46</v>
      </c>
      <c r="V375" s="5" t="s">
        <v>46</v>
      </c>
      <c r="W375" s="5" t="s">
        <v>46</v>
      </c>
      <c r="X375" s="1">
        <v>30218000</v>
      </c>
      <c r="Y375" s="1">
        <v>4822100</v>
      </c>
      <c r="Z375" s="1">
        <v>2161700</v>
      </c>
      <c r="AA375" s="1">
        <v>2521400</v>
      </c>
      <c r="AB375" s="1">
        <v>941670</v>
      </c>
      <c r="AC375" s="1">
        <v>2500000</v>
      </c>
      <c r="AD375" s="1">
        <v>942850</v>
      </c>
      <c r="AE375" s="1">
        <v>1792200</v>
      </c>
      <c r="AF375" s="1">
        <v>475720</v>
      </c>
      <c r="AG375" s="1">
        <v>1267200</v>
      </c>
      <c r="AH375" s="1">
        <v>836900</v>
      </c>
      <c r="AI375" s="1">
        <v>1876800</v>
      </c>
      <c r="AJ375" s="1">
        <v>1006400</v>
      </c>
      <c r="AK375" s="1">
        <v>936820</v>
      </c>
      <c r="AL375" s="1">
        <v>1071100</v>
      </c>
      <c r="AM375" s="1">
        <v>3120600</v>
      </c>
      <c r="AN375" s="1">
        <v>1183400</v>
      </c>
      <c r="AO375" s="1">
        <v>1733500</v>
      </c>
      <c r="AP375" s="1">
        <v>1027300</v>
      </c>
    </row>
    <row r="376" spans="1:42">
      <c r="A376" s="1" t="s">
        <v>1576</v>
      </c>
      <c r="B376" s="1" t="s">
        <v>1577</v>
      </c>
      <c r="C376" s="10" t="s">
        <v>1578</v>
      </c>
      <c r="D376" s="1" t="s">
        <v>1579</v>
      </c>
      <c r="E376" s="1" t="s">
        <v>1580</v>
      </c>
      <c r="F376" s="5" t="s">
        <v>46</v>
      </c>
      <c r="G376" s="5" t="s">
        <v>46</v>
      </c>
      <c r="H376" s="5" t="s">
        <v>46</v>
      </c>
      <c r="I376" s="5" t="s">
        <v>297</v>
      </c>
      <c r="J376" s="5" t="s">
        <v>46</v>
      </c>
      <c r="K376" s="5" t="s">
        <v>297</v>
      </c>
      <c r="L376" s="5" t="s">
        <v>46</v>
      </c>
      <c r="M376" s="5" t="s">
        <v>297</v>
      </c>
      <c r="N376" s="5" t="s">
        <v>46</v>
      </c>
      <c r="O376" s="5" t="s">
        <v>297</v>
      </c>
      <c r="P376" s="5" t="s">
        <v>297</v>
      </c>
      <c r="Q376" s="5" t="s">
        <v>297</v>
      </c>
      <c r="R376" s="5" t="s">
        <v>297</v>
      </c>
      <c r="S376" s="5" t="s">
        <v>297</v>
      </c>
      <c r="T376" s="5" t="s">
        <v>46</v>
      </c>
      <c r="U376" s="5" t="s">
        <v>297</v>
      </c>
      <c r="V376" s="5" t="s">
        <v>297</v>
      </c>
      <c r="W376" s="5" t="s">
        <v>297</v>
      </c>
      <c r="X376" s="1">
        <v>30027000</v>
      </c>
      <c r="Y376" s="1">
        <v>3896600</v>
      </c>
      <c r="Z376" s="1">
        <v>1620700</v>
      </c>
      <c r="AA376" s="1">
        <v>3185000</v>
      </c>
      <c r="AB376" s="1">
        <v>1204500</v>
      </c>
      <c r="AC376" s="1">
        <v>2532000</v>
      </c>
      <c r="AD376" s="1">
        <v>896580</v>
      </c>
      <c r="AE376" s="1">
        <v>3327500</v>
      </c>
      <c r="AF376" s="1">
        <v>1187700</v>
      </c>
      <c r="AG376" s="1">
        <v>3143800</v>
      </c>
      <c r="AH376" s="1">
        <v>874750</v>
      </c>
      <c r="AI376" s="1">
        <v>1772100</v>
      </c>
      <c r="AJ376" s="1">
        <v>572180</v>
      </c>
      <c r="AK376" s="1">
        <v>275790</v>
      </c>
      <c r="AL376" s="1">
        <v>1134900</v>
      </c>
      <c r="AM376" s="1">
        <v>1248400</v>
      </c>
      <c r="AN376" s="1">
        <v>754130</v>
      </c>
      <c r="AO376" s="1">
        <v>1455500</v>
      </c>
      <c r="AP376" s="1">
        <v>945480</v>
      </c>
    </row>
    <row r="377" spans="1:42" ht="75">
      <c r="A377" s="1" t="s">
        <v>1581</v>
      </c>
      <c r="B377" s="1" t="s">
        <v>1582</v>
      </c>
      <c r="C377" s="10" t="s">
        <v>1583</v>
      </c>
      <c r="D377" s="1" t="s">
        <v>1584</v>
      </c>
      <c r="E377" s="1" t="s">
        <v>1585</v>
      </c>
      <c r="F377" s="5" t="s">
        <v>46</v>
      </c>
      <c r="G377" s="5" t="s">
        <v>46</v>
      </c>
      <c r="H377" s="5" t="s">
        <v>46</v>
      </c>
      <c r="I377" s="5" t="s">
        <v>46</v>
      </c>
      <c r="J377" s="5" t="s">
        <v>46</v>
      </c>
      <c r="K377" s="5" t="s">
        <v>46</v>
      </c>
      <c r="L377" s="5" t="s">
        <v>46</v>
      </c>
      <c r="M377" s="5" t="s">
        <v>46</v>
      </c>
      <c r="N377" s="5" t="s">
        <v>46</v>
      </c>
      <c r="O377" s="5" t="s">
        <v>46</v>
      </c>
      <c r="P377" s="5" t="s">
        <v>46</v>
      </c>
      <c r="Q377" s="5" t="s">
        <v>297</v>
      </c>
      <c r="R377" s="5" t="s">
        <v>297</v>
      </c>
      <c r="S377" s="5" t="s">
        <v>297</v>
      </c>
      <c r="T377" s="5" t="s">
        <v>297</v>
      </c>
      <c r="U377" s="5" t="s">
        <v>297</v>
      </c>
      <c r="V377" s="5" t="s">
        <v>297</v>
      </c>
      <c r="W377" s="5" t="s">
        <v>297</v>
      </c>
      <c r="X377" s="1">
        <v>29731000</v>
      </c>
      <c r="Y377" s="1">
        <v>2305200</v>
      </c>
      <c r="Z377" s="1">
        <v>2232400</v>
      </c>
      <c r="AA377" s="1">
        <v>2240200</v>
      </c>
      <c r="AB377" s="1">
        <v>2164200</v>
      </c>
      <c r="AC377" s="1">
        <v>2333700</v>
      </c>
      <c r="AD377" s="1">
        <v>1528900</v>
      </c>
      <c r="AE377" s="1">
        <v>4047400</v>
      </c>
      <c r="AF377" s="1">
        <v>1466100</v>
      </c>
      <c r="AG377" s="1">
        <v>2568100</v>
      </c>
      <c r="AH377" s="1">
        <v>592010</v>
      </c>
      <c r="AI377" s="1">
        <v>3596000</v>
      </c>
      <c r="AJ377" s="1">
        <v>1134100</v>
      </c>
      <c r="AK377" s="1">
        <v>453280</v>
      </c>
      <c r="AL377" s="1">
        <v>218680</v>
      </c>
      <c r="AM377" s="1">
        <v>1128600</v>
      </c>
      <c r="AN377" s="1">
        <v>274240</v>
      </c>
      <c r="AO377" s="1">
        <v>403870</v>
      </c>
      <c r="AP377" s="1">
        <v>1043900</v>
      </c>
    </row>
    <row r="378" spans="1:42">
      <c r="A378" s="1" t="s">
        <v>1586</v>
      </c>
      <c r="B378" s="1" t="s">
        <v>1586</v>
      </c>
      <c r="C378" s="10" t="s">
        <v>1587</v>
      </c>
      <c r="D378" s="1" t="s">
        <v>1588</v>
      </c>
      <c r="E378" s="1" t="s">
        <v>1589</v>
      </c>
      <c r="F378" s="5" t="s">
        <v>46</v>
      </c>
      <c r="G378" s="5" t="s">
        <v>46</v>
      </c>
      <c r="H378" s="5" t="s">
        <v>46</v>
      </c>
      <c r="I378" s="5" t="s">
        <v>46</v>
      </c>
      <c r="J378" s="5" t="s">
        <v>46</v>
      </c>
      <c r="K378" s="5" t="s">
        <v>46</v>
      </c>
      <c r="L378" s="5" t="s">
        <v>46</v>
      </c>
      <c r="M378" s="5" t="s">
        <v>46</v>
      </c>
      <c r="N378" s="5" t="s">
        <v>46</v>
      </c>
      <c r="O378" s="5" t="s">
        <v>46</v>
      </c>
      <c r="P378" s="5" t="s">
        <v>46</v>
      </c>
      <c r="Q378" s="5" t="s">
        <v>46</v>
      </c>
      <c r="R378" s="5" t="s">
        <v>46</v>
      </c>
      <c r="S378" s="5" t="s">
        <v>297</v>
      </c>
      <c r="T378" s="5" t="s">
        <v>46</v>
      </c>
      <c r="U378" s="5" t="s">
        <v>297</v>
      </c>
      <c r="V378" s="5" t="s">
        <v>46</v>
      </c>
      <c r="W378" s="5" t="s">
        <v>46</v>
      </c>
      <c r="X378" s="1">
        <v>29668000</v>
      </c>
      <c r="Y378" s="1">
        <v>2125800</v>
      </c>
      <c r="Z378" s="1">
        <v>3401400</v>
      </c>
      <c r="AA378" s="1">
        <v>707220</v>
      </c>
      <c r="AB378" s="1">
        <v>1759900</v>
      </c>
      <c r="AC378" s="1">
        <v>1751400</v>
      </c>
      <c r="AD378" s="1">
        <v>1745800</v>
      </c>
      <c r="AE378" s="1">
        <v>3525900</v>
      </c>
      <c r="AF378" s="1">
        <v>1069500</v>
      </c>
      <c r="AG378" s="1">
        <v>2019400</v>
      </c>
      <c r="AH378" s="1">
        <v>733800</v>
      </c>
      <c r="AI378" s="1">
        <v>4491300</v>
      </c>
      <c r="AJ378" s="1">
        <v>1578500</v>
      </c>
      <c r="AK378" s="1">
        <v>766130</v>
      </c>
      <c r="AL378" s="1">
        <v>628750</v>
      </c>
      <c r="AM378" s="1">
        <v>939740</v>
      </c>
      <c r="AN378" s="1">
        <v>634990</v>
      </c>
      <c r="AO378" s="1">
        <v>828730</v>
      </c>
      <c r="AP378" s="1">
        <v>959750</v>
      </c>
    </row>
    <row r="379" spans="1:42" ht="30">
      <c r="A379" s="1" t="s">
        <v>1590</v>
      </c>
      <c r="B379" s="1" t="s">
        <v>1590</v>
      </c>
      <c r="C379" s="10" t="s">
        <v>1591</v>
      </c>
      <c r="D379" s="1" t="s">
        <v>1592</v>
      </c>
      <c r="E379" s="1" t="s">
        <v>1593</v>
      </c>
      <c r="F379" s="5" t="s">
        <v>46</v>
      </c>
      <c r="G379" s="5" t="s">
        <v>297</v>
      </c>
      <c r="H379" s="5" t="s">
        <v>46</v>
      </c>
      <c r="I379" s="5" t="s">
        <v>297</v>
      </c>
      <c r="J379" s="5" t="s">
        <v>46</v>
      </c>
      <c r="K379" s="5" t="s">
        <v>297</v>
      </c>
      <c r="L379" s="5" t="s">
        <v>297</v>
      </c>
      <c r="M379" s="5" t="s">
        <v>297</v>
      </c>
      <c r="N379" s="5" t="s">
        <v>486</v>
      </c>
      <c r="O379" s="5" t="s">
        <v>46</v>
      </c>
      <c r="P379" s="5" t="s">
        <v>297</v>
      </c>
      <c r="Q379" s="5" t="s">
        <v>297</v>
      </c>
      <c r="R379" s="5" t="s">
        <v>486</v>
      </c>
      <c r="S379" s="5" t="s">
        <v>486</v>
      </c>
      <c r="T379" s="5" t="s">
        <v>297</v>
      </c>
      <c r="U379" s="5" t="s">
        <v>297</v>
      </c>
      <c r="V379" s="5" t="s">
        <v>297</v>
      </c>
      <c r="W379" s="5" t="s">
        <v>297</v>
      </c>
      <c r="X379" s="1">
        <v>29445000</v>
      </c>
      <c r="Y379" s="1">
        <v>6355100</v>
      </c>
      <c r="Z379" s="1">
        <v>1164400</v>
      </c>
      <c r="AA379" s="1">
        <v>3796400</v>
      </c>
      <c r="AB379" s="1">
        <v>596790</v>
      </c>
      <c r="AC379" s="1">
        <v>1412200</v>
      </c>
      <c r="AD379" s="1">
        <v>541410</v>
      </c>
      <c r="AE379" s="1">
        <v>1553200</v>
      </c>
      <c r="AF379" s="1">
        <v>695880</v>
      </c>
      <c r="AG379" s="1">
        <v>0</v>
      </c>
      <c r="AH379" s="1">
        <v>2779000</v>
      </c>
      <c r="AI379" s="1">
        <v>560360</v>
      </c>
      <c r="AJ379" s="1">
        <v>2637000</v>
      </c>
      <c r="AK379" s="1">
        <v>0</v>
      </c>
      <c r="AL379" s="1">
        <v>0</v>
      </c>
      <c r="AM379" s="1">
        <v>3786500</v>
      </c>
      <c r="AN379" s="1">
        <v>134170</v>
      </c>
      <c r="AO379" s="1">
        <v>1192800</v>
      </c>
      <c r="AP379" s="1">
        <v>2239800</v>
      </c>
    </row>
    <row r="380" spans="1:42">
      <c r="A380" s="1" t="s">
        <v>1594</v>
      </c>
      <c r="B380" s="1" t="s">
        <v>1594</v>
      </c>
      <c r="C380" s="10" t="s">
        <v>1595</v>
      </c>
      <c r="D380" s="1" t="s">
        <v>1596</v>
      </c>
      <c r="E380" s="1" t="s">
        <v>1597</v>
      </c>
      <c r="F380" s="5" t="s">
        <v>46</v>
      </c>
      <c r="G380" s="5" t="s">
        <v>46</v>
      </c>
      <c r="H380" s="5" t="s">
        <v>46</v>
      </c>
      <c r="I380" s="5" t="s">
        <v>46</v>
      </c>
      <c r="J380" s="5" t="s">
        <v>46</v>
      </c>
      <c r="K380" s="5" t="s">
        <v>46</v>
      </c>
      <c r="L380" s="5" t="s">
        <v>46</v>
      </c>
      <c r="M380" s="5" t="s">
        <v>297</v>
      </c>
      <c r="N380" s="5" t="s">
        <v>46</v>
      </c>
      <c r="O380" s="5" t="s">
        <v>297</v>
      </c>
      <c r="P380" s="5" t="s">
        <v>46</v>
      </c>
      <c r="Q380" s="5" t="s">
        <v>297</v>
      </c>
      <c r="R380" s="5" t="s">
        <v>297</v>
      </c>
      <c r="S380" s="5" t="s">
        <v>486</v>
      </c>
      <c r="T380" s="5" t="s">
        <v>297</v>
      </c>
      <c r="U380" s="5" t="s">
        <v>486</v>
      </c>
      <c r="V380" s="5" t="s">
        <v>297</v>
      </c>
      <c r="W380" s="5" t="s">
        <v>297</v>
      </c>
      <c r="X380" s="1">
        <v>29404000</v>
      </c>
      <c r="Y380" s="1">
        <v>2292700</v>
      </c>
      <c r="Z380" s="1">
        <v>2823100</v>
      </c>
      <c r="AA380" s="1">
        <v>1116700</v>
      </c>
      <c r="AB380" s="1">
        <v>1860300</v>
      </c>
      <c r="AC380" s="1">
        <v>1395900</v>
      </c>
      <c r="AD380" s="1">
        <v>2611000</v>
      </c>
      <c r="AE380" s="1">
        <v>5174100</v>
      </c>
      <c r="AF380" s="1">
        <v>745900</v>
      </c>
      <c r="AG380" s="1">
        <v>3602900</v>
      </c>
      <c r="AH380" s="1">
        <v>558450</v>
      </c>
      <c r="AI380" s="1">
        <v>5014700</v>
      </c>
      <c r="AJ380" s="1">
        <v>895540</v>
      </c>
      <c r="AK380" s="1">
        <v>328960</v>
      </c>
      <c r="AL380" s="1">
        <v>0</v>
      </c>
      <c r="AM380" s="1">
        <v>389960</v>
      </c>
      <c r="AN380" s="1">
        <v>0</v>
      </c>
      <c r="AO380" s="1">
        <v>247380</v>
      </c>
      <c r="AP380" s="1">
        <v>346470</v>
      </c>
    </row>
    <row r="381" spans="1:42">
      <c r="A381" s="1" t="s">
        <v>1598</v>
      </c>
      <c r="B381" s="1" t="s">
        <v>1598</v>
      </c>
      <c r="C381" s="10" t="s">
        <v>1599</v>
      </c>
      <c r="D381" s="1" t="s">
        <v>1600</v>
      </c>
      <c r="E381" s="1" t="s">
        <v>1601</v>
      </c>
      <c r="F381" s="5" t="s">
        <v>297</v>
      </c>
      <c r="G381" s="5" t="s">
        <v>297</v>
      </c>
      <c r="H381" s="5" t="s">
        <v>297</v>
      </c>
      <c r="I381" s="5" t="s">
        <v>297</v>
      </c>
      <c r="J381" s="5" t="s">
        <v>46</v>
      </c>
      <c r="K381" s="5" t="s">
        <v>297</v>
      </c>
      <c r="L381" s="5" t="s">
        <v>297</v>
      </c>
      <c r="M381" s="5" t="s">
        <v>297</v>
      </c>
      <c r="N381" s="5" t="s">
        <v>297</v>
      </c>
      <c r="O381" s="5" t="s">
        <v>297</v>
      </c>
      <c r="P381" s="5" t="s">
        <v>46</v>
      </c>
      <c r="Q381" s="5" t="s">
        <v>297</v>
      </c>
      <c r="R381" s="5" t="s">
        <v>297</v>
      </c>
      <c r="S381" s="5" t="s">
        <v>297</v>
      </c>
      <c r="T381" s="5" t="s">
        <v>486</v>
      </c>
      <c r="U381" s="5" t="s">
        <v>486</v>
      </c>
      <c r="V381" s="5" t="s">
        <v>297</v>
      </c>
      <c r="W381" s="5" t="s">
        <v>297</v>
      </c>
      <c r="X381" s="1">
        <v>28685000</v>
      </c>
      <c r="Y381" s="1">
        <v>2867400</v>
      </c>
      <c r="Z381" s="1">
        <v>1446900</v>
      </c>
      <c r="AA381" s="1">
        <v>1981800</v>
      </c>
      <c r="AB381" s="1">
        <v>747340</v>
      </c>
      <c r="AC381" s="1">
        <v>4725400</v>
      </c>
      <c r="AD381" s="1">
        <v>565850</v>
      </c>
      <c r="AE381" s="1">
        <v>2030900</v>
      </c>
      <c r="AF381" s="1">
        <v>990350</v>
      </c>
      <c r="AG381" s="1">
        <v>1945800</v>
      </c>
      <c r="AH381" s="1">
        <v>1245500</v>
      </c>
      <c r="AI381" s="1">
        <v>5358300</v>
      </c>
      <c r="AJ381" s="1">
        <v>1550900</v>
      </c>
      <c r="AK381" s="1">
        <v>276310</v>
      </c>
      <c r="AL381" s="1">
        <v>496240</v>
      </c>
      <c r="AM381" s="1">
        <v>0</v>
      </c>
      <c r="AN381" s="1">
        <v>0</v>
      </c>
      <c r="AO381" s="1">
        <v>1761200</v>
      </c>
      <c r="AP381" s="1">
        <v>694400</v>
      </c>
    </row>
    <row r="382" spans="1:42" ht="30">
      <c r="A382" s="1" t="s">
        <v>1602</v>
      </c>
      <c r="B382" s="1" t="s">
        <v>1602</v>
      </c>
      <c r="C382" s="10" t="s">
        <v>1603</v>
      </c>
      <c r="D382" s="1" t="s">
        <v>1604</v>
      </c>
      <c r="E382" s="1" t="s">
        <v>1605</v>
      </c>
      <c r="F382" s="5" t="s">
        <v>46</v>
      </c>
      <c r="G382" s="5" t="s">
        <v>297</v>
      </c>
      <c r="H382" s="5" t="s">
        <v>46</v>
      </c>
      <c r="I382" s="5" t="s">
        <v>297</v>
      </c>
      <c r="J382" s="5" t="s">
        <v>46</v>
      </c>
      <c r="K382" s="5" t="s">
        <v>297</v>
      </c>
      <c r="L382" s="5" t="s">
        <v>297</v>
      </c>
      <c r="M382" s="5" t="s">
        <v>297</v>
      </c>
      <c r="N382" s="5" t="s">
        <v>46</v>
      </c>
      <c r="O382" s="5" t="s">
        <v>297</v>
      </c>
      <c r="P382" s="5" t="s">
        <v>297</v>
      </c>
      <c r="Q382" s="5" t="s">
        <v>297</v>
      </c>
      <c r="R382" s="5" t="s">
        <v>297</v>
      </c>
      <c r="S382" s="5" t="s">
        <v>297</v>
      </c>
      <c r="T382" s="5" t="s">
        <v>297</v>
      </c>
      <c r="U382" s="5" t="s">
        <v>297</v>
      </c>
      <c r="V382" s="5" t="s">
        <v>297</v>
      </c>
      <c r="W382" s="5" t="s">
        <v>297</v>
      </c>
      <c r="X382" s="1">
        <v>28607000</v>
      </c>
      <c r="Y382" s="1">
        <v>3859800</v>
      </c>
      <c r="Z382" s="1">
        <v>1728700</v>
      </c>
      <c r="AA382" s="1">
        <v>3805300</v>
      </c>
      <c r="AB382" s="1">
        <v>1083700</v>
      </c>
      <c r="AC382" s="1">
        <v>1654200</v>
      </c>
      <c r="AD382" s="1">
        <v>746980</v>
      </c>
      <c r="AE382" s="1">
        <v>2202700</v>
      </c>
      <c r="AF382" s="1">
        <v>804660</v>
      </c>
      <c r="AG382" s="1">
        <v>1608600</v>
      </c>
      <c r="AH382" s="1">
        <v>1094000</v>
      </c>
      <c r="AI382" s="1">
        <v>1885300</v>
      </c>
      <c r="AJ382" s="1">
        <v>1484600</v>
      </c>
      <c r="AK382" s="1">
        <v>178320</v>
      </c>
      <c r="AL382" s="1">
        <v>1151100</v>
      </c>
      <c r="AM382" s="1">
        <v>1813800</v>
      </c>
      <c r="AN382" s="1">
        <v>339460</v>
      </c>
      <c r="AO382" s="1">
        <v>1712200</v>
      </c>
      <c r="AP382" s="1">
        <v>1453200</v>
      </c>
    </row>
    <row r="383" spans="1:42" ht="30">
      <c r="A383" s="1" t="s">
        <v>1606</v>
      </c>
      <c r="B383" s="1" t="s">
        <v>1606</v>
      </c>
      <c r="C383" s="10" t="s">
        <v>1607</v>
      </c>
      <c r="D383" s="1" t="s">
        <v>1608</v>
      </c>
      <c r="E383" s="1" t="s">
        <v>1609</v>
      </c>
      <c r="F383" s="5" t="s">
        <v>46</v>
      </c>
      <c r="G383" s="5" t="s">
        <v>46</v>
      </c>
      <c r="H383" s="5" t="s">
        <v>297</v>
      </c>
      <c r="I383" s="5" t="s">
        <v>46</v>
      </c>
      <c r="J383" s="5" t="s">
        <v>297</v>
      </c>
      <c r="K383" s="5" t="s">
        <v>46</v>
      </c>
      <c r="L383" s="5" t="s">
        <v>46</v>
      </c>
      <c r="M383" s="5" t="s">
        <v>46</v>
      </c>
      <c r="N383" s="5" t="s">
        <v>297</v>
      </c>
      <c r="O383" s="5" t="s">
        <v>297</v>
      </c>
      <c r="P383" s="5" t="s">
        <v>46</v>
      </c>
      <c r="Q383" s="5" t="s">
        <v>46</v>
      </c>
      <c r="R383" s="5" t="s">
        <v>46</v>
      </c>
      <c r="S383" s="5" t="s">
        <v>46</v>
      </c>
      <c r="T383" s="5" t="s">
        <v>46</v>
      </c>
      <c r="U383" s="5" t="s">
        <v>46</v>
      </c>
      <c r="V383" s="5" t="s">
        <v>46</v>
      </c>
      <c r="W383" s="5" t="s">
        <v>46</v>
      </c>
      <c r="X383" s="1">
        <v>28557000</v>
      </c>
      <c r="Y383" s="1">
        <v>2769900</v>
      </c>
      <c r="Z383" s="1">
        <v>3327300</v>
      </c>
      <c r="AA383" s="1">
        <v>410880</v>
      </c>
      <c r="AB383" s="1">
        <v>2114600</v>
      </c>
      <c r="AC383" s="1">
        <v>286340</v>
      </c>
      <c r="AD383" s="1">
        <v>1847600</v>
      </c>
      <c r="AE383" s="1">
        <v>4015700</v>
      </c>
      <c r="AF383" s="1">
        <v>949400</v>
      </c>
      <c r="AG383" s="1">
        <v>427970</v>
      </c>
      <c r="AH383" s="1">
        <v>774530</v>
      </c>
      <c r="AI383" s="1">
        <v>953770</v>
      </c>
      <c r="AJ383" s="1">
        <v>823510</v>
      </c>
      <c r="AK383" s="1">
        <v>894430</v>
      </c>
      <c r="AL383" s="1">
        <v>1483900</v>
      </c>
      <c r="AM383" s="1">
        <v>2698700</v>
      </c>
      <c r="AN383" s="1">
        <v>1138100</v>
      </c>
      <c r="AO383" s="1">
        <v>1701200</v>
      </c>
      <c r="AP383" s="1">
        <v>1939700</v>
      </c>
    </row>
    <row r="384" spans="1:42">
      <c r="A384" s="1" t="s">
        <v>1610</v>
      </c>
      <c r="B384" s="1" t="s">
        <v>1610</v>
      </c>
      <c r="C384" s="10" t="s">
        <v>1611</v>
      </c>
      <c r="D384" s="1" t="s">
        <v>1612</v>
      </c>
      <c r="E384" s="1" t="s">
        <v>1613</v>
      </c>
      <c r="F384" s="5" t="s">
        <v>46</v>
      </c>
      <c r="G384" s="5" t="s">
        <v>46</v>
      </c>
      <c r="H384" s="5" t="s">
        <v>46</v>
      </c>
      <c r="I384" s="5" t="s">
        <v>46</v>
      </c>
      <c r="J384" s="5" t="s">
        <v>486</v>
      </c>
      <c r="K384" s="5" t="s">
        <v>46</v>
      </c>
      <c r="L384" s="5" t="s">
        <v>46</v>
      </c>
      <c r="M384" s="5" t="s">
        <v>46</v>
      </c>
      <c r="N384" s="5" t="s">
        <v>486</v>
      </c>
      <c r="O384" s="5" t="s">
        <v>46</v>
      </c>
      <c r="P384" s="5" t="s">
        <v>46</v>
      </c>
      <c r="Q384" s="5" t="s">
        <v>46</v>
      </c>
      <c r="R384" s="5" t="s">
        <v>46</v>
      </c>
      <c r="S384" s="5" t="s">
        <v>46</v>
      </c>
      <c r="T384" s="5" t="s">
        <v>46</v>
      </c>
      <c r="U384" s="5" t="s">
        <v>46</v>
      </c>
      <c r="V384" s="5" t="s">
        <v>46</v>
      </c>
      <c r="W384" s="5" t="s">
        <v>486</v>
      </c>
      <c r="X384" s="1">
        <v>28527000</v>
      </c>
      <c r="Y384" s="1">
        <v>1852400</v>
      </c>
      <c r="Z384" s="1">
        <v>1315100</v>
      </c>
      <c r="AA384" s="1">
        <v>1543200</v>
      </c>
      <c r="AB384" s="1">
        <v>1425700</v>
      </c>
      <c r="AC384" s="1">
        <v>0</v>
      </c>
      <c r="AD384" s="1">
        <v>2091600</v>
      </c>
      <c r="AE384" s="1">
        <v>1438400</v>
      </c>
      <c r="AF384" s="1">
        <v>1196200</v>
      </c>
      <c r="AG384" s="1">
        <v>0</v>
      </c>
      <c r="AH384" s="1">
        <v>1345300</v>
      </c>
      <c r="AI384" s="1">
        <v>2589700</v>
      </c>
      <c r="AJ384" s="1">
        <v>2826000</v>
      </c>
      <c r="AK384" s="1">
        <v>1305600</v>
      </c>
      <c r="AL384" s="1">
        <v>2100800</v>
      </c>
      <c r="AM384" s="1">
        <v>2789100</v>
      </c>
      <c r="AN384" s="1">
        <v>2354900</v>
      </c>
      <c r="AO384" s="1">
        <v>2352800</v>
      </c>
      <c r="AP384" s="1">
        <v>0</v>
      </c>
    </row>
    <row r="385" spans="1:42">
      <c r="A385" s="1" t="s">
        <v>1614</v>
      </c>
      <c r="B385" s="1" t="s">
        <v>1614</v>
      </c>
      <c r="C385" s="10" t="s">
        <v>1615</v>
      </c>
      <c r="D385" s="1" t="s">
        <v>1616</v>
      </c>
      <c r="E385" s="1" t="s">
        <v>1617</v>
      </c>
      <c r="F385" s="5" t="s">
        <v>46</v>
      </c>
      <c r="G385" s="5" t="s">
        <v>46</v>
      </c>
      <c r="H385" s="5" t="s">
        <v>46</v>
      </c>
      <c r="I385" s="5" t="s">
        <v>46</v>
      </c>
      <c r="J385" s="5" t="s">
        <v>46</v>
      </c>
      <c r="K385" s="5" t="s">
        <v>297</v>
      </c>
      <c r="L385" s="5" t="s">
        <v>46</v>
      </c>
      <c r="M385" s="5" t="s">
        <v>46</v>
      </c>
      <c r="N385" s="5" t="s">
        <v>46</v>
      </c>
      <c r="O385" s="5" t="s">
        <v>46</v>
      </c>
      <c r="P385" s="5" t="s">
        <v>46</v>
      </c>
      <c r="Q385" s="5" t="s">
        <v>486</v>
      </c>
      <c r="R385" s="5" t="s">
        <v>297</v>
      </c>
      <c r="S385" s="5" t="s">
        <v>297</v>
      </c>
      <c r="T385" s="5" t="s">
        <v>297</v>
      </c>
      <c r="U385" s="5" t="s">
        <v>297</v>
      </c>
      <c r="V385" s="5" t="s">
        <v>297</v>
      </c>
      <c r="W385" s="5" t="s">
        <v>297</v>
      </c>
      <c r="X385" s="1">
        <v>28476000</v>
      </c>
      <c r="Y385" s="1">
        <v>4073500</v>
      </c>
      <c r="Z385" s="1">
        <v>2222000</v>
      </c>
      <c r="AA385" s="1">
        <v>1261600</v>
      </c>
      <c r="AB385" s="1">
        <v>1632900</v>
      </c>
      <c r="AC385" s="1">
        <v>1871100</v>
      </c>
      <c r="AD385" s="1">
        <v>1006700</v>
      </c>
      <c r="AE385" s="1">
        <v>4380600</v>
      </c>
      <c r="AF385" s="1">
        <v>1299800</v>
      </c>
      <c r="AG385" s="1">
        <v>3476500</v>
      </c>
      <c r="AH385" s="1">
        <v>1336300</v>
      </c>
      <c r="AI385" s="1">
        <v>3583600</v>
      </c>
      <c r="AJ385" s="1">
        <v>0</v>
      </c>
      <c r="AK385" s="1">
        <v>249790</v>
      </c>
      <c r="AL385" s="1">
        <v>321610</v>
      </c>
      <c r="AM385" s="1">
        <v>535690</v>
      </c>
      <c r="AN385" s="1">
        <v>147590</v>
      </c>
      <c r="AO385" s="1">
        <v>228210</v>
      </c>
      <c r="AP385" s="1">
        <v>848490</v>
      </c>
    </row>
    <row r="386" spans="1:42">
      <c r="A386" s="1" t="s">
        <v>1618</v>
      </c>
      <c r="B386" s="1" t="s">
        <v>1618</v>
      </c>
      <c r="C386" s="10" t="s">
        <v>1619</v>
      </c>
      <c r="D386" s="1" t="s">
        <v>1620</v>
      </c>
      <c r="E386" s="1" t="s">
        <v>1621</v>
      </c>
      <c r="F386" s="5" t="s">
        <v>297</v>
      </c>
      <c r="G386" s="5" t="s">
        <v>486</v>
      </c>
      <c r="H386" s="5" t="s">
        <v>46</v>
      </c>
      <c r="I386" s="5" t="s">
        <v>297</v>
      </c>
      <c r="J386" s="5" t="s">
        <v>46</v>
      </c>
      <c r="K386" s="5" t="s">
        <v>486</v>
      </c>
      <c r="L386" s="5" t="s">
        <v>46</v>
      </c>
      <c r="M386" s="5" t="s">
        <v>297</v>
      </c>
      <c r="N386" s="5" t="s">
        <v>486</v>
      </c>
      <c r="O386" s="5" t="s">
        <v>297</v>
      </c>
      <c r="P386" s="5" t="s">
        <v>297</v>
      </c>
      <c r="Q386" s="5" t="s">
        <v>297</v>
      </c>
      <c r="R386" s="5" t="s">
        <v>297</v>
      </c>
      <c r="S386" s="5" t="s">
        <v>297</v>
      </c>
      <c r="T386" s="5" t="s">
        <v>46</v>
      </c>
      <c r="U386" s="5" t="s">
        <v>486</v>
      </c>
      <c r="V386" s="5" t="s">
        <v>297</v>
      </c>
      <c r="W386" s="5" t="s">
        <v>297</v>
      </c>
      <c r="X386" s="1">
        <v>28392000</v>
      </c>
      <c r="Y386" s="1">
        <v>9183900</v>
      </c>
      <c r="Z386" s="1">
        <v>0</v>
      </c>
      <c r="AA386" s="1">
        <v>9697200</v>
      </c>
      <c r="AB386" s="1">
        <v>2034600</v>
      </c>
      <c r="AC386" s="1">
        <v>6446100</v>
      </c>
      <c r="AD386" s="1">
        <v>0</v>
      </c>
      <c r="AE386" s="1">
        <v>7395100</v>
      </c>
      <c r="AF386" s="1">
        <v>4628400</v>
      </c>
      <c r="AG386" s="1">
        <v>0</v>
      </c>
      <c r="AH386" s="1">
        <v>3213800</v>
      </c>
      <c r="AI386" s="1">
        <v>4227200</v>
      </c>
      <c r="AJ386" s="1">
        <v>2248700</v>
      </c>
      <c r="AK386" s="1">
        <v>1251500</v>
      </c>
      <c r="AL386" s="1">
        <v>4490600</v>
      </c>
      <c r="AM386" s="1">
        <v>5987900</v>
      </c>
      <c r="AN386" s="1">
        <v>0</v>
      </c>
      <c r="AO386" s="1">
        <v>3083800</v>
      </c>
      <c r="AP386" s="1">
        <v>2352300</v>
      </c>
    </row>
    <row r="387" spans="1:42" ht="75">
      <c r="A387" s="1" t="s">
        <v>1622</v>
      </c>
      <c r="B387" s="1" t="s">
        <v>1622</v>
      </c>
      <c r="C387" s="10" t="s">
        <v>1623</v>
      </c>
      <c r="D387" s="1" t="s">
        <v>1624</v>
      </c>
      <c r="E387" s="1" t="s">
        <v>1625</v>
      </c>
      <c r="F387" s="5" t="s">
        <v>297</v>
      </c>
      <c r="G387" s="5" t="s">
        <v>297</v>
      </c>
      <c r="H387" s="5" t="s">
        <v>46</v>
      </c>
      <c r="I387" s="5" t="s">
        <v>297</v>
      </c>
      <c r="J387" s="5" t="s">
        <v>297</v>
      </c>
      <c r="K387" s="5" t="s">
        <v>297</v>
      </c>
      <c r="L387" s="5" t="s">
        <v>297</v>
      </c>
      <c r="M387" s="5" t="s">
        <v>297</v>
      </c>
      <c r="N387" s="5" t="s">
        <v>297</v>
      </c>
      <c r="O387" s="5" t="s">
        <v>46</v>
      </c>
      <c r="P387" s="5" t="s">
        <v>297</v>
      </c>
      <c r="Q387" s="5" t="s">
        <v>297</v>
      </c>
      <c r="R387" s="5" t="s">
        <v>297</v>
      </c>
      <c r="S387" s="5" t="s">
        <v>297</v>
      </c>
      <c r="T387" s="5" t="s">
        <v>297</v>
      </c>
      <c r="U387" s="5" t="s">
        <v>297</v>
      </c>
      <c r="V387" s="5" t="s">
        <v>297</v>
      </c>
      <c r="W387" s="5" t="s">
        <v>297</v>
      </c>
      <c r="X387" s="1">
        <v>28229000</v>
      </c>
      <c r="Y387" s="1">
        <v>4005400</v>
      </c>
      <c r="Z387" s="1">
        <v>1382400</v>
      </c>
      <c r="AA387" s="1">
        <v>2908100</v>
      </c>
      <c r="AB387" s="1">
        <v>714230</v>
      </c>
      <c r="AC387" s="1">
        <v>1721000</v>
      </c>
      <c r="AD387" s="1">
        <v>744720</v>
      </c>
      <c r="AE387" s="1">
        <v>2549000</v>
      </c>
      <c r="AF387" s="1">
        <v>1283600</v>
      </c>
      <c r="AG387" s="1">
        <v>2500700</v>
      </c>
      <c r="AH387" s="1">
        <v>1814700</v>
      </c>
      <c r="AI387" s="1">
        <v>1215700</v>
      </c>
      <c r="AJ387" s="1">
        <v>1193000</v>
      </c>
      <c r="AK387" s="1">
        <v>372250</v>
      </c>
      <c r="AL387" s="1">
        <v>856690</v>
      </c>
      <c r="AM387" s="1">
        <v>1596900</v>
      </c>
      <c r="AN387" s="1">
        <v>836310</v>
      </c>
      <c r="AO387" s="1">
        <v>1864600</v>
      </c>
      <c r="AP387" s="1">
        <v>669440</v>
      </c>
    </row>
    <row r="388" spans="1:42">
      <c r="A388" s="1" t="s">
        <v>1626</v>
      </c>
      <c r="B388" s="1" t="s">
        <v>1626</v>
      </c>
      <c r="C388" s="10" t="s">
        <v>1627</v>
      </c>
      <c r="D388" s="1" t="s">
        <v>1628</v>
      </c>
      <c r="E388" s="1" t="s">
        <v>1629</v>
      </c>
      <c r="F388" s="5" t="s">
        <v>46</v>
      </c>
      <c r="G388" s="5" t="s">
        <v>297</v>
      </c>
      <c r="H388" s="5" t="s">
        <v>46</v>
      </c>
      <c r="I388" s="5" t="s">
        <v>297</v>
      </c>
      <c r="J388" s="5" t="s">
        <v>297</v>
      </c>
      <c r="K388" s="5" t="s">
        <v>297</v>
      </c>
      <c r="L388" s="5" t="s">
        <v>297</v>
      </c>
      <c r="M388" s="5" t="s">
        <v>297</v>
      </c>
      <c r="N388" s="5" t="s">
        <v>297</v>
      </c>
      <c r="O388" s="5" t="s">
        <v>297</v>
      </c>
      <c r="P388" s="5" t="s">
        <v>297</v>
      </c>
      <c r="Q388" s="5" t="s">
        <v>297</v>
      </c>
      <c r="R388" s="5" t="s">
        <v>297</v>
      </c>
      <c r="S388" s="5" t="s">
        <v>46</v>
      </c>
      <c r="T388" s="5" t="s">
        <v>297</v>
      </c>
      <c r="U388" s="5" t="s">
        <v>297</v>
      </c>
      <c r="V388" s="5" t="s">
        <v>46</v>
      </c>
      <c r="W388" s="5" t="s">
        <v>297</v>
      </c>
      <c r="X388" s="1">
        <v>28200000</v>
      </c>
      <c r="Y388" s="1">
        <v>5369500</v>
      </c>
      <c r="Z388" s="1">
        <v>1699900</v>
      </c>
      <c r="AA388" s="1">
        <v>2129900</v>
      </c>
      <c r="AB388" s="1">
        <v>1056600</v>
      </c>
      <c r="AC388" s="1">
        <v>1231500</v>
      </c>
      <c r="AD388" s="1">
        <v>752620</v>
      </c>
      <c r="AE388" s="1">
        <v>995370</v>
      </c>
      <c r="AF388" s="1">
        <v>1129200</v>
      </c>
      <c r="AG388" s="1">
        <v>1212100</v>
      </c>
      <c r="AH388" s="1">
        <v>1269800</v>
      </c>
      <c r="AI388" s="1">
        <v>1703300</v>
      </c>
      <c r="AJ388" s="1">
        <v>910650</v>
      </c>
      <c r="AK388" s="1">
        <v>316710</v>
      </c>
      <c r="AL388" s="1">
        <v>2210200</v>
      </c>
      <c r="AM388" s="1">
        <v>1079400</v>
      </c>
      <c r="AN388" s="1">
        <v>526590</v>
      </c>
      <c r="AO388" s="1">
        <v>3491600</v>
      </c>
      <c r="AP388" s="1">
        <v>1115400</v>
      </c>
    </row>
    <row r="389" spans="1:42">
      <c r="A389" s="1" t="s">
        <v>1630</v>
      </c>
      <c r="B389" s="1" t="s">
        <v>1630</v>
      </c>
      <c r="C389" s="10" t="s">
        <v>1631</v>
      </c>
      <c r="D389" s="1" t="s">
        <v>1632</v>
      </c>
      <c r="E389" s="1" t="s">
        <v>1633</v>
      </c>
      <c r="F389" s="5" t="s">
        <v>46</v>
      </c>
      <c r="G389" s="5" t="s">
        <v>46</v>
      </c>
      <c r="H389" s="5" t="s">
        <v>46</v>
      </c>
      <c r="I389" s="5" t="s">
        <v>46</v>
      </c>
      <c r="J389" s="5" t="s">
        <v>46</v>
      </c>
      <c r="K389" s="5" t="s">
        <v>46</v>
      </c>
      <c r="L389" s="5" t="s">
        <v>46</v>
      </c>
      <c r="M389" s="5" t="s">
        <v>46</v>
      </c>
      <c r="N389" s="5" t="s">
        <v>46</v>
      </c>
      <c r="O389" s="5" t="s">
        <v>46</v>
      </c>
      <c r="P389" s="5" t="s">
        <v>46</v>
      </c>
      <c r="Q389" s="5" t="s">
        <v>46</v>
      </c>
      <c r="R389" s="5" t="s">
        <v>46</v>
      </c>
      <c r="S389" s="5" t="s">
        <v>46</v>
      </c>
      <c r="T389" s="5" t="s">
        <v>46</v>
      </c>
      <c r="U389" s="5" t="s">
        <v>46</v>
      </c>
      <c r="V389" s="5" t="s">
        <v>46</v>
      </c>
      <c r="W389" s="5" t="s">
        <v>46</v>
      </c>
      <c r="X389" s="1">
        <v>28133000</v>
      </c>
      <c r="Y389" s="1">
        <v>1490900</v>
      </c>
      <c r="Z389" s="1">
        <v>2739100</v>
      </c>
      <c r="AA389" s="1">
        <v>905000</v>
      </c>
      <c r="AB389" s="1">
        <v>2774400</v>
      </c>
      <c r="AC389" s="1">
        <v>1054100</v>
      </c>
      <c r="AD389" s="1">
        <v>2087900</v>
      </c>
      <c r="AE389" s="1">
        <v>4877500</v>
      </c>
      <c r="AF389" s="1">
        <v>183240</v>
      </c>
      <c r="AG389" s="1">
        <v>2394300</v>
      </c>
      <c r="AH389" s="1">
        <v>851360</v>
      </c>
      <c r="AI389" s="1">
        <v>3045300</v>
      </c>
      <c r="AJ389" s="1">
        <v>806280</v>
      </c>
      <c r="AK389" s="1">
        <v>883640</v>
      </c>
      <c r="AL389" s="1">
        <v>625000</v>
      </c>
      <c r="AM389" s="1">
        <v>1165200</v>
      </c>
      <c r="AN389" s="1">
        <v>594520</v>
      </c>
      <c r="AO389" s="1">
        <v>669910</v>
      </c>
      <c r="AP389" s="1">
        <v>985440</v>
      </c>
    </row>
    <row r="390" spans="1:42">
      <c r="A390" s="1" t="s">
        <v>1634</v>
      </c>
      <c r="B390" s="1" t="s">
        <v>1634</v>
      </c>
      <c r="C390" s="10" t="s">
        <v>1635</v>
      </c>
      <c r="D390" s="1" t="s">
        <v>1636</v>
      </c>
      <c r="E390" s="1" t="s">
        <v>1637</v>
      </c>
      <c r="F390" s="5" t="s">
        <v>46</v>
      </c>
      <c r="G390" s="5" t="s">
        <v>46</v>
      </c>
      <c r="H390" s="5" t="s">
        <v>46</v>
      </c>
      <c r="I390" s="5" t="s">
        <v>46</v>
      </c>
      <c r="J390" s="5" t="s">
        <v>46</v>
      </c>
      <c r="K390" s="5" t="s">
        <v>46</v>
      </c>
      <c r="L390" s="5" t="s">
        <v>46</v>
      </c>
      <c r="M390" s="5" t="s">
        <v>46</v>
      </c>
      <c r="N390" s="5" t="s">
        <v>46</v>
      </c>
      <c r="O390" s="5" t="s">
        <v>46</v>
      </c>
      <c r="P390" s="5" t="s">
        <v>46</v>
      </c>
      <c r="Q390" s="5" t="s">
        <v>46</v>
      </c>
      <c r="R390" s="5" t="s">
        <v>46</v>
      </c>
      <c r="S390" s="5" t="s">
        <v>46</v>
      </c>
      <c r="T390" s="5" t="s">
        <v>46</v>
      </c>
      <c r="U390" s="5" t="s">
        <v>46</v>
      </c>
      <c r="V390" s="5" t="s">
        <v>46</v>
      </c>
      <c r="W390" s="5" t="s">
        <v>46</v>
      </c>
      <c r="X390" s="1">
        <v>27983000</v>
      </c>
      <c r="Y390" s="1">
        <v>2699700</v>
      </c>
      <c r="Z390" s="1">
        <v>2215100</v>
      </c>
      <c r="AA390" s="1">
        <v>1334200</v>
      </c>
      <c r="AB390" s="1">
        <v>1153900</v>
      </c>
      <c r="AC390" s="1">
        <v>1060300</v>
      </c>
      <c r="AD390" s="1">
        <v>1657900</v>
      </c>
      <c r="AE390" s="1">
        <v>2102900</v>
      </c>
      <c r="AF390" s="1">
        <v>911050</v>
      </c>
      <c r="AG390" s="1">
        <v>1562800</v>
      </c>
      <c r="AH390" s="1">
        <v>959010</v>
      </c>
      <c r="AI390" s="1">
        <v>2502100</v>
      </c>
      <c r="AJ390" s="1">
        <v>1247400</v>
      </c>
      <c r="AK390" s="1">
        <v>901140</v>
      </c>
      <c r="AL390" s="1">
        <v>1078300</v>
      </c>
      <c r="AM390" s="1">
        <v>1877500</v>
      </c>
      <c r="AN390" s="1">
        <v>1424000</v>
      </c>
      <c r="AO390" s="1">
        <v>1834000</v>
      </c>
      <c r="AP390" s="1">
        <v>1461500</v>
      </c>
    </row>
    <row r="391" spans="1:42">
      <c r="A391" s="1" t="s">
        <v>1638</v>
      </c>
      <c r="B391" s="1" t="s">
        <v>1638</v>
      </c>
      <c r="C391" s="10" t="s">
        <v>1639</v>
      </c>
      <c r="D391" s="1" t="s">
        <v>1640</v>
      </c>
      <c r="E391" s="1" t="s">
        <v>1641</v>
      </c>
      <c r="F391" s="5" t="s">
        <v>46</v>
      </c>
      <c r="G391" s="5" t="s">
        <v>297</v>
      </c>
      <c r="H391" s="5" t="s">
        <v>46</v>
      </c>
      <c r="I391" s="5" t="s">
        <v>297</v>
      </c>
      <c r="J391" s="5" t="s">
        <v>46</v>
      </c>
      <c r="K391" s="5" t="s">
        <v>297</v>
      </c>
      <c r="L391" s="5" t="s">
        <v>297</v>
      </c>
      <c r="M391" s="5" t="s">
        <v>297</v>
      </c>
      <c r="N391" s="5" t="s">
        <v>46</v>
      </c>
      <c r="O391" s="5" t="s">
        <v>297</v>
      </c>
      <c r="P391" s="5" t="s">
        <v>46</v>
      </c>
      <c r="Q391" s="5" t="s">
        <v>297</v>
      </c>
      <c r="R391" s="5" t="s">
        <v>297</v>
      </c>
      <c r="S391" s="5" t="s">
        <v>46</v>
      </c>
      <c r="T391" s="5" t="s">
        <v>297</v>
      </c>
      <c r="U391" s="5" t="s">
        <v>297</v>
      </c>
      <c r="V391" s="5" t="s">
        <v>46</v>
      </c>
      <c r="W391" s="5" t="s">
        <v>297</v>
      </c>
      <c r="X391" s="1">
        <v>27976000</v>
      </c>
      <c r="Y391" s="1">
        <v>3520600</v>
      </c>
      <c r="Z391" s="1">
        <v>1792800</v>
      </c>
      <c r="AA391" s="1">
        <v>2762800</v>
      </c>
      <c r="AB391" s="1">
        <v>1094300</v>
      </c>
      <c r="AC391" s="1">
        <v>2873600</v>
      </c>
      <c r="AD391" s="1">
        <v>204790</v>
      </c>
      <c r="AE391" s="1">
        <v>1068800</v>
      </c>
      <c r="AF391" s="1">
        <v>160570</v>
      </c>
      <c r="AG391" s="1">
        <v>2622300</v>
      </c>
      <c r="AH391" s="1">
        <v>1841000</v>
      </c>
      <c r="AI391" s="1">
        <v>1680400</v>
      </c>
      <c r="AJ391" s="1">
        <v>772960</v>
      </c>
      <c r="AK391" s="1">
        <v>61872</v>
      </c>
      <c r="AL391" s="1">
        <v>1500200</v>
      </c>
      <c r="AM391" s="1">
        <v>1569200</v>
      </c>
      <c r="AN391" s="1">
        <v>172650</v>
      </c>
      <c r="AO391" s="1">
        <v>2760600</v>
      </c>
      <c r="AP391" s="1">
        <v>1516500</v>
      </c>
    </row>
    <row r="392" spans="1:42">
      <c r="A392" s="1" t="s">
        <v>1642</v>
      </c>
      <c r="B392" s="1" t="s">
        <v>1642</v>
      </c>
      <c r="C392" s="10" t="s">
        <v>1643</v>
      </c>
      <c r="D392" s="1" t="s">
        <v>1644</v>
      </c>
      <c r="E392" s="1" t="s">
        <v>1645</v>
      </c>
      <c r="F392" s="5" t="s">
        <v>46</v>
      </c>
      <c r="G392" s="5" t="s">
        <v>46</v>
      </c>
      <c r="H392" s="5" t="s">
        <v>486</v>
      </c>
      <c r="I392" s="5" t="s">
        <v>297</v>
      </c>
      <c r="J392" s="5" t="s">
        <v>46</v>
      </c>
      <c r="K392" s="5" t="s">
        <v>46</v>
      </c>
      <c r="L392" s="5" t="s">
        <v>46</v>
      </c>
      <c r="M392" s="5" t="s">
        <v>46</v>
      </c>
      <c r="N392" s="5" t="s">
        <v>46</v>
      </c>
      <c r="O392" s="5" t="s">
        <v>46</v>
      </c>
      <c r="P392" s="5" t="s">
        <v>46</v>
      </c>
      <c r="Q392" s="5" t="s">
        <v>297</v>
      </c>
      <c r="R392" s="5" t="s">
        <v>297</v>
      </c>
      <c r="S392" s="5" t="s">
        <v>297</v>
      </c>
      <c r="T392" s="5" t="s">
        <v>46</v>
      </c>
      <c r="U392" s="5" t="s">
        <v>297</v>
      </c>
      <c r="V392" s="5" t="s">
        <v>46</v>
      </c>
      <c r="W392" s="5" t="s">
        <v>297</v>
      </c>
      <c r="X392" s="1">
        <v>27783000</v>
      </c>
      <c r="Y392" s="1">
        <v>3847600</v>
      </c>
      <c r="Z392" s="1">
        <v>1360500</v>
      </c>
      <c r="AA392" s="1">
        <v>0</v>
      </c>
      <c r="AB392" s="1">
        <v>703310</v>
      </c>
      <c r="AC392" s="1">
        <v>2061200</v>
      </c>
      <c r="AD392" s="1">
        <v>794170</v>
      </c>
      <c r="AE392" s="1">
        <v>1335100</v>
      </c>
      <c r="AF392" s="1">
        <v>644460</v>
      </c>
      <c r="AG392" s="1">
        <v>3640200</v>
      </c>
      <c r="AH392" s="1">
        <v>1177900</v>
      </c>
      <c r="AI392" s="1">
        <v>3656000</v>
      </c>
      <c r="AJ392" s="1">
        <v>1425000</v>
      </c>
      <c r="AK392" s="1">
        <v>360340</v>
      </c>
      <c r="AL392" s="1">
        <v>650280</v>
      </c>
      <c r="AM392" s="1">
        <v>1119400</v>
      </c>
      <c r="AN392" s="1">
        <v>1280600</v>
      </c>
      <c r="AO392" s="1">
        <v>3048500</v>
      </c>
      <c r="AP392" s="1">
        <v>678030</v>
      </c>
    </row>
    <row r="393" spans="1:42">
      <c r="A393" s="1" t="s">
        <v>1646</v>
      </c>
      <c r="B393" s="1" t="s">
        <v>1646</v>
      </c>
      <c r="C393" s="10" t="s">
        <v>1647</v>
      </c>
      <c r="D393" s="1" t="s">
        <v>1648</v>
      </c>
      <c r="E393" s="1" t="s">
        <v>1649</v>
      </c>
      <c r="F393" s="5" t="s">
        <v>297</v>
      </c>
      <c r="G393" s="5" t="s">
        <v>297</v>
      </c>
      <c r="H393" s="5" t="s">
        <v>46</v>
      </c>
      <c r="I393" s="5" t="s">
        <v>46</v>
      </c>
      <c r="J393" s="5" t="s">
        <v>46</v>
      </c>
      <c r="K393" s="5" t="s">
        <v>46</v>
      </c>
      <c r="L393" s="5" t="s">
        <v>46</v>
      </c>
      <c r="M393" s="5" t="s">
        <v>297</v>
      </c>
      <c r="N393" s="5" t="s">
        <v>46</v>
      </c>
      <c r="O393" s="5" t="s">
        <v>46</v>
      </c>
      <c r="P393" s="5" t="s">
        <v>297</v>
      </c>
      <c r="Q393" s="5" t="s">
        <v>297</v>
      </c>
      <c r="R393" s="5" t="s">
        <v>46</v>
      </c>
      <c r="S393" s="5" t="s">
        <v>46</v>
      </c>
      <c r="T393" s="5" t="s">
        <v>46</v>
      </c>
      <c r="U393" s="5" t="s">
        <v>297</v>
      </c>
      <c r="V393" s="5" t="s">
        <v>46</v>
      </c>
      <c r="W393" s="5" t="s">
        <v>46</v>
      </c>
      <c r="X393" s="1">
        <v>27726000</v>
      </c>
      <c r="Y393" s="1">
        <v>2645100</v>
      </c>
      <c r="Z393" s="1">
        <v>879450</v>
      </c>
      <c r="AA393" s="1">
        <v>2845300</v>
      </c>
      <c r="AB393" s="1">
        <v>839350</v>
      </c>
      <c r="AC393" s="1">
        <v>2219100</v>
      </c>
      <c r="AD393" s="1">
        <v>1294200</v>
      </c>
      <c r="AE393" s="1">
        <v>2342900</v>
      </c>
      <c r="AF393" s="1">
        <v>303920</v>
      </c>
      <c r="AG393" s="1">
        <v>1944100</v>
      </c>
      <c r="AH393" s="1">
        <v>1193900</v>
      </c>
      <c r="AI393" s="1">
        <v>962190</v>
      </c>
      <c r="AJ393" s="1">
        <v>947270</v>
      </c>
      <c r="AK393" s="1">
        <v>275540</v>
      </c>
      <c r="AL393" s="1">
        <v>2077700</v>
      </c>
      <c r="AM393" s="1">
        <v>2320100</v>
      </c>
      <c r="AN393" s="1">
        <v>437960</v>
      </c>
      <c r="AO393" s="1">
        <v>2742100</v>
      </c>
      <c r="AP393" s="1">
        <v>1455600</v>
      </c>
    </row>
    <row r="394" spans="1:42" ht="30">
      <c r="A394" s="1" t="s">
        <v>1650</v>
      </c>
      <c r="B394" s="1" t="s">
        <v>1650</v>
      </c>
      <c r="C394" s="10" t="s">
        <v>1651</v>
      </c>
      <c r="D394" s="1" t="s">
        <v>1652</v>
      </c>
      <c r="E394" s="1" t="s">
        <v>1653</v>
      </c>
      <c r="F394" s="5" t="s">
        <v>46</v>
      </c>
      <c r="G394" s="5" t="s">
        <v>297</v>
      </c>
      <c r="H394" s="5" t="s">
        <v>46</v>
      </c>
      <c r="I394" s="5" t="s">
        <v>297</v>
      </c>
      <c r="J394" s="5" t="s">
        <v>46</v>
      </c>
      <c r="K394" s="5" t="s">
        <v>297</v>
      </c>
      <c r="L394" s="5" t="s">
        <v>297</v>
      </c>
      <c r="M394" s="5" t="s">
        <v>297</v>
      </c>
      <c r="N394" s="5" t="s">
        <v>46</v>
      </c>
      <c r="O394" s="5" t="s">
        <v>46</v>
      </c>
      <c r="P394" s="5" t="s">
        <v>297</v>
      </c>
      <c r="Q394" s="5" t="s">
        <v>297</v>
      </c>
      <c r="R394" s="5" t="s">
        <v>297</v>
      </c>
      <c r="S394" s="5" t="s">
        <v>297</v>
      </c>
      <c r="T394" s="5" t="s">
        <v>297</v>
      </c>
      <c r="U394" s="5" t="s">
        <v>297</v>
      </c>
      <c r="V394" s="5" t="s">
        <v>297</v>
      </c>
      <c r="W394" s="5" t="s">
        <v>297</v>
      </c>
      <c r="X394" s="1">
        <v>27210000</v>
      </c>
      <c r="Y394" s="1">
        <v>2848100</v>
      </c>
      <c r="Z394" s="1">
        <v>1752500</v>
      </c>
      <c r="AA394" s="1">
        <v>2120600</v>
      </c>
      <c r="AB394" s="1">
        <v>1021100</v>
      </c>
      <c r="AC394" s="1">
        <v>1818200</v>
      </c>
      <c r="AD394" s="1">
        <v>1046800</v>
      </c>
      <c r="AE394" s="1">
        <v>2500900</v>
      </c>
      <c r="AF394" s="1">
        <v>1203200</v>
      </c>
      <c r="AG394" s="1">
        <v>2120600</v>
      </c>
      <c r="AH394" s="1">
        <v>1068800</v>
      </c>
      <c r="AI394" s="1">
        <v>1477800</v>
      </c>
      <c r="AJ394" s="1">
        <v>1231500</v>
      </c>
      <c r="AK394" s="1">
        <v>400130</v>
      </c>
      <c r="AL394" s="1">
        <v>1206700</v>
      </c>
      <c r="AM394" s="1">
        <v>2030800</v>
      </c>
      <c r="AN394" s="1">
        <v>721650</v>
      </c>
      <c r="AO394" s="1">
        <v>1306900</v>
      </c>
      <c r="AP394" s="1">
        <v>1333500</v>
      </c>
    </row>
    <row r="395" spans="1:42">
      <c r="A395" s="1" t="s">
        <v>1654</v>
      </c>
      <c r="B395" s="1" t="s">
        <v>1654</v>
      </c>
      <c r="C395" s="10" t="s">
        <v>1655</v>
      </c>
      <c r="D395" s="1" t="s">
        <v>1656</v>
      </c>
      <c r="E395" s="1" t="s">
        <v>1657</v>
      </c>
      <c r="F395" s="5" t="s">
        <v>46</v>
      </c>
      <c r="G395" s="5" t="s">
        <v>297</v>
      </c>
      <c r="H395" s="5" t="s">
        <v>46</v>
      </c>
      <c r="I395" s="5" t="s">
        <v>297</v>
      </c>
      <c r="J395" s="5" t="s">
        <v>46</v>
      </c>
      <c r="K395" s="5" t="s">
        <v>297</v>
      </c>
      <c r="L395" s="5" t="s">
        <v>297</v>
      </c>
      <c r="M395" s="5" t="s">
        <v>297</v>
      </c>
      <c r="N395" s="5" t="s">
        <v>46</v>
      </c>
      <c r="O395" s="5" t="s">
        <v>297</v>
      </c>
      <c r="P395" s="5" t="s">
        <v>297</v>
      </c>
      <c r="Q395" s="5" t="s">
        <v>486</v>
      </c>
      <c r="R395" s="5" t="s">
        <v>486</v>
      </c>
      <c r="S395" s="5" t="s">
        <v>486</v>
      </c>
      <c r="T395" s="5" t="s">
        <v>486</v>
      </c>
      <c r="U395" s="5" t="s">
        <v>486</v>
      </c>
      <c r="V395" s="5" t="s">
        <v>297</v>
      </c>
      <c r="W395" s="5" t="s">
        <v>297</v>
      </c>
      <c r="X395" s="1">
        <v>27099000</v>
      </c>
      <c r="Y395" s="1">
        <v>3826300</v>
      </c>
      <c r="Z395" s="1">
        <v>2215900</v>
      </c>
      <c r="AA395" s="1">
        <v>5034500</v>
      </c>
      <c r="AB395" s="1">
        <v>901630</v>
      </c>
      <c r="AC395" s="1">
        <v>2336300</v>
      </c>
      <c r="AD395" s="1">
        <v>502720</v>
      </c>
      <c r="AE395" s="1">
        <v>3659100</v>
      </c>
      <c r="AF395" s="1">
        <v>349510</v>
      </c>
      <c r="AG395" s="1">
        <v>4957800</v>
      </c>
      <c r="AH395" s="1">
        <v>733220</v>
      </c>
      <c r="AI395" s="1">
        <v>1836200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391340</v>
      </c>
      <c r="AP395" s="1">
        <v>354880</v>
      </c>
    </row>
    <row r="396" spans="1:42">
      <c r="A396" s="1" t="s">
        <v>1658</v>
      </c>
      <c r="B396" s="1" t="s">
        <v>1658</v>
      </c>
      <c r="C396" s="10" t="s">
        <v>1659</v>
      </c>
      <c r="D396" s="1" t="s">
        <v>1660</v>
      </c>
      <c r="E396" s="1" t="s">
        <v>1661</v>
      </c>
      <c r="F396" s="5" t="s">
        <v>486</v>
      </c>
      <c r="G396" s="5" t="s">
        <v>486</v>
      </c>
      <c r="H396" s="5" t="s">
        <v>46</v>
      </c>
      <c r="I396" s="5" t="s">
        <v>486</v>
      </c>
      <c r="J396" s="5" t="s">
        <v>297</v>
      </c>
      <c r="K396" s="5" t="s">
        <v>486</v>
      </c>
      <c r="L396" s="5" t="s">
        <v>486</v>
      </c>
      <c r="M396" s="5" t="s">
        <v>46</v>
      </c>
      <c r="N396" s="5" t="s">
        <v>46</v>
      </c>
      <c r="O396" s="5" t="s">
        <v>46</v>
      </c>
      <c r="P396" s="5" t="s">
        <v>46</v>
      </c>
      <c r="Q396" s="5" t="s">
        <v>46</v>
      </c>
      <c r="R396" s="5" t="s">
        <v>46</v>
      </c>
      <c r="S396" s="5" t="s">
        <v>46</v>
      </c>
      <c r="T396" s="5" t="s">
        <v>46</v>
      </c>
      <c r="U396" s="5" t="s">
        <v>46</v>
      </c>
      <c r="V396" s="5" t="s">
        <v>46</v>
      </c>
      <c r="W396" s="5" t="s">
        <v>46</v>
      </c>
      <c r="X396" s="1">
        <v>27067000</v>
      </c>
      <c r="Y396" s="1">
        <v>0</v>
      </c>
      <c r="Z396" s="1">
        <v>0</v>
      </c>
      <c r="AA396" s="1">
        <v>1428300</v>
      </c>
      <c r="AB396" s="1">
        <v>0</v>
      </c>
      <c r="AC396" s="1">
        <v>843690</v>
      </c>
      <c r="AD396" s="1">
        <v>0</v>
      </c>
      <c r="AE396" s="1">
        <v>0</v>
      </c>
      <c r="AF396" s="1">
        <v>1428100</v>
      </c>
      <c r="AG396" s="1">
        <v>1016100</v>
      </c>
      <c r="AH396" s="1">
        <v>1157200</v>
      </c>
      <c r="AI396" s="1">
        <v>6022000</v>
      </c>
      <c r="AJ396" s="1">
        <v>2870300</v>
      </c>
      <c r="AK396" s="1">
        <v>1297500</v>
      </c>
      <c r="AL396" s="1">
        <v>2091300</v>
      </c>
      <c r="AM396" s="1">
        <v>2307900</v>
      </c>
      <c r="AN396" s="1">
        <v>1651600</v>
      </c>
      <c r="AO396" s="1">
        <v>1550200</v>
      </c>
      <c r="AP396" s="1">
        <v>3403200</v>
      </c>
    </row>
    <row r="397" spans="1:42">
      <c r="A397" s="1" t="s">
        <v>1662</v>
      </c>
      <c r="B397" s="1" t="s">
        <v>1662</v>
      </c>
      <c r="C397" s="10" t="s">
        <v>1663</v>
      </c>
      <c r="D397" s="1" t="s">
        <v>1664</v>
      </c>
      <c r="E397" s="1" t="s">
        <v>1665</v>
      </c>
      <c r="F397" s="5" t="s">
        <v>297</v>
      </c>
      <c r="G397" s="5" t="s">
        <v>297</v>
      </c>
      <c r="H397" s="5" t="s">
        <v>297</v>
      </c>
      <c r="I397" s="5" t="s">
        <v>46</v>
      </c>
      <c r="J397" s="5" t="s">
        <v>486</v>
      </c>
      <c r="K397" s="5" t="s">
        <v>46</v>
      </c>
      <c r="L397" s="5" t="s">
        <v>297</v>
      </c>
      <c r="M397" s="5" t="s">
        <v>46</v>
      </c>
      <c r="N397" s="5" t="s">
        <v>486</v>
      </c>
      <c r="O397" s="5" t="s">
        <v>46</v>
      </c>
      <c r="P397" s="5" t="s">
        <v>297</v>
      </c>
      <c r="Q397" s="5" t="s">
        <v>46</v>
      </c>
      <c r="R397" s="5" t="s">
        <v>46</v>
      </c>
      <c r="S397" s="5" t="s">
        <v>46</v>
      </c>
      <c r="T397" s="5" t="s">
        <v>46</v>
      </c>
      <c r="U397" s="5" t="s">
        <v>46</v>
      </c>
      <c r="V397" s="5" t="s">
        <v>46</v>
      </c>
      <c r="W397" s="5" t="s">
        <v>46</v>
      </c>
      <c r="X397" s="1">
        <v>27061000</v>
      </c>
      <c r="Y397" s="1">
        <v>1752800</v>
      </c>
      <c r="Z397" s="1">
        <v>1682100</v>
      </c>
      <c r="AA397" s="1">
        <v>953430</v>
      </c>
      <c r="AB397" s="1">
        <v>0</v>
      </c>
      <c r="AC397" s="1">
        <v>0</v>
      </c>
      <c r="AD397" s="1">
        <v>1955200</v>
      </c>
      <c r="AE397" s="1">
        <v>1605200</v>
      </c>
      <c r="AF397" s="1">
        <v>1364700</v>
      </c>
      <c r="AG397" s="1">
        <v>0</v>
      </c>
      <c r="AH397" s="1">
        <v>1765100</v>
      </c>
      <c r="AI397" s="1">
        <v>1142300</v>
      </c>
      <c r="AJ397" s="1">
        <v>1572100</v>
      </c>
      <c r="AK397" s="1">
        <v>1727800</v>
      </c>
      <c r="AL397" s="1">
        <v>2296900</v>
      </c>
      <c r="AM397" s="1">
        <v>2733100</v>
      </c>
      <c r="AN397" s="1">
        <v>1952500</v>
      </c>
      <c r="AO397" s="1">
        <v>2387200</v>
      </c>
      <c r="AP397" s="1">
        <v>2170600</v>
      </c>
    </row>
    <row r="398" spans="1:42" s="26" customFormat="1">
      <c r="A398" s="25" t="s">
        <v>1666</v>
      </c>
      <c r="B398" s="25" t="s">
        <v>1666</v>
      </c>
      <c r="C398" s="27" t="s">
        <v>1667</v>
      </c>
      <c r="D398" s="25" t="s">
        <v>1668</v>
      </c>
      <c r="E398" s="25" t="s">
        <v>1669</v>
      </c>
      <c r="F398" s="25" t="s">
        <v>46</v>
      </c>
      <c r="G398" s="25" t="s">
        <v>46</v>
      </c>
      <c r="H398" s="25" t="s">
        <v>46</v>
      </c>
      <c r="I398" s="25" t="s">
        <v>297</v>
      </c>
      <c r="J398" s="25" t="s">
        <v>46</v>
      </c>
      <c r="K398" s="25" t="s">
        <v>297</v>
      </c>
      <c r="L398" s="25" t="s">
        <v>46</v>
      </c>
      <c r="M398" s="25" t="s">
        <v>297</v>
      </c>
      <c r="N398" s="25" t="s">
        <v>46</v>
      </c>
      <c r="O398" s="25" t="s">
        <v>297</v>
      </c>
      <c r="P398" s="25" t="s">
        <v>297</v>
      </c>
      <c r="Q398" s="25" t="s">
        <v>297</v>
      </c>
      <c r="R398" s="25" t="s">
        <v>486</v>
      </c>
      <c r="S398" s="25" t="s">
        <v>297</v>
      </c>
      <c r="T398" s="25" t="s">
        <v>297</v>
      </c>
      <c r="U398" s="25" t="s">
        <v>486</v>
      </c>
      <c r="V398" s="25" t="s">
        <v>297</v>
      </c>
      <c r="W398" s="25" t="s">
        <v>297</v>
      </c>
      <c r="X398" s="25">
        <v>27010000</v>
      </c>
      <c r="Y398" s="25">
        <v>3978300</v>
      </c>
      <c r="Z398" s="25">
        <v>2707400</v>
      </c>
      <c r="AA398" s="25">
        <v>4410700</v>
      </c>
      <c r="AB398" s="25">
        <v>1183800</v>
      </c>
      <c r="AC398" s="25">
        <v>2132000</v>
      </c>
      <c r="AD398" s="25">
        <v>790720</v>
      </c>
      <c r="AE398" s="25">
        <v>3121800</v>
      </c>
      <c r="AF398" s="25">
        <v>194080</v>
      </c>
      <c r="AG398" s="25">
        <v>2589900</v>
      </c>
      <c r="AH398" s="25">
        <v>1108800</v>
      </c>
      <c r="AI398" s="25">
        <v>904950</v>
      </c>
      <c r="AJ398" s="25">
        <v>874970</v>
      </c>
      <c r="AK398" s="25">
        <v>0</v>
      </c>
      <c r="AL398" s="25">
        <v>440040</v>
      </c>
      <c r="AM398" s="25">
        <v>489200</v>
      </c>
      <c r="AN398" s="25">
        <v>0</v>
      </c>
      <c r="AO398" s="25">
        <v>1203000</v>
      </c>
      <c r="AP398" s="25">
        <v>880120</v>
      </c>
    </row>
    <row r="399" spans="1:42" ht="30">
      <c r="A399" s="1" t="s">
        <v>1670</v>
      </c>
      <c r="B399" s="1" t="s">
        <v>1671</v>
      </c>
      <c r="C399" s="10" t="s">
        <v>1672</v>
      </c>
      <c r="D399" s="1" t="s">
        <v>1673</v>
      </c>
      <c r="E399" s="1" t="s">
        <v>1674</v>
      </c>
      <c r="F399" s="5" t="s">
        <v>46</v>
      </c>
      <c r="G399" s="5" t="s">
        <v>46</v>
      </c>
      <c r="H399" s="5" t="s">
        <v>46</v>
      </c>
      <c r="I399" s="5" t="s">
        <v>46</v>
      </c>
      <c r="J399" s="5" t="s">
        <v>46</v>
      </c>
      <c r="K399" s="5" t="s">
        <v>46</v>
      </c>
      <c r="L399" s="5" t="s">
        <v>46</v>
      </c>
      <c r="M399" s="5" t="s">
        <v>297</v>
      </c>
      <c r="N399" s="5" t="s">
        <v>46</v>
      </c>
      <c r="O399" s="5" t="s">
        <v>297</v>
      </c>
      <c r="P399" s="5" t="s">
        <v>46</v>
      </c>
      <c r="Q399" s="5" t="s">
        <v>297</v>
      </c>
      <c r="R399" s="5" t="s">
        <v>46</v>
      </c>
      <c r="S399" s="5" t="s">
        <v>297</v>
      </c>
      <c r="T399" s="5" t="s">
        <v>297</v>
      </c>
      <c r="U399" s="5" t="s">
        <v>297</v>
      </c>
      <c r="V399" s="5" t="s">
        <v>297</v>
      </c>
      <c r="W399" s="5" t="s">
        <v>46</v>
      </c>
      <c r="X399" s="1">
        <v>26824000</v>
      </c>
      <c r="Y399" s="1">
        <v>2401400</v>
      </c>
      <c r="Z399" s="1">
        <v>3679600</v>
      </c>
      <c r="AA399" s="1">
        <v>1492000</v>
      </c>
      <c r="AB399" s="1">
        <v>2257500</v>
      </c>
      <c r="AC399" s="1">
        <v>2600700</v>
      </c>
      <c r="AD399" s="1">
        <v>1493300</v>
      </c>
      <c r="AE399" s="1">
        <v>2279200</v>
      </c>
      <c r="AF399" s="1">
        <v>306190</v>
      </c>
      <c r="AG399" s="1">
        <v>2505700</v>
      </c>
      <c r="AH399" s="1">
        <v>1060100</v>
      </c>
      <c r="AI399" s="1">
        <v>1197700</v>
      </c>
      <c r="AJ399" s="1">
        <v>783240</v>
      </c>
      <c r="AK399" s="1">
        <v>555660</v>
      </c>
      <c r="AL399" s="1">
        <v>1349700</v>
      </c>
      <c r="AM399" s="1">
        <v>901260</v>
      </c>
      <c r="AN399" s="1">
        <v>353720</v>
      </c>
      <c r="AO399" s="1">
        <v>636220</v>
      </c>
      <c r="AP399" s="1">
        <v>970590</v>
      </c>
    </row>
    <row r="400" spans="1:42">
      <c r="A400" s="1" t="s">
        <v>1675</v>
      </c>
      <c r="B400" s="1" t="s">
        <v>1675</v>
      </c>
      <c r="C400" s="10" t="s">
        <v>1676</v>
      </c>
      <c r="D400" s="1" t="s">
        <v>1677</v>
      </c>
      <c r="E400" s="1" t="s">
        <v>1678</v>
      </c>
      <c r="F400" s="5" t="s">
        <v>46</v>
      </c>
      <c r="G400" s="5" t="s">
        <v>46</v>
      </c>
      <c r="H400" s="5" t="s">
        <v>297</v>
      </c>
      <c r="I400" s="5" t="s">
        <v>46</v>
      </c>
      <c r="J400" s="5" t="s">
        <v>46</v>
      </c>
      <c r="K400" s="5" t="s">
        <v>46</v>
      </c>
      <c r="L400" s="5" t="s">
        <v>46</v>
      </c>
      <c r="M400" s="5" t="s">
        <v>46</v>
      </c>
      <c r="N400" s="5" t="s">
        <v>297</v>
      </c>
      <c r="O400" s="5" t="s">
        <v>46</v>
      </c>
      <c r="P400" s="5" t="s">
        <v>46</v>
      </c>
      <c r="Q400" s="5" t="s">
        <v>297</v>
      </c>
      <c r="R400" s="5" t="s">
        <v>46</v>
      </c>
      <c r="S400" s="5" t="s">
        <v>46</v>
      </c>
      <c r="T400" s="5" t="s">
        <v>46</v>
      </c>
      <c r="U400" s="5" t="s">
        <v>46</v>
      </c>
      <c r="V400" s="5" t="s">
        <v>46</v>
      </c>
      <c r="W400" s="5" t="s">
        <v>46</v>
      </c>
      <c r="X400" s="1">
        <v>26823000</v>
      </c>
      <c r="Y400" s="1">
        <v>3186800</v>
      </c>
      <c r="Z400" s="1">
        <v>1011900</v>
      </c>
      <c r="AA400" s="1">
        <v>947180</v>
      </c>
      <c r="AB400" s="1">
        <v>2110200</v>
      </c>
      <c r="AC400" s="1">
        <v>1619400</v>
      </c>
      <c r="AD400" s="1">
        <v>3782900</v>
      </c>
      <c r="AE400" s="1">
        <v>1016800</v>
      </c>
      <c r="AF400" s="1">
        <v>1289400</v>
      </c>
      <c r="AG400" s="1">
        <v>284780</v>
      </c>
      <c r="AH400" s="1">
        <v>963850</v>
      </c>
      <c r="AI400" s="1">
        <v>2639500</v>
      </c>
      <c r="AJ400" s="1">
        <v>1517300</v>
      </c>
      <c r="AK400" s="1">
        <v>2711800</v>
      </c>
      <c r="AL400" s="1">
        <v>1304800</v>
      </c>
      <c r="AM400" s="1">
        <v>2977600</v>
      </c>
      <c r="AN400" s="1">
        <v>1904000</v>
      </c>
      <c r="AO400" s="1">
        <v>2180300</v>
      </c>
      <c r="AP400" s="1">
        <v>2842300</v>
      </c>
    </row>
    <row r="401" spans="1:42" ht="45">
      <c r="A401" s="1" t="s">
        <v>1679</v>
      </c>
      <c r="B401" s="1" t="s">
        <v>1679</v>
      </c>
      <c r="C401" s="10" t="s">
        <v>1680</v>
      </c>
      <c r="D401" s="1" t="s">
        <v>1681</v>
      </c>
      <c r="E401" s="1" t="s">
        <v>1682</v>
      </c>
      <c r="F401" s="5" t="s">
        <v>486</v>
      </c>
      <c r="G401" s="5" t="s">
        <v>297</v>
      </c>
      <c r="H401" s="5" t="s">
        <v>46</v>
      </c>
      <c r="I401" s="5" t="s">
        <v>486</v>
      </c>
      <c r="J401" s="5" t="s">
        <v>297</v>
      </c>
      <c r="K401" s="5" t="s">
        <v>46</v>
      </c>
      <c r="L401" s="5" t="s">
        <v>297</v>
      </c>
      <c r="M401" s="5" t="s">
        <v>486</v>
      </c>
      <c r="N401" s="5" t="s">
        <v>297</v>
      </c>
      <c r="O401" s="5" t="s">
        <v>486</v>
      </c>
      <c r="P401" s="5" t="s">
        <v>297</v>
      </c>
      <c r="Q401" s="5" t="s">
        <v>297</v>
      </c>
      <c r="R401" s="5" t="s">
        <v>486</v>
      </c>
      <c r="S401" s="5" t="s">
        <v>297</v>
      </c>
      <c r="T401" s="5" t="s">
        <v>297</v>
      </c>
      <c r="U401" s="5" t="s">
        <v>297</v>
      </c>
      <c r="V401" s="5" t="s">
        <v>297</v>
      </c>
      <c r="W401" s="5" t="s">
        <v>297</v>
      </c>
      <c r="X401" s="1">
        <v>26770000</v>
      </c>
      <c r="Y401" s="1">
        <v>0</v>
      </c>
      <c r="Z401" s="1">
        <v>1411400</v>
      </c>
      <c r="AA401" s="1">
        <v>2357900</v>
      </c>
      <c r="AB401" s="1">
        <v>0</v>
      </c>
      <c r="AC401" s="1">
        <v>2186400</v>
      </c>
      <c r="AD401" s="1">
        <v>2804700</v>
      </c>
      <c r="AE401" s="1">
        <v>2461700</v>
      </c>
      <c r="AF401" s="1">
        <v>0</v>
      </c>
      <c r="AG401" s="1">
        <v>1818100</v>
      </c>
      <c r="AH401" s="1">
        <v>0</v>
      </c>
      <c r="AI401" s="1">
        <v>1048900</v>
      </c>
      <c r="AJ401" s="1">
        <v>1207900</v>
      </c>
      <c r="AK401" s="1">
        <v>0</v>
      </c>
      <c r="AL401" s="1">
        <v>2394800</v>
      </c>
      <c r="AM401" s="1">
        <v>3364000</v>
      </c>
      <c r="AN401" s="1">
        <v>1499400</v>
      </c>
      <c r="AO401" s="1">
        <v>2065900</v>
      </c>
      <c r="AP401" s="1">
        <v>2148400</v>
      </c>
    </row>
    <row r="402" spans="1:42">
      <c r="A402" s="1" t="s">
        <v>1683</v>
      </c>
      <c r="B402" s="1" t="s">
        <v>1683</v>
      </c>
      <c r="C402" s="10" t="s">
        <v>1684</v>
      </c>
      <c r="D402" s="1" t="s">
        <v>1685</v>
      </c>
      <c r="E402" s="1" t="s">
        <v>1686</v>
      </c>
      <c r="F402" s="5" t="s">
        <v>46</v>
      </c>
      <c r="G402" s="5" t="s">
        <v>46</v>
      </c>
      <c r="H402" s="5" t="s">
        <v>46</v>
      </c>
      <c r="I402" s="5" t="s">
        <v>46</v>
      </c>
      <c r="J402" s="5" t="s">
        <v>46</v>
      </c>
      <c r="K402" s="5" t="s">
        <v>46</v>
      </c>
      <c r="L402" s="5" t="s">
        <v>46</v>
      </c>
      <c r="M402" s="5" t="s">
        <v>46</v>
      </c>
      <c r="N402" s="5" t="s">
        <v>46</v>
      </c>
      <c r="O402" s="5" t="s">
        <v>46</v>
      </c>
      <c r="P402" s="5" t="s">
        <v>46</v>
      </c>
      <c r="Q402" s="5" t="s">
        <v>46</v>
      </c>
      <c r="R402" s="5" t="s">
        <v>297</v>
      </c>
      <c r="S402" s="5" t="s">
        <v>46</v>
      </c>
      <c r="T402" s="5" t="s">
        <v>46</v>
      </c>
      <c r="U402" s="5" t="s">
        <v>297</v>
      </c>
      <c r="V402" s="5" t="s">
        <v>46</v>
      </c>
      <c r="W402" s="5" t="s">
        <v>46</v>
      </c>
      <c r="X402" s="1">
        <v>26741000</v>
      </c>
      <c r="Y402" s="1">
        <v>3240900</v>
      </c>
      <c r="Z402" s="1">
        <v>1152500</v>
      </c>
      <c r="AA402" s="1">
        <v>3311700</v>
      </c>
      <c r="AB402" s="1">
        <v>910140</v>
      </c>
      <c r="AC402" s="1">
        <v>2975800</v>
      </c>
      <c r="AD402" s="1">
        <v>513870</v>
      </c>
      <c r="AE402" s="1">
        <v>2126800</v>
      </c>
      <c r="AF402" s="1">
        <v>712830</v>
      </c>
      <c r="AG402" s="1">
        <v>3371900</v>
      </c>
      <c r="AH402" s="1">
        <v>1389300</v>
      </c>
      <c r="AI402" s="1">
        <v>902240</v>
      </c>
      <c r="AJ402" s="1">
        <v>1285200</v>
      </c>
      <c r="AK402" s="1">
        <v>245640</v>
      </c>
      <c r="AL402" s="1">
        <v>686070</v>
      </c>
      <c r="AM402" s="1">
        <v>1899600</v>
      </c>
      <c r="AN402" s="1">
        <v>194160</v>
      </c>
      <c r="AO402" s="1">
        <v>1206700</v>
      </c>
      <c r="AP402" s="1">
        <v>615420</v>
      </c>
    </row>
    <row r="403" spans="1:42">
      <c r="A403" s="1" t="s">
        <v>1687</v>
      </c>
      <c r="B403" s="1" t="s">
        <v>1687</v>
      </c>
      <c r="C403" s="10" t="s">
        <v>1688</v>
      </c>
      <c r="D403" s="1" t="s">
        <v>1689</v>
      </c>
      <c r="E403" s="1" t="s">
        <v>1690</v>
      </c>
      <c r="F403" s="5" t="s">
        <v>46</v>
      </c>
      <c r="G403" s="5" t="s">
        <v>46</v>
      </c>
      <c r="H403" s="5" t="s">
        <v>46</v>
      </c>
      <c r="I403" s="5" t="s">
        <v>297</v>
      </c>
      <c r="J403" s="5" t="s">
        <v>46</v>
      </c>
      <c r="K403" s="5" t="s">
        <v>297</v>
      </c>
      <c r="L403" s="5" t="s">
        <v>297</v>
      </c>
      <c r="M403" s="5" t="s">
        <v>46</v>
      </c>
      <c r="N403" s="5" t="s">
        <v>46</v>
      </c>
      <c r="O403" s="5" t="s">
        <v>297</v>
      </c>
      <c r="P403" s="5" t="s">
        <v>297</v>
      </c>
      <c r="Q403" s="5" t="s">
        <v>297</v>
      </c>
      <c r="R403" s="5" t="s">
        <v>297</v>
      </c>
      <c r="S403" s="5" t="s">
        <v>297</v>
      </c>
      <c r="T403" s="5" t="s">
        <v>297</v>
      </c>
      <c r="U403" s="5" t="s">
        <v>297</v>
      </c>
      <c r="V403" s="5" t="s">
        <v>297</v>
      </c>
      <c r="W403" s="5" t="s">
        <v>297</v>
      </c>
      <c r="X403" s="1">
        <v>26693000</v>
      </c>
      <c r="Y403" s="1">
        <v>1146200</v>
      </c>
      <c r="Z403" s="1">
        <v>2289100</v>
      </c>
      <c r="AA403" s="1">
        <v>3799300</v>
      </c>
      <c r="AB403" s="1">
        <v>1447300</v>
      </c>
      <c r="AC403" s="1">
        <v>2587100</v>
      </c>
      <c r="AD403" s="1">
        <v>360120</v>
      </c>
      <c r="AE403" s="1">
        <v>2986700</v>
      </c>
      <c r="AF403" s="1">
        <v>1800200</v>
      </c>
      <c r="AG403" s="1">
        <v>4602200</v>
      </c>
      <c r="AH403" s="1">
        <v>574350</v>
      </c>
      <c r="AI403" s="1">
        <v>517090</v>
      </c>
      <c r="AJ403" s="1">
        <v>451140</v>
      </c>
      <c r="AK403" s="1">
        <v>133940</v>
      </c>
      <c r="AL403" s="1">
        <v>929290</v>
      </c>
      <c r="AM403" s="1">
        <v>2000000</v>
      </c>
      <c r="AN403" s="1">
        <v>165160</v>
      </c>
      <c r="AO403" s="1">
        <v>428870</v>
      </c>
      <c r="AP403" s="1">
        <v>474940</v>
      </c>
    </row>
    <row r="404" spans="1:42">
      <c r="A404" s="1" t="s">
        <v>1691</v>
      </c>
      <c r="B404" s="1" t="s">
        <v>1691</v>
      </c>
      <c r="C404" s="10" t="s">
        <v>1692</v>
      </c>
      <c r="D404" s="1" t="s">
        <v>1693</v>
      </c>
      <c r="E404" s="1" t="s">
        <v>1694</v>
      </c>
      <c r="F404" s="5" t="s">
        <v>297</v>
      </c>
      <c r="G404" s="5" t="s">
        <v>297</v>
      </c>
      <c r="H404" s="5" t="s">
        <v>297</v>
      </c>
      <c r="I404" s="5" t="s">
        <v>486</v>
      </c>
      <c r="J404" s="5" t="s">
        <v>297</v>
      </c>
      <c r="K404" s="5" t="s">
        <v>46</v>
      </c>
      <c r="L404" s="5" t="s">
        <v>46</v>
      </c>
      <c r="M404" s="5" t="s">
        <v>297</v>
      </c>
      <c r="N404" s="5" t="s">
        <v>297</v>
      </c>
      <c r="O404" s="5" t="s">
        <v>46</v>
      </c>
      <c r="P404" s="5" t="s">
        <v>297</v>
      </c>
      <c r="Q404" s="5" t="s">
        <v>486</v>
      </c>
      <c r="R404" s="5" t="s">
        <v>297</v>
      </c>
      <c r="S404" s="5" t="s">
        <v>297</v>
      </c>
      <c r="T404" s="5" t="s">
        <v>486</v>
      </c>
      <c r="U404" s="5" t="s">
        <v>46</v>
      </c>
      <c r="V404" s="5" t="s">
        <v>297</v>
      </c>
      <c r="W404" s="5" t="s">
        <v>486</v>
      </c>
      <c r="X404" s="1">
        <v>26634000</v>
      </c>
      <c r="Y404" s="1">
        <v>1597600</v>
      </c>
      <c r="Z404" s="1">
        <v>2854100</v>
      </c>
      <c r="AA404" s="1">
        <v>770000</v>
      </c>
      <c r="AB404" s="1">
        <v>0</v>
      </c>
      <c r="AC404" s="1">
        <v>1219900</v>
      </c>
      <c r="AD404" s="1">
        <v>3626300</v>
      </c>
      <c r="AE404" s="1">
        <v>4061200</v>
      </c>
      <c r="AF404" s="1">
        <v>947410</v>
      </c>
      <c r="AG404" s="1">
        <v>2396400</v>
      </c>
      <c r="AH404" s="1">
        <v>2042900</v>
      </c>
      <c r="AI404" s="1">
        <v>367280</v>
      </c>
      <c r="AJ404" s="1">
        <v>0</v>
      </c>
      <c r="AK404" s="1">
        <v>1070100</v>
      </c>
      <c r="AL404" s="1">
        <v>1906100</v>
      </c>
      <c r="AM404" s="1">
        <v>0</v>
      </c>
      <c r="AN404" s="1">
        <v>1369000</v>
      </c>
      <c r="AO404" s="1">
        <v>2405300</v>
      </c>
      <c r="AP404" s="1">
        <v>0</v>
      </c>
    </row>
    <row r="405" spans="1:42">
      <c r="A405" s="1" t="s">
        <v>1695</v>
      </c>
      <c r="B405" s="1" t="s">
        <v>1696</v>
      </c>
      <c r="C405" s="10" t="s">
        <v>1697</v>
      </c>
      <c r="D405" s="1" t="s">
        <v>1698</v>
      </c>
      <c r="E405" s="1" t="s">
        <v>1699</v>
      </c>
      <c r="F405" s="5" t="s">
        <v>46</v>
      </c>
      <c r="G405" s="5" t="s">
        <v>46</v>
      </c>
      <c r="H405" s="5" t="s">
        <v>46</v>
      </c>
      <c r="I405" s="5" t="s">
        <v>46</v>
      </c>
      <c r="J405" s="5" t="s">
        <v>46</v>
      </c>
      <c r="K405" s="5" t="s">
        <v>297</v>
      </c>
      <c r="L405" s="5" t="s">
        <v>46</v>
      </c>
      <c r="M405" s="5" t="s">
        <v>297</v>
      </c>
      <c r="N405" s="5" t="s">
        <v>46</v>
      </c>
      <c r="O405" s="5" t="s">
        <v>46</v>
      </c>
      <c r="P405" s="5" t="s">
        <v>46</v>
      </c>
      <c r="Q405" s="5" t="s">
        <v>297</v>
      </c>
      <c r="R405" s="5" t="s">
        <v>297</v>
      </c>
      <c r="S405" s="5" t="s">
        <v>297</v>
      </c>
      <c r="T405" s="5" t="s">
        <v>297</v>
      </c>
      <c r="U405" s="5" t="s">
        <v>486</v>
      </c>
      <c r="V405" s="5" t="s">
        <v>297</v>
      </c>
      <c r="W405" s="5" t="s">
        <v>297</v>
      </c>
      <c r="X405" s="1">
        <v>26298000</v>
      </c>
      <c r="Y405" s="1">
        <v>2419000</v>
      </c>
      <c r="Z405" s="1">
        <v>3449600</v>
      </c>
      <c r="AA405" s="1">
        <v>5324500</v>
      </c>
      <c r="AB405" s="1">
        <v>875660</v>
      </c>
      <c r="AC405" s="1">
        <v>1841300</v>
      </c>
      <c r="AD405" s="1">
        <v>694810</v>
      </c>
      <c r="AE405" s="1">
        <v>4278000</v>
      </c>
      <c r="AF405" s="1">
        <v>638270</v>
      </c>
      <c r="AG405" s="1">
        <v>1601600</v>
      </c>
      <c r="AH405" s="1">
        <v>521260</v>
      </c>
      <c r="AI405" s="1">
        <v>1716400</v>
      </c>
      <c r="AJ405" s="1">
        <v>587470</v>
      </c>
      <c r="AK405" s="1">
        <v>123970</v>
      </c>
      <c r="AL405" s="1">
        <v>189200</v>
      </c>
      <c r="AM405" s="1">
        <v>712190</v>
      </c>
      <c r="AN405" s="1">
        <v>0</v>
      </c>
      <c r="AO405" s="1">
        <v>365620</v>
      </c>
      <c r="AP405" s="1">
        <v>959130</v>
      </c>
    </row>
    <row r="406" spans="1:42" ht="30">
      <c r="A406" s="1" t="s">
        <v>1700</v>
      </c>
      <c r="B406" s="1" t="s">
        <v>1700</v>
      </c>
      <c r="C406" s="10" t="s">
        <v>1701</v>
      </c>
      <c r="D406" s="1" t="s">
        <v>1702</v>
      </c>
      <c r="E406" s="1" t="s">
        <v>1703</v>
      </c>
      <c r="F406" s="5" t="s">
        <v>46</v>
      </c>
      <c r="G406" s="5" t="s">
        <v>46</v>
      </c>
      <c r="H406" s="5" t="s">
        <v>297</v>
      </c>
      <c r="I406" s="5" t="s">
        <v>46</v>
      </c>
      <c r="J406" s="5" t="s">
        <v>297</v>
      </c>
      <c r="K406" s="5" t="s">
        <v>46</v>
      </c>
      <c r="L406" s="5" t="s">
        <v>46</v>
      </c>
      <c r="M406" s="5" t="s">
        <v>46</v>
      </c>
      <c r="N406" s="5" t="s">
        <v>46</v>
      </c>
      <c r="O406" s="5" t="s">
        <v>297</v>
      </c>
      <c r="P406" s="5" t="s">
        <v>46</v>
      </c>
      <c r="Q406" s="5" t="s">
        <v>297</v>
      </c>
      <c r="R406" s="5" t="s">
        <v>297</v>
      </c>
      <c r="S406" s="5" t="s">
        <v>46</v>
      </c>
      <c r="T406" s="5" t="s">
        <v>297</v>
      </c>
      <c r="U406" s="5" t="s">
        <v>46</v>
      </c>
      <c r="V406" s="5" t="s">
        <v>297</v>
      </c>
      <c r="W406" s="5" t="s">
        <v>46</v>
      </c>
      <c r="X406" s="1">
        <v>26287000</v>
      </c>
      <c r="Y406" s="1">
        <v>1816000</v>
      </c>
      <c r="Z406" s="1">
        <v>2128400</v>
      </c>
      <c r="AA406" s="1">
        <v>1057300</v>
      </c>
      <c r="AB406" s="1">
        <v>1371100</v>
      </c>
      <c r="AC406" s="1">
        <v>985770</v>
      </c>
      <c r="AD406" s="1">
        <v>1586500</v>
      </c>
      <c r="AE406" s="1">
        <v>3391100</v>
      </c>
      <c r="AF406" s="1">
        <v>1046100</v>
      </c>
      <c r="AG406" s="1">
        <v>1593300</v>
      </c>
      <c r="AH406" s="1">
        <v>920310</v>
      </c>
      <c r="AI406" s="1">
        <v>3282000</v>
      </c>
      <c r="AJ406" s="1">
        <v>1392100</v>
      </c>
      <c r="AK406" s="1">
        <v>679650</v>
      </c>
      <c r="AL406" s="1">
        <v>806770</v>
      </c>
      <c r="AM406" s="1">
        <v>1166500</v>
      </c>
      <c r="AN406" s="1">
        <v>841440</v>
      </c>
      <c r="AO406" s="1">
        <v>1071000</v>
      </c>
      <c r="AP406" s="1">
        <v>1152000</v>
      </c>
    </row>
    <row r="407" spans="1:42">
      <c r="A407" s="1" t="s">
        <v>1704</v>
      </c>
      <c r="B407" s="1" t="s">
        <v>1704</v>
      </c>
      <c r="C407" s="10" t="s">
        <v>1705</v>
      </c>
      <c r="D407" s="1" t="s">
        <v>1706</v>
      </c>
      <c r="E407" s="1" t="s">
        <v>1707</v>
      </c>
      <c r="F407" s="5" t="s">
        <v>297</v>
      </c>
      <c r="G407" s="5" t="s">
        <v>297</v>
      </c>
      <c r="H407" s="5" t="s">
        <v>46</v>
      </c>
      <c r="I407" s="5" t="s">
        <v>486</v>
      </c>
      <c r="J407" s="5" t="s">
        <v>46</v>
      </c>
      <c r="K407" s="5" t="s">
        <v>486</v>
      </c>
      <c r="L407" s="5" t="s">
        <v>486</v>
      </c>
      <c r="M407" s="5" t="s">
        <v>297</v>
      </c>
      <c r="N407" s="5" t="s">
        <v>46</v>
      </c>
      <c r="O407" s="5" t="s">
        <v>297</v>
      </c>
      <c r="P407" s="5" t="s">
        <v>486</v>
      </c>
      <c r="Q407" s="5" t="s">
        <v>486</v>
      </c>
      <c r="R407" s="5" t="s">
        <v>486</v>
      </c>
      <c r="S407" s="5" t="s">
        <v>486</v>
      </c>
      <c r="T407" s="5" t="s">
        <v>486</v>
      </c>
      <c r="U407" s="5" t="s">
        <v>486</v>
      </c>
      <c r="V407" s="5" t="s">
        <v>486</v>
      </c>
      <c r="W407" s="5" t="s">
        <v>486</v>
      </c>
      <c r="X407" s="1">
        <v>25447000</v>
      </c>
      <c r="Y407" s="1">
        <v>4949300</v>
      </c>
      <c r="Z407" s="1">
        <v>3170600</v>
      </c>
      <c r="AA407" s="1">
        <v>5021000</v>
      </c>
      <c r="AB407" s="1">
        <v>0</v>
      </c>
      <c r="AC407" s="1">
        <v>4070700</v>
      </c>
      <c r="AD407" s="1">
        <v>0</v>
      </c>
      <c r="AE407" s="1">
        <v>0</v>
      </c>
      <c r="AF407" s="1">
        <v>1689700</v>
      </c>
      <c r="AG407" s="1">
        <v>4957300</v>
      </c>
      <c r="AH407" s="1">
        <v>1587900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0</v>
      </c>
    </row>
    <row r="408" spans="1:42">
      <c r="A408" s="1" t="s">
        <v>1708</v>
      </c>
      <c r="B408" s="1" t="s">
        <v>1708</v>
      </c>
      <c r="C408" s="10" t="s">
        <v>1709</v>
      </c>
      <c r="D408" s="1" t="s">
        <v>1710</v>
      </c>
      <c r="E408" s="1" t="s">
        <v>1711</v>
      </c>
      <c r="F408" s="5" t="s">
        <v>46</v>
      </c>
      <c r="G408" s="5" t="s">
        <v>46</v>
      </c>
      <c r="H408" s="5" t="s">
        <v>46</v>
      </c>
      <c r="I408" s="5" t="s">
        <v>46</v>
      </c>
      <c r="J408" s="5" t="s">
        <v>46</v>
      </c>
      <c r="K408" s="5" t="s">
        <v>297</v>
      </c>
      <c r="L408" s="5" t="s">
        <v>297</v>
      </c>
      <c r="M408" s="5" t="s">
        <v>297</v>
      </c>
      <c r="N408" s="5" t="s">
        <v>46</v>
      </c>
      <c r="O408" s="5" t="s">
        <v>297</v>
      </c>
      <c r="P408" s="5" t="s">
        <v>297</v>
      </c>
      <c r="Q408" s="5" t="s">
        <v>297</v>
      </c>
      <c r="R408" s="5" t="s">
        <v>297</v>
      </c>
      <c r="S408" s="5" t="s">
        <v>297</v>
      </c>
      <c r="T408" s="5" t="s">
        <v>46</v>
      </c>
      <c r="U408" s="5" t="s">
        <v>297</v>
      </c>
      <c r="V408" s="5" t="s">
        <v>297</v>
      </c>
      <c r="W408" s="5" t="s">
        <v>297</v>
      </c>
      <c r="X408" s="1">
        <v>25238000</v>
      </c>
      <c r="Y408" s="1">
        <v>4143400</v>
      </c>
      <c r="Z408" s="1">
        <v>1962900</v>
      </c>
      <c r="AA408" s="1">
        <v>1612400</v>
      </c>
      <c r="AB408" s="1">
        <v>985220</v>
      </c>
      <c r="AC408" s="1">
        <v>1367100</v>
      </c>
      <c r="AD408" s="1">
        <v>998130</v>
      </c>
      <c r="AE408" s="1">
        <v>2036500</v>
      </c>
      <c r="AF408" s="1">
        <v>924510</v>
      </c>
      <c r="AG408" s="1">
        <v>1970600</v>
      </c>
      <c r="AH408" s="1">
        <v>764260</v>
      </c>
      <c r="AI408" s="1">
        <v>1842300</v>
      </c>
      <c r="AJ408" s="1">
        <v>1222800</v>
      </c>
      <c r="AK408" s="1">
        <v>415660</v>
      </c>
      <c r="AL408" s="1">
        <v>1031300</v>
      </c>
      <c r="AM408" s="1">
        <v>1459400</v>
      </c>
      <c r="AN408" s="1">
        <v>465120</v>
      </c>
      <c r="AO408" s="1">
        <v>1138300</v>
      </c>
      <c r="AP408" s="1">
        <v>898220</v>
      </c>
    </row>
    <row r="409" spans="1:42" ht="45">
      <c r="A409" s="1" t="s">
        <v>1712</v>
      </c>
      <c r="B409" s="1" t="s">
        <v>1712</v>
      </c>
      <c r="C409" s="10" t="s">
        <v>1713</v>
      </c>
      <c r="D409" s="1" t="s">
        <v>1714</v>
      </c>
      <c r="E409" s="1" t="s">
        <v>1715</v>
      </c>
      <c r="F409" s="5" t="s">
        <v>46</v>
      </c>
      <c r="G409" s="5" t="s">
        <v>46</v>
      </c>
      <c r="H409" s="5" t="s">
        <v>297</v>
      </c>
      <c r="I409" s="5" t="s">
        <v>46</v>
      </c>
      <c r="J409" s="5" t="s">
        <v>46</v>
      </c>
      <c r="K409" s="5" t="s">
        <v>46</v>
      </c>
      <c r="L409" s="5" t="s">
        <v>46</v>
      </c>
      <c r="M409" s="5" t="s">
        <v>297</v>
      </c>
      <c r="N409" s="5" t="s">
        <v>297</v>
      </c>
      <c r="O409" s="5" t="s">
        <v>46</v>
      </c>
      <c r="P409" s="5" t="s">
        <v>46</v>
      </c>
      <c r="Q409" s="5" t="s">
        <v>46</v>
      </c>
      <c r="R409" s="5" t="s">
        <v>46</v>
      </c>
      <c r="S409" s="5" t="s">
        <v>46</v>
      </c>
      <c r="T409" s="5" t="s">
        <v>46</v>
      </c>
      <c r="U409" s="5" t="s">
        <v>46</v>
      </c>
      <c r="V409" s="5" t="s">
        <v>46</v>
      </c>
      <c r="W409" s="5" t="s">
        <v>46</v>
      </c>
      <c r="X409" s="1">
        <v>24995000</v>
      </c>
      <c r="Y409" s="1">
        <v>1703400</v>
      </c>
      <c r="Z409" s="1">
        <v>1517900</v>
      </c>
      <c r="AA409" s="1">
        <v>794260</v>
      </c>
      <c r="AB409" s="1">
        <v>969410</v>
      </c>
      <c r="AC409" s="1">
        <v>750190</v>
      </c>
      <c r="AD409" s="1">
        <v>1427600</v>
      </c>
      <c r="AE409" s="1">
        <v>1807800</v>
      </c>
      <c r="AF409" s="1">
        <v>1168200</v>
      </c>
      <c r="AG409" s="1">
        <v>1530800</v>
      </c>
      <c r="AH409" s="1">
        <v>962300</v>
      </c>
      <c r="AI409" s="1">
        <v>1797700</v>
      </c>
      <c r="AJ409" s="1">
        <v>1156200</v>
      </c>
      <c r="AK409" s="1">
        <v>1016300</v>
      </c>
      <c r="AL409" s="1">
        <v>1819300</v>
      </c>
      <c r="AM409" s="1">
        <v>2178800</v>
      </c>
      <c r="AN409" s="1">
        <v>1238000</v>
      </c>
      <c r="AO409" s="1">
        <v>1286600</v>
      </c>
      <c r="AP409" s="1">
        <v>1869800</v>
      </c>
    </row>
    <row r="410" spans="1:42">
      <c r="A410" s="1" t="s">
        <v>1716</v>
      </c>
      <c r="B410" s="1" t="s">
        <v>1716</v>
      </c>
      <c r="C410" s="10" t="s">
        <v>1717</v>
      </c>
      <c r="D410" s="1" t="s">
        <v>1718</v>
      </c>
      <c r="E410" s="1" t="s">
        <v>1719</v>
      </c>
      <c r="F410" s="5" t="s">
        <v>46</v>
      </c>
      <c r="G410" s="5" t="s">
        <v>46</v>
      </c>
      <c r="H410" s="5" t="s">
        <v>46</v>
      </c>
      <c r="I410" s="5" t="s">
        <v>46</v>
      </c>
      <c r="J410" s="5" t="s">
        <v>46</v>
      </c>
      <c r="K410" s="5" t="s">
        <v>46</v>
      </c>
      <c r="L410" s="5" t="s">
        <v>46</v>
      </c>
      <c r="M410" s="5" t="s">
        <v>297</v>
      </c>
      <c r="N410" s="5" t="s">
        <v>46</v>
      </c>
      <c r="O410" s="5" t="s">
        <v>297</v>
      </c>
      <c r="P410" s="5" t="s">
        <v>46</v>
      </c>
      <c r="Q410" s="5" t="s">
        <v>297</v>
      </c>
      <c r="R410" s="5" t="s">
        <v>297</v>
      </c>
      <c r="S410" s="5" t="s">
        <v>297</v>
      </c>
      <c r="T410" s="5" t="s">
        <v>297</v>
      </c>
      <c r="U410" s="5" t="s">
        <v>486</v>
      </c>
      <c r="V410" s="5" t="s">
        <v>297</v>
      </c>
      <c r="W410" s="5" t="s">
        <v>297</v>
      </c>
      <c r="X410" s="1">
        <v>24400000</v>
      </c>
      <c r="Y410" s="1">
        <v>1875400</v>
      </c>
      <c r="Z410" s="1">
        <v>2916800</v>
      </c>
      <c r="AA410" s="1">
        <v>1435300</v>
      </c>
      <c r="AB410" s="1">
        <v>1703800</v>
      </c>
      <c r="AC410" s="1">
        <v>1079200</v>
      </c>
      <c r="AD410" s="1">
        <v>1736000</v>
      </c>
      <c r="AE410" s="1">
        <v>3001700</v>
      </c>
      <c r="AF410" s="1">
        <v>1071200</v>
      </c>
      <c r="AG410" s="1">
        <v>1140600</v>
      </c>
      <c r="AH410" s="1">
        <v>786160</v>
      </c>
      <c r="AI410" s="1">
        <v>2472000</v>
      </c>
      <c r="AJ410" s="1">
        <v>1136900</v>
      </c>
      <c r="AK410" s="1">
        <v>640500</v>
      </c>
      <c r="AL410" s="1">
        <v>683200</v>
      </c>
      <c r="AM410" s="1">
        <v>949560</v>
      </c>
      <c r="AN410" s="1">
        <v>0</v>
      </c>
      <c r="AO410" s="1">
        <v>810850</v>
      </c>
      <c r="AP410" s="1">
        <v>960740</v>
      </c>
    </row>
    <row r="411" spans="1:42">
      <c r="A411" s="1" t="s">
        <v>1720</v>
      </c>
      <c r="B411" s="1" t="s">
        <v>1720</v>
      </c>
      <c r="C411" s="10" t="s">
        <v>1721</v>
      </c>
      <c r="D411" s="1" t="s">
        <v>1722</v>
      </c>
      <c r="E411" s="1" t="s">
        <v>1723</v>
      </c>
      <c r="F411" s="5" t="s">
        <v>46</v>
      </c>
      <c r="G411" s="5" t="s">
        <v>297</v>
      </c>
      <c r="H411" s="5" t="s">
        <v>46</v>
      </c>
      <c r="I411" s="5" t="s">
        <v>297</v>
      </c>
      <c r="J411" s="5" t="s">
        <v>297</v>
      </c>
      <c r="K411" s="5" t="s">
        <v>297</v>
      </c>
      <c r="L411" s="5" t="s">
        <v>46</v>
      </c>
      <c r="M411" s="5" t="s">
        <v>297</v>
      </c>
      <c r="N411" s="5" t="s">
        <v>297</v>
      </c>
      <c r="O411" s="5" t="s">
        <v>297</v>
      </c>
      <c r="P411" s="5" t="s">
        <v>46</v>
      </c>
      <c r="Q411" s="5" t="s">
        <v>297</v>
      </c>
      <c r="R411" s="5" t="s">
        <v>297</v>
      </c>
      <c r="S411" s="5" t="s">
        <v>297</v>
      </c>
      <c r="T411" s="5" t="s">
        <v>297</v>
      </c>
      <c r="U411" s="5" t="s">
        <v>297</v>
      </c>
      <c r="V411" s="5" t="s">
        <v>297</v>
      </c>
      <c r="W411" s="5" t="s">
        <v>297</v>
      </c>
      <c r="X411" s="1">
        <v>24372000</v>
      </c>
      <c r="Y411" s="1">
        <v>1495000</v>
      </c>
      <c r="Z411" s="1">
        <v>2480500</v>
      </c>
      <c r="AA411" s="1">
        <v>3271800</v>
      </c>
      <c r="AB411" s="1">
        <v>553020</v>
      </c>
      <c r="AC411" s="1">
        <v>987730</v>
      </c>
      <c r="AD411" s="1">
        <v>363630</v>
      </c>
      <c r="AE411" s="1">
        <v>2566000</v>
      </c>
      <c r="AF411" s="1">
        <v>933730</v>
      </c>
      <c r="AG411" s="1">
        <v>1783800</v>
      </c>
      <c r="AH411" s="1">
        <v>1291500</v>
      </c>
      <c r="AI411" s="1">
        <v>2992300</v>
      </c>
      <c r="AJ411" s="1">
        <v>789160</v>
      </c>
      <c r="AK411" s="1">
        <v>213390</v>
      </c>
      <c r="AL411" s="1">
        <v>1084200</v>
      </c>
      <c r="AM411" s="1">
        <v>1899800</v>
      </c>
      <c r="AN411" s="1">
        <v>345610</v>
      </c>
      <c r="AO411" s="1">
        <v>986010</v>
      </c>
      <c r="AP411" s="1">
        <v>334360</v>
      </c>
    </row>
    <row r="412" spans="1:42">
      <c r="A412" s="1" t="s">
        <v>1724</v>
      </c>
      <c r="B412" s="1" t="s">
        <v>1725</v>
      </c>
      <c r="C412" s="10" t="s">
        <v>1726</v>
      </c>
      <c r="D412" s="1" t="s">
        <v>1727</v>
      </c>
      <c r="E412" s="1" t="s">
        <v>1728</v>
      </c>
      <c r="F412" s="5" t="s">
        <v>46</v>
      </c>
      <c r="G412" s="5" t="s">
        <v>297</v>
      </c>
      <c r="H412" s="5" t="s">
        <v>46</v>
      </c>
      <c r="I412" s="5" t="s">
        <v>297</v>
      </c>
      <c r="J412" s="5" t="s">
        <v>46</v>
      </c>
      <c r="K412" s="5" t="s">
        <v>297</v>
      </c>
      <c r="L412" s="5" t="s">
        <v>297</v>
      </c>
      <c r="M412" s="5" t="s">
        <v>297</v>
      </c>
      <c r="N412" s="5" t="s">
        <v>297</v>
      </c>
      <c r="O412" s="5" t="s">
        <v>297</v>
      </c>
      <c r="P412" s="5" t="s">
        <v>297</v>
      </c>
      <c r="Q412" s="5" t="s">
        <v>297</v>
      </c>
      <c r="R412" s="5" t="s">
        <v>297</v>
      </c>
      <c r="S412" s="5" t="s">
        <v>46</v>
      </c>
      <c r="T412" s="5" t="s">
        <v>46</v>
      </c>
      <c r="U412" s="5" t="s">
        <v>297</v>
      </c>
      <c r="V412" s="5" t="s">
        <v>46</v>
      </c>
      <c r="W412" s="5" t="s">
        <v>46</v>
      </c>
      <c r="X412" s="1">
        <v>24073000</v>
      </c>
      <c r="Y412" s="1">
        <v>3206000</v>
      </c>
      <c r="Z412" s="1">
        <v>1009800</v>
      </c>
      <c r="AA412" s="1">
        <v>2740600</v>
      </c>
      <c r="AB412" s="1">
        <v>665600</v>
      </c>
      <c r="AC412" s="1">
        <v>1819000</v>
      </c>
      <c r="AD412" s="1">
        <v>734020</v>
      </c>
      <c r="AE412" s="1">
        <v>1385900</v>
      </c>
      <c r="AF412" s="1">
        <v>298930</v>
      </c>
      <c r="AG412" s="1">
        <v>502140</v>
      </c>
      <c r="AH412" s="1">
        <v>534760</v>
      </c>
      <c r="AI412" s="1">
        <v>410980</v>
      </c>
      <c r="AJ412" s="1">
        <v>1068500</v>
      </c>
      <c r="AK412" s="1">
        <v>202720</v>
      </c>
      <c r="AL412" s="1">
        <v>2506900</v>
      </c>
      <c r="AM412" s="1">
        <v>1851700</v>
      </c>
      <c r="AN412" s="1">
        <v>364980</v>
      </c>
      <c r="AO412" s="1">
        <v>3362000</v>
      </c>
      <c r="AP412" s="1">
        <v>1408900</v>
      </c>
    </row>
    <row r="413" spans="1:42" ht="30">
      <c r="A413" s="1" t="s">
        <v>1729</v>
      </c>
      <c r="B413" s="1" t="s">
        <v>1729</v>
      </c>
      <c r="C413" s="10" t="s">
        <v>1730</v>
      </c>
      <c r="D413" s="1" t="s">
        <v>1731</v>
      </c>
      <c r="E413" s="1" t="s">
        <v>1732</v>
      </c>
      <c r="F413" s="5" t="s">
        <v>486</v>
      </c>
      <c r="G413" s="5" t="s">
        <v>297</v>
      </c>
      <c r="H413" s="5" t="s">
        <v>297</v>
      </c>
      <c r="I413" s="5" t="s">
        <v>297</v>
      </c>
      <c r="J413" s="5" t="s">
        <v>46</v>
      </c>
      <c r="K413" s="5" t="s">
        <v>486</v>
      </c>
      <c r="L413" s="5" t="s">
        <v>297</v>
      </c>
      <c r="M413" s="5" t="s">
        <v>297</v>
      </c>
      <c r="N413" s="5" t="s">
        <v>297</v>
      </c>
      <c r="O413" s="5" t="s">
        <v>46</v>
      </c>
      <c r="P413" s="5" t="s">
        <v>297</v>
      </c>
      <c r="Q413" s="5" t="s">
        <v>297</v>
      </c>
      <c r="R413" s="5" t="s">
        <v>486</v>
      </c>
      <c r="S413" s="5" t="s">
        <v>297</v>
      </c>
      <c r="T413" s="5" t="s">
        <v>297</v>
      </c>
      <c r="U413" s="5" t="s">
        <v>486</v>
      </c>
      <c r="V413" s="5" t="s">
        <v>297</v>
      </c>
      <c r="W413" s="5" t="s">
        <v>297</v>
      </c>
      <c r="X413" s="1">
        <v>24050000</v>
      </c>
      <c r="Y413" s="1">
        <v>0</v>
      </c>
      <c r="Z413" s="1">
        <v>1272700</v>
      </c>
      <c r="AA413" s="1">
        <v>2102100</v>
      </c>
      <c r="AB413" s="1">
        <v>1050500</v>
      </c>
      <c r="AC413" s="1">
        <v>2430700</v>
      </c>
      <c r="AD413" s="1">
        <v>0</v>
      </c>
      <c r="AE413" s="1">
        <v>2061100</v>
      </c>
      <c r="AF413" s="1">
        <v>1483900</v>
      </c>
      <c r="AG413" s="1">
        <v>2606900</v>
      </c>
      <c r="AH413" s="1">
        <v>1964800</v>
      </c>
      <c r="AI413" s="1">
        <v>1334500</v>
      </c>
      <c r="AJ413" s="1">
        <v>1369800</v>
      </c>
      <c r="AK413" s="1">
        <v>0</v>
      </c>
      <c r="AL413" s="1">
        <v>1355300</v>
      </c>
      <c r="AM413" s="1">
        <v>2792300</v>
      </c>
      <c r="AN413" s="1">
        <v>0</v>
      </c>
      <c r="AO413" s="1">
        <v>1002200</v>
      </c>
      <c r="AP413" s="1">
        <v>1222900</v>
      </c>
    </row>
    <row r="414" spans="1:42">
      <c r="A414" s="1" t="s">
        <v>1733</v>
      </c>
      <c r="B414" s="1" t="s">
        <v>1733</v>
      </c>
      <c r="C414" s="10" t="s">
        <v>1734</v>
      </c>
      <c r="D414" s="1" t="s">
        <v>1735</v>
      </c>
      <c r="E414" s="1" t="s">
        <v>1736</v>
      </c>
      <c r="F414" s="5" t="s">
        <v>486</v>
      </c>
      <c r="G414" s="5" t="s">
        <v>297</v>
      </c>
      <c r="H414" s="5" t="s">
        <v>46</v>
      </c>
      <c r="I414" s="5" t="s">
        <v>297</v>
      </c>
      <c r="J414" s="5" t="s">
        <v>486</v>
      </c>
      <c r="K414" s="5" t="s">
        <v>297</v>
      </c>
      <c r="L414" s="5" t="s">
        <v>486</v>
      </c>
      <c r="M414" s="5" t="s">
        <v>297</v>
      </c>
      <c r="N414" s="5" t="s">
        <v>297</v>
      </c>
      <c r="O414" s="5" t="s">
        <v>297</v>
      </c>
      <c r="P414" s="5" t="s">
        <v>486</v>
      </c>
      <c r="Q414" s="5" t="s">
        <v>297</v>
      </c>
      <c r="R414" s="5" t="s">
        <v>297</v>
      </c>
      <c r="S414" s="5" t="s">
        <v>297</v>
      </c>
      <c r="T414" s="5" t="s">
        <v>486</v>
      </c>
      <c r="U414" s="5" t="s">
        <v>297</v>
      </c>
      <c r="V414" s="5" t="s">
        <v>486</v>
      </c>
      <c r="W414" s="5" t="s">
        <v>297</v>
      </c>
      <c r="X414" s="1">
        <v>23751000</v>
      </c>
      <c r="Y414" s="1">
        <v>0</v>
      </c>
      <c r="Z414" s="1">
        <v>2755400</v>
      </c>
      <c r="AA414" s="1">
        <v>3071700</v>
      </c>
      <c r="AB414" s="1">
        <v>1733400</v>
      </c>
      <c r="AC414" s="1">
        <v>0</v>
      </c>
      <c r="AD414" s="1">
        <v>1220200</v>
      </c>
      <c r="AE414" s="1">
        <v>0</v>
      </c>
      <c r="AF414" s="1">
        <v>1871100</v>
      </c>
      <c r="AG414" s="1">
        <v>4065900</v>
      </c>
      <c r="AH414" s="1">
        <v>1884300</v>
      </c>
      <c r="AI414" s="1">
        <v>0</v>
      </c>
      <c r="AJ414" s="1">
        <v>2596000</v>
      </c>
      <c r="AK414" s="1">
        <v>595510</v>
      </c>
      <c r="AL414" s="1">
        <v>1311500</v>
      </c>
      <c r="AM414" s="1">
        <v>0</v>
      </c>
      <c r="AN414" s="1">
        <v>592030</v>
      </c>
      <c r="AO414" s="1">
        <v>0</v>
      </c>
      <c r="AP414" s="1">
        <v>2054200</v>
      </c>
    </row>
    <row r="415" spans="1:42" ht="135">
      <c r="A415" s="1" t="s">
        <v>1737</v>
      </c>
      <c r="B415" s="1" t="s">
        <v>1737</v>
      </c>
      <c r="C415" s="10" t="s">
        <v>1738</v>
      </c>
      <c r="D415" s="1" t="s">
        <v>1739</v>
      </c>
      <c r="E415" s="1" t="s">
        <v>1740</v>
      </c>
      <c r="F415" s="5" t="s">
        <v>46</v>
      </c>
      <c r="G415" s="5" t="s">
        <v>297</v>
      </c>
      <c r="H415" s="5" t="s">
        <v>46</v>
      </c>
      <c r="I415" s="5" t="s">
        <v>297</v>
      </c>
      <c r="J415" s="5" t="s">
        <v>297</v>
      </c>
      <c r="K415" s="5" t="s">
        <v>297</v>
      </c>
      <c r="L415" s="5" t="s">
        <v>297</v>
      </c>
      <c r="M415" s="5" t="s">
        <v>297</v>
      </c>
      <c r="N415" s="5" t="s">
        <v>46</v>
      </c>
      <c r="O415" s="5" t="s">
        <v>297</v>
      </c>
      <c r="P415" s="5" t="s">
        <v>486</v>
      </c>
      <c r="Q415" s="5" t="s">
        <v>297</v>
      </c>
      <c r="R415" s="5" t="s">
        <v>486</v>
      </c>
      <c r="S415" s="5" t="s">
        <v>297</v>
      </c>
      <c r="T415" s="5" t="s">
        <v>297</v>
      </c>
      <c r="U415" s="5" t="s">
        <v>486</v>
      </c>
      <c r="V415" s="5" t="s">
        <v>297</v>
      </c>
      <c r="W415" s="5" t="s">
        <v>297</v>
      </c>
      <c r="X415" s="1">
        <v>23463000</v>
      </c>
      <c r="Y415" s="1">
        <v>3662500</v>
      </c>
      <c r="Z415" s="1">
        <v>1731400</v>
      </c>
      <c r="AA415" s="1">
        <v>3160400</v>
      </c>
      <c r="AB415" s="1">
        <v>588620</v>
      </c>
      <c r="AC415" s="1">
        <v>1011800</v>
      </c>
      <c r="AD415" s="1">
        <v>985840</v>
      </c>
      <c r="AE415" s="1">
        <v>2755500</v>
      </c>
      <c r="AF415" s="1">
        <v>525340</v>
      </c>
      <c r="AG415" s="1">
        <v>1289100</v>
      </c>
      <c r="AH415" s="1">
        <v>832150</v>
      </c>
      <c r="AI415" s="1">
        <v>0</v>
      </c>
      <c r="AJ415" s="1">
        <v>496130</v>
      </c>
      <c r="AK415" s="1">
        <v>0</v>
      </c>
      <c r="AL415" s="1">
        <v>480030</v>
      </c>
      <c r="AM415" s="1">
        <v>2484800</v>
      </c>
      <c r="AN415" s="1">
        <v>0</v>
      </c>
      <c r="AO415" s="1">
        <v>2058500</v>
      </c>
      <c r="AP415" s="1">
        <v>1400300</v>
      </c>
    </row>
    <row r="416" spans="1:42">
      <c r="A416" s="1" t="s">
        <v>1741</v>
      </c>
      <c r="B416" s="1" t="s">
        <v>1742</v>
      </c>
      <c r="C416" s="10" t="s">
        <v>1743</v>
      </c>
      <c r="D416" s="1" t="s">
        <v>1744</v>
      </c>
      <c r="E416" s="1" t="s">
        <v>1745</v>
      </c>
      <c r="F416" s="5" t="s">
        <v>46</v>
      </c>
      <c r="G416" s="5" t="s">
        <v>297</v>
      </c>
      <c r="H416" s="5" t="s">
        <v>46</v>
      </c>
      <c r="I416" s="5" t="s">
        <v>297</v>
      </c>
      <c r="J416" s="5" t="s">
        <v>297</v>
      </c>
      <c r="K416" s="5" t="s">
        <v>297</v>
      </c>
      <c r="L416" s="5" t="s">
        <v>297</v>
      </c>
      <c r="M416" s="5" t="s">
        <v>297</v>
      </c>
      <c r="N416" s="5" t="s">
        <v>297</v>
      </c>
      <c r="O416" s="5" t="s">
        <v>46</v>
      </c>
      <c r="P416" s="5" t="s">
        <v>297</v>
      </c>
      <c r="Q416" s="5" t="s">
        <v>46</v>
      </c>
      <c r="R416" s="5" t="s">
        <v>297</v>
      </c>
      <c r="S416" s="5" t="s">
        <v>297</v>
      </c>
      <c r="T416" s="5" t="s">
        <v>46</v>
      </c>
      <c r="U416" s="5" t="s">
        <v>297</v>
      </c>
      <c r="V416" s="5" t="s">
        <v>297</v>
      </c>
      <c r="W416" s="5" t="s">
        <v>46</v>
      </c>
      <c r="X416" s="1">
        <v>23462000</v>
      </c>
      <c r="Y416" s="1">
        <v>1085400</v>
      </c>
      <c r="Z416" s="1">
        <v>2008200</v>
      </c>
      <c r="AA416" s="1">
        <v>2617700</v>
      </c>
      <c r="AB416" s="1">
        <v>1129400</v>
      </c>
      <c r="AC416" s="1">
        <v>1439300</v>
      </c>
      <c r="AD416" s="1">
        <v>1515500</v>
      </c>
      <c r="AE416" s="1">
        <v>2609600</v>
      </c>
      <c r="AF416" s="1">
        <v>304100</v>
      </c>
      <c r="AG416" s="1">
        <v>270490</v>
      </c>
      <c r="AH416" s="1">
        <v>328960</v>
      </c>
      <c r="AI416" s="1">
        <v>1197200</v>
      </c>
      <c r="AJ416" s="1">
        <v>1042800</v>
      </c>
      <c r="AK416" s="1">
        <v>767360</v>
      </c>
      <c r="AL416" s="1">
        <v>1157000</v>
      </c>
      <c r="AM416" s="1">
        <v>1784400</v>
      </c>
      <c r="AN416" s="1">
        <v>831480</v>
      </c>
      <c r="AO416" s="1">
        <v>1785500</v>
      </c>
      <c r="AP416" s="1">
        <v>1587400</v>
      </c>
    </row>
    <row r="417" spans="1:42">
      <c r="A417" s="1" t="s">
        <v>1746</v>
      </c>
      <c r="B417" s="1" t="s">
        <v>1746</v>
      </c>
      <c r="C417" s="10" t="s">
        <v>1747</v>
      </c>
      <c r="D417" s="1" t="s">
        <v>1748</v>
      </c>
      <c r="E417" s="1" t="s">
        <v>1749</v>
      </c>
      <c r="F417" s="5" t="s">
        <v>46</v>
      </c>
      <c r="G417" s="5" t="s">
        <v>46</v>
      </c>
      <c r="H417" s="5" t="s">
        <v>297</v>
      </c>
      <c r="I417" s="5" t="s">
        <v>297</v>
      </c>
      <c r="J417" s="5" t="s">
        <v>297</v>
      </c>
      <c r="K417" s="5" t="s">
        <v>297</v>
      </c>
      <c r="L417" s="5" t="s">
        <v>46</v>
      </c>
      <c r="M417" s="5" t="s">
        <v>297</v>
      </c>
      <c r="N417" s="5" t="s">
        <v>297</v>
      </c>
      <c r="O417" s="5" t="s">
        <v>297</v>
      </c>
      <c r="P417" s="5" t="s">
        <v>46</v>
      </c>
      <c r="Q417" s="5" t="s">
        <v>297</v>
      </c>
      <c r="R417" s="5" t="s">
        <v>486</v>
      </c>
      <c r="S417" s="5" t="s">
        <v>297</v>
      </c>
      <c r="T417" s="5" t="s">
        <v>486</v>
      </c>
      <c r="U417" s="5" t="s">
        <v>486</v>
      </c>
      <c r="V417" s="5" t="s">
        <v>486</v>
      </c>
      <c r="W417" s="5" t="s">
        <v>297</v>
      </c>
      <c r="X417" s="1">
        <v>23227000</v>
      </c>
      <c r="Y417" s="1">
        <v>2052100</v>
      </c>
      <c r="Z417" s="1">
        <v>2865300</v>
      </c>
      <c r="AA417" s="1">
        <v>455580</v>
      </c>
      <c r="AB417" s="1">
        <v>1865000</v>
      </c>
      <c r="AC417" s="1">
        <v>540350</v>
      </c>
      <c r="AD417" s="1">
        <v>1413500</v>
      </c>
      <c r="AE417" s="1">
        <v>3817200</v>
      </c>
      <c r="AF417" s="1">
        <v>660620</v>
      </c>
      <c r="AG417" s="1">
        <v>2864700</v>
      </c>
      <c r="AH417" s="1">
        <v>119450</v>
      </c>
      <c r="AI417" s="1">
        <v>5851600</v>
      </c>
      <c r="AJ417" s="1">
        <v>438030</v>
      </c>
      <c r="AK417" s="1">
        <v>0</v>
      </c>
      <c r="AL417" s="1">
        <v>171080</v>
      </c>
      <c r="AM417" s="1">
        <v>0</v>
      </c>
      <c r="AN417" s="1">
        <v>0</v>
      </c>
      <c r="AO417" s="1">
        <v>0</v>
      </c>
      <c r="AP417" s="1">
        <v>232070</v>
      </c>
    </row>
    <row r="418" spans="1:42">
      <c r="A418" s="1" t="s">
        <v>1750</v>
      </c>
      <c r="B418" s="1" t="s">
        <v>1750</v>
      </c>
      <c r="C418" s="10" t="s">
        <v>1751</v>
      </c>
      <c r="D418" s="1" t="s">
        <v>1752</v>
      </c>
      <c r="E418" s="1" t="s">
        <v>1753</v>
      </c>
      <c r="F418" s="5" t="s">
        <v>297</v>
      </c>
      <c r="G418" s="5" t="s">
        <v>297</v>
      </c>
      <c r="H418" s="5" t="s">
        <v>486</v>
      </c>
      <c r="I418" s="5" t="s">
        <v>297</v>
      </c>
      <c r="J418" s="5" t="s">
        <v>486</v>
      </c>
      <c r="K418" s="5" t="s">
        <v>297</v>
      </c>
      <c r="L418" s="5" t="s">
        <v>46</v>
      </c>
      <c r="M418" s="5" t="s">
        <v>486</v>
      </c>
      <c r="N418" s="5" t="s">
        <v>46</v>
      </c>
      <c r="O418" s="5" t="s">
        <v>297</v>
      </c>
      <c r="P418" s="5" t="s">
        <v>46</v>
      </c>
      <c r="Q418" s="5" t="s">
        <v>486</v>
      </c>
      <c r="R418" s="5" t="s">
        <v>297</v>
      </c>
      <c r="S418" s="5" t="s">
        <v>486</v>
      </c>
      <c r="T418" s="5" t="s">
        <v>486</v>
      </c>
      <c r="U418" s="5" t="s">
        <v>486</v>
      </c>
      <c r="V418" s="5" t="s">
        <v>486</v>
      </c>
      <c r="W418" s="5" t="s">
        <v>486</v>
      </c>
      <c r="X418" s="1">
        <v>22442000</v>
      </c>
      <c r="Y418" s="1">
        <v>2333500</v>
      </c>
      <c r="Z418" s="1">
        <v>2821800</v>
      </c>
      <c r="AA418" s="1">
        <v>0</v>
      </c>
      <c r="AB418" s="1">
        <v>1917900</v>
      </c>
      <c r="AC418" s="1">
        <v>0</v>
      </c>
      <c r="AD418" s="1">
        <v>1232100</v>
      </c>
      <c r="AE418" s="1">
        <v>5007600</v>
      </c>
      <c r="AF418" s="1">
        <v>0</v>
      </c>
      <c r="AG418" s="1">
        <v>3751600</v>
      </c>
      <c r="AH418" s="1">
        <v>565340</v>
      </c>
      <c r="AI418" s="1">
        <v>4251100</v>
      </c>
      <c r="AJ418" s="1">
        <v>0</v>
      </c>
      <c r="AK418" s="1">
        <v>561160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</row>
    <row r="419" spans="1:42">
      <c r="A419" s="1" t="s">
        <v>1754</v>
      </c>
      <c r="B419" s="1" t="s">
        <v>1754</v>
      </c>
      <c r="C419" s="10" t="s">
        <v>1755</v>
      </c>
      <c r="D419" s="1" t="s">
        <v>1756</v>
      </c>
      <c r="E419" s="1" t="s">
        <v>1757</v>
      </c>
      <c r="F419" s="5" t="s">
        <v>297</v>
      </c>
      <c r="G419" s="5" t="s">
        <v>46</v>
      </c>
      <c r="H419" s="5" t="s">
        <v>297</v>
      </c>
      <c r="I419" s="5" t="s">
        <v>46</v>
      </c>
      <c r="J419" s="5" t="s">
        <v>297</v>
      </c>
      <c r="K419" s="5" t="s">
        <v>46</v>
      </c>
      <c r="L419" s="5" t="s">
        <v>46</v>
      </c>
      <c r="M419" s="5" t="s">
        <v>297</v>
      </c>
      <c r="N419" s="5" t="s">
        <v>46</v>
      </c>
      <c r="O419" s="5" t="s">
        <v>486</v>
      </c>
      <c r="P419" s="5" t="s">
        <v>46</v>
      </c>
      <c r="Q419" s="5" t="s">
        <v>297</v>
      </c>
      <c r="R419" s="5" t="s">
        <v>297</v>
      </c>
      <c r="S419" s="5" t="s">
        <v>297</v>
      </c>
      <c r="T419" s="5" t="s">
        <v>297</v>
      </c>
      <c r="U419" s="5" t="s">
        <v>297</v>
      </c>
      <c r="V419" s="5" t="s">
        <v>297</v>
      </c>
      <c r="W419" s="5" t="s">
        <v>297</v>
      </c>
      <c r="X419" s="1">
        <v>22233000</v>
      </c>
      <c r="Y419" s="1">
        <v>1156900</v>
      </c>
      <c r="Z419" s="1">
        <v>2836100</v>
      </c>
      <c r="AA419" s="1">
        <v>1051800</v>
      </c>
      <c r="AB419" s="1">
        <v>880620</v>
      </c>
      <c r="AC419" s="1">
        <v>949930</v>
      </c>
      <c r="AD419" s="1">
        <v>1726200</v>
      </c>
      <c r="AE419" s="1">
        <v>3464100</v>
      </c>
      <c r="AF419" s="1">
        <v>564260</v>
      </c>
      <c r="AG419" s="1">
        <v>1318200</v>
      </c>
      <c r="AH419" s="1">
        <v>0</v>
      </c>
      <c r="AI419" s="1">
        <v>4246200</v>
      </c>
      <c r="AJ419" s="1">
        <v>879510</v>
      </c>
      <c r="AK419" s="1">
        <v>434400</v>
      </c>
      <c r="AL419" s="1">
        <v>298390</v>
      </c>
      <c r="AM419" s="1">
        <v>712670</v>
      </c>
      <c r="AN419" s="1">
        <v>420180</v>
      </c>
      <c r="AO419" s="1">
        <v>405390</v>
      </c>
      <c r="AP419" s="1">
        <v>1186100</v>
      </c>
    </row>
    <row r="420" spans="1:42">
      <c r="A420" s="1" t="s">
        <v>1758</v>
      </c>
      <c r="B420" s="1" t="s">
        <v>1758</v>
      </c>
      <c r="C420" s="10" t="s">
        <v>1759</v>
      </c>
      <c r="D420" s="1" t="s">
        <v>1760</v>
      </c>
      <c r="E420" s="1" t="s">
        <v>1761</v>
      </c>
      <c r="F420" s="5" t="s">
        <v>46</v>
      </c>
      <c r="G420" s="5" t="s">
        <v>46</v>
      </c>
      <c r="H420" s="5" t="s">
        <v>46</v>
      </c>
      <c r="I420" s="5" t="s">
        <v>46</v>
      </c>
      <c r="J420" s="5" t="s">
        <v>46</v>
      </c>
      <c r="K420" s="5" t="s">
        <v>46</v>
      </c>
      <c r="L420" s="5" t="s">
        <v>46</v>
      </c>
      <c r="M420" s="5" t="s">
        <v>46</v>
      </c>
      <c r="N420" s="5" t="s">
        <v>46</v>
      </c>
      <c r="O420" s="5" t="s">
        <v>46</v>
      </c>
      <c r="P420" s="5" t="s">
        <v>297</v>
      </c>
      <c r="Q420" s="5" t="s">
        <v>46</v>
      </c>
      <c r="R420" s="5" t="s">
        <v>297</v>
      </c>
      <c r="S420" s="5" t="s">
        <v>46</v>
      </c>
      <c r="T420" s="5" t="s">
        <v>46</v>
      </c>
      <c r="U420" s="5" t="s">
        <v>46</v>
      </c>
      <c r="V420" s="5" t="s">
        <v>46</v>
      </c>
      <c r="W420" s="5" t="s">
        <v>46</v>
      </c>
      <c r="X420" s="1">
        <v>21912000</v>
      </c>
      <c r="Y420" s="1">
        <v>2163300</v>
      </c>
      <c r="Z420" s="1">
        <v>1548500</v>
      </c>
      <c r="AA420" s="1">
        <v>1475700</v>
      </c>
      <c r="AB420" s="1">
        <v>598280</v>
      </c>
      <c r="AC420" s="1">
        <v>1249200</v>
      </c>
      <c r="AD420" s="1">
        <v>880630</v>
      </c>
      <c r="AE420" s="1">
        <v>1611000</v>
      </c>
      <c r="AF420" s="1">
        <v>885260</v>
      </c>
      <c r="AG420" s="1">
        <v>1464800</v>
      </c>
      <c r="AH420" s="1">
        <v>1037800</v>
      </c>
      <c r="AI420" s="1">
        <v>1018200</v>
      </c>
      <c r="AJ420" s="1">
        <v>1142500</v>
      </c>
      <c r="AK420" s="1">
        <v>594820</v>
      </c>
      <c r="AL420" s="1">
        <v>1281800</v>
      </c>
      <c r="AM420" s="1">
        <v>1971100</v>
      </c>
      <c r="AN420" s="1">
        <v>550670</v>
      </c>
      <c r="AO420" s="1">
        <v>1390500</v>
      </c>
      <c r="AP420" s="1">
        <v>1047800</v>
      </c>
    </row>
    <row r="421" spans="1:42">
      <c r="A421" s="1" t="s">
        <v>1762</v>
      </c>
      <c r="B421" s="1" t="s">
        <v>1762</v>
      </c>
      <c r="C421" s="10" t="s">
        <v>1763</v>
      </c>
      <c r="D421" s="1" t="s">
        <v>1764</v>
      </c>
      <c r="E421" s="1" t="s">
        <v>1765</v>
      </c>
      <c r="F421" s="5" t="s">
        <v>486</v>
      </c>
      <c r="G421" s="5" t="s">
        <v>486</v>
      </c>
      <c r="H421" s="5" t="s">
        <v>46</v>
      </c>
      <c r="I421" s="5" t="s">
        <v>46</v>
      </c>
      <c r="J421" s="5" t="s">
        <v>297</v>
      </c>
      <c r="K421" s="5" t="s">
        <v>297</v>
      </c>
      <c r="L421" s="5" t="s">
        <v>297</v>
      </c>
      <c r="M421" s="5" t="s">
        <v>297</v>
      </c>
      <c r="N421" s="5" t="s">
        <v>46</v>
      </c>
      <c r="O421" s="5" t="s">
        <v>297</v>
      </c>
      <c r="P421" s="5" t="s">
        <v>46</v>
      </c>
      <c r="Q421" s="5" t="s">
        <v>297</v>
      </c>
      <c r="R421" s="5" t="s">
        <v>486</v>
      </c>
      <c r="S421" s="5" t="s">
        <v>297</v>
      </c>
      <c r="T421" s="5" t="s">
        <v>486</v>
      </c>
      <c r="U421" s="5" t="s">
        <v>297</v>
      </c>
      <c r="V421" s="5" t="s">
        <v>486</v>
      </c>
      <c r="W421" s="5" t="s">
        <v>486</v>
      </c>
      <c r="X421" s="1">
        <v>21887000</v>
      </c>
      <c r="Y421" s="1">
        <v>0</v>
      </c>
      <c r="Z421" s="1">
        <v>0</v>
      </c>
      <c r="AA421" s="1">
        <v>2073500</v>
      </c>
      <c r="AB421" s="1">
        <v>2316900</v>
      </c>
      <c r="AC421" s="1">
        <v>595870</v>
      </c>
      <c r="AD421" s="1">
        <v>799880</v>
      </c>
      <c r="AE421" s="1">
        <v>2275500</v>
      </c>
      <c r="AF421" s="1">
        <v>1318300</v>
      </c>
      <c r="AG421" s="1">
        <v>457660</v>
      </c>
      <c r="AH421" s="1">
        <v>414790</v>
      </c>
      <c r="AI421" s="1">
        <v>9898100</v>
      </c>
      <c r="AJ421" s="1">
        <v>1278000</v>
      </c>
      <c r="AK421" s="1">
        <v>0</v>
      </c>
      <c r="AL421" s="1">
        <v>233800</v>
      </c>
      <c r="AM421" s="1">
        <v>0</v>
      </c>
      <c r="AN421" s="1">
        <v>224610</v>
      </c>
      <c r="AO421" s="1">
        <v>0</v>
      </c>
      <c r="AP421" s="1">
        <v>0</v>
      </c>
    </row>
    <row r="422" spans="1:42">
      <c r="A422" s="1" t="s">
        <v>1766</v>
      </c>
      <c r="B422" s="1" t="s">
        <v>1766</v>
      </c>
      <c r="C422" s="10" t="s">
        <v>1767</v>
      </c>
      <c r="D422" s="1" t="s">
        <v>1768</v>
      </c>
      <c r="E422" s="1" t="s">
        <v>1769</v>
      </c>
      <c r="F422" s="5" t="s">
        <v>297</v>
      </c>
      <c r="G422" s="5" t="s">
        <v>486</v>
      </c>
      <c r="H422" s="5" t="s">
        <v>486</v>
      </c>
      <c r="I422" s="5" t="s">
        <v>486</v>
      </c>
      <c r="J422" s="5" t="s">
        <v>297</v>
      </c>
      <c r="K422" s="5" t="s">
        <v>297</v>
      </c>
      <c r="L422" s="5" t="s">
        <v>297</v>
      </c>
      <c r="M422" s="5" t="s">
        <v>297</v>
      </c>
      <c r="N422" s="5" t="s">
        <v>297</v>
      </c>
      <c r="O422" s="5" t="s">
        <v>486</v>
      </c>
      <c r="P422" s="5" t="s">
        <v>486</v>
      </c>
      <c r="Q422" s="5" t="s">
        <v>486</v>
      </c>
      <c r="R422" s="5" t="s">
        <v>297</v>
      </c>
      <c r="S422" s="5" t="s">
        <v>486</v>
      </c>
      <c r="T422" s="5" t="s">
        <v>46</v>
      </c>
      <c r="U422" s="5" t="s">
        <v>297</v>
      </c>
      <c r="V422" s="5" t="s">
        <v>297</v>
      </c>
      <c r="W422" s="5" t="s">
        <v>297</v>
      </c>
      <c r="X422" s="1">
        <v>21678000</v>
      </c>
      <c r="Y422" s="1">
        <v>2202400</v>
      </c>
      <c r="Z422" s="1">
        <v>0</v>
      </c>
      <c r="AA422" s="1">
        <v>0</v>
      </c>
      <c r="AB422" s="1">
        <v>0</v>
      </c>
      <c r="AC422" s="1">
        <v>944920</v>
      </c>
      <c r="AD422" s="1">
        <v>1829600</v>
      </c>
      <c r="AE422" s="1">
        <v>2270000</v>
      </c>
      <c r="AF422" s="1">
        <v>1894800</v>
      </c>
      <c r="AG422" s="1">
        <v>1507300</v>
      </c>
      <c r="AH422" s="1">
        <v>0</v>
      </c>
      <c r="AI422" s="1">
        <v>0</v>
      </c>
      <c r="AJ422" s="1">
        <v>0</v>
      </c>
      <c r="AK422" s="1">
        <v>2175300</v>
      </c>
      <c r="AL422" s="1">
        <v>0</v>
      </c>
      <c r="AM422" s="1">
        <v>3580700</v>
      </c>
      <c r="AN422" s="1">
        <v>1732500</v>
      </c>
      <c r="AO422" s="1">
        <v>2243600</v>
      </c>
      <c r="AP422" s="1">
        <v>1297000</v>
      </c>
    </row>
    <row r="423" spans="1:42">
      <c r="A423" s="1" t="s">
        <v>1770</v>
      </c>
      <c r="B423" s="1" t="s">
        <v>1771</v>
      </c>
      <c r="C423" s="10" t="s">
        <v>1772</v>
      </c>
      <c r="D423" s="1" t="s">
        <v>1773</v>
      </c>
      <c r="E423" s="1" t="s">
        <v>1774</v>
      </c>
      <c r="F423" s="5" t="s">
        <v>46</v>
      </c>
      <c r="G423" s="5" t="s">
        <v>297</v>
      </c>
      <c r="H423" s="5" t="s">
        <v>46</v>
      </c>
      <c r="I423" s="5" t="s">
        <v>297</v>
      </c>
      <c r="J423" s="5" t="s">
        <v>46</v>
      </c>
      <c r="K423" s="5" t="s">
        <v>46</v>
      </c>
      <c r="L423" s="5" t="s">
        <v>297</v>
      </c>
      <c r="M423" s="5" t="s">
        <v>297</v>
      </c>
      <c r="N423" s="5" t="s">
        <v>297</v>
      </c>
      <c r="O423" s="5" t="s">
        <v>46</v>
      </c>
      <c r="P423" s="5" t="s">
        <v>297</v>
      </c>
      <c r="Q423" s="5" t="s">
        <v>297</v>
      </c>
      <c r="R423" s="5" t="s">
        <v>297</v>
      </c>
      <c r="S423" s="5" t="s">
        <v>46</v>
      </c>
      <c r="T423" s="5" t="s">
        <v>46</v>
      </c>
      <c r="U423" s="5" t="s">
        <v>297</v>
      </c>
      <c r="V423" s="5" t="s">
        <v>46</v>
      </c>
      <c r="W423" s="5" t="s">
        <v>46</v>
      </c>
      <c r="X423" s="1">
        <v>21671000</v>
      </c>
      <c r="Y423" s="1">
        <v>4173300</v>
      </c>
      <c r="Z423" s="1">
        <v>1295200</v>
      </c>
      <c r="AA423" s="1">
        <v>1971800</v>
      </c>
      <c r="AB423" s="1">
        <v>816800</v>
      </c>
      <c r="AC423" s="1">
        <v>1185300</v>
      </c>
      <c r="AD423" s="1">
        <v>921310</v>
      </c>
      <c r="AE423" s="1">
        <v>992340</v>
      </c>
      <c r="AF423" s="1">
        <v>441050</v>
      </c>
      <c r="AG423" s="1">
        <v>1414700</v>
      </c>
      <c r="AH423" s="1">
        <v>565710</v>
      </c>
      <c r="AI423" s="1">
        <v>935290</v>
      </c>
      <c r="AJ423" s="1">
        <v>807890</v>
      </c>
      <c r="AK423" s="1">
        <v>239520</v>
      </c>
      <c r="AL423" s="1">
        <v>981950</v>
      </c>
      <c r="AM423" s="1">
        <v>1359600</v>
      </c>
      <c r="AN423" s="1">
        <v>439130</v>
      </c>
      <c r="AO423" s="1">
        <v>2171700</v>
      </c>
      <c r="AP423" s="1">
        <v>958680</v>
      </c>
    </row>
    <row r="424" spans="1:42" ht="30">
      <c r="A424" s="1" t="s">
        <v>1775</v>
      </c>
      <c r="B424" s="1" t="s">
        <v>1775</v>
      </c>
      <c r="C424" s="10" t="s">
        <v>1776</v>
      </c>
      <c r="D424" s="1" t="s">
        <v>1777</v>
      </c>
      <c r="E424" s="1" t="s">
        <v>1778</v>
      </c>
      <c r="F424" s="5" t="s">
        <v>297</v>
      </c>
      <c r="G424" s="5" t="s">
        <v>297</v>
      </c>
      <c r="H424" s="5" t="s">
        <v>46</v>
      </c>
      <c r="I424" s="5" t="s">
        <v>297</v>
      </c>
      <c r="J424" s="5" t="s">
        <v>297</v>
      </c>
      <c r="K424" s="5" t="s">
        <v>297</v>
      </c>
      <c r="L424" s="5" t="s">
        <v>297</v>
      </c>
      <c r="M424" s="5" t="s">
        <v>297</v>
      </c>
      <c r="N424" s="5" t="s">
        <v>297</v>
      </c>
      <c r="O424" s="5" t="s">
        <v>297</v>
      </c>
      <c r="P424" s="5" t="s">
        <v>297</v>
      </c>
      <c r="Q424" s="5" t="s">
        <v>486</v>
      </c>
      <c r="R424" s="5" t="s">
        <v>486</v>
      </c>
      <c r="S424" s="5" t="s">
        <v>297</v>
      </c>
      <c r="T424" s="5" t="s">
        <v>297</v>
      </c>
      <c r="U424" s="5" t="s">
        <v>297</v>
      </c>
      <c r="V424" s="5" t="s">
        <v>297</v>
      </c>
      <c r="W424" s="5" t="s">
        <v>297</v>
      </c>
      <c r="X424" s="1">
        <v>21483000</v>
      </c>
      <c r="Y424" s="1">
        <v>2082100</v>
      </c>
      <c r="Z424" s="1">
        <v>1579200</v>
      </c>
      <c r="AA424" s="1">
        <v>3014800</v>
      </c>
      <c r="AB424" s="1">
        <v>1100300</v>
      </c>
      <c r="AC424" s="1">
        <v>1154800</v>
      </c>
      <c r="AD424" s="1">
        <v>1063300</v>
      </c>
      <c r="AE424" s="1">
        <v>1261800</v>
      </c>
      <c r="AF424" s="1">
        <v>1153100</v>
      </c>
      <c r="AG424" s="1">
        <v>1165900</v>
      </c>
      <c r="AH424" s="1">
        <v>1000800</v>
      </c>
      <c r="AI424" s="1">
        <v>977180</v>
      </c>
      <c r="AJ424" s="1">
        <v>0</v>
      </c>
      <c r="AK424" s="1">
        <v>0</v>
      </c>
      <c r="AL424" s="1">
        <v>1294100</v>
      </c>
      <c r="AM424" s="1">
        <v>1896800</v>
      </c>
      <c r="AN424" s="1">
        <v>554590</v>
      </c>
      <c r="AO424" s="1">
        <v>1212900</v>
      </c>
      <c r="AP424" s="1">
        <v>971420</v>
      </c>
    </row>
    <row r="425" spans="1:42">
      <c r="A425" s="1" t="s">
        <v>1779</v>
      </c>
      <c r="B425" s="1" t="s">
        <v>1779</v>
      </c>
      <c r="C425" s="10" t="s">
        <v>1780</v>
      </c>
      <c r="D425" s="1" t="s">
        <v>1781</v>
      </c>
      <c r="E425" s="1" t="s">
        <v>1782</v>
      </c>
      <c r="F425" s="5" t="s">
        <v>46</v>
      </c>
      <c r="G425" s="5" t="s">
        <v>297</v>
      </c>
      <c r="H425" s="5" t="s">
        <v>46</v>
      </c>
      <c r="I425" s="5" t="s">
        <v>297</v>
      </c>
      <c r="J425" s="5" t="s">
        <v>297</v>
      </c>
      <c r="K425" s="5" t="s">
        <v>297</v>
      </c>
      <c r="L425" s="5" t="s">
        <v>297</v>
      </c>
      <c r="M425" s="5" t="s">
        <v>297</v>
      </c>
      <c r="N425" s="5" t="s">
        <v>46</v>
      </c>
      <c r="O425" s="5" t="s">
        <v>297</v>
      </c>
      <c r="P425" s="5" t="s">
        <v>297</v>
      </c>
      <c r="Q425" s="5" t="s">
        <v>297</v>
      </c>
      <c r="R425" s="5" t="s">
        <v>297</v>
      </c>
      <c r="S425" s="5" t="s">
        <v>297</v>
      </c>
      <c r="T425" s="5" t="s">
        <v>297</v>
      </c>
      <c r="U425" s="5" t="s">
        <v>486</v>
      </c>
      <c r="V425" s="5" t="s">
        <v>297</v>
      </c>
      <c r="W425" s="5" t="s">
        <v>297</v>
      </c>
      <c r="X425" s="1">
        <v>21297000</v>
      </c>
      <c r="Y425" s="1">
        <v>3022400</v>
      </c>
      <c r="Z425" s="1">
        <v>1750400</v>
      </c>
      <c r="AA425" s="1">
        <v>3401000</v>
      </c>
      <c r="AB425" s="1">
        <v>140500</v>
      </c>
      <c r="AC425" s="1">
        <v>3293200</v>
      </c>
      <c r="AD425" s="1">
        <v>167460</v>
      </c>
      <c r="AE425" s="1">
        <v>311430</v>
      </c>
      <c r="AF425" s="1">
        <v>209960</v>
      </c>
      <c r="AG425" s="1">
        <v>1998800</v>
      </c>
      <c r="AH425" s="1">
        <v>210430</v>
      </c>
      <c r="AI425" s="1">
        <v>214340</v>
      </c>
      <c r="AJ425" s="1">
        <v>1195600</v>
      </c>
      <c r="AK425" s="1">
        <v>92783</v>
      </c>
      <c r="AL425" s="1">
        <v>1161900</v>
      </c>
      <c r="AM425" s="1">
        <v>1912200</v>
      </c>
      <c r="AN425" s="1">
        <v>0</v>
      </c>
      <c r="AO425" s="1">
        <v>1846800</v>
      </c>
      <c r="AP425" s="1">
        <v>1715200</v>
      </c>
    </row>
    <row r="426" spans="1:42" ht="30">
      <c r="A426" s="1" t="s">
        <v>1783</v>
      </c>
      <c r="B426" s="1" t="s">
        <v>1783</v>
      </c>
      <c r="C426" s="10" t="s">
        <v>1784</v>
      </c>
      <c r="D426" s="1" t="s">
        <v>1785</v>
      </c>
      <c r="E426" s="1" t="s">
        <v>1786</v>
      </c>
      <c r="F426" s="5" t="s">
        <v>297</v>
      </c>
      <c r="G426" s="5" t="s">
        <v>297</v>
      </c>
      <c r="H426" s="5" t="s">
        <v>46</v>
      </c>
      <c r="I426" s="5" t="s">
        <v>297</v>
      </c>
      <c r="J426" s="5" t="s">
        <v>297</v>
      </c>
      <c r="K426" s="5" t="s">
        <v>297</v>
      </c>
      <c r="L426" s="5" t="s">
        <v>46</v>
      </c>
      <c r="M426" s="5" t="s">
        <v>297</v>
      </c>
      <c r="N426" s="5" t="s">
        <v>297</v>
      </c>
      <c r="O426" s="5" t="s">
        <v>297</v>
      </c>
      <c r="P426" s="5" t="s">
        <v>297</v>
      </c>
      <c r="Q426" s="5" t="s">
        <v>486</v>
      </c>
      <c r="R426" s="5" t="s">
        <v>486</v>
      </c>
      <c r="S426" s="5" t="s">
        <v>297</v>
      </c>
      <c r="T426" s="5" t="s">
        <v>297</v>
      </c>
      <c r="U426" s="5" t="s">
        <v>297</v>
      </c>
      <c r="V426" s="5" t="s">
        <v>297</v>
      </c>
      <c r="W426" s="5" t="s">
        <v>297</v>
      </c>
      <c r="X426" s="1">
        <v>21232000</v>
      </c>
      <c r="Y426" s="1">
        <v>3631500</v>
      </c>
      <c r="Z426" s="1">
        <v>1042600</v>
      </c>
      <c r="AA426" s="1">
        <v>2588800</v>
      </c>
      <c r="AB426" s="1">
        <v>722520</v>
      </c>
      <c r="AC426" s="1">
        <v>1295900</v>
      </c>
      <c r="AD426" s="1">
        <v>958720</v>
      </c>
      <c r="AE426" s="1">
        <v>2028300</v>
      </c>
      <c r="AF426" s="1">
        <v>815300</v>
      </c>
      <c r="AG426" s="1">
        <v>1564800</v>
      </c>
      <c r="AH426" s="1">
        <v>872800</v>
      </c>
      <c r="AI426" s="1">
        <v>968020</v>
      </c>
      <c r="AJ426" s="1">
        <v>0</v>
      </c>
      <c r="AK426" s="1">
        <v>0</v>
      </c>
      <c r="AL426" s="1">
        <v>665840</v>
      </c>
      <c r="AM426" s="1">
        <v>1473200</v>
      </c>
      <c r="AN426" s="1">
        <v>421290</v>
      </c>
      <c r="AO426" s="1">
        <v>1480000</v>
      </c>
      <c r="AP426" s="1">
        <v>702440</v>
      </c>
    </row>
    <row r="427" spans="1:42" ht="30">
      <c r="A427" s="1" t="s">
        <v>1787</v>
      </c>
      <c r="B427" s="1" t="s">
        <v>1787</v>
      </c>
      <c r="C427" s="10" t="s">
        <v>1788</v>
      </c>
      <c r="D427" s="1" t="s">
        <v>1789</v>
      </c>
      <c r="E427" s="1" t="s">
        <v>1790</v>
      </c>
      <c r="F427" s="5" t="s">
        <v>46</v>
      </c>
      <c r="G427" s="5" t="s">
        <v>297</v>
      </c>
      <c r="H427" s="5" t="s">
        <v>46</v>
      </c>
      <c r="I427" s="5" t="s">
        <v>297</v>
      </c>
      <c r="J427" s="5" t="s">
        <v>297</v>
      </c>
      <c r="K427" s="5" t="s">
        <v>297</v>
      </c>
      <c r="L427" s="5" t="s">
        <v>297</v>
      </c>
      <c r="M427" s="5" t="s">
        <v>46</v>
      </c>
      <c r="N427" s="5" t="s">
        <v>46</v>
      </c>
      <c r="O427" s="5" t="s">
        <v>297</v>
      </c>
      <c r="P427" s="5" t="s">
        <v>297</v>
      </c>
      <c r="Q427" s="5" t="s">
        <v>297</v>
      </c>
      <c r="R427" s="5" t="s">
        <v>297</v>
      </c>
      <c r="S427" s="5" t="s">
        <v>297</v>
      </c>
      <c r="T427" s="5" t="s">
        <v>297</v>
      </c>
      <c r="U427" s="5" t="s">
        <v>297</v>
      </c>
      <c r="V427" s="5" t="s">
        <v>297</v>
      </c>
      <c r="W427" s="5" t="s">
        <v>297</v>
      </c>
      <c r="X427" s="1">
        <v>21087000</v>
      </c>
      <c r="Y427" s="1">
        <v>3191800</v>
      </c>
      <c r="Z427" s="1">
        <v>936180</v>
      </c>
      <c r="AA427" s="1">
        <v>2259900</v>
      </c>
      <c r="AB427" s="1">
        <v>577070</v>
      </c>
      <c r="AC427" s="1">
        <v>1823900</v>
      </c>
      <c r="AD427" s="1">
        <v>514200</v>
      </c>
      <c r="AE427" s="1">
        <v>2219300</v>
      </c>
      <c r="AF427" s="1">
        <v>994370</v>
      </c>
      <c r="AG427" s="1">
        <v>1279100</v>
      </c>
      <c r="AH427" s="1">
        <v>1122700</v>
      </c>
      <c r="AI427" s="1">
        <v>667360</v>
      </c>
      <c r="AJ427" s="1">
        <v>763250</v>
      </c>
      <c r="AK427" s="1">
        <v>216050</v>
      </c>
      <c r="AL427" s="1">
        <v>767810</v>
      </c>
      <c r="AM427" s="1">
        <v>1519000</v>
      </c>
      <c r="AN427" s="1">
        <v>388290</v>
      </c>
      <c r="AO427" s="1">
        <v>841950</v>
      </c>
      <c r="AP427" s="1">
        <v>1004400</v>
      </c>
    </row>
    <row r="428" spans="1:42">
      <c r="A428" s="1" t="s">
        <v>1791</v>
      </c>
      <c r="B428" s="1" t="s">
        <v>1791</v>
      </c>
      <c r="C428" s="10" t="s">
        <v>1792</v>
      </c>
      <c r="D428" s="1" t="s">
        <v>1793</v>
      </c>
      <c r="E428" s="1" t="s">
        <v>1794</v>
      </c>
      <c r="F428" s="5" t="s">
        <v>297</v>
      </c>
      <c r="G428" s="5" t="s">
        <v>297</v>
      </c>
      <c r="H428" s="5" t="s">
        <v>46</v>
      </c>
      <c r="I428" s="5" t="s">
        <v>297</v>
      </c>
      <c r="J428" s="5" t="s">
        <v>297</v>
      </c>
      <c r="K428" s="5" t="s">
        <v>297</v>
      </c>
      <c r="L428" s="5" t="s">
        <v>297</v>
      </c>
      <c r="M428" s="5" t="s">
        <v>297</v>
      </c>
      <c r="N428" s="5" t="s">
        <v>297</v>
      </c>
      <c r="O428" s="5" t="s">
        <v>297</v>
      </c>
      <c r="P428" s="5" t="s">
        <v>297</v>
      </c>
      <c r="Q428" s="5" t="s">
        <v>297</v>
      </c>
      <c r="R428" s="5" t="s">
        <v>297</v>
      </c>
      <c r="S428" s="5" t="s">
        <v>297</v>
      </c>
      <c r="T428" s="5" t="s">
        <v>297</v>
      </c>
      <c r="U428" s="5" t="s">
        <v>297</v>
      </c>
      <c r="V428" s="5" t="s">
        <v>297</v>
      </c>
      <c r="W428" s="5" t="s">
        <v>297</v>
      </c>
      <c r="X428" s="1">
        <v>21052000</v>
      </c>
      <c r="Y428" s="1">
        <v>2519400</v>
      </c>
      <c r="Z428" s="1">
        <v>1414900</v>
      </c>
      <c r="AA428" s="1">
        <v>2729900</v>
      </c>
      <c r="AB428" s="1">
        <v>865990</v>
      </c>
      <c r="AC428" s="1">
        <v>901980</v>
      </c>
      <c r="AD428" s="1">
        <v>1174000</v>
      </c>
      <c r="AE428" s="1">
        <v>1910800</v>
      </c>
      <c r="AF428" s="1">
        <v>701200</v>
      </c>
      <c r="AG428" s="1">
        <v>945850</v>
      </c>
      <c r="AH428" s="1">
        <v>566710</v>
      </c>
      <c r="AI428" s="1">
        <v>1249800</v>
      </c>
      <c r="AJ428" s="1">
        <v>655600</v>
      </c>
      <c r="AK428" s="1">
        <v>467280</v>
      </c>
      <c r="AL428" s="1">
        <v>541710</v>
      </c>
      <c r="AM428" s="1">
        <v>993570</v>
      </c>
      <c r="AN428" s="1">
        <v>630470</v>
      </c>
      <c r="AO428" s="1">
        <v>1187300</v>
      </c>
      <c r="AP428" s="1">
        <v>1595900</v>
      </c>
    </row>
    <row r="429" spans="1:42" ht="90">
      <c r="A429" s="1" t="s">
        <v>1795</v>
      </c>
      <c r="B429" s="1" t="s">
        <v>1795</v>
      </c>
      <c r="C429" s="10" t="s">
        <v>1796</v>
      </c>
      <c r="D429" s="1" t="s">
        <v>1797</v>
      </c>
      <c r="E429" s="1" t="s">
        <v>1798</v>
      </c>
      <c r="F429" s="5" t="s">
        <v>297</v>
      </c>
      <c r="G429" s="5" t="s">
        <v>297</v>
      </c>
      <c r="H429" s="5" t="s">
        <v>46</v>
      </c>
      <c r="I429" s="5" t="s">
        <v>46</v>
      </c>
      <c r="J429" s="5" t="s">
        <v>297</v>
      </c>
      <c r="K429" s="5" t="s">
        <v>297</v>
      </c>
      <c r="L429" s="5" t="s">
        <v>297</v>
      </c>
      <c r="M429" s="5" t="s">
        <v>297</v>
      </c>
      <c r="N429" s="5" t="s">
        <v>46</v>
      </c>
      <c r="O429" s="5" t="s">
        <v>297</v>
      </c>
      <c r="P429" s="5" t="s">
        <v>46</v>
      </c>
      <c r="Q429" s="5" t="s">
        <v>46</v>
      </c>
      <c r="R429" s="5" t="s">
        <v>486</v>
      </c>
      <c r="S429" s="5" t="s">
        <v>297</v>
      </c>
      <c r="T429" s="5" t="s">
        <v>297</v>
      </c>
      <c r="U429" s="5" t="s">
        <v>486</v>
      </c>
      <c r="V429" s="5" t="s">
        <v>297</v>
      </c>
      <c r="W429" s="5" t="s">
        <v>297</v>
      </c>
      <c r="X429" s="1">
        <v>21042000</v>
      </c>
      <c r="Y429" s="1">
        <v>1659200</v>
      </c>
      <c r="Z429" s="1">
        <v>1334600</v>
      </c>
      <c r="AA429" s="1">
        <v>1587100</v>
      </c>
      <c r="AB429" s="1">
        <v>851780</v>
      </c>
      <c r="AC429" s="1">
        <v>1523400</v>
      </c>
      <c r="AD429" s="1">
        <v>712940</v>
      </c>
      <c r="AE429" s="1">
        <v>1972500</v>
      </c>
      <c r="AF429" s="1">
        <v>561050</v>
      </c>
      <c r="AG429" s="1">
        <v>2126000</v>
      </c>
      <c r="AH429" s="1">
        <v>859200</v>
      </c>
      <c r="AI429" s="1">
        <v>1807300</v>
      </c>
      <c r="AJ429" s="1">
        <v>988840</v>
      </c>
      <c r="AK429" s="1">
        <v>0</v>
      </c>
      <c r="AL429" s="1">
        <v>962970</v>
      </c>
      <c r="AM429" s="1">
        <v>1682600</v>
      </c>
      <c r="AN429" s="1">
        <v>0</v>
      </c>
      <c r="AO429" s="1">
        <v>1432800</v>
      </c>
      <c r="AP429" s="1">
        <v>979720</v>
      </c>
    </row>
    <row r="430" spans="1:42">
      <c r="A430" s="1" t="s">
        <v>1799</v>
      </c>
      <c r="B430" s="1" t="s">
        <v>1799</v>
      </c>
      <c r="C430" s="10" t="s">
        <v>1800</v>
      </c>
      <c r="D430" s="1" t="s">
        <v>1801</v>
      </c>
      <c r="E430" s="1" t="s">
        <v>1802</v>
      </c>
      <c r="F430" s="5" t="s">
        <v>46</v>
      </c>
      <c r="G430" s="5" t="s">
        <v>297</v>
      </c>
      <c r="H430" s="5" t="s">
        <v>297</v>
      </c>
      <c r="I430" s="5" t="s">
        <v>297</v>
      </c>
      <c r="J430" s="5" t="s">
        <v>297</v>
      </c>
      <c r="K430" s="5" t="s">
        <v>297</v>
      </c>
      <c r="L430" s="5" t="s">
        <v>297</v>
      </c>
      <c r="M430" s="5" t="s">
        <v>297</v>
      </c>
      <c r="N430" s="5" t="s">
        <v>297</v>
      </c>
      <c r="O430" s="5" t="s">
        <v>297</v>
      </c>
      <c r="P430" s="5" t="s">
        <v>297</v>
      </c>
      <c r="Q430" s="5" t="s">
        <v>297</v>
      </c>
      <c r="R430" s="5" t="s">
        <v>297</v>
      </c>
      <c r="S430" s="5" t="s">
        <v>297</v>
      </c>
      <c r="T430" s="5" t="s">
        <v>297</v>
      </c>
      <c r="U430" s="5" t="s">
        <v>297</v>
      </c>
      <c r="V430" s="5" t="s">
        <v>297</v>
      </c>
      <c r="W430" s="5" t="s">
        <v>297</v>
      </c>
      <c r="X430" s="1">
        <v>20692000</v>
      </c>
      <c r="Y430" s="1">
        <v>840420</v>
      </c>
      <c r="Z430" s="1">
        <v>0</v>
      </c>
      <c r="AA430" s="1">
        <v>158620</v>
      </c>
      <c r="AB430" s="1">
        <v>615710</v>
      </c>
      <c r="AC430" s="1">
        <v>3176300</v>
      </c>
      <c r="AD430" s="1">
        <v>11410000</v>
      </c>
      <c r="AE430" s="1">
        <v>1834200</v>
      </c>
      <c r="AF430" s="1">
        <v>0</v>
      </c>
      <c r="AG430" s="1">
        <v>14000</v>
      </c>
      <c r="AH430" s="1">
        <v>0</v>
      </c>
      <c r="AI430" s="1">
        <v>277660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2146900</v>
      </c>
      <c r="AP430" s="1">
        <v>217810</v>
      </c>
    </row>
    <row r="431" spans="1:42">
      <c r="A431" s="1" t="s">
        <v>1803</v>
      </c>
      <c r="B431" s="1" t="s">
        <v>1803</v>
      </c>
      <c r="C431" s="10" t="s">
        <v>1804</v>
      </c>
      <c r="D431" s="1" t="s">
        <v>1805</v>
      </c>
      <c r="E431" s="1" t="s">
        <v>1806</v>
      </c>
      <c r="F431" s="5" t="s">
        <v>46</v>
      </c>
      <c r="G431" s="5" t="s">
        <v>46</v>
      </c>
      <c r="H431" s="5" t="s">
        <v>46</v>
      </c>
      <c r="I431" s="5" t="s">
        <v>46</v>
      </c>
      <c r="J431" s="5" t="s">
        <v>46</v>
      </c>
      <c r="K431" s="5" t="s">
        <v>46</v>
      </c>
      <c r="L431" s="5" t="s">
        <v>46</v>
      </c>
      <c r="M431" s="5" t="s">
        <v>46</v>
      </c>
      <c r="N431" s="5" t="s">
        <v>46</v>
      </c>
      <c r="O431" s="5" t="s">
        <v>46</v>
      </c>
      <c r="P431" s="5" t="s">
        <v>46</v>
      </c>
      <c r="Q431" s="5" t="s">
        <v>46</v>
      </c>
      <c r="R431" s="5" t="s">
        <v>46</v>
      </c>
      <c r="S431" s="5" t="s">
        <v>46</v>
      </c>
      <c r="T431" s="5" t="s">
        <v>46</v>
      </c>
      <c r="U431" s="5" t="s">
        <v>46</v>
      </c>
      <c r="V431" s="5" t="s">
        <v>46</v>
      </c>
      <c r="W431" s="5" t="s">
        <v>46</v>
      </c>
      <c r="X431" s="1">
        <v>20464000</v>
      </c>
      <c r="Y431" s="1">
        <v>616450</v>
      </c>
      <c r="Z431" s="1">
        <v>1211300</v>
      </c>
      <c r="AA431" s="1">
        <v>400800</v>
      </c>
      <c r="AB431" s="1">
        <v>727310</v>
      </c>
      <c r="AC431" s="1">
        <v>814860</v>
      </c>
      <c r="AD431" s="1">
        <v>1053700</v>
      </c>
      <c r="AE431" s="1">
        <v>1639100</v>
      </c>
      <c r="AF431" s="1">
        <v>872360</v>
      </c>
      <c r="AG431" s="1">
        <v>2027900</v>
      </c>
      <c r="AH431" s="1">
        <v>921070</v>
      </c>
      <c r="AI431" s="1">
        <v>2306700</v>
      </c>
      <c r="AJ431" s="1">
        <v>1960700</v>
      </c>
      <c r="AK431" s="1">
        <v>814870</v>
      </c>
      <c r="AL431" s="1">
        <v>1294500</v>
      </c>
      <c r="AM431" s="1">
        <v>905410</v>
      </c>
      <c r="AN431" s="1">
        <v>1252700</v>
      </c>
      <c r="AO431" s="1">
        <v>549880</v>
      </c>
      <c r="AP431" s="1">
        <v>1094800</v>
      </c>
    </row>
    <row r="432" spans="1:42" ht="75">
      <c r="A432" s="1" t="s">
        <v>1807</v>
      </c>
      <c r="B432" s="1" t="s">
        <v>1808</v>
      </c>
      <c r="C432" s="10" t="s">
        <v>1809</v>
      </c>
      <c r="D432" s="1" t="s">
        <v>1810</v>
      </c>
      <c r="E432" s="1" t="s">
        <v>1811</v>
      </c>
      <c r="F432" s="5" t="s">
        <v>46</v>
      </c>
      <c r="G432" s="5" t="s">
        <v>297</v>
      </c>
      <c r="H432" s="5" t="s">
        <v>46</v>
      </c>
      <c r="I432" s="5" t="s">
        <v>297</v>
      </c>
      <c r="J432" s="5" t="s">
        <v>46</v>
      </c>
      <c r="K432" s="5" t="s">
        <v>297</v>
      </c>
      <c r="L432" s="5" t="s">
        <v>297</v>
      </c>
      <c r="M432" s="5" t="s">
        <v>297</v>
      </c>
      <c r="N432" s="5" t="s">
        <v>46</v>
      </c>
      <c r="O432" s="5" t="s">
        <v>297</v>
      </c>
      <c r="P432" s="5" t="s">
        <v>297</v>
      </c>
      <c r="Q432" s="5" t="s">
        <v>297</v>
      </c>
      <c r="R432" s="5" t="s">
        <v>486</v>
      </c>
      <c r="S432" s="5" t="s">
        <v>297</v>
      </c>
      <c r="T432" s="5" t="s">
        <v>297</v>
      </c>
      <c r="U432" s="5" t="s">
        <v>486</v>
      </c>
      <c r="V432" s="5" t="s">
        <v>297</v>
      </c>
      <c r="W432" s="5" t="s">
        <v>297</v>
      </c>
      <c r="X432" s="1">
        <v>20081000</v>
      </c>
      <c r="Y432" s="1">
        <v>2440400</v>
      </c>
      <c r="Z432" s="1">
        <v>1570900</v>
      </c>
      <c r="AA432" s="1">
        <v>3859200</v>
      </c>
      <c r="AB432" s="1">
        <v>112750</v>
      </c>
      <c r="AC432" s="1">
        <v>864970</v>
      </c>
      <c r="AD432" s="1">
        <v>63691</v>
      </c>
      <c r="AE432" s="1">
        <v>2434500</v>
      </c>
      <c r="AF432" s="1">
        <v>914350</v>
      </c>
      <c r="AG432" s="1">
        <v>2593200</v>
      </c>
      <c r="AH432" s="1">
        <v>608180</v>
      </c>
      <c r="AI432" s="1">
        <v>167850</v>
      </c>
      <c r="AJ432" s="1">
        <v>724960</v>
      </c>
      <c r="AK432" s="1">
        <v>0</v>
      </c>
      <c r="AL432" s="1">
        <v>893750</v>
      </c>
      <c r="AM432" s="1">
        <v>74445</v>
      </c>
      <c r="AN432" s="1">
        <v>0</v>
      </c>
      <c r="AO432" s="1">
        <v>1021700</v>
      </c>
      <c r="AP432" s="1">
        <v>1736100</v>
      </c>
    </row>
    <row r="433" spans="1:42">
      <c r="A433" s="1" t="s">
        <v>1812</v>
      </c>
      <c r="B433" s="1" t="s">
        <v>1812</v>
      </c>
      <c r="C433" s="10" t="s">
        <v>1813</v>
      </c>
      <c r="D433" s="1" t="s">
        <v>1814</v>
      </c>
      <c r="E433" s="1" t="s">
        <v>1815</v>
      </c>
      <c r="F433" s="5" t="s">
        <v>297</v>
      </c>
      <c r="G433" s="5" t="s">
        <v>486</v>
      </c>
      <c r="H433" s="5" t="s">
        <v>297</v>
      </c>
      <c r="I433" s="5" t="s">
        <v>297</v>
      </c>
      <c r="J433" s="5" t="s">
        <v>297</v>
      </c>
      <c r="K433" s="5" t="s">
        <v>486</v>
      </c>
      <c r="L433" s="5" t="s">
        <v>297</v>
      </c>
      <c r="M433" s="5" t="s">
        <v>297</v>
      </c>
      <c r="N433" s="5" t="s">
        <v>297</v>
      </c>
      <c r="O433" s="5" t="s">
        <v>486</v>
      </c>
      <c r="P433" s="5" t="s">
        <v>297</v>
      </c>
      <c r="Q433" s="5" t="s">
        <v>297</v>
      </c>
      <c r="R433" s="5" t="s">
        <v>486</v>
      </c>
      <c r="S433" s="5" t="s">
        <v>297</v>
      </c>
      <c r="T433" s="5" t="s">
        <v>46</v>
      </c>
      <c r="U433" s="5" t="s">
        <v>486</v>
      </c>
      <c r="V433" s="5" t="s">
        <v>297</v>
      </c>
      <c r="W433" s="5" t="s">
        <v>486</v>
      </c>
      <c r="X433" s="1">
        <v>19878000</v>
      </c>
      <c r="Y433" s="1">
        <v>2490700</v>
      </c>
      <c r="Z433" s="1">
        <v>0</v>
      </c>
      <c r="AA433" s="1">
        <v>1311800</v>
      </c>
      <c r="AB433" s="1">
        <v>893020</v>
      </c>
      <c r="AC433" s="1">
        <v>1613700</v>
      </c>
      <c r="AD433" s="1">
        <v>0</v>
      </c>
      <c r="AE433" s="1">
        <v>2299200</v>
      </c>
      <c r="AF433" s="1">
        <v>1952400</v>
      </c>
      <c r="AG433" s="1">
        <v>2317400</v>
      </c>
      <c r="AH433" s="1">
        <v>0</v>
      </c>
      <c r="AI433" s="1">
        <v>1197500</v>
      </c>
      <c r="AJ433" s="1">
        <v>978550</v>
      </c>
      <c r="AK433" s="1">
        <v>0</v>
      </c>
      <c r="AL433" s="1">
        <v>1224300</v>
      </c>
      <c r="AM433" s="1">
        <v>2220600</v>
      </c>
      <c r="AN433" s="1">
        <v>0</v>
      </c>
      <c r="AO433" s="1">
        <v>1379100</v>
      </c>
      <c r="AP433" s="1">
        <v>0</v>
      </c>
    </row>
    <row r="434" spans="1:42">
      <c r="A434" s="1" t="s">
        <v>1816</v>
      </c>
      <c r="B434" s="1" t="s">
        <v>1816</v>
      </c>
      <c r="C434" s="10" t="s">
        <v>1817</v>
      </c>
      <c r="D434" s="1" t="s">
        <v>1818</v>
      </c>
      <c r="E434" s="1" t="s">
        <v>1819</v>
      </c>
      <c r="F434" s="5" t="s">
        <v>297</v>
      </c>
      <c r="G434" s="5" t="s">
        <v>46</v>
      </c>
      <c r="H434" s="5" t="s">
        <v>46</v>
      </c>
      <c r="I434" s="5" t="s">
        <v>46</v>
      </c>
      <c r="J434" s="5" t="s">
        <v>297</v>
      </c>
      <c r="K434" s="5" t="s">
        <v>297</v>
      </c>
      <c r="L434" s="5" t="s">
        <v>46</v>
      </c>
      <c r="M434" s="5" t="s">
        <v>297</v>
      </c>
      <c r="N434" s="5" t="s">
        <v>46</v>
      </c>
      <c r="O434" s="5" t="s">
        <v>297</v>
      </c>
      <c r="P434" s="5" t="s">
        <v>46</v>
      </c>
      <c r="Q434" s="5" t="s">
        <v>297</v>
      </c>
      <c r="R434" s="5" t="s">
        <v>297</v>
      </c>
      <c r="S434" s="5" t="s">
        <v>297</v>
      </c>
      <c r="T434" s="5" t="s">
        <v>486</v>
      </c>
      <c r="U434" s="5" t="s">
        <v>297</v>
      </c>
      <c r="V434" s="5" t="s">
        <v>297</v>
      </c>
      <c r="W434" s="5" t="s">
        <v>297</v>
      </c>
      <c r="X434" s="1">
        <v>19803000</v>
      </c>
      <c r="Y434" s="1">
        <v>1622300</v>
      </c>
      <c r="Z434" s="1">
        <v>2169900</v>
      </c>
      <c r="AA434" s="1">
        <v>133090</v>
      </c>
      <c r="AB434" s="1">
        <v>1717000</v>
      </c>
      <c r="AC434" s="1">
        <v>1108900</v>
      </c>
      <c r="AD434" s="1">
        <v>524870</v>
      </c>
      <c r="AE434" s="1">
        <v>3436900</v>
      </c>
      <c r="AF434" s="1">
        <v>250480</v>
      </c>
      <c r="AG434" s="1">
        <v>2433300</v>
      </c>
      <c r="AH434" s="1">
        <v>188000</v>
      </c>
      <c r="AI434" s="1">
        <v>5603100</v>
      </c>
      <c r="AJ434" s="1">
        <v>514110</v>
      </c>
      <c r="AK434" s="1">
        <v>15892</v>
      </c>
      <c r="AL434" s="1">
        <v>48995</v>
      </c>
      <c r="AM434" s="1">
        <v>0</v>
      </c>
      <c r="AN434" s="1">
        <v>85182</v>
      </c>
      <c r="AO434" s="1">
        <v>69976</v>
      </c>
      <c r="AP434" s="1">
        <v>128880</v>
      </c>
    </row>
    <row r="435" spans="1:42" ht="30">
      <c r="A435" s="1" t="s">
        <v>1820</v>
      </c>
      <c r="B435" s="1" t="s">
        <v>1820</v>
      </c>
      <c r="C435" s="10" t="s">
        <v>1821</v>
      </c>
      <c r="D435" s="1" t="s">
        <v>1822</v>
      </c>
      <c r="E435" s="1" t="s">
        <v>1823</v>
      </c>
      <c r="F435" s="5" t="s">
        <v>46</v>
      </c>
      <c r="G435" s="5" t="s">
        <v>297</v>
      </c>
      <c r="H435" s="5" t="s">
        <v>46</v>
      </c>
      <c r="I435" s="5" t="s">
        <v>297</v>
      </c>
      <c r="J435" s="5" t="s">
        <v>297</v>
      </c>
      <c r="K435" s="5" t="s">
        <v>486</v>
      </c>
      <c r="L435" s="5" t="s">
        <v>46</v>
      </c>
      <c r="M435" s="5" t="s">
        <v>486</v>
      </c>
      <c r="N435" s="5" t="s">
        <v>297</v>
      </c>
      <c r="O435" s="5" t="s">
        <v>297</v>
      </c>
      <c r="P435" s="5" t="s">
        <v>297</v>
      </c>
      <c r="Q435" s="5" t="s">
        <v>297</v>
      </c>
      <c r="R435" s="5" t="s">
        <v>486</v>
      </c>
      <c r="S435" s="5" t="s">
        <v>486</v>
      </c>
      <c r="T435" s="5" t="s">
        <v>486</v>
      </c>
      <c r="U435" s="5" t="s">
        <v>486</v>
      </c>
      <c r="V435" s="5" t="s">
        <v>486</v>
      </c>
      <c r="W435" s="5" t="s">
        <v>297</v>
      </c>
      <c r="X435" s="1">
        <v>19416000</v>
      </c>
      <c r="Y435" s="1">
        <v>3393600</v>
      </c>
      <c r="Z435" s="1">
        <v>1527000</v>
      </c>
      <c r="AA435" s="1">
        <v>1889100</v>
      </c>
      <c r="AB435" s="1">
        <v>1425900</v>
      </c>
      <c r="AC435" s="1">
        <v>786350</v>
      </c>
      <c r="AD435" s="1">
        <v>0</v>
      </c>
      <c r="AE435" s="1">
        <v>3323100</v>
      </c>
      <c r="AF435" s="1">
        <v>0</v>
      </c>
      <c r="AG435" s="1">
        <v>1859300</v>
      </c>
      <c r="AH435" s="1">
        <v>820970</v>
      </c>
      <c r="AI435" s="1">
        <v>2116200</v>
      </c>
      <c r="AJ435" s="1">
        <v>1035800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1238400</v>
      </c>
    </row>
    <row r="436" spans="1:42" ht="30">
      <c r="A436" s="1" t="s">
        <v>1824</v>
      </c>
      <c r="B436" s="1" t="s">
        <v>1824</v>
      </c>
      <c r="C436" s="10" t="s">
        <v>1825</v>
      </c>
      <c r="D436" s="1" t="s">
        <v>1826</v>
      </c>
      <c r="E436" s="1" t="s">
        <v>1827</v>
      </c>
      <c r="F436" s="5" t="s">
        <v>46</v>
      </c>
      <c r="G436" s="5" t="s">
        <v>297</v>
      </c>
      <c r="H436" s="5" t="s">
        <v>46</v>
      </c>
      <c r="I436" s="5" t="s">
        <v>486</v>
      </c>
      <c r="J436" s="5" t="s">
        <v>46</v>
      </c>
      <c r="K436" s="5" t="s">
        <v>297</v>
      </c>
      <c r="L436" s="5" t="s">
        <v>297</v>
      </c>
      <c r="M436" s="5" t="s">
        <v>297</v>
      </c>
      <c r="N436" s="5" t="s">
        <v>297</v>
      </c>
      <c r="O436" s="5" t="s">
        <v>297</v>
      </c>
      <c r="P436" s="5" t="s">
        <v>297</v>
      </c>
      <c r="Q436" s="5" t="s">
        <v>297</v>
      </c>
      <c r="R436" s="5" t="s">
        <v>297</v>
      </c>
      <c r="S436" s="5" t="s">
        <v>297</v>
      </c>
      <c r="T436" s="5" t="s">
        <v>297</v>
      </c>
      <c r="U436" s="5" t="s">
        <v>297</v>
      </c>
      <c r="V436" s="5" t="s">
        <v>297</v>
      </c>
      <c r="W436" s="5" t="s">
        <v>297</v>
      </c>
      <c r="X436" s="1">
        <v>19358000</v>
      </c>
      <c r="Y436" s="1">
        <v>3243500</v>
      </c>
      <c r="Z436" s="1">
        <v>1456000</v>
      </c>
      <c r="AA436" s="1">
        <v>1668100</v>
      </c>
      <c r="AB436" s="1">
        <v>0</v>
      </c>
      <c r="AC436" s="1">
        <v>1465400</v>
      </c>
      <c r="AD436" s="1">
        <v>896590</v>
      </c>
      <c r="AE436" s="1">
        <v>2027400</v>
      </c>
      <c r="AF436" s="1">
        <v>510070</v>
      </c>
      <c r="AG436" s="1">
        <v>1127600</v>
      </c>
      <c r="AH436" s="1">
        <v>596530</v>
      </c>
      <c r="AI436" s="1">
        <v>1119900</v>
      </c>
      <c r="AJ436" s="1">
        <v>735600</v>
      </c>
      <c r="AK436" s="1">
        <v>164460</v>
      </c>
      <c r="AL436" s="1">
        <v>748950</v>
      </c>
      <c r="AM436" s="1">
        <v>1315500</v>
      </c>
      <c r="AN436" s="1">
        <v>452130</v>
      </c>
      <c r="AO436" s="1">
        <v>1049000</v>
      </c>
      <c r="AP436" s="1">
        <v>781000</v>
      </c>
    </row>
    <row r="437" spans="1:42">
      <c r="A437" s="1" t="s">
        <v>1828</v>
      </c>
      <c r="B437" s="1" t="s">
        <v>1828</v>
      </c>
      <c r="C437" s="10" t="s">
        <v>1829</v>
      </c>
      <c r="D437" s="1" t="s">
        <v>1830</v>
      </c>
      <c r="E437" s="1" t="s">
        <v>1831</v>
      </c>
      <c r="F437" s="5" t="s">
        <v>46</v>
      </c>
      <c r="G437" s="5" t="s">
        <v>46</v>
      </c>
      <c r="H437" s="5" t="s">
        <v>46</v>
      </c>
      <c r="I437" s="5" t="s">
        <v>297</v>
      </c>
      <c r="J437" s="5" t="s">
        <v>46</v>
      </c>
      <c r="K437" s="5" t="s">
        <v>297</v>
      </c>
      <c r="L437" s="5" t="s">
        <v>46</v>
      </c>
      <c r="M437" s="5" t="s">
        <v>297</v>
      </c>
      <c r="N437" s="5" t="s">
        <v>297</v>
      </c>
      <c r="O437" s="5" t="s">
        <v>297</v>
      </c>
      <c r="P437" s="5" t="s">
        <v>297</v>
      </c>
      <c r="Q437" s="5" t="s">
        <v>297</v>
      </c>
      <c r="R437" s="5" t="s">
        <v>297</v>
      </c>
      <c r="S437" s="5" t="s">
        <v>297</v>
      </c>
      <c r="T437" s="5" t="s">
        <v>46</v>
      </c>
      <c r="U437" s="5" t="s">
        <v>297</v>
      </c>
      <c r="V437" s="5" t="s">
        <v>46</v>
      </c>
      <c r="W437" s="5" t="s">
        <v>46</v>
      </c>
      <c r="X437" s="1">
        <v>19291000</v>
      </c>
      <c r="Y437" s="1">
        <v>2774900</v>
      </c>
      <c r="Z437" s="1">
        <v>1210600</v>
      </c>
      <c r="AA437" s="1">
        <v>1873300</v>
      </c>
      <c r="AB437" s="1">
        <v>523270</v>
      </c>
      <c r="AC437" s="1">
        <v>1419300</v>
      </c>
      <c r="AD437" s="1">
        <v>936650</v>
      </c>
      <c r="AE437" s="1">
        <v>850210</v>
      </c>
      <c r="AF437" s="1">
        <v>464570</v>
      </c>
      <c r="AG437" s="1">
        <v>1226000</v>
      </c>
      <c r="AH437" s="1">
        <v>892760</v>
      </c>
      <c r="AI437" s="1">
        <v>246930</v>
      </c>
      <c r="AJ437" s="1">
        <v>1078800</v>
      </c>
      <c r="AK437" s="1">
        <v>243380</v>
      </c>
      <c r="AL437" s="1">
        <v>1037200</v>
      </c>
      <c r="AM437" s="1">
        <v>1450300</v>
      </c>
      <c r="AN437" s="1">
        <v>493710</v>
      </c>
      <c r="AO437" s="1">
        <v>1246100</v>
      </c>
      <c r="AP437" s="1">
        <v>1322600</v>
      </c>
    </row>
    <row r="438" spans="1:42">
      <c r="A438" s="1" t="s">
        <v>1832</v>
      </c>
      <c r="B438" s="1" t="s">
        <v>1833</v>
      </c>
      <c r="C438" s="10" t="s">
        <v>1834</v>
      </c>
      <c r="D438" s="1" t="s">
        <v>1835</v>
      </c>
      <c r="E438" s="1" t="s">
        <v>1836</v>
      </c>
      <c r="F438" s="5" t="s">
        <v>46</v>
      </c>
      <c r="G438" s="5" t="s">
        <v>46</v>
      </c>
      <c r="H438" s="5" t="s">
        <v>46</v>
      </c>
      <c r="I438" s="5" t="s">
        <v>46</v>
      </c>
      <c r="J438" s="5" t="s">
        <v>46</v>
      </c>
      <c r="K438" s="5" t="s">
        <v>297</v>
      </c>
      <c r="L438" s="5" t="s">
        <v>46</v>
      </c>
      <c r="M438" s="5" t="s">
        <v>46</v>
      </c>
      <c r="N438" s="5" t="s">
        <v>46</v>
      </c>
      <c r="O438" s="5" t="s">
        <v>46</v>
      </c>
      <c r="P438" s="5" t="s">
        <v>46</v>
      </c>
      <c r="Q438" s="5" t="s">
        <v>297</v>
      </c>
      <c r="R438" s="5" t="s">
        <v>297</v>
      </c>
      <c r="S438" s="5" t="s">
        <v>46</v>
      </c>
      <c r="T438" s="5" t="s">
        <v>46</v>
      </c>
      <c r="U438" s="5" t="s">
        <v>46</v>
      </c>
      <c r="V438" s="5" t="s">
        <v>46</v>
      </c>
      <c r="W438" s="5" t="s">
        <v>46</v>
      </c>
      <c r="X438" s="1">
        <v>19168000</v>
      </c>
      <c r="Y438" s="1">
        <v>2144800</v>
      </c>
      <c r="Z438" s="1">
        <v>1176600</v>
      </c>
      <c r="AA438" s="1">
        <v>2198500</v>
      </c>
      <c r="AB438" s="1">
        <v>789560</v>
      </c>
      <c r="AC438" s="1">
        <v>762290</v>
      </c>
      <c r="AD438" s="1">
        <v>540090</v>
      </c>
      <c r="AE438" s="1">
        <v>945900</v>
      </c>
      <c r="AF438" s="1">
        <v>273020</v>
      </c>
      <c r="AG438" s="1">
        <v>925740</v>
      </c>
      <c r="AH438" s="1">
        <v>755330</v>
      </c>
      <c r="AI438" s="1">
        <v>942600</v>
      </c>
      <c r="AJ438" s="1">
        <v>589160</v>
      </c>
      <c r="AK438" s="1">
        <v>437580</v>
      </c>
      <c r="AL438" s="1">
        <v>1418300</v>
      </c>
      <c r="AM438" s="1">
        <v>1309300</v>
      </c>
      <c r="AN438" s="1">
        <v>647980</v>
      </c>
      <c r="AO438" s="1">
        <v>2043700</v>
      </c>
      <c r="AP438" s="1">
        <v>1267500</v>
      </c>
    </row>
    <row r="439" spans="1:42" ht="30">
      <c r="A439" s="1" t="s">
        <v>1837</v>
      </c>
      <c r="B439" s="1" t="s">
        <v>1837</v>
      </c>
      <c r="C439" s="10" t="s">
        <v>1838</v>
      </c>
      <c r="D439" s="1" t="s">
        <v>1839</v>
      </c>
      <c r="E439" s="1" t="s">
        <v>1840</v>
      </c>
      <c r="F439" s="5" t="s">
        <v>297</v>
      </c>
      <c r="G439" s="5" t="s">
        <v>297</v>
      </c>
      <c r="H439" s="5" t="s">
        <v>46</v>
      </c>
      <c r="I439" s="5" t="s">
        <v>486</v>
      </c>
      <c r="J439" s="5" t="s">
        <v>486</v>
      </c>
      <c r="K439" s="5" t="s">
        <v>486</v>
      </c>
      <c r="L439" s="5" t="s">
        <v>486</v>
      </c>
      <c r="M439" s="5" t="s">
        <v>297</v>
      </c>
      <c r="N439" s="5" t="s">
        <v>46</v>
      </c>
      <c r="O439" s="5" t="s">
        <v>486</v>
      </c>
      <c r="P439" s="5" t="s">
        <v>486</v>
      </c>
      <c r="Q439" s="5" t="s">
        <v>297</v>
      </c>
      <c r="R439" s="5" t="s">
        <v>297</v>
      </c>
      <c r="S439" s="5" t="s">
        <v>486</v>
      </c>
      <c r="T439" s="5" t="s">
        <v>297</v>
      </c>
      <c r="U439" s="5" t="s">
        <v>486</v>
      </c>
      <c r="V439" s="5" t="s">
        <v>297</v>
      </c>
      <c r="W439" s="5" t="s">
        <v>486</v>
      </c>
      <c r="X439" s="1">
        <v>19122000</v>
      </c>
      <c r="Y439" s="1">
        <v>4463300</v>
      </c>
      <c r="Z439" s="1">
        <v>2210800</v>
      </c>
      <c r="AA439" s="1">
        <v>3510000</v>
      </c>
      <c r="AB439" s="1">
        <v>0</v>
      </c>
      <c r="AC439" s="1">
        <v>0</v>
      </c>
      <c r="AD439" s="1">
        <v>0</v>
      </c>
      <c r="AE439" s="1">
        <v>0</v>
      </c>
      <c r="AF439" s="1">
        <v>1529200</v>
      </c>
      <c r="AG439" s="1">
        <v>1650200</v>
      </c>
      <c r="AH439" s="1">
        <v>0</v>
      </c>
      <c r="AI439" s="1">
        <v>0</v>
      </c>
      <c r="AJ439" s="1">
        <v>1229200</v>
      </c>
      <c r="AK439" s="1">
        <v>428730</v>
      </c>
      <c r="AL439" s="1">
        <v>0</v>
      </c>
      <c r="AM439" s="1">
        <v>2666300</v>
      </c>
      <c r="AN439" s="1">
        <v>0</v>
      </c>
      <c r="AO439" s="1">
        <v>1433800</v>
      </c>
      <c r="AP439" s="1">
        <v>0</v>
      </c>
    </row>
    <row r="440" spans="1:42">
      <c r="A440" s="1" t="s">
        <v>1841</v>
      </c>
      <c r="B440" s="1" t="s">
        <v>1841</v>
      </c>
      <c r="C440" s="10" t="s">
        <v>1842</v>
      </c>
      <c r="D440" s="1" t="s">
        <v>1843</v>
      </c>
      <c r="E440" s="1" t="s">
        <v>1844</v>
      </c>
      <c r="F440" s="5" t="s">
        <v>46</v>
      </c>
      <c r="G440" s="5" t="s">
        <v>297</v>
      </c>
      <c r="H440" s="5" t="s">
        <v>46</v>
      </c>
      <c r="I440" s="5" t="s">
        <v>297</v>
      </c>
      <c r="J440" s="5" t="s">
        <v>486</v>
      </c>
      <c r="K440" s="5" t="s">
        <v>297</v>
      </c>
      <c r="L440" s="5" t="s">
        <v>297</v>
      </c>
      <c r="M440" s="5" t="s">
        <v>297</v>
      </c>
      <c r="N440" s="5" t="s">
        <v>46</v>
      </c>
      <c r="O440" s="5" t="s">
        <v>46</v>
      </c>
      <c r="P440" s="5" t="s">
        <v>297</v>
      </c>
      <c r="Q440" s="5" t="s">
        <v>297</v>
      </c>
      <c r="R440" s="5" t="s">
        <v>297</v>
      </c>
      <c r="S440" s="5" t="s">
        <v>297</v>
      </c>
      <c r="T440" s="5" t="s">
        <v>46</v>
      </c>
      <c r="U440" s="5" t="s">
        <v>297</v>
      </c>
      <c r="V440" s="5" t="s">
        <v>297</v>
      </c>
      <c r="W440" s="5" t="s">
        <v>297</v>
      </c>
      <c r="X440" s="1">
        <v>19039000</v>
      </c>
      <c r="Y440" s="1">
        <v>2653800</v>
      </c>
      <c r="Z440" s="1">
        <v>1882500</v>
      </c>
      <c r="AA440" s="1">
        <v>1540100</v>
      </c>
      <c r="AB440" s="1">
        <v>625320</v>
      </c>
      <c r="AC440" s="1">
        <v>0</v>
      </c>
      <c r="AD440" s="1">
        <v>556210</v>
      </c>
      <c r="AE440" s="1">
        <v>1614300</v>
      </c>
      <c r="AF440" s="1">
        <v>767810</v>
      </c>
      <c r="AG440" s="1">
        <v>1256000</v>
      </c>
      <c r="AH440" s="1">
        <v>854360</v>
      </c>
      <c r="AI440" s="1">
        <v>892290</v>
      </c>
      <c r="AJ440" s="1">
        <v>745000</v>
      </c>
      <c r="AK440" s="1">
        <v>325940</v>
      </c>
      <c r="AL440" s="1">
        <v>983480</v>
      </c>
      <c r="AM440" s="1">
        <v>1180300</v>
      </c>
      <c r="AN440" s="1">
        <v>376040</v>
      </c>
      <c r="AO440" s="1">
        <v>1581400</v>
      </c>
      <c r="AP440" s="1">
        <v>1204100</v>
      </c>
    </row>
    <row r="441" spans="1:42">
      <c r="A441" s="1" t="s">
        <v>1845</v>
      </c>
      <c r="B441" s="1" t="s">
        <v>1845</v>
      </c>
      <c r="C441" s="10" t="s">
        <v>1846</v>
      </c>
      <c r="D441" s="1" t="s">
        <v>1847</v>
      </c>
      <c r="E441" s="1" t="s">
        <v>1848</v>
      </c>
      <c r="F441" s="5" t="s">
        <v>46</v>
      </c>
      <c r="G441" s="5" t="s">
        <v>46</v>
      </c>
      <c r="H441" s="5" t="s">
        <v>46</v>
      </c>
      <c r="I441" s="5" t="s">
        <v>46</v>
      </c>
      <c r="J441" s="5" t="s">
        <v>46</v>
      </c>
      <c r="K441" s="5" t="s">
        <v>297</v>
      </c>
      <c r="L441" s="5" t="s">
        <v>46</v>
      </c>
      <c r="M441" s="5" t="s">
        <v>46</v>
      </c>
      <c r="N441" s="5" t="s">
        <v>46</v>
      </c>
      <c r="O441" s="5" t="s">
        <v>46</v>
      </c>
      <c r="P441" s="5" t="s">
        <v>297</v>
      </c>
      <c r="Q441" s="5" t="s">
        <v>297</v>
      </c>
      <c r="R441" s="5" t="s">
        <v>46</v>
      </c>
      <c r="S441" s="5" t="s">
        <v>46</v>
      </c>
      <c r="T441" s="5" t="s">
        <v>46</v>
      </c>
      <c r="U441" s="5" t="s">
        <v>297</v>
      </c>
      <c r="V441" s="5" t="s">
        <v>46</v>
      </c>
      <c r="W441" s="5" t="s">
        <v>297</v>
      </c>
      <c r="X441" s="1">
        <v>18903000</v>
      </c>
      <c r="Y441" s="1">
        <v>1686800</v>
      </c>
      <c r="Z441" s="1">
        <v>1242400</v>
      </c>
      <c r="AA441" s="1">
        <v>1196800</v>
      </c>
      <c r="AB441" s="1">
        <v>672520</v>
      </c>
      <c r="AC441" s="1">
        <v>974480</v>
      </c>
      <c r="AD441" s="1">
        <v>797550</v>
      </c>
      <c r="AE441" s="1">
        <v>1530200</v>
      </c>
      <c r="AF441" s="1">
        <v>712790</v>
      </c>
      <c r="AG441" s="1">
        <v>1377900</v>
      </c>
      <c r="AH441" s="1">
        <v>830970</v>
      </c>
      <c r="AI441" s="1">
        <v>1158800</v>
      </c>
      <c r="AJ441" s="1">
        <v>825770</v>
      </c>
      <c r="AK441" s="1">
        <v>664480</v>
      </c>
      <c r="AL441" s="1">
        <v>1076600</v>
      </c>
      <c r="AM441" s="1">
        <v>1695400</v>
      </c>
      <c r="AN441" s="1">
        <v>608950</v>
      </c>
      <c r="AO441" s="1">
        <v>1037800</v>
      </c>
      <c r="AP441" s="1">
        <v>812710</v>
      </c>
    </row>
    <row r="442" spans="1:42">
      <c r="A442" s="1" t="s">
        <v>1849</v>
      </c>
      <c r="B442" s="1" t="s">
        <v>1849</v>
      </c>
      <c r="C442" s="10" t="s">
        <v>1850</v>
      </c>
      <c r="D442" s="1" t="s">
        <v>1851</v>
      </c>
      <c r="E442" s="1" t="s">
        <v>1852</v>
      </c>
      <c r="F442" s="5" t="s">
        <v>46</v>
      </c>
      <c r="G442" s="5" t="s">
        <v>297</v>
      </c>
      <c r="H442" s="5" t="s">
        <v>46</v>
      </c>
      <c r="I442" s="5" t="s">
        <v>297</v>
      </c>
      <c r="J442" s="5" t="s">
        <v>46</v>
      </c>
      <c r="K442" s="5" t="s">
        <v>297</v>
      </c>
      <c r="L442" s="5" t="s">
        <v>46</v>
      </c>
      <c r="M442" s="5" t="s">
        <v>297</v>
      </c>
      <c r="N442" s="5" t="s">
        <v>46</v>
      </c>
      <c r="O442" s="5" t="s">
        <v>297</v>
      </c>
      <c r="P442" s="5" t="s">
        <v>297</v>
      </c>
      <c r="Q442" s="5" t="s">
        <v>297</v>
      </c>
      <c r="R442" s="5" t="s">
        <v>297</v>
      </c>
      <c r="S442" s="5" t="s">
        <v>297</v>
      </c>
      <c r="T442" s="5" t="s">
        <v>297</v>
      </c>
      <c r="U442" s="5" t="s">
        <v>297</v>
      </c>
      <c r="V442" s="5" t="s">
        <v>297</v>
      </c>
      <c r="W442" s="5" t="s">
        <v>297</v>
      </c>
      <c r="X442" s="1">
        <v>18595000</v>
      </c>
      <c r="Y442" s="1">
        <v>1984700</v>
      </c>
      <c r="Z442" s="1">
        <v>717560</v>
      </c>
      <c r="AA442" s="1">
        <v>3136600</v>
      </c>
      <c r="AB442" s="1">
        <v>771420</v>
      </c>
      <c r="AC442" s="1">
        <v>1238700</v>
      </c>
      <c r="AD442" s="1">
        <v>744000</v>
      </c>
      <c r="AE442" s="1">
        <v>1930100</v>
      </c>
      <c r="AF442" s="1">
        <v>532950</v>
      </c>
      <c r="AG442" s="1">
        <v>1488900</v>
      </c>
      <c r="AH442" s="1">
        <v>468930</v>
      </c>
      <c r="AI442" s="1">
        <v>975120</v>
      </c>
      <c r="AJ442" s="1">
        <v>721060</v>
      </c>
      <c r="AK442" s="1">
        <v>157660</v>
      </c>
      <c r="AL442" s="1">
        <v>353880</v>
      </c>
      <c r="AM442" s="1">
        <v>698700</v>
      </c>
      <c r="AN442" s="1">
        <v>390880</v>
      </c>
      <c r="AO442" s="1">
        <v>1081100</v>
      </c>
      <c r="AP442" s="1">
        <v>1203000</v>
      </c>
    </row>
    <row r="443" spans="1:42" ht="30">
      <c r="A443" s="1" t="s">
        <v>1853</v>
      </c>
      <c r="B443" s="1" t="s">
        <v>1853</v>
      </c>
      <c r="C443" s="10" t="s">
        <v>1854</v>
      </c>
      <c r="D443" s="1" t="s">
        <v>1855</v>
      </c>
      <c r="E443" s="1" t="s">
        <v>1856</v>
      </c>
      <c r="F443" s="5" t="s">
        <v>297</v>
      </c>
      <c r="G443" s="5" t="s">
        <v>297</v>
      </c>
      <c r="H443" s="5" t="s">
        <v>46</v>
      </c>
      <c r="I443" s="5" t="s">
        <v>486</v>
      </c>
      <c r="J443" s="5" t="s">
        <v>46</v>
      </c>
      <c r="K443" s="5" t="s">
        <v>486</v>
      </c>
      <c r="L443" s="5" t="s">
        <v>46</v>
      </c>
      <c r="M443" s="5" t="s">
        <v>297</v>
      </c>
      <c r="N443" s="5" t="s">
        <v>297</v>
      </c>
      <c r="O443" s="5" t="s">
        <v>486</v>
      </c>
      <c r="P443" s="5" t="s">
        <v>486</v>
      </c>
      <c r="Q443" s="5" t="s">
        <v>486</v>
      </c>
      <c r="R443" s="5" t="s">
        <v>297</v>
      </c>
      <c r="S443" s="5" t="s">
        <v>486</v>
      </c>
      <c r="T443" s="5" t="s">
        <v>486</v>
      </c>
      <c r="U443" s="5" t="s">
        <v>486</v>
      </c>
      <c r="V443" s="5" t="s">
        <v>297</v>
      </c>
      <c r="W443" s="5" t="s">
        <v>486</v>
      </c>
      <c r="X443" s="1">
        <v>18488000</v>
      </c>
      <c r="Y443" s="1">
        <v>3953700</v>
      </c>
      <c r="Z443" s="1">
        <v>1708800</v>
      </c>
      <c r="AA443" s="1">
        <v>2207500</v>
      </c>
      <c r="AB443" s="1">
        <v>0</v>
      </c>
      <c r="AC443" s="1">
        <v>1926500</v>
      </c>
      <c r="AD443" s="1">
        <v>0</v>
      </c>
      <c r="AE443" s="1">
        <v>2873000</v>
      </c>
      <c r="AF443" s="1">
        <v>1006600</v>
      </c>
      <c r="AG443" s="1">
        <v>3356900</v>
      </c>
      <c r="AH443" s="1">
        <v>0</v>
      </c>
      <c r="AI443" s="1">
        <v>0</v>
      </c>
      <c r="AJ443" s="1">
        <v>0</v>
      </c>
      <c r="AK443" s="1">
        <v>371030</v>
      </c>
      <c r="AL443" s="1">
        <v>0</v>
      </c>
      <c r="AM443" s="1">
        <v>0</v>
      </c>
      <c r="AN443" s="1">
        <v>0</v>
      </c>
      <c r="AO443" s="1">
        <v>1084400</v>
      </c>
      <c r="AP443" s="1">
        <v>0</v>
      </c>
    </row>
    <row r="444" spans="1:42">
      <c r="A444" s="1" t="s">
        <v>1857</v>
      </c>
      <c r="B444" s="1" t="s">
        <v>1857</v>
      </c>
      <c r="C444" s="10" t="s">
        <v>1858</v>
      </c>
      <c r="D444" s="1" t="s">
        <v>1859</v>
      </c>
      <c r="E444" s="1" t="s">
        <v>1860</v>
      </c>
      <c r="F444" s="5" t="s">
        <v>46</v>
      </c>
      <c r="G444" s="5" t="s">
        <v>46</v>
      </c>
      <c r="H444" s="5" t="s">
        <v>297</v>
      </c>
      <c r="I444" s="5" t="s">
        <v>46</v>
      </c>
      <c r="J444" s="5" t="s">
        <v>297</v>
      </c>
      <c r="K444" s="5" t="s">
        <v>46</v>
      </c>
      <c r="L444" s="5" t="s">
        <v>46</v>
      </c>
      <c r="M444" s="5" t="s">
        <v>46</v>
      </c>
      <c r="N444" s="5" t="s">
        <v>297</v>
      </c>
      <c r="O444" s="5" t="s">
        <v>46</v>
      </c>
      <c r="P444" s="5" t="s">
        <v>46</v>
      </c>
      <c r="Q444" s="5" t="s">
        <v>46</v>
      </c>
      <c r="R444" s="5" t="s">
        <v>46</v>
      </c>
      <c r="S444" s="5" t="s">
        <v>46</v>
      </c>
      <c r="T444" s="5" t="s">
        <v>46</v>
      </c>
      <c r="U444" s="5" t="s">
        <v>46</v>
      </c>
      <c r="V444" s="5" t="s">
        <v>297</v>
      </c>
      <c r="W444" s="5" t="s">
        <v>46</v>
      </c>
      <c r="X444" s="1">
        <v>18134000</v>
      </c>
      <c r="Y444" s="1">
        <v>1303400</v>
      </c>
      <c r="Z444" s="1">
        <v>1239300</v>
      </c>
      <c r="AA444" s="1">
        <v>683210</v>
      </c>
      <c r="AB444" s="1">
        <v>891690</v>
      </c>
      <c r="AC444" s="1">
        <v>534560</v>
      </c>
      <c r="AD444" s="1">
        <v>1302500</v>
      </c>
      <c r="AE444" s="1">
        <v>1463100</v>
      </c>
      <c r="AF444" s="1">
        <v>634430</v>
      </c>
      <c r="AG444" s="1">
        <v>558280</v>
      </c>
      <c r="AH444" s="1">
        <v>667060</v>
      </c>
      <c r="AI444" s="1">
        <v>1628400</v>
      </c>
      <c r="AJ444" s="1">
        <v>1055800</v>
      </c>
      <c r="AK444" s="1">
        <v>759900</v>
      </c>
      <c r="AL444" s="1">
        <v>1153000</v>
      </c>
      <c r="AM444" s="1">
        <v>1560300</v>
      </c>
      <c r="AN444" s="1">
        <v>1035400</v>
      </c>
      <c r="AO444" s="1">
        <v>676140</v>
      </c>
      <c r="AP444" s="1">
        <v>987630</v>
      </c>
    </row>
    <row r="445" spans="1:42">
      <c r="A445" s="1" t="s">
        <v>1861</v>
      </c>
      <c r="B445" s="1" t="s">
        <v>1861</v>
      </c>
      <c r="C445" s="10" t="s">
        <v>1862</v>
      </c>
      <c r="D445" s="1" t="s">
        <v>1863</v>
      </c>
      <c r="E445" s="1" t="s">
        <v>1864</v>
      </c>
      <c r="F445" s="5" t="s">
        <v>46</v>
      </c>
      <c r="G445" s="5" t="s">
        <v>46</v>
      </c>
      <c r="H445" s="5" t="s">
        <v>46</v>
      </c>
      <c r="I445" s="5" t="s">
        <v>46</v>
      </c>
      <c r="J445" s="5" t="s">
        <v>46</v>
      </c>
      <c r="K445" s="5" t="s">
        <v>46</v>
      </c>
      <c r="L445" s="5" t="s">
        <v>46</v>
      </c>
      <c r="M445" s="5" t="s">
        <v>46</v>
      </c>
      <c r="N445" s="5" t="s">
        <v>46</v>
      </c>
      <c r="O445" s="5" t="s">
        <v>46</v>
      </c>
      <c r="P445" s="5" t="s">
        <v>46</v>
      </c>
      <c r="Q445" s="5" t="s">
        <v>46</v>
      </c>
      <c r="R445" s="5" t="s">
        <v>46</v>
      </c>
      <c r="S445" s="5" t="s">
        <v>46</v>
      </c>
      <c r="T445" s="5" t="s">
        <v>46</v>
      </c>
      <c r="U445" s="5" t="s">
        <v>46</v>
      </c>
      <c r="V445" s="5" t="s">
        <v>46</v>
      </c>
      <c r="W445" s="5" t="s">
        <v>46</v>
      </c>
      <c r="X445" s="1">
        <v>18050000</v>
      </c>
      <c r="Y445" s="1">
        <v>1916600</v>
      </c>
      <c r="Z445" s="1">
        <v>1064400</v>
      </c>
      <c r="AA445" s="1">
        <v>1015800</v>
      </c>
      <c r="AB445" s="1">
        <v>1101800</v>
      </c>
      <c r="AC445" s="1">
        <v>726470</v>
      </c>
      <c r="AD445" s="1">
        <v>947820</v>
      </c>
      <c r="AE445" s="1">
        <v>1485200</v>
      </c>
      <c r="AF445" s="1">
        <v>567710</v>
      </c>
      <c r="AG445" s="1">
        <v>936110</v>
      </c>
      <c r="AH445" s="1">
        <v>676700</v>
      </c>
      <c r="AI445" s="1">
        <v>1633100</v>
      </c>
      <c r="AJ445" s="1">
        <v>840650</v>
      </c>
      <c r="AK445" s="1">
        <v>382530</v>
      </c>
      <c r="AL445" s="1">
        <v>1054000</v>
      </c>
      <c r="AM445" s="1">
        <v>1396300</v>
      </c>
      <c r="AN445" s="1">
        <v>527650</v>
      </c>
      <c r="AO445" s="1">
        <v>904710</v>
      </c>
      <c r="AP445" s="1">
        <v>872670</v>
      </c>
    </row>
    <row r="446" spans="1:42">
      <c r="A446" s="1" t="s">
        <v>1865</v>
      </c>
      <c r="B446" s="1" t="s">
        <v>1865</v>
      </c>
      <c r="C446" s="10" t="s">
        <v>1866</v>
      </c>
      <c r="D446" s="1" t="s">
        <v>1867</v>
      </c>
      <c r="E446" s="1" t="s">
        <v>1868</v>
      </c>
      <c r="F446" s="5" t="s">
        <v>46</v>
      </c>
      <c r="G446" s="5" t="s">
        <v>297</v>
      </c>
      <c r="H446" s="5" t="s">
        <v>46</v>
      </c>
      <c r="I446" s="5" t="s">
        <v>297</v>
      </c>
      <c r="J446" s="5" t="s">
        <v>297</v>
      </c>
      <c r="K446" s="5" t="s">
        <v>297</v>
      </c>
      <c r="L446" s="5" t="s">
        <v>486</v>
      </c>
      <c r="M446" s="5" t="s">
        <v>297</v>
      </c>
      <c r="N446" s="5" t="s">
        <v>297</v>
      </c>
      <c r="O446" s="5" t="s">
        <v>297</v>
      </c>
      <c r="P446" s="5" t="s">
        <v>297</v>
      </c>
      <c r="Q446" s="5" t="s">
        <v>297</v>
      </c>
      <c r="R446" s="5" t="s">
        <v>297</v>
      </c>
      <c r="S446" s="5" t="s">
        <v>297</v>
      </c>
      <c r="T446" s="5" t="s">
        <v>486</v>
      </c>
      <c r="U446" s="5" t="s">
        <v>297</v>
      </c>
      <c r="V446" s="5" t="s">
        <v>297</v>
      </c>
      <c r="W446" s="5" t="s">
        <v>297</v>
      </c>
      <c r="X446" s="1">
        <v>17634000</v>
      </c>
      <c r="Y446" s="1">
        <v>2595600</v>
      </c>
      <c r="Z446" s="1">
        <v>955860</v>
      </c>
      <c r="AA446" s="1">
        <v>758790</v>
      </c>
      <c r="AB446" s="1">
        <v>682810</v>
      </c>
      <c r="AC446" s="1">
        <v>1317800</v>
      </c>
      <c r="AD446" s="1">
        <v>640100</v>
      </c>
      <c r="AE446" s="1">
        <v>0</v>
      </c>
      <c r="AF446" s="1">
        <v>658360</v>
      </c>
      <c r="AG446" s="1">
        <v>1568600</v>
      </c>
      <c r="AH446" s="1">
        <v>1378900</v>
      </c>
      <c r="AI446" s="1">
        <v>642540</v>
      </c>
      <c r="AJ446" s="1">
        <v>909770</v>
      </c>
      <c r="AK446" s="1">
        <v>323000</v>
      </c>
      <c r="AL446" s="1">
        <v>1507700</v>
      </c>
      <c r="AM446" s="1">
        <v>0</v>
      </c>
      <c r="AN446" s="1">
        <v>1143300</v>
      </c>
      <c r="AO446" s="1">
        <v>1301300</v>
      </c>
      <c r="AP446" s="1">
        <v>1250000</v>
      </c>
    </row>
    <row r="447" spans="1:42" ht="30">
      <c r="A447" s="1" t="s">
        <v>1869</v>
      </c>
      <c r="B447" s="1" t="s">
        <v>1869</v>
      </c>
      <c r="C447" s="10" t="s">
        <v>1870</v>
      </c>
      <c r="D447" s="1" t="s">
        <v>1871</v>
      </c>
      <c r="E447" s="1" t="s">
        <v>1872</v>
      </c>
      <c r="F447" s="5" t="s">
        <v>297</v>
      </c>
      <c r="G447" s="5" t="s">
        <v>297</v>
      </c>
      <c r="H447" s="5" t="s">
        <v>297</v>
      </c>
      <c r="I447" s="5" t="s">
        <v>297</v>
      </c>
      <c r="J447" s="5" t="s">
        <v>297</v>
      </c>
      <c r="K447" s="5" t="s">
        <v>297</v>
      </c>
      <c r="L447" s="5" t="s">
        <v>297</v>
      </c>
      <c r="M447" s="5" t="s">
        <v>297</v>
      </c>
      <c r="N447" s="5" t="s">
        <v>297</v>
      </c>
      <c r="O447" s="5" t="s">
        <v>297</v>
      </c>
      <c r="P447" s="5" t="s">
        <v>46</v>
      </c>
      <c r="Q447" s="5" t="s">
        <v>297</v>
      </c>
      <c r="R447" s="5" t="s">
        <v>297</v>
      </c>
      <c r="S447" s="5" t="s">
        <v>297</v>
      </c>
      <c r="T447" s="5" t="s">
        <v>297</v>
      </c>
      <c r="U447" s="5" t="s">
        <v>486</v>
      </c>
      <c r="V447" s="5" t="s">
        <v>486</v>
      </c>
      <c r="W447" s="5" t="s">
        <v>297</v>
      </c>
      <c r="X447" s="1">
        <v>17608000</v>
      </c>
      <c r="Y447" s="1">
        <v>1562700</v>
      </c>
      <c r="Z447" s="1">
        <v>2038300</v>
      </c>
      <c r="AA447" s="1">
        <v>441920</v>
      </c>
      <c r="AB447" s="1">
        <v>1044600</v>
      </c>
      <c r="AC447" s="1">
        <v>428900</v>
      </c>
      <c r="AD447" s="1">
        <v>1062000</v>
      </c>
      <c r="AE447" s="1">
        <v>3661800</v>
      </c>
      <c r="AF447" s="1">
        <v>579050</v>
      </c>
      <c r="AG447" s="1">
        <v>1726700</v>
      </c>
      <c r="AH447" s="1">
        <v>279780</v>
      </c>
      <c r="AI447" s="1">
        <v>3141900</v>
      </c>
      <c r="AJ447" s="1">
        <v>538280</v>
      </c>
      <c r="AK447" s="1">
        <v>275790</v>
      </c>
      <c r="AL447" s="1">
        <v>259340</v>
      </c>
      <c r="AM447" s="1">
        <v>320370</v>
      </c>
      <c r="AN447" s="1">
        <v>0</v>
      </c>
      <c r="AO447" s="1">
        <v>0</v>
      </c>
      <c r="AP447" s="1">
        <v>246200</v>
      </c>
    </row>
    <row r="448" spans="1:42" ht="45">
      <c r="A448" s="1" t="s">
        <v>1873</v>
      </c>
      <c r="B448" s="1" t="s">
        <v>1873</v>
      </c>
      <c r="C448" s="10" t="s">
        <v>1874</v>
      </c>
      <c r="D448" s="1" t="s">
        <v>1875</v>
      </c>
      <c r="E448" s="1" t="s">
        <v>1876</v>
      </c>
      <c r="F448" s="5" t="s">
        <v>46</v>
      </c>
      <c r="G448" s="5" t="s">
        <v>46</v>
      </c>
      <c r="H448" s="5" t="s">
        <v>46</v>
      </c>
      <c r="I448" s="5" t="s">
        <v>46</v>
      </c>
      <c r="J448" s="5" t="s">
        <v>46</v>
      </c>
      <c r="K448" s="5" t="s">
        <v>297</v>
      </c>
      <c r="L448" s="5" t="s">
        <v>46</v>
      </c>
      <c r="M448" s="5" t="s">
        <v>297</v>
      </c>
      <c r="N448" s="5" t="s">
        <v>46</v>
      </c>
      <c r="O448" s="5" t="s">
        <v>297</v>
      </c>
      <c r="P448" s="5" t="s">
        <v>46</v>
      </c>
      <c r="Q448" s="5" t="s">
        <v>297</v>
      </c>
      <c r="R448" s="5" t="s">
        <v>297</v>
      </c>
      <c r="S448" s="5" t="s">
        <v>297</v>
      </c>
      <c r="T448" s="5" t="s">
        <v>297</v>
      </c>
      <c r="U448" s="5" t="s">
        <v>297</v>
      </c>
      <c r="V448" s="5" t="s">
        <v>297</v>
      </c>
      <c r="W448" s="5" t="s">
        <v>297</v>
      </c>
      <c r="X448" s="1">
        <v>17159000</v>
      </c>
      <c r="Y448" s="1">
        <v>1854100</v>
      </c>
      <c r="Z448" s="1">
        <v>1554500</v>
      </c>
      <c r="AA448" s="1">
        <v>793920</v>
      </c>
      <c r="AB448" s="1">
        <v>1085000</v>
      </c>
      <c r="AC448" s="1">
        <v>783750</v>
      </c>
      <c r="AD448" s="1">
        <v>901750</v>
      </c>
      <c r="AE448" s="1">
        <v>2352500</v>
      </c>
      <c r="AF448" s="1">
        <v>401690</v>
      </c>
      <c r="AG448" s="1">
        <v>1348400</v>
      </c>
      <c r="AH448" s="1">
        <v>412670</v>
      </c>
      <c r="AI448" s="1">
        <v>2646300</v>
      </c>
      <c r="AJ448" s="1">
        <v>419320</v>
      </c>
      <c r="AK448" s="1">
        <v>258660</v>
      </c>
      <c r="AL448" s="1">
        <v>391900</v>
      </c>
      <c r="AM448" s="1">
        <v>716250</v>
      </c>
      <c r="AN448" s="1">
        <v>234100</v>
      </c>
      <c r="AO448" s="1">
        <v>569000</v>
      </c>
      <c r="AP448" s="1">
        <v>435040</v>
      </c>
    </row>
    <row r="449" spans="1:42">
      <c r="A449" s="1" t="s">
        <v>1877</v>
      </c>
      <c r="B449" s="1" t="s">
        <v>1877</v>
      </c>
      <c r="C449" s="10" t="s">
        <v>1878</v>
      </c>
      <c r="D449" s="1" t="s">
        <v>1879</v>
      </c>
      <c r="E449" s="1" t="s">
        <v>1880</v>
      </c>
      <c r="F449" s="5" t="s">
        <v>46</v>
      </c>
      <c r="G449" s="5" t="s">
        <v>297</v>
      </c>
      <c r="H449" s="5" t="s">
        <v>46</v>
      </c>
      <c r="I449" s="5" t="s">
        <v>297</v>
      </c>
      <c r="J449" s="5" t="s">
        <v>46</v>
      </c>
      <c r="K449" s="5" t="s">
        <v>297</v>
      </c>
      <c r="L449" s="5" t="s">
        <v>297</v>
      </c>
      <c r="M449" s="5" t="s">
        <v>297</v>
      </c>
      <c r="N449" s="5" t="s">
        <v>297</v>
      </c>
      <c r="O449" s="5" t="s">
        <v>297</v>
      </c>
      <c r="P449" s="5" t="s">
        <v>297</v>
      </c>
      <c r="Q449" s="5" t="s">
        <v>297</v>
      </c>
      <c r="R449" s="5" t="s">
        <v>297</v>
      </c>
      <c r="S449" s="5" t="s">
        <v>297</v>
      </c>
      <c r="T449" s="5" t="s">
        <v>297</v>
      </c>
      <c r="U449" s="5" t="s">
        <v>297</v>
      </c>
      <c r="V449" s="5" t="s">
        <v>46</v>
      </c>
      <c r="W449" s="5" t="s">
        <v>297</v>
      </c>
      <c r="X449" s="1">
        <v>16920000</v>
      </c>
      <c r="Y449" s="1">
        <v>1912000</v>
      </c>
      <c r="Z449" s="1">
        <v>883510</v>
      </c>
      <c r="AA449" s="1">
        <v>942130</v>
      </c>
      <c r="AB449" s="1">
        <v>500330</v>
      </c>
      <c r="AC449" s="1">
        <v>1046200</v>
      </c>
      <c r="AD449" s="1">
        <v>723320</v>
      </c>
      <c r="AE449" s="1">
        <v>1233000</v>
      </c>
      <c r="AF449" s="1">
        <v>664400</v>
      </c>
      <c r="AG449" s="1">
        <v>806790</v>
      </c>
      <c r="AH449" s="1">
        <v>552890</v>
      </c>
      <c r="AI449" s="1">
        <v>752890</v>
      </c>
      <c r="AJ449" s="1">
        <v>910750</v>
      </c>
      <c r="AK449" s="1">
        <v>304400</v>
      </c>
      <c r="AL449" s="1">
        <v>1057300</v>
      </c>
      <c r="AM449" s="1">
        <v>1617800</v>
      </c>
      <c r="AN449" s="1">
        <v>577650</v>
      </c>
      <c r="AO449" s="1">
        <v>1476200</v>
      </c>
      <c r="AP449" s="1">
        <v>959090</v>
      </c>
    </row>
    <row r="450" spans="1:42">
      <c r="A450" s="1" t="s">
        <v>1881</v>
      </c>
      <c r="B450" s="1" t="s">
        <v>1881</v>
      </c>
      <c r="C450" s="10" t="s">
        <v>1882</v>
      </c>
      <c r="D450" s="1" t="s">
        <v>1883</v>
      </c>
      <c r="E450" s="1" t="s">
        <v>1884</v>
      </c>
      <c r="F450" s="5" t="s">
        <v>297</v>
      </c>
      <c r="G450" s="5" t="s">
        <v>297</v>
      </c>
      <c r="H450" s="5" t="s">
        <v>297</v>
      </c>
      <c r="I450" s="5" t="s">
        <v>297</v>
      </c>
      <c r="J450" s="5" t="s">
        <v>297</v>
      </c>
      <c r="K450" s="5" t="s">
        <v>297</v>
      </c>
      <c r="L450" s="5" t="s">
        <v>297</v>
      </c>
      <c r="M450" s="5" t="s">
        <v>297</v>
      </c>
      <c r="N450" s="5" t="s">
        <v>297</v>
      </c>
      <c r="O450" s="5" t="s">
        <v>297</v>
      </c>
      <c r="P450" s="5" t="s">
        <v>46</v>
      </c>
      <c r="Q450" s="5" t="s">
        <v>297</v>
      </c>
      <c r="R450" s="5" t="s">
        <v>297</v>
      </c>
      <c r="S450" s="5" t="s">
        <v>297</v>
      </c>
      <c r="T450" s="5" t="s">
        <v>297</v>
      </c>
      <c r="U450" s="5" t="s">
        <v>297</v>
      </c>
      <c r="V450" s="5" t="s">
        <v>297</v>
      </c>
      <c r="W450" s="5" t="s">
        <v>297</v>
      </c>
      <c r="X450" s="1">
        <v>16899000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16899000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</row>
    <row r="451" spans="1:42">
      <c r="A451" s="1" t="s">
        <v>1885</v>
      </c>
      <c r="B451" s="1" t="s">
        <v>1885</v>
      </c>
      <c r="C451" s="10" t="s">
        <v>1886</v>
      </c>
      <c r="D451" s="1" t="s">
        <v>1887</v>
      </c>
      <c r="E451" s="1" t="s">
        <v>1888</v>
      </c>
      <c r="F451" s="5" t="s">
        <v>46</v>
      </c>
      <c r="G451" s="5" t="s">
        <v>46</v>
      </c>
      <c r="H451" s="5" t="s">
        <v>46</v>
      </c>
      <c r="I451" s="5" t="s">
        <v>297</v>
      </c>
      <c r="J451" s="5" t="s">
        <v>46</v>
      </c>
      <c r="K451" s="5" t="s">
        <v>297</v>
      </c>
      <c r="L451" s="5" t="s">
        <v>46</v>
      </c>
      <c r="M451" s="5" t="s">
        <v>297</v>
      </c>
      <c r="N451" s="5" t="s">
        <v>46</v>
      </c>
      <c r="O451" s="5" t="s">
        <v>297</v>
      </c>
      <c r="P451" s="5" t="s">
        <v>297</v>
      </c>
      <c r="Q451" s="5" t="s">
        <v>297</v>
      </c>
      <c r="R451" s="5" t="s">
        <v>297</v>
      </c>
      <c r="S451" s="5" t="s">
        <v>297</v>
      </c>
      <c r="T451" s="5" t="s">
        <v>297</v>
      </c>
      <c r="U451" s="5" t="s">
        <v>297</v>
      </c>
      <c r="V451" s="5" t="s">
        <v>46</v>
      </c>
      <c r="W451" s="5" t="s">
        <v>46</v>
      </c>
      <c r="X451" s="1">
        <v>16767000</v>
      </c>
      <c r="Y451" s="1">
        <v>1936700</v>
      </c>
      <c r="Z451" s="1">
        <v>1478300</v>
      </c>
      <c r="AA451" s="1">
        <v>1762100</v>
      </c>
      <c r="AB451" s="1">
        <v>774830</v>
      </c>
      <c r="AC451" s="1">
        <v>1294000</v>
      </c>
      <c r="AD451" s="1">
        <v>697560</v>
      </c>
      <c r="AE451" s="1">
        <v>1689800</v>
      </c>
      <c r="AF451" s="1">
        <v>281320</v>
      </c>
      <c r="AG451" s="1">
        <v>1068100</v>
      </c>
      <c r="AH451" s="1">
        <v>644860</v>
      </c>
      <c r="AI451" s="1">
        <v>576580</v>
      </c>
      <c r="AJ451" s="1">
        <v>411860</v>
      </c>
      <c r="AK451" s="1">
        <v>123760</v>
      </c>
      <c r="AL451" s="1">
        <v>839470</v>
      </c>
      <c r="AM451" s="1">
        <v>991270</v>
      </c>
      <c r="AN451" s="1">
        <v>217830</v>
      </c>
      <c r="AO451" s="1">
        <v>1061000</v>
      </c>
      <c r="AP451" s="1">
        <v>917420</v>
      </c>
    </row>
    <row r="452" spans="1:42">
      <c r="A452" s="1" t="s">
        <v>1889</v>
      </c>
      <c r="B452" s="1" t="s">
        <v>1890</v>
      </c>
      <c r="C452" s="10" t="s">
        <v>1891</v>
      </c>
      <c r="D452" s="1" t="s">
        <v>1892</v>
      </c>
      <c r="E452" s="1" t="s">
        <v>1893</v>
      </c>
      <c r="F452" s="5" t="s">
        <v>46</v>
      </c>
      <c r="G452" s="5" t="s">
        <v>297</v>
      </c>
      <c r="H452" s="5" t="s">
        <v>46</v>
      </c>
      <c r="I452" s="5" t="s">
        <v>297</v>
      </c>
      <c r="J452" s="5" t="s">
        <v>46</v>
      </c>
      <c r="K452" s="5" t="s">
        <v>46</v>
      </c>
      <c r="L452" s="5" t="s">
        <v>297</v>
      </c>
      <c r="M452" s="5" t="s">
        <v>297</v>
      </c>
      <c r="N452" s="5" t="s">
        <v>297</v>
      </c>
      <c r="O452" s="5" t="s">
        <v>297</v>
      </c>
      <c r="P452" s="5" t="s">
        <v>297</v>
      </c>
      <c r="Q452" s="5" t="s">
        <v>297</v>
      </c>
      <c r="R452" s="5" t="s">
        <v>297</v>
      </c>
      <c r="S452" s="5" t="s">
        <v>297</v>
      </c>
      <c r="T452" s="5" t="s">
        <v>46</v>
      </c>
      <c r="U452" s="5" t="s">
        <v>297</v>
      </c>
      <c r="V452" s="5" t="s">
        <v>297</v>
      </c>
      <c r="W452" s="5" t="s">
        <v>297</v>
      </c>
      <c r="X452" s="1">
        <v>16692000</v>
      </c>
      <c r="Y452" s="1">
        <v>1209100</v>
      </c>
      <c r="Z452" s="1">
        <v>1521000</v>
      </c>
      <c r="AA452" s="1">
        <v>1947100</v>
      </c>
      <c r="AB452" s="1">
        <v>1075600</v>
      </c>
      <c r="AC452" s="1">
        <v>1644300</v>
      </c>
      <c r="AD452" s="1">
        <v>1259200</v>
      </c>
      <c r="AE452" s="1">
        <v>542580</v>
      </c>
      <c r="AF452" s="1">
        <v>273340</v>
      </c>
      <c r="AG452" s="1">
        <v>413000</v>
      </c>
      <c r="AH452" s="1">
        <v>337000</v>
      </c>
      <c r="AI452" s="1">
        <v>356370</v>
      </c>
      <c r="AJ452" s="1">
        <v>1531500</v>
      </c>
      <c r="AK452" s="1">
        <v>124830</v>
      </c>
      <c r="AL452" s="1">
        <v>1373300</v>
      </c>
      <c r="AM452" s="1">
        <v>1963300</v>
      </c>
      <c r="AN452" s="1">
        <v>195340</v>
      </c>
      <c r="AO452" s="1">
        <v>700100</v>
      </c>
      <c r="AP452" s="1">
        <v>1694000</v>
      </c>
    </row>
    <row r="453" spans="1:42">
      <c r="A453" s="1" t="s">
        <v>1894</v>
      </c>
      <c r="B453" s="1" t="s">
        <v>1894</v>
      </c>
      <c r="C453" s="10" t="s">
        <v>1895</v>
      </c>
      <c r="D453" s="1" t="s">
        <v>1896</v>
      </c>
      <c r="E453" s="1" t="s">
        <v>1897</v>
      </c>
      <c r="F453" s="5" t="s">
        <v>46</v>
      </c>
      <c r="G453" s="5" t="s">
        <v>46</v>
      </c>
      <c r="H453" s="5" t="s">
        <v>46</v>
      </c>
      <c r="I453" s="5" t="s">
        <v>297</v>
      </c>
      <c r="J453" s="5" t="s">
        <v>46</v>
      </c>
      <c r="K453" s="5" t="s">
        <v>297</v>
      </c>
      <c r="L453" s="5" t="s">
        <v>46</v>
      </c>
      <c r="M453" s="5" t="s">
        <v>297</v>
      </c>
      <c r="N453" s="5" t="s">
        <v>46</v>
      </c>
      <c r="O453" s="5" t="s">
        <v>46</v>
      </c>
      <c r="P453" s="5" t="s">
        <v>297</v>
      </c>
      <c r="Q453" s="5" t="s">
        <v>297</v>
      </c>
      <c r="R453" s="5" t="s">
        <v>297</v>
      </c>
      <c r="S453" s="5" t="s">
        <v>46</v>
      </c>
      <c r="T453" s="5" t="s">
        <v>46</v>
      </c>
      <c r="U453" s="5" t="s">
        <v>297</v>
      </c>
      <c r="V453" s="5" t="s">
        <v>297</v>
      </c>
      <c r="W453" s="5" t="s">
        <v>297</v>
      </c>
      <c r="X453" s="1">
        <v>16556000</v>
      </c>
      <c r="Y453" s="1">
        <v>1398600</v>
      </c>
      <c r="Z453" s="1">
        <v>1233000</v>
      </c>
      <c r="AA453" s="1">
        <v>1949200</v>
      </c>
      <c r="AB453" s="1">
        <v>636400</v>
      </c>
      <c r="AC453" s="1">
        <v>769240</v>
      </c>
      <c r="AD453" s="1">
        <v>505980</v>
      </c>
      <c r="AE453" s="1">
        <v>1411700</v>
      </c>
      <c r="AF453" s="1">
        <v>684550</v>
      </c>
      <c r="AG453" s="1">
        <v>1919600</v>
      </c>
      <c r="AH453" s="1">
        <v>816640</v>
      </c>
      <c r="AI453" s="1">
        <v>909950</v>
      </c>
      <c r="AJ453" s="1">
        <v>755140</v>
      </c>
      <c r="AK453" s="1">
        <v>185420</v>
      </c>
      <c r="AL453" s="1">
        <v>683030</v>
      </c>
      <c r="AM453" s="1">
        <v>1117700</v>
      </c>
      <c r="AN453" s="1">
        <v>192120</v>
      </c>
      <c r="AO453" s="1">
        <v>530100</v>
      </c>
      <c r="AP453" s="1">
        <v>857720</v>
      </c>
    </row>
    <row r="454" spans="1:42">
      <c r="A454" s="1" t="s">
        <v>1898</v>
      </c>
      <c r="B454" s="1" t="s">
        <v>1898</v>
      </c>
      <c r="C454" s="10" t="s">
        <v>1899</v>
      </c>
      <c r="D454" s="1" t="s">
        <v>1900</v>
      </c>
      <c r="E454" s="1" t="s">
        <v>1901</v>
      </c>
      <c r="F454" s="5" t="s">
        <v>297</v>
      </c>
      <c r="G454" s="5" t="s">
        <v>297</v>
      </c>
      <c r="H454" s="5" t="s">
        <v>46</v>
      </c>
      <c r="I454" s="5" t="s">
        <v>297</v>
      </c>
      <c r="J454" s="5" t="s">
        <v>46</v>
      </c>
      <c r="K454" s="5" t="s">
        <v>297</v>
      </c>
      <c r="L454" s="5" t="s">
        <v>46</v>
      </c>
      <c r="M454" s="5" t="s">
        <v>297</v>
      </c>
      <c r="N454" s="5" t="s">
        <v>46</v>
      </c>
      <c r="O454" s="5" t="s">
        <v>297</v>
      </c>
      <c r="P454" s="5" t="s">
        <v>297</v>
      </c>
      <c r="Q454" s="5" t="s">
        <v>297</v>
      </c>
      <c r="R454" s="5" t="s">
        <v>486</v>
      </c>
      <c r="S454" s="5" t="s">
        <v>297</v>
      </c>
      <c r="T454" s="5" t="s">
        <v>46</v>
      </c>
      <c r="U454" s="5" t="s">
        <v>297</v>
      </c>
      <c r="V454" s="5" t="s">
        <v>297</v>
      </c>
      <c r="W454" s="5" t="s">
        <v>297</v>
      </c>
      <c r="X454" s="1">
        <v>16380000</v>
      </c>
      <c r="Y454" s="1">
        <v>1874000</v>
      </c>
      <c r="Z454" s="1">
        <v>1184300</v>
      </c>
      <c r="AA454" s="1">
        <v>1758600</v>
      </c>
      <c r="AB454" s="1">
        <v>482660</v>
      </c>
      <c r="AC454" s="1">
        <v>1107000</v>
      </c>
      <c r="AD454" s="1">
        <v>463350</v>
      </c>
      <c r="AE454" s="1">
        <v>1206200</v>
      </c>
      <c r="AF454" s="1">
        <v>828390</v>
      </c>
      <c r="AG454" s="1">
        <v>1402300</v>
      </c>
      <c r="AH454" s="1">
        <v>858560</v>
      </c>
      <c r="AI454" s="1">
        <v>859970</v>
      </c>
      <c r="AJ454" s="1">
        <v>646500</v>
      </c>
      <c r="AK454" s="1">
        <v>0</v>
      </c>
      <c r="AL454" s="1">
        <v>551260</v>
      </c>
      <c r="AM454" s="1">
        <v>1567400</v>
      </c>
      <c r="AN454" s="1">
        <v>269290</v>
      </c>
      <c r="AO454" s="1">
        <v>611350</v>
      </c>
      <c r="AP454" s="1">
        <v>708660</v>
      </c>
    </row>
    <row r="455" spans="1:42" ht="60">
      <c r="A455" s="1" t="s">
        <v>1902</v>
      </c>
      <c r="B455" s="1" t="s">
        <v>1902</v>
      </c>
      <c r="C455" s="10" t="s">
        <v>1903</v>
      </c>
      <c r="D455" s="1" t="s">
        <v>1904</v>
      </c>
      <c r="E455" s="1" t="s">
        <v>1905</v>
      </c>
      <c r="F455" s="5" t="s">
        <v>46</v>
      </c>
      <c r="G455" s="5" t="s">
        <v>297</v>
      </c>
      <c r="H455" s="5" t="s">
        <v>46</v>
      </c>
      <c r="I455" s="5" t="s">
        <v>297</v>
      </c>
      <c r="J455" s="5" t="s">
        <v>46</v>
      </c>
      <c r="K455" s="5" t="s">
        <v>297</v>
      </c>
      <c r="L455" s="5" t="s">
        <v>297</v>
      </c>
      <c r="M455" s="5" t="s">
        <v>486</v>
      </c>
      <c r="N455" s="5" t="s">
        <v>297</v>
      </c>
      <c r="O455" s="5" t="s">
        <v>297</v>
      </c>
      <c r="P455" s="5" t="s">
        <v>486</v>
      </c>
      <c r="Q455" s="5" t="s">
        <v>297</v>
      </c>
      <c r="R455" s="5" t="s">
        <v>486</v>
      </c>
      <c r="S455" s="5" t="s">
        <v>46</v>
      </c>
      <c r="T455" s="5" t="s">
        <v>297</v>
      </c>
      <c r="U455" s="5" t="s">
        <v>486</v>
      </c>
      <c r="V455" s="5" t="s">
        <v>297</v>
      </c>
      <c r="W455" s="5" t="s">
        <v>297</v>
      </c>
      <c r="X455" s="1">
        <v>15945000</v>
      </c>
      <c r="Y455" s="1">
        <v>1668900</v>
      </c>
      <c r="Z455" s="1">
        <v>443320</v>
      </c>
      <c r="AA455" s="1">
        <v>1400400</v>
      </c>
      <c r="AB455" s="1">
        <v>1033700</v>
      </c>
      <c r="AC455" s="1">
        <v>1829300</v>
      </c>
      <c r="AD455" s="1">
        <v>466940</v>
      </c>
      <c r="AE455" s="1">
        <v>1508900</v>
      </c>
      <c r="AF455" s="1">
        <v>0</v>
      </c>
      <c r="AG455" s="1">
        <v>2322100</v>
      </c>
      <c r="AH455" s="1">
        <v>397120</v>
      </c>
      <c r="AI455" s="1">
        <v>0</v>
      </c>
      <c r="AJ455" s="1">
        <v>488270</v>
      </c>
      <c r="AK455" s="1">
        <v>0</v>
      </c>
      <c r="AL455" s="1">
        <v>812880</v>
      </c>
      <c r="AM455" s="1">
        <v>887960</v>
      </c>
      <c r="AN455" s="1">
        <v>0</v>
      </c>
      <c r="AO455" s="1">
        <v>2344100</v>
      </c>
      <c r="AP455" s="1">
        <v>340770</v>
      </c>
    </row>
    <row r="456" spans="1:42">
      <c r="A456" s="1" t="s">
        <v>1906</v>
      </c>
      <c r="B456" s="1" t="s">
        <v>1907</v>
      </c>
      <c r="C456" s="10" t="s">
        <v>1908</v>
      </c>
      <c r="D456" s="1" t="s">
        <v>1909</v>
      </c>
      <c r="E456" s="1" t="s">
        <v>1910</v>
      </c>
      <c r="F456" s="5" t="s">
        <v>297</v>
      </c>
      <c r="G456" s="5" t="s">
        <v>297</v>
      </c>
      <c r="H456" s="5" t="s">
        <v>46</v>
      </c>
      <c r="I456" s="5" t="s">
        <v>46</v>
      </c>
      <c r="J456" s="5" t="s">
        <v>297</v>
      </c>
      <c r="K456" s="5" t="s">
        <v>297</v>
      </c>
      <c r="L456" s="5" t="s">
        <v>46</v>
      </c>
      <c r="M456" s="5" t="s">
        <v>297</v>
      </c>
      <c r="N456" s="5" t="s">
        <v>46</v>
      </c>
      <c r="O456" s="5" t="s">
        <v>297</v>
      </c>
      <c r="P456" s="5" t="s">
        <v>46</v>
      </c>
      <c r="Q456" s="5" t="s">
        <v>297</v>
      </c>
      <c r="R456" s="5" t="s">
        <v>297</v>
      </c>
      <c r="S456" s="5" t="s">
        <v>297</v>
      </c>
      <c r="T456" s="5" t="s">
        <v>297</v>
      </c>
      <c r="U456" s="5" t="s">
        <v>297</v>
      </c>
      <c r="V456" s="5" t="s">
        <v>297</v>
      </c>
      <c r="W456" s="5" t="s">
        <v>297</v>
      </c>
      <c r="X456" s="1">
        <v>15896000</v>
      </c>
      <c r="Y456" s="1">
        <v>1149600</v>
      </c>
      <c r="Z456" s="1">
        <v>1360100</v>
      </c>
      <c r="AA456" s="1">
        <v>623820</v>
      </c>
      <c r="AB456" s="1">
        <v>765390</v>
      </c>
      <c r="AC456" s="1">
        <v>732490</v>
      </c>
      <c r="AD456" s="1">
        <v>642240</v>
      </c>
      <c r="AE456" s="1">
        <v>2799500</v>
      </c>
      <c r="AF456" s="1">
        <v>468070</v>
      </c>
      <c r="AG456" s="1">
        <v>2454600</v>
      </c>
      <c r="AH456" s="1">
        <v>366600</v>
      </c>
      <c r="AI456" s="1">
        <v>3107600</v>
      </c>
      <c r="AJ456" s="1">
        <v>520810</v>
      </c>
      <c r="AK456" s="1">
        <v>199520</v>
      </c>
      <c r="AL456" s="1">
        <v>70447</v>
      </c>
      <c r="AM456" s="1">
        <v>293680</v>
      </c>
      <c r="AN456" s="1">
        <v>48014</v>
      </c>
      <c r="AO456" s="1">
        <v>93246</v>
      </c>
      <c r="AP456" s="1">
        <v>270930</v>
      </c>
    </row>
    <row r="457" spans="1:42" ht="30">
      <c r="A457" s="1" t="s">
        <v>1911</v>
      </c>
      <c r="B457" s="1" t="s">
        <v>1911</v>
      </c>
      <c r="C457" s="10" t="s">
        <v>1912</v>
      </c>
      <c r="D457" s="1" t="s">
        <v>1913</v>
      </c>
      <c r="E457" s="1" t="s">
        <v>1914</v>
      </c>
      <c r="F457" s="5" t="s">
        <v>486</v>
      </c>
      <c r="G457" s="5" t="s">
        <v>486</v>
      </c>
      <c r="H457" s="5" t="s">
        <v>297</v>
      </c>
      <c r="I457" s="5" t="s">
        <v>297</v>
      </c>
      <c r="J457" s="5" t="s">
        <v>486</v>
      </c>
      <c r="K457" s="5" t="s">
        <v>297</v>
      </c>
      <c r="L457" s="5" t="s">
        <v>297</v>
      </c>
      <c r="M457" s="5" t="s">
        <v>46</v>
      </c>
      <c r="N457" s="5" t="s">
        <v>486</v>
      </c>
      <c r="O457" s="5" t="s">
        <v>486</v>
      </c>
      <c r="P457" s="5" t="s">
        <v>486</v>
      </c>
      <c r="Q457" s="5" t="s">
        <v>486</v>
      </c>
      <c r="R457" s="5" t="s">
        <v>297</v>
      </c>
      <c r="S457" s="5" t="s">
        <v>46</v>
      </c>
      <c r="T457" s="5" t="s">
        <v>46</v>
      </c>
      <c r="U457" s="5" t="s">
        <v>46</v>
      </c>
      <c r="V457" s="5" t="s">
        <v>46</v>
      </c>
      <c r="W457" s="5" t="s">
        <v>46</v>
      </c>
      <c r="X457" s="1">
        <v>15853000</v>
      </c>
      <c r="Y457" s="1">
        <v>0</v>
      </c>
      <c r="Z457" s="1">
        <v>0</v>
      </c>
      <c r="AA457" s="1">
        <v>453920</v>
      </c>
      <c r="AB457" s="1">
        <v>744570</v>
      </c>
      <c r="AC457" s="1">
        <v>0</v>
      </c>
      <c r="AD457" s="1">
        <v>1272000</v>
      </c>
      <c r="AE457" s="1">
        <v>519680</v>
      </c>
      <c r="AF457" s="1">
        <v>804620</v>
      </c>
      <c r="AG457" s="1">
        <v>0</v>
      </c>
      <c r="AH457" s="1">
        <v>0</v>
      </c>
      <c r="AI457" s="1">
        <v>0</v>
      </c>
      <c r="AJ457" s="1">
        <v>0</v>
      </c>
      <c r="AK457" s="1">
        <v>1157500</v>
      </c>
      <c r="AL457" s="1">
        <v>2039700</v>
      </c>
      <c r="AM457" s="1">
        <v>2691500</v>
      </c>
      <c r="AN457" s="1">
        <v>1362600</v>
      </c>
      <c r="AO457" s="1">
        <v>3583400</v>
      </c>
      <c r="AP457" s="1">
        <v>1223100</v>
      </c>
    </row>
    <row r="458" spans="1:42" ht="30">
      <c r="A458" s="1" t="s">
        <v>1915</v>
      </c>
      <c r="B458" s="1" t="s">
        <v>1915</v>
      </c>
      <c r="C458" s="10" t="s">
        <v>1916</v>
      </c>
      <c r="D458" s="1" t="s">
        <v>1917</v>
      </c>
      <c r="E458" s="1" t="s">
        <v>1918</v>
      </c>
      <c r="F458" s="5" t="s">
        <v>46</v>
      </c>
      <c r="G458" s="5" t="s">
        <v>297</v>
      </c>
      <c r="H458" s="5" t="s">
        <v>46</v>
      </c>
      <c r="I458" s="5" t="s">
        <v>297</v>
      </c>
      <c r="J458" s="5" t="s">
        <v>297</v>
      </c>
      <c r="K458" s="5" t="s">
        <v>297</v>
      </c>
      <c r="L458" s="5" t="s">
        <v>297</v>
      </c>
      <c r="M458" s="5" t="s">
        <v>297</v>
      </c>
      <c r="N458" s="5" t="s">
        <v>297</v>
      </c>
      <c r="O458" s="5" t="s">
        <v>297</v>
      </c>
      <c r="P458" s="5" t="s">
        <v>297</v>
      </c>
      <c r="Q458" s="5" t="s">
        <v>297</v>
      </c>
      <c r="R458" s="5" t="s">
        <v>297</v>
      </c>
      <c r="S458" s="5" t="s">
        <v>297</v>
      </c>
      <c r="T458" s="5" t="s">
        <v>297</v>
      </c>
      <c r="U458" s="5" t="s">
        <v>297</v>
      </c>
      <c r="V458" s="5" t="s">
        <v>297</v>
      </c>
      <c r="W458" s="5" t="s">
        <v>297</v>
      </c>
      <c r="X458" s="1">
        <v>15732000</v>
      </c>
      <c r="Y458" s="1">
        <v>1651300</v>
      </c>
      <c r="Z458" s="1">
        <v>730860</v>
      </c>
      <c r="AA458" s="1">
        <v>1624200</v>
      </c>
      <c r="AB458" s="1">
        <v>841560</v>
      </c>
      <c r="AC458" s="1">
        <v>851250</v>
      </c>
      <c r="AD458" s="1">
        <v>548480</v>
      </c>
      <c r="AE458" s="1">
        <v>1411500</v>
      </c>
      <c r="AF458" s="1">
        <v>555280</v>
      </c>
      <c r="AG458" s="1">
        <v>1498500</v>
      </c>
      <c r="AH458" s="1">
        <v>588540</v>
      </c>
      <c r="AI458" s="1">
        <v>868770</v>
      </c>
      <c r="AJ458" s="1">
        <v>732710</v>
      </c>
      <c r="AK458" s="1">
        <v>135770</v>
      </c>
      <c r="AL458" s="1">
        <v>536500</v>
      </c>
      <c r="AM458" s="1">
        <v>1060300</v>
      </c>
      <c r="AN458" s="1">
        <v>396810</v>
      </c>
      <c r="AO458" s="1">
        <v>1024200</v>
      </c>
      <c r="AP458" s="1">
        <v>675170</v>
      </c>
    </row>
    <row r="459" spans="1:42" ht="30">
      <c r="A459" s="1" t="s">
        <v>1919</v>
      </c>
      <c r="B459" s="1" t="s">
        <v>1919</v>
      </c>
      <c r="C459" s="10" t="s">
        <v>1920</v>
      </c>
      <c r="D459" s="1" t="s">
        <v>1921</v>
      </c>
      <c r="E459" s="1" t="s">
        <v>1922</v>
      </c>
      <c r="F459" s="5" t="s">
        <v>46</v>
      </c>
      <c r="G459" s="5" t="s">
        <v>297</v>
      </c>
      <c r="H459" s="5" t="s">
        <v>46</v>
      </c>
      <c r="I459" s="5" t="s">
        <v>297</v>
      </c>
      <c r="J459" s="5" t="s">
        <v>297</v>
      </c>
      <c r="K459" s="5" t="s">
        <v>297</v>
      </c>
      <c r="L459" s="5" t="s">
        <v>297</v>
      </c>
      <c r="M459" s="5" t="s">
        <v>297</v>
      </c>
      <c r="N459" s="5" t="s">
        <v>46</v>
      </c>
      <c r="O459" s="5" t="s">
        <v>297</v>
      </c>
      <c r="P459" s="5" t="s">
        <v>297</v>
      </c>
      <c r="Q459" s="5" t="s">
        <v>297</v>
      </c>
      <c r="R459" s="5" t="s">
        <v>297</v>
      </c>
      <c r="S459" s="5" t="s">
        <v>297</v>
      </c>
      <c r="T459" s="5" t="s">
        <v>297</v>
      </c>
      <c r="U459" s="5" t="s">
        <v>297</v>
      </c>
      <c r="V459" s="5" t="s">
        <v>46</v>
      </c>
      <c r="W459" s="5" t="s">
        <v>297</v>
      </c>
      <c r="X459" s="1">
        <v>15658000</v>
      </c>
      <c r="Y459" s="1">
        <v>2018600</v>
      </c>
      <c r="Z459" s="1">
        <v>1353300</v>
      </c>
      <c r="AA459" s="1">
        <v>1597500</v>
      </c>
      <c r="AB459" s="1">
        <v>516920</v>
      </c>
      <c r="AC459" s="1">
        <v>1208300</v>
      </c>
      <c r="AD459" s="1">
        <v>461320</v>
      </c>
      <c r="AE459" s="1">
        <v>936250</v>
      </c>
      <c r="AF459" s="1">
        <v>526030</v>
      </c>
      <c r="AG459" s="1">
        <v>1538900</v>
      </c>
      <c r="AH459" s="1">
        <v>385080</v>
      </c>
      <c r="AI459" s="1">
        <v>1371300</v>
      </c>
      <c r="AJ459" s="1">
        <v>367190</v>
      </c>
      <c r="AK459" s="1">
        <v>257680</v>
      </c>
      <c r="AL459" s="1">
        <v>475690</v>
      </c>
      <c r="AM459" s="1">
        <v>675400</v>
      </c>
      <c r="AN459" s="1">
        <v>285060</v>
      </c>
      <c r="AO459" s="1">
        <v>1256800</v>
      </c>
      <c r="AP459" s="1">
        <v>426620</v>
      </c>
    </row>
    <row r="460" spans="1:42" ht="30">
      <c r="A460" s="1" t="s">
        <v>1923</v>
      </c>
      <c r="B460" s="1" t="s">
        <v>1923</v>
      </c>
      <c r="C460" s="10" t="s">
        <v>1924</v>
      </c>
      <c r="D460" s="1" t="s">
        <v>1925</v>
      </c>
      <c r="E460" s="1" t="s">
        <v>1926</v>
      </c>
      <c r="F460" s="5" t="s">
        <v>46</v>
      </c>
      <c r="G460" s="5" t="s">
        <v>297</v>
      </c>
      <c r="H460" s="5" t="s">
        <v>46</v>
      </c>
      <c r="I460" s="5" t="s">
        <v>486</v>
      </c>
      <c r="J460" s="5" t="s">
        <v>46</v>
      </c>
      <c r="K460" s="5" t="s">
        <v>297</v>
      </c>
      <c r="L460" s="5" t="s">
        <v>297</v>
      </c>
      <c r="M460" s="5" t="s">
        <v>46</v>
      </c>
      <c r="N460" s="5" t="s">
        <v>46</v>
      </c>
      <c r="O460" s="5" t="s">
        <v>297</v>
      </c>
      <c r="P460" s="5" t="s">
        <v>297</v>
      </c>
      <c r="Q460" s="5" t="s">
        <v>486</v>
      </c>
      <c r="R460" s="5" t="s">
        <v>486</v>
      </c>
      <c r="S460" s="5" t="s">
        <v>486</v>
      </c>
      <c r="T460" s="5" t="s">
        <v>46</v>
      </c>
      <c r="U460" s="5" t="s">
        <v>486</v>
      </c>
      <c r="V460" s="5" t="s">
        <v>297</v>
      </c>
      <c r="W460" s="5" t="s">
        <v>297</v>
      </c>
      <c r="X460" s="1">
        <v>15590000</v>
      </c>
      <c r="Y460" s="1">
        <v>2343700</v>
      </c>
      <c r="Z460" s="1">
        <v>617050</v>
      </c>
      <c r="AA460" s="1">
        <v>5790900</v>
      </c>
      <c r="AB460" s="1">
        <v>0</v>
      </c>
      <c r="AC460" s="1">
        <v>1550100</v>
      </c>
      <c r="AD460" s="1">
        <v>553200</v>
      </c>
      <c r="AE460" s="1">
        <v>724260</v>
      </c>
      <c r="AF460" s="1">
        <v>910420</v>
      </c>
      <c r="AG460" s="1">
        <v>2328600</v>
      </c>
      <c r="AH460" s="1">
        <v>643830</v>
      </c>
      <c r="AI460" s="1">
        <v>349660</v>
      </c>
      <c r="AJ460" s="1">
        <v>0</v>
      </c>
      <c r="AK460" s="1">
        <v>0</v>
      </c>
      <c r="AL460" s="1">
        <v>0</v>
      </c>
      <c r="AM460" s="1">
        <v>1344900</v>
      </c>
      <c r="AN460" s="1">
        <v>0</v>
      </c>
      <c r="AO460" s="1">
        <v>1321300</v>
      </c>
      <c r="AP460" s="1">
        <v>1481500</v>
      </c>
    </row>
    <row r="461" spans="1:42">
      <c r="A461" s="1" t="s">
        <v>1927</v>
      </c>
      <c r="B461" s="1" t="s">
        <v>1927</v>
      </c>
      <c r="C461" s="10" t="s">
        <v>1928</v>
      </c>
      <c r="D461" s="1" t="s">
        <v>1929</v>
      </c>
      <c r="E461" s="1" t="s">
        <v>1930</v>
      </c>
      <c r="F461" s="5" t="s">
        <v>297</v>
      </c>
      <c r="G461" s="5" t="s">
        <v>486</v>
      </c>
      <c r="H461" s="5" t="s">
        <v>297</v>
      </c>
      <c r="I461" s="5" t="s">
        <v>486</v>
      </c>
      <c r="J461" s="5" t="s">
        <v>297</v>
      </c>
      <c r="K461" s="5" t="s">
        <v>486</v>
      </c>
      <c r="L461" s="5" t="s">
        <v>486</v>
      </c>
      <c r="M461" s="5" t="s">
        <v>46</v>
      </c>
      <c r="N461" s="5" t="s">
        <v>46</v>
      </c>
      <c r="O461" s="5" t="s">
        <v>486</v>
      </c>
      <c r="P461" s="5" t="s">
        <v>46</v>
      </c>
      <c r="Q461" s="5" t="s">
        <v>46</v>
      </c>
      <c r="R461" s="5" t="s">
        <v>297</v>
      </c>
      <c r="S461" s="5" t="s">
        <v>486</v>
      </c>
      <c r="T461" s="5" t="s">
        <v>486</v>
      </c>
      <c r="U461" s="5" t="s">
        <v>46</v>
      </c>
      <c r="V461" s="5" t="s">
        <v>486</v>
      </c>
      <c r="W461" s="5" t="s">
        <v>46</v>
      </c>
      <c r="X461" s="1">
        <v>15509000</v>
      </c>
      <c r="Y461" s="1">
        <v>935580</v>
      </c>
      <c r="Z461" s="1">
        <v>0</v>
      </c>
      <c r="AA461" s="1">
        <v>550690</v>
      </c>
      <c r="AB461" s="1">
        <v>0</v>
      </c>
      <c r="AC461" s="1">
        <v>106000</v>
      </c>
      <c r="AD461" s="1">
        <v>0</v>
      </c>
      <c r="AE461" s="1">
        <v>0</v>
      </c>
      <c r="AF461" s="1">
        <v>3408800</v>
      </c>
      <c r="AG461" s="1">
        <v>699820</v>
      </c>
      <c r="AH461" s="1">
        <v>0</v>
      </c>
      <c r="AI461" s="1">
        <v>1484300</v>
      </c>
      <c r="AJ461" s="1">
        <v>2233000</v>
      </c>
      <c r="AK461" s="1">
        <v>764450</v>
      </c>
      <c r="AL461" s="1">
        <v>0</v>
      </c>
      <c r="AM461" s="1">
        <v>0</v>
      </c>
      <c r="AN461" s="1">
        <v>3718300</v>
      </c>
      <c r="AO461" s="1">
        <v>0</v>
      </c>
      <c r="AP461" s="1">
        <v>1607900</v>
      </c>
    </row>
    <row r="462" spans="1:42" ht="30">
      <c r="A462" s="1" t="s">
        <v>1931</v>
      </c>
      <c r="B462" s="1" t="s">
        <v>1931</v>
      </c>
      <c r="C462" s="10" t="s">
        <v>1932</v>
      </c>
      <c r="D462" s="1" t="s">
        <v>1933</v>
      </c>
      <c r="E462" s="1" t="s">
        <v>1934</v>
      </c>
      <c r="F462" s="5" t="s">
        <v>46</v>
      </c>
      <c r="G462" s="5" t="s">
        <v>297</v>
      </c>
      <c r="H462" s="5" t="s">
        <v>46</v>
      </c>
      <c r="I462" s="5" t="s">
        <v>46</v>
      </c>
      <c r="J462" s="5" t="s">
        <v>46</v>
      </c>
      <c r="K462" s="5" t="s">
        <v>297</v>
      </c>
      <c r="L462" s="5" t="s">
        <v>46</v>
      </c>
      <c r="M462" s="5" t="s">
        <v>297</v>
      </c>
      <c r="N462" s="5" t="s">
        <v>46</v>
      </c>
      <c r="O462" s="5" t="s">
        <v>46</v>
      </c>
      <c r="P462" s="5" t="s">
        <v>297</v>
      </c>
      <c r="Q462" s="5" t="s">
        <v>297</v>
      </c>
      <c r="R462" s="5" t="s">
        <v>297</v>
      </c>
      <c r="S462" s="5" t="s">
        <v>46</v>
      </c>
      <c r="T462" s="5" t="s">
        <v>297</v>
      </c>
      <c r="U462" s="5" t="s">
        <v>297</v>
      </c>
      <c r="V462" s="5" t="s">
        <v>46</v>
      </c>
      <c r="W462" s="5" t="s">
        <v>297</v>
      </c>
      <c r="X462" s="1">
        <v>15482000</v>
      </c>
      <c r="Y462" s="1">
        <v>2307000</v>
      </c>
      <c r="Z462" s="1">
        <v>1042300</v>
      </c>
      <c r="AA462" s="1">
        <v>1410000</v>
      </c>
      <c r="AB462" s="1">
        <v>565960</v>
      </c>
      <c r="AC462" s="1">
        <v>1076000</v>
      </c>
      <c r="AD462" s="1">
        <v>406940</v>
      </c>
      <c r="AE462" s="1">
        <v>1121200</v>
      </c>
      <c r="AF462" s="1">
        <v>335470</v>
      </c>
      <c r="AG462" s="1">
        <v>1110800</v>
      </c>
      <c r="AH462" s="1">
        <v>568030</v>
      </c>
      <c r="AI462" s="1">
        <v>899280</v>
      </c>
      <c r="AJ462" s="1">
        <v>483820</v>
      </c>
      <c r="AK462" s="1">
        <v>61141</v>
      </c>
      <c r="AL462" s="1">
        <v>611840</v>
      </c>
      <c r="AM462" s="1">
        <v>896740</v>
      </c>
      <c r="AN462" s="1">
        <v>302170</v>
      </c>
      <c r="AO462" s="1">
        <v>1778200</v>
      </c>
      <c r="AP462" s="1">
        <v>504850</v>
      </c>
    </row>
    <row r="463" spans="1:42">
      <c r="A463" s="1" t="s">
        <v>1935</v>
      </c>
      <c r="B463" s="1" t="s">
        <v>1935</v>
      </c>
      <c r="C463" s="10" t="s">
        <v>1936</v>
      </c>
      <c r="D463" s="1" t="s">
        <v>1937</v>
      </c>
      <c r="E463" s="1" t="s">
        <v>1938</v>
      </c>
      <c r="F463" s="5" t="s">
        <v>46</v>
      </c>
      <c r="G463" s="5" t="s">
        <v>297</v>
      </c>
      <c r="H463" s="5" t="s">
        <v>46</v>
      </c>
      <c r="I463" s="5" t="s">
        <v>297</v>
      </c>
      <c r="J463" s="5" t="s">
        <v>297</v>
      </c>
      <c r="K463" s="5" t="s">
        <v>297</v>
      </c>
      <c r="L463" s="5" t="s">
        <v>297</v>
      </c>
      <c r="M463" s="5" t="s">
        <v>297</v>
      </c>
      <c r="N463" s="5" t="s">
        <v>297</v>
      </c>
      <c r="O463" s="5" t="s">
        <v>297</v>
      </c>
      <c r="P463" s="5" t="s">
        <v>297</v>
      </c>
      <c r="Q463" s="5" t="s">
        <v>297</v>
      </c>
      <c r="R463" s="5" t="s">
        <v>297</v>
      </c>
      <c r="S463" s="5" t="s">
        <v>297</v>
      </c>
      <c r="T463" s="5" t="s">
        <v>297</v>
      </c>
      <c r="U463" s="5" t="s">
        <v>297</v>
      </c>
      <c r="V463" s="5" t="s">
        <v>297</v>
      </c>
      <c r="W463" s="5" t="s">
        <v>297</v>
      </c>
      <c r="X463" s="1">
        <v>15309000</v>
      </c>
      <c r="Y463" s="1">
        <v>1580600</v>
      </c>
      <c r="Z463" s="1">
        <v>891340</v>
      </c>
      <c r="AA463" s="1">
        <v>3221800</v>
      </c>
      <c r="AB463" s="1">
        <v>553270</v>
      </c>
      <c r="AC463" s="1">
        <v>1995700</v>
      </c>
      <c r="AD463" s="1">
        <v>531430</v>
      </c>
      <c r="AE463" s="1">
        <v>1350600</v>
      </c>
      <c r="AF463" s="1">
        <v>0</v>
      </c>
      <c r="AG463" s="1">
        <v>1767800</v>
      </c>
      <c r="AH463" s="1">
        <v>522010</v>
      </c>
      <c r="AI463" s="1">
        <v>731630</v>
      </c>
      <c r="AJ463" s="1">
        <v>0</v>
      </c>
      <c r="AK463" s="1">
        <v>312310</v>
      </c>
      <c r="AL463" s="1">
        <v>482750</v>
      </c>
      <c r="AM463" s="1">
        <v>929700</v>
      </c>
      <c r="AN463" s="1">
        <v>437700</v>
      </c>
      <c r="AO463" s="1">
        <v>0</v>
      </c>
      <c r="AP463" s="1">
        <v>0</v>
      </c>
    </row>
    <row r="464" spans="1:42" ht="30">
      <c r="A464" s="1" t="s">
        <v>1939</v>
      </c>
      <c r="B464" s="1" t="s">
        <v>1939</v>
      </c>
      <c r="C464" s="10" t="s">
        <v>1940</v>
      </c>
      <c r="D464" s="1" t="s">
        <v>1941</v>
      </c>
      <c r="E464" s="1" t="s">
        <v>1942</v>
      </c>
      <c r="F464" s="5" t="s">
        <v>297</v>
      </c>
      <c r="G464" s="5" t="s">
        <v>297</v>
      </c>
      <c r="H464" s="5" t="s">
        <v>46</v>
      </c>
      <c r="I464" s="5" t="s">
        <v>486</v>
      </c>
      <c r="J464" s="5" t="s">
        <v>297</v>
      </c>
      <c r="K464" s="5" t="s">
        <v>486</v>
      </c>
      <c r="L464" s="5" t="s">
        <v>46</v>
      </c>
      <c r="M464" s="5" t="s">
        <v>486</v>
      </c>
      <c r="N464" s="5" t="s">
        <v>46</v>
      </c>
      <c r="O464" s="5" t="s">
        <v>297</v>
      </c>
      <c r="P464" s="5" t="s">
        <v>486</v>
      </c>
      <c r="Q464" s="5" t="s">
        <v>486</v>
      </c>
      <c r="R464" s="5" t="s">
        <v>486</v>
      </c>
      <c r="S464" s="5" t="s">
        <v>297</v>
      </c>
      <c r="T464" s="5" t="s">
        <v>297</v>
      </c>
      <c r="U464" s="5" t="s">
        <v>486</v>
      </c>
      <c r="V464" s="5" t="s">
        <v>46</v>
      </c>
      <c r="W464" s="5" t="s">
        <v>486</v>
      </c>
      <c r="X464" s="1">
        <v>15140000</v>
      </c>
      <c r="Y464" s="1">
        <v>1069600</v>
      </c>
      <c r="Z464" s="1">
        <v>816430</v>
      </c>
      <c r="AA464" s="1">
        <v>1259200</v>
      </c>
      <c r="AB464" s="1">
        <v>0</v>
      </c>
      <c r="AC464" s="1">
        <v>861210</v>
      </c>
      <c r="AD464" s="1">
        <v>0</v>
      </c>
      <c r="AE464" s="1">
        <v>3413900</v>
      </c>
      <c r="AF464" s="1">
        <v>0</v>
      </c>
      <c r="AG464" s="1">
        <v>218930</v>
      </c>
      <c r="AH464" s="1">
        <v>457210</v>
      </c>
      <c r="AI464" s="1">
        <v>0</v>
      </c>
      <c r="AJ464" s="1">
        <v>0</v>
      </c>
      <c r="AK464" s="1">
        <v>0</v>
      </c>
      <c r="AL464" s="1">
        <v>2489300</v>
      </c>
      <c r="AM464" s="1">
        <v>1370600</v>
      </c>
      <c r="AN464" s="1">
        <v>0</v>
      </c>
      <c r="AO464" s="1">
        <v>3183400</v>
      </c>
      <c r="AP464" s="1">
        <v>0</v>
      </c>
    </row>
    <row r="465" spans="1:42" ht="45">
      <c r="A465" s="1" t="s">
        <v>1943</v>
      </c>
      <c r="B465" s="1" t="s">
        <v>1943</v>
      </c>
      <c r="C465" s="10" t="s">
        <v>1944</v>
      </c>
      <c r="D465" s="1" t="s">
        <v>1945</v>
      </c>
      <c r="E465" s="1" t="s">
        <v>1946</v>
      </c>
      <c r="F465" s="5" t="s">
        <v>46</v>
      </c>
      <c r="G465" s="5" t="s">
        <v>46</v>
      </c>
      <c r="H465" s="5" t="s">
        <v>46</v>
      </c>
      <c r="I465" s="5" t="s">
        <v>297</v>
      </c>
      <c r="J465" s="5" t="s">
        <v>297</v>
      </c>
      <c r="K465" s="5" t="s">
        <v>297</v>
      </c>
      <c r="L465" s="5" t="s">
        <v>297</v>
      </c>
      <c r="M465" s="5" t="s">
        <v>297</v>
      </c>
      <c r="N465" s="5" t="s">
        <v>297</v>
      </c>
      <c r="O465" s="5" t="s">
        <v>297</v>
      </c>
      <c r="P465" s="5" t="s">
        <v>46</v>
      </c>
      <c r="Q465" s="5" t="s">
        <v>297</v>
      </c>
      <c r="R465" s="5" t="s">
        <v>297</v>
      </c>
      <c r="S465" s="5" t="s">
        <v>486</v>
      </c>
      <c r="T465" s="5" t="s">
        <v>46</v>
      </c>
      <c r="U465" s="5" t="s">
        <v>297</v>
      </c>
      <c r="V465" s="5" t="s">
        <v>297</v>
      </c>
      <c r="W465" s="5" t="s">
        <v>297</v>
      </c>
      <c r="X465" s="1">
        <v>14950000</v>
      </c>
      <c r="Y465" s="1">
        <v>1541000</v>
      </c>
      <c r="Z465" s="1">
        <v>1083500</v>
      </c>
      <c r="AA465" s="1">
        <v>1135800</v>
      </c>
      <c r="AB465" s="1">
        <v>608800</v>
      </c>
      <c r="AC465" s="1">
        <v>519910</v>
      </c>
      <c r="AD465" s="1">
        <v>521360</v>
      </c>
      <c r="AE465" s="1">
        <v>1423600</v>
      </c>
      <c r="AF465" s="1">
        <v>692840</v>
      </c>
      <c r="AG465" s="1">
        <v>966340</v>
      </c>
      <c r="AH465" s="1">
        <v>609340</v>
      </c>
      <c r="AI465" s="1">
        <v>1147700</v>
      </c>
      <c r="AJ465" s="1">
        <v>666650</v>
      </c>
      <c r="AK465" s="1">
        <v>447100</v>
      </c>
      <c r="AL465" s="1">
        <v>0</v>
      </c>
      <c r="AM465" s="1">
        <v>1347000</v>
      </c>
      <c r="AN465" s="1">
        <v>577140</v>
      </c>
      <c r="AO465" s="1">
        <v>939620</v>
      </c>
      <c r="AP465" s="1">
        <v>721990</v>
      </c>
    </row>
    <row r="466" spans="1:42" ht="30">
      <c r="A466" s="1" t="s">
        <v>1947</v>
      </c>
      <c r="B466" s="1" t="s">
        <v>1947</v>
      </c>
      <c r="C466" s="10" t="s">
        <v>1948</v>
      </c>
      <c r="D466" s="1" t="s">
        <v>1949</v>
      </c>
      <c r="E466" s="1" t="s">
        <v>1950</v>
      </c>
      <c r="F466" s="5" t="s">
        <v>46</v>
      </c>
      <c r="G466" s="5" t="s">
        <v>46</v>
      </c>
      <c r="H466" s="5" t="s">
        <v>297</v>
      </c>
      <c r="I466" s="5" t="s">
        <v>46</v>
      </c>
      <c r="J466" s="5" t="s">
        <v>297</v>
      </c>
      <c r="K466" s="5" t="s">
        <v>297</v>
      </c>
      <c r="L466" s="5" t="s">
        <v>46</v>
      </c>
      <c r="M466" s="5" t="s">
        <v>297</v>
      </c>
      <c r="N466" s="5" t="s">
        <v>297</v>
      </c>
      <c r="O466" s="5" t="s">
        <v>297</v>
      </c>
      <c r="P466" s="5" t="s">
        <v>46</v>
      </c>
      <c r="Q466" s="5" t="s">
        <v>297</v>
      </c>
      <c r="R466" s="5" t="s">
        <v>297</v>
      </c>
      <c r="S466" s="5" t="s">
        <v>297</v>
      </c>
      <c r="T466" s="5" t="s">
        <v>297</v>
      </c>
      <c r="U466" s="5" t="s">
        <v>486</v>
      </c>
      <c r="V466" s="5" t="s">
        <v>486</v>
      </c>
      <c r="W466" s="5" t="s">
        <v>297</v>
      </c>
      <c r="X466" s="1">
        <v>14805000</v>
      </c>
      <c r="Y466" s="1">
        <v>2168800</v>
      </c>
      <c r="Z466" s="1">
        <v>1885900</v>
      </c>
      <c r="AA466" s="1">
        <v>710640</v>
      </c>
      <c r="AB466" s="1">
        <v>1057000</v>
      </c>
      <c r="AC466" s="1">
        <v>555160</v>
      </c>
      <c r="AD466" s="1">
        <v>503710</v>
      </c>
      <c r="AE466" s="1">
        <v>3107900</v>
      </c>
      <c r="AF466" s="1">
        <v>640440</v>
      </c>
      <c r="AG466" s="1">
        <v>843830</v>
      </c>
      <c r="AH466" s="1">
        <v>295210</v>
      </c>
      <c r="AI466" s="1">
        <v>2002000</v>
      </c>
      <c r="AJ466" s="1">
        <v>404770</v>
      </c>
      <c r="AK466" s="1">
        <v>159940</v>
      </c>
      <c r="AL466" s="1">
        <v>159690</v>
      </c>
      <c r="AM466" s="1">
        <v>144130</v>
      </c>
      <c r="AN466" s="1">
        <v>0</v>
      </c>
      <c r="AO466" s="1">
        <v>0</v>
      </c>
      <c r="AP466" s="1">
        <v>166230</v>
      </c>
    </row>
    <row r="467" spans="1:42">
      <c r="A467" s="1" t="s">
        <v>1951</v>
      </c>
      <c r="B467" s="1" t="s">
        <v>1952</v>
      </c>
      <c r="C467" s="10" t="s">
        <v>1953</v>
      </c>
      <c r="D467" s="1" t="s">
        <v>1954</v>
      </c>
      <c r="E467" s="1" t="s">
        <v>1955</v>
      </c>
      <c r="F467" s="5" t="s">
        <v>297</v>
      </c>
      <c r="G467" s="5" t="s">
        <v>297</v>
      </c>
      <c r="H467" s="5" t="s">
        <v>46</v>
      </c>
      <c r="I467" s="5" t="s">
        <v>297</v>
      </c>
      <c r="J467" s="5" t="s">
        <v>46</v>
      </c>
      <c r="K467" s="5" t="s">
        <v>297</v>
      </c>
      <c r="L467" s="5" t="s">
        <v>297</v>
      </c>
      <c r="M467" s="5" t="s">
        <v>297</v>
      </c>
      <c r="N467" s="5" t="s">
        <v>297</v>
      </c>
      <c r="O467" s="5" t="s">
        <v>297</v>
      </c>
      <c r="P467" s="5" t="s">
        <v>297</v>
      </c>
      <c r="Q467" s="5" t="s">
        <v>297</v>
      </c>
      <c r="R467" s="5" t="s">
        <v>297</v>
      </c>
      <c r="S467" s="5" t="s">
        <v>297</v>
      </c>
      <c r="T467" s="5" t="s">
        <v>297</v>
      </c>
      <c r="U467" s="5" t="s">
        <v>297</v>
      </c>
      <c r="V467" s="5" t="s">
        <v>297</v>
      </c>
      <c r="W467" s="5" t="s">
        <v>297</v>
      </c>
      <c r="X467" s="1">
        <v>14788000</v>
      </c>
      <c r="Y467" s="1">
        <v>1702300</v>
      </c>
      <c r="Z467" s="1">
        <v>874310</v>
      </c>
      <c r="AA467" s="1">
        <v>1462800</v>
      </c>
      <c r="AB467" s="1">
        <v>665400</v>
      </c>
      <c r="AC467" s="1">
        <v>1157500</v>
      </c>
      <c r="AD467" s="1">
        <v>519180</v>
      </c>
      <c r="AE467" s="1">
        <v>1654800</v>
      </c>
      <c r="AF467" s="1">
        <v>461230</v>
      </c>
      <c r="AG467" s="1">
        <v>1446300</v>
      </c>
      <c r="AH467" s="1">
        <v>474610</v>
      </c>
      <c r="AI467" s="1">
        <v>778120</v>
      </c>
      <c r="AJ467" s="1">
        <v>543880</v>
      </c>
      <c r="AK467" s="1">
        <v>259720</v>
      </c>
      <c r="AL467" s="1">
        <v>394190</v>
      </c>
      <c r="AM467" s="1">
        <v>739070</v>
      </c>
      <c r="AN467" s="1">
        <v>268370</v>
      </c>
      <c r="AO467" s="1">
        <v>616610</v>
      </c>
      <c r="AP467" s="1">
        <v>769210</v>
      </c>
    </row>
    <row r="468" spans="1:42" ht="30">
      <c r="A468" s="1" t="s">
        <v>1956</v>
      </c>
      <c r="B468" s="1" t="s">
        <v>1957</v>
      </c>
      <c r="C468" s="10" t="s">
        <v>1958</v>
      </c>
      <c r="D468" s="1" t="s">
        <v>1959</v>
      </c>
      <c r="E468" s="1" t="s">
        <v>1960</v>
      </c>
      <c r="F468" s="5" t="s">
        <v>297</v>
      </c>
      <c r="G468" s="5" t="s">
        <v>297</v>
      </c>
      <c r="H468" s="5" t="s">
        <v>46</v>
      </c>
      <c r="I468" s="5" t="s">
        <v>297</v>
      </c>
      <c r="J468" s="5" t="s">
        <v>297</v>
      </c>
      <c r="K468" s="5" t="s">
        <v>297</v>
      </c>
      <c r="L468" s="5" t="s">
        <v>46</v>
      </c>
      <c r="M468" s="5" t="s">
        <v>297</v>
      </c>
      <c r="N468" s="5" t="s">
        <v>297</v>
      </c>
      <c r="O468" s="5" t="s">
        <v>486</v>
      </c>
      <c r="P468" s="5" t="s">
        <v>297</v>
      </c>
      <c r="Q468" s="5" t="s">
        <v>297</v>
      </c>
      <c r="R468" s="5" t="s">
        <v>486</v>
      </c>
      <c r="S468" s="5" t="s">
        <v>297</v>
      </c>
      <c r="T468" s="5" t="s">
        <v>297</v>
      </c>
      <c r="U468" s="5" t="s">
        <v>486</v>
      </c>
      <c r="V468" s="5" t="s">
        <v>486</v>
      </c>
      <c r="W468" s="5" t="s">
        <v>297</v>
      </c>
      <c r="X468" s="1">
        <v>14767000</v>
      </c>
      <c r="Y468" s="1">
        <v>3645800</v>
      </c>
      <c r="Z468" s="1">
        <v>550350</v>
      </c>
      <c r="AA468" s="1">
        <v>2844700</v>
      </c>
      <c r="AB468" s="1">
        <v>1495700</v>
      </c>
      <c r="AC468" s="1">
        <v>1649700</v>
      </c>
      <c r="AD468" s="1">
        <v>237850</v>
      </c>
      <c r="AE468" s="1">
        <v>703310</v>
      </c>
      <c r="AF468" s="1">
        <v>195100</v>
      </c>
      <c r="AG468" s="1">
        <v>1986800</v>
      </c>
      <c r="AH468" s="1">
        <v>0</v>
      </c>
      <c r="AI468" s="1">
        <v>295020</v>
      </c>
      <c r="AJ468" s="1">
        <v>626170</v>
      </c>
      <c r="AK468" s="1">
        <v>0</v>
      </c>
      <c r="AL468" s="1">
        <v>144510</v>
      </c>
      <c r="AM468" s="1">
        <v>216640</v>
      </c>
      <c r="AN468" s="1">
        <v>0</v>
      </c>
      <c r="AO468" s="1">
        <v>0</v>
      </c>
      <c r="AP468" s="1">
        <v>175870</v>
      </c>
    </row>
    <row r="469" spans="1:42">
      <c r="A469" s="1" t="s">
        <v>1961</v>
      </c>
      <c r="B469" s="1" t="s">
        <v>1962</v>
      </c>
      <c r="C469" s="10" t="s">
        <v>1963</v>
      </c>
      <c r="D469" s="1" t="s">
        <v>1964</v>
      </c>
      <c r="E469" s="1" t="s">
        <v>1965</v>
      </c>
      <c r="F469" s="5" t="s">
        <v>46</v>
      </c>
      <c r="G469" s="5" t="s">
        <v>297</v>
      </c>
      <c r="H469" s="5" t="s">
        <v>46</v>
      </c>
      <c r="I469" s="5" t="s">
        <v>297</v>
      </c>
      <c r="J469" s="5" t="s">
        <v>297</v>
      </c>
      <c r="K469" s="5" t="s">
        <v>297</v>
      </c>
      <c r="L469" s="5" t="s">
        <v>46</v>
      </c>
      <c r="M469" s="5" t="s">
        <v>297</v>
      </c>
      <c r="N469" s="5" t="s">
        <v>297</v>
      </c>
      <c r="O469" s="5" t="s">
        <v>297</v>
      </c>
      <c r="P469" s="5" t="s">
        <v>297</v>
      </c>
      <c r="Q469" s="5" t="s">
        <v>297</v>
      </c>
      <c r="R469" s="5" t="s">
        <v>297</v>
      </c>
      <c r="S469" s="5" t="s">
        <v>297</v>
      </c>
      <c r="T469" s="5" t="s">
        <v>297</v>
      </c>
      <c r="U469" s="5" t="s">
        <v>297</v>
      </c>
      <c r="V469" s="5" t="s">
        <v>46</v>
      </c>
      <c r="W469" s="5" t="s">
        <v>297</v>
      </c>
      <c r="X469" s="1">
        <v>14763000</v>
      </c>
      <c r="Y469" s="1">
        <v>1304300</v>
      </c>
      <c r="Z469" s="1">
        <v>705130</v>
      </c>
      <c r="AA469" s="1">
        <v>818960</v>
      </c>
      <c r="AB469" s="1">
        <v>643840</v>
      </c>
      <c r="AC469" s="1">
        <v>722050</v>
      </c>
      <c r="AD469" s="1">
        <v>454280</v>
      </c>
      <c r="AE469" s="1">
        <v>1107600</v>
      </c>
      <c r="AF469" s="1">
        <v>393230</v>
      </c>
      <c r="AG469" s="1">
        <v>1431900</v>
      </c>
      <c r="AH469" s="1">
        <v>510560</v>
      </c>
      <c r="AI469" s="1">
        <v>772180</v>
      </c>
      <c r="AJ469" s="1">
        <v>643390</v>
      </c>
      <c r="AK469" s="1">
        <v>391150</v>
      </c>
      <c r="AL469" s="1">
        <v>678420</v>
      </c>
      <c r="AM469" s="1">
        <v>945920</v>
      </c>
      <c r="AN469" s="1">
        <v>457820</v>
      </c>
      <c r="AO469" s="1">
        <v>2029500</v>
      </c>
      <c r="AP469" s="1">
        <v>752680</v>
      </c>
    </row>
    <row r="470" spans="1:42">
      <c r="A470" s="1" t="s">
        <v>1966</v>
      </c>
      <c r="B470" s="1" t="s">
        <v>1966</v>
      </c>
      <c r="C470" s="10" t="s">
        <v>1967</v>
      </c>
      <c r="D470" s="1" t="s">
        <v>1968</v>
      </c>
      <c r="E470" s="1" t="s">
        <v>1969</v>
      </c>
      <c r="F470" s="5" t="s">
        <v>297</v>
      </c>
      <c r="G470" s="5" t="s">
        <v>297</v>
      </c>
      <c r="H470" s="5" t="s">
        <v>46</v>
      </c>
      <c r="I470" s="5" t="s">
        <v>297</v>
      </c>
      <c r="J470" s="5" t="s">
        <v>46</v>
      </c>
      <c r="K470" s="5" t="s">
        <v>297</v>
      </c>
      <c r="L470" s="5" t="s">
        <v>46</v>
      </c>
      <c r="M470" s="5" t="s">
        <v>297</v>
      </c>
      <c r="N470" s="5" t="s">
        <v>46</v>
      </c>
      <c r="O470" s="5" t="s">
        <v>297</v>
      </c>
      <c r="P470" s="5" t="s">
        <v>297</v>
      </c>
      <c r="Q470" s="5" t="s">
        <v>297</v>
      </c>
      <c r="R470" s="5" t="s">
        <v>297</v>
      </c>
      <c r="S470" s="5" t="s">
        <v>297</v>
      </c>
      <c r="T470" s="5" t="s">
        <v>297</v>
      </c>
      <c r="U470" s="5" t="s">
        <v>297</v>
      </c>
      <c r="V470" s="5" t="s">
        <v>297</v>
      </c>
      <c r="W470" s="5" t="s">
        <v>297</v>
      </c>
      <c r="X470" s="1">
        <v>14562000</v>
      </c>
      <c r="Y470" s="1">
        <v>2101500</v>
      </c>
      <c r="Z470" s="1">
        <v>1656800</v>
      </c>
      <c r="AA470" s="1">
        <v>1605800</v>
      </c>
      <c r="AB470" s="1">
        <v>630910</v>
      </c>
      <c r="AC470" s="1">
        <v>1870300</v>
      </c>
      <c r="AD470" s="1">
        <v>212250</v>
      </c>
      <c r="AE470" s="1">
        <v>1767700</v>
      </c>
      <c r="AF470" s="1">
        <v>285730</v>
      </c>
      <c r="AG470" s="1">
        <v>1626700</v>
      </c>
      <c r="AH470" s="1">
        <v>384170</v>
      </c>
      <c r="AI470" s="1">
        <v>785160</v>
      </c>
      <c r="AJ470" s="1">
        <v>135250</v>
      </c>
      <c r="AK470" s="1">
        <v>46592</v>
      </c>
      <c r="AL470" s="1">
        <v>152540</v>
      </c>
      <c r="AM470" s="1">
        <v>369050</v>
      </c>
      <c r="AN470" s="1">
        <v>97174</v>
      </c>
      <c r="AO470" s="1">
        <v>462590</v>
      </c>
      <c r="AP470" s="1">
        <v>371390</v>
      </c>
    </row>
    <row r="471" spans="1:42">
      <c r="A471" s="1" t="s">
        <v>1970</v>
      </c>
      <c r="B471" s="1" t="s">
        <v>1970</v>
      </c>
      <c r="C471" s="10" t="s">
        <v>1971</v>
      </c>
      <c r="D471" s="1" t="s">
        <v>1972</v>
      </c>
      <c r="E471" s="1" t="s">
        <v>1973</v>
      </c>
      <c r="F471" s="5" t="s">
        <v>46</v>
      </c>
      <c r="G471" s="5" t="s">
        <v>297</v>
      </c>
      <c r="H471" s="5" t="s">
        <v>46</v>
      </c>
      <c r="I471" s="5" t="s">
        <v>297</v>
      </c>
      <c r="J471" s="5" t="s">
        <v>297</v>
      </c>
      <c r="K471" s="5" t="s">
        <v>297</v>
      </c>
      <c r="L471" s="5" t="s">
        <v>297</v>
      </c>
      <c r="M471" s="5" t="s">
        <v>297</v>
      </c>
      <c r="N471" s="5" t="s">
        <v>297</v>
      </c>
      <c r="O471" s="5" t="s">
        <v>297</v>
      </c>
      <c r="P471" s="5" t="s">
        <v>297</v>
      </c>
      <c r="Q471" s="5" t="s">
        <v>486</v>
      </c>
      <c r="R471" s="5" t="s">
        <v>297</v>
      </c>
      <c r="S471" s="5" t="s">
        <v>297</v>
      </c>
      <c r="T471" s="5" t="s">
        <v>297</v>
      </c>
      <c r="U471" s="5" t="s">
        <v>297</v>
      </c>
      <c r="V471" s="5" t="s">
        <v>46</v>
      </c>
      <c r="W471" s="5" t="s">
        <v>297</v>
      </c>
      <c r="X471" s="1">
        <v>14528000</v>
      </c>
      <c r="Y471" s="1">
        <v>1794600</v>
      </c>
      <c r="Z471" s="1">
        <v>1386000</v>
      </c>
      <c r="AA471" s="1">
        <v>1098300</v>
      </c>
      <c r="AB471" s="1">
        <v>797250</v>
      </c>
      <c r="AC471" s="1">
        <v>927340</v>
      </c>
      <c r="AD471" s="1">
        <v>422780</v>
      </c>
      <c r="AE471" s="1">
        <v>1180800</v>
      </c>
      <c r="AF471" s="1">
        <v>564950</v>
      </c>
      <c r="AG471" s="1">
        <v>1182500</v>
      </c>
      <c r="AH471" s="1">
        <v>608400</v>
      </c>
      <c r="AI471" s="1">
        <v>840140</v>
      </c>
      <c r="AJ471" s="1">
        <v>0</v>
      </c>
      <c r="AK471" s="1">
        <v>151570</v>
      </c>
      <c r="AL471" s="1">
        <v>663290</v>
      </c>
      <c r="AM471" s="1">
        <v>1087100</v>
      </c>
      <c r="AN471" s="1">
        <v>390670</v>
      </c>
      <c r="AO471" s="1">
        <v>933460</v>
      </c>
      <c r="AP471" s="1">
        <v>499180</v>
      </c>
    </row>
    <row r="472" spans="1:42">
      <c r="A472" s="1" t="s">
        <v>1974</v>
      </c>
      <c r="B472" s="1" t="s">
        <v>1974</v>
      </c>
      <c r="C472" s="10" t="s">
        <v>1975</v>
      </c>
      <c r="D472" s="1" t="s">
        <v>1976</v>
      </c>
      <c r="E472" s="1" t="s">
        <v>1977</v>
      </c>
      <c r="F472" s="5" t="s">
        <v>297</v>
      </c>
      <c r="G472" s="5" t="s">
        <v>297</v>
      </c>
      <c r="H472" s="5" t="s">
        <v>46</v>
      </c>
      <c r="I472" s="5" t="s">
        <v>46</v>
      </c>
      <c r="J472" s="5" t="s">
        <v>297</v>
      </c>
      <c r="K472" s="5" t="s">
        <v>297</v>
      </c>
      <c r="L472" s="5" t="s">
        <v>297</v>
      </c>
      <c r="M472" s="5" t="s">
        <v>46</v>
      </c>
      <c r="N472" s="5" t="s">
        <v>297</v>
      </c>
      <c r="O472" s="5" t="s">
        <v>46</v>
      </c>
      <c r="P472" s="5" t="s">
        <v>297</v>
      </c>
      <c r="Q472" s="5" t="s">
        <v>297</v>
      </c>
      <c r="R472" s="5" t="s">
        <v>46</v>
      </c>
      <c r="S472" s="5" t="s">
        <v>46</v>
      </c>
      <c r="T472" s="5" t="s">
        <v>46</v>
      </c>
      <c r="U472" s="5" t="s">
        <v>46</v>
      </c>
      <c r="V472" s="5" t="s">
        <v>46</v>
      </c>
      <c r="W472" s="5" t="s">
        <v>486</v>
      </c>
      <c r="X472" s="1">
        <v>14371000</v>
      </c>
      <c r="Y472" s="1">
        <v>1123300</v>
      </c>
      <c r="Z472" s="1">
        <v>775040</v>
      </c>
      <c r="AA472" s="1">
        <v>730150</v>
      </c>
      <c r="AB472" s="1">
        <v>846900</v>
      </c>
      <c r="AC472" s="1">
        <v>352930</v>
      </c>
      <c r="AD472" s="1">
        <v>717360</v>
      </c>
      <c r="AE472" s="1">
        <v>844810</v>
      </c>
      <c r="AF472" s="1">
        <v>948500</v>
      </c>
      <c r="AG472" s="1">
        <v>813810</v>
      </c>
      <c r="AH472" s="1">
        <v>509200</v>
      </c>
      <c r="AI472" s="1">
        <v>559050</v>
      </c>
      <c r="AJ472" s="1">
        <v>942230</v>
      </c>
      <c r="AK472" s="1">
        <v>706120</v>
      </c>
      <c r="AL472" s="1">
        <v>1070600</v>
      </c>
      <c r="AM472" s="1">
        <v>1148400</v>
      </c>
      <c r="AN472" s="1">
        <v>1440200</v>
      </c>
      <c r="AO472" s="1">
        <v>842640</v>
      </c>
      <c r="AP472" s="1">
        <v>0</v>
      </c>
    </row>
    <row r="473" spans="1:42">
      <c r="A473" s="1" t="s">
        <v>1978</v>
      </c>
      <c r="B473" s="1" t="s">
        <v>1978</v>
      </c>
      <c r="C473" s="10" t="s">
        <v>1979</v>
      </c>
      <c r="D473" s="1" t="s">
        <v>1980</v>
      </c>
      <c r="E473" s="1" t="s">
        <v>1981</v>
      </c>
      <c r="F473" s="5" t="s">
        <v>46</v>
      </c>
      <c r="G473" s="5" t="s">
        <v>46</v>
      </c>
      <c r="H473" s="5" t="s">
        <v>46</v>
      </c>
      <c r="I473" s="5" t="s">
        <v>46</v>
      </c>
      <c r="J473" s="5" t="s">
        <v>46</v>
      </c>
      <c r="K473" s="5" t="s">
        <v>297</v>
      </c>
      <c r="L473" s="5" t="s">
        <v>46</v>
      </c>
      <c r="M473" s="5" t="s">
        <v>486</v>
      </c>
      <c r="N473" s="5" t="s">
        <v>46</v>
      </c>
      <c r="O473" s="5" t="s">
        <v>297</v>
      </c>
      <c r="P473" s="5" t="s">
        <v>297</v>
      </c>
      <c r="Q473" s="5" t="s">
        <v>486</v>
      </c>
      <c r="R473" s="5" t="s">
        <v>486</v>
      </c>
      <c r="S473" s="5" t="s">
        <v>297</v>
      </c>
      <c r="T473" s="5" t="s">
        <v>486</v>
      </c>
      <c r="U473" s="5" t="s">
        <v>486</v>
      </c>
      <c r="V473" s="5" t="s">
        <v>486</v>
      </c>
      <c r="W473" s="5" t="s">
        <v>297</v>
      </c>
      <c r="X473" s="1">
        <v>14340000</v>
      </c>
      <c r="Y473" s="1">
        <v>2188800</v>
      </c>
      <c r="Z473" s="1">
        <v>1062500</v>
      </c>
      <c r="AA473" s="1">
        <v>2344100</v>
      </c>
      <c r="AB473" s="1">
        <v>799310</v>
      </c>
      <c r="AC473" s="1">
        <v>1181900</v>
      </c>
      <c r="AD473" s="1">
        <v>635120</v>
      </c>
      <c r="AE473" s="1">
        <v>2014700</v>
      </c>
      <c r="AF473" s="1">
        <v>0</v>
      </c>
      <c r="AG473" s="1">
        <v>2022900</v>
      </c>
      <c r="AH473" s="1">
        <v>603810</v>
      </c>
      <c r="AI473" s="1">
        <v>1486400</v>
      </c>
      <c r="AJ473" s="1">
        <v>0</v>
      </c>
      <c r="AK473" s="1">
        <v>0</v>
      </c>
      <c r="AL473" s="1">
        <v>539410</v>
      </c>
      <c r="AM473" s="1">
        <v>0</v>
      </c>
      <c r="AN473" s="1">
        <v>0</v>
      </c>
      <c r="AO473" s="1">
        <v>0</v>
      </c>
      <c r="AP473" s="1">
        <v>860950</v>
      </c>
    </row>
    <row r="474" spans="1:42">
      <c r="A474" s="1" t="s">
        <v>1982</v>
      </c>
      <c r="B474" s="1" t="s">
        <v>1982</v>
      </c>
      <c r="C474" s="10" t="s">
        <v>1983</v>
      </c>
      <c r="D474" s="1" t="s">
        <v>1984</v>
      </c>
      <c r="E474" s="1" t="s">
        <v>1985</v>
      </c>
      <c r="F474" s="5" t="s">
        <v>297</v>
      </c>
      <c r="G474" s="5" t="s">
        <v>297</v>
      </c>
      <c r="H474" s="5" t="s">
        <v>46</v>
      </c>
      <c r="I474" s="5" t="s">
        <v>297</v>
      </c>
      <c r="J474" s="5" t="s">
        <v>46</v>
      </c>
      <c r="K474" s="5" t="s">
        <v>486</v>
      </c>
      <c r="L474" s="5" t="s">
        <v>297</v>
      </c>
      <c r="M474" s="5" t="s">
        <v>46</v>
      </c>
      <c r="N474" s="5" t="s">
        <v>46</v>
      </c>
      <c r="O474" s="5" t="s">
        <v>297</v>
      </c>
      <c r="P474" s="5" t="s">
        <v>297</v>
      </c>
      <c r="Q474" s="5" t="s">
        <v>297</v>
      </c>
      <c r="R474" s="5" t="s">
        <v>297</v>
      </c>
      <c r="S474" s="5" t="s">
        <v>297</v>
      </c>
      <c r="T474" s="5" t="s">
        <v>297</v>
      </c>
      <c r="U474" s="5" t="s">
        <v>297</v>
      </c>
      <c r="V474" s="5" t="s">
        <v>297</v>
      </c>
      <c r="W474" s="5" t="s">
        <v>297</v>
      </c>
      <c r="X474" s="1">
        <v>14103000</v>
      </c>
      <c r="Y474" s="1">
        <v>2210300</v>
      </c>
      <c r="Z474" s="1">
        <v>882240</v>
      </c>
      <c r="AA474" s="1">
        <v>1883500</v>
      </c>
      <c r="AB474" s="1">
        <v>1992900</v>
      </c>
      <c r="AC474" s="1">
        <v>1625400</v>
      </c>
      <c r="AD474" s="1">
        <v>0</v>
      </c>
      <c r="AE474" s="1">
        <v>1662400</v>
      </c>
      <c r="AF474" s="1">
        <v>1049100</v>
      </c>
      <c r="AG474" s="1">
        <v>2179400</v>
      </c>
      <c r="AH474" s="1">
        <v>1207400</v>
      </c>
      <c r="AI474" s="1">
        <v>2594600</v>
      </c>
      <c r="AJ474" s="1">
        <v>1263200</v>
      </c>
      <c r="AK474" s="1">
        <v>271160</v>
      </c>
      <c r="AL474" s="1">
        <v>2002400</v>
      </c>
      <c r="AM474" s="1">
        <v>259960</v>
      </c>
      <c r="AN474" s="1">
        <v>993730</v>
      </c>
      <c r="AO474" s="1">
        <v>872270</v>
      </c>
      <c r="AP474" s="1">
        <v>2428300</v>
      </c>
    </row>
    <row r="475" spans="1:42">
      <c r="A475" s="1" t="s">
        <v>1986</v>
      </c>
      <c r="B475" s="1" t="s">
        <v>1986</v>
      </c>
      <c r="C475" s="10" t="s">
        <v>1987</v>
      </c>
      <c r="D475" s="1" t="s">
        <v>1988</v>
      </c>
      <c r="E475" s="1" t="s">
        <v>1989</v>
      </c>
      <c r="F475" s="5" t="s">
        <v>297</v>
      </c>
      <c r="G475" s="5" t="s">
        <v>486</v>
      </c>
      <c r="H475" s="5" t="s">
        <v>297</v>
      </c>
      <c r="I475" s="5" t="s">
        <v>297</v>
      </c>
      <c r="J475" s="5" t="s">
        <v>297</v>
      </c>
      <c r="K475" s="5" t="s">
        <v>486</v>
      </c>
      <c r="L475" s="5" t="s">
        <v>297</v>
      </c>
      <c r="M475" s="5" t="s">
        <v>46</v>
      </c>
      <c r="N475" s="5" t="s">
        <v>486</v>
      </c>
      <c r="O475" s="5" t="s">
        <v>46</v>
      </c>
      <c r="P475" s="5" t="s">
        <v>46</v>
      </c>
      <c r="Q475" s="5" t="s">
        <v>486</v>
      </c>
      <c r="R475" s="5" t="s">
        <v>46</v>
      </c>
      <c r="S475" s="5" t="s">
        <v>297</v>
      </c>
      <c r="T475" s="5" t="s">
        <v>486</v>
      </c>
      <c r="U475" s="5" t="s">
        <v>297</v>
      </c>
      <c r="V475" s="5" t="s">
        <v>297</v>
      </c>
      <c r="W475" s="5" t="s">
        <v>486</v>
      </c>
      <c r="X475" s="1">
        <v>14056000</v>
      </c>
      <c r="Y475" s="1">
        <v>1294500</v>
      </c>
      <c r="Z475" s="1">
        <v>0</v>
      </c>
      <c r="AA475" s="1">
        <v>349930</v>
      </c>
      <c r="AB475" s="1">
        <v>461510</v>
      </c>
      <c r="AC475" s="1">
        <v>199090</v>
      </c>
      <c r="AD475" s="1">
        <v>0</v>
      </c>
      <c r="AE475" s="1">
        <v>366200</v>
      </c>
      <c r="AF475" s="1">
        <v>4238000</v>
      </c>
      <c r="AG475" s="1">
        <v>0</v>
      </c>
      <c r="AH475" s="1">
        <v>688770</v>
      </c>
      <c r="AI475" s="1">
        <v>2522500</v>
      </c>
      <c r="AJ475" s="1">
        <v>0</v>
      </c>
      <c r="AK475" s="1">
        <v>2979400</v>
      </c>
      <c r="AL475" s="1">
        <v>411140</v>
      </c>
      <c r="AM475" s="1">
        <v>0</v>
      </c>
      <c r="AN475" s="1">
        <v>895130</v>
      </c>
      <c r="AO475" s="1">
        <v>555000</v>
      </c>
      <c r="AP475" s="1">
        <v>0</v>
      </c>
    </row>
    <row r="476" spans="1:42">
      <c r="A476" s="1" t="s">
        <v>1990</v>
      </c>
      <c r="B476" s="1" t="s">
        <v>1990</v>
      </c>
      <c r="C476" s="10" t="s">
        <v>1991</v>
      </c>
      <c r="D476" s="1" t="s">
        <v>1992</v>
      </c>
      <c r="E476" s="1" t="s">
        <v>1993</v>
      </c>
      <c r="F476" s="5" t="s">
        <v>297</v>
      </c>
      <c r="G476" s="5" t="s">
        <v>46</v>
      </c>
      <c r="H476" s="5" t="s">
        <v>297</v>
      </c>
      <c r="I476" s="5" t="s">
        <v>486</v>
      </c>
      <c r="J476" s="5" t="s">
        <v>46</v>
      </c>
      <c r="K476" s="5" t="s">
        <v>297</v>
      </c>
      <c r="L476" s="5" t="s">
        <v>486</v>
      </c>
      <c r="M476" s="5" t="s">
        <v>297</v>
      </c>
      <c r="N476" s="5" t="s">
        <v>46</v>
      </c>
      <c r="O476" s="5" t="s">
        <v>46</v>
      </c>
      <c r="P476" s="5" t="s">
        <v>46</v>
      </c>
      <c r="Q476" s="5" t="s">
        <v>297</v>
      </c>
      <c r="R476" s="5" t="s">
        <v>297</v>
      </c>
      <c r="S476" s="5" t="s">
        <v>486</v>
      </c>
      <c r="T476" s="5" t="s">
        <v>297</v>
      </c>
      <c r="U476" s="5" t="s">
        <v>486</v>
      </c>
      <c r="V476" s="5" t="s">
        <v>297</v>
      </c>
      <c r="W476" s="5" t="s">
        <v>486</v>
      </c>
      <c r="X476" s="1">
        <v>13960000</v>
      </c>
      <c r="Y476" s="1">
        <v>1421800</v>
      </c>
      <c r="Z476" s="1">
        <v>2833200</v>
      </c>
      <c r="AA476" s="1">
        <v>1828900</v>
      </c>
      <c r="AB476" s="1">
        <v>0</v>
      </c>
      <c r="AC476" s="1">
        <v>1188700</v>
      </c>
      <c r="AD476" s="1">
        <v>137400</v>
      </c>
      <c r="AE476" s="1">
        <v>0</v>
      </c>
      <c r="AF476" s="1">
        <v>768820</v>
      </c>
      <c r="AG476" s="1">
        <v>560900</v>
      </c>
      <c r="AH476" s="1">
        <v>394480</v>
      </c>
      <c r="AI476" s="1">
        <v>2195500</v>
      </c>
      <c r="AJ476" s="1">
        <v>460210</v>
      </c>
      <c r="AK476" s="1">
        <v>1083600</v>
      </c>
      <c r="AL476" s="1">
        <v>0</v>
      </c>
      <c r="AM476" s="1">
        <v>621390</v>
      </c>
      <c r="AN476" s="1">
        <v>0</v>
      </c>
      <c r="AO476" s="1">
        <v>464910</v>
      </c>
      <c r="AP476" s="1">
        <v>0</v>
      </c>
    </row>
    <row r="477" spans="1:42">
      <c r="A477" s="1" t="s">
        <v>1994</v>
      </c>
      <c r="B477" s="1" t="s">
        <v>1994</v>
      </c>
      <c r="C477" s="10" t="s">
        <v>1995</v>
      </c>
      <c r="D477" s="1" t="s">
        <v>1996</v>
      </c>
      <c r="E477" s="1" t="s">
        <v>1997</v>
      </c>
      <c r="F477" s="5" t="s">
        <v>297</v>
      </c>
      <c r="G477" s="5" t="s">
        <v>297</v>
      </c>
      <c r="H477" s="5" t="s">
        <v>46</v>
      </c>
      <c r="I477" s="5" t="s">
        <v>297</v>
      </c>
      <c r="J477" s="5" t="s">
        <v>297</v>
      </c>
      <c r="K477" s="5" t="s">
        <v>486</v>
      </c>
      <c r="L477" s="5" t="s">
        <v>297</v>
      </c>
      <c r="M477" s="5" t="s">
        <v>297</v>
      </c>
      <c r="N477" s="5" t="s">
        <v>297</v>
      </c>
      <c r="O477" s="5" t="s">
        <v>486</v>
      </c>
      <c r="P477" s="5" t="s">
        <v>46</v>
      </c>
      <c r="Q477" s="5" t="s">
        <v>297</v>
      </c>
      <c r="R477" s="5" t="s">
        <v>297</v>
      </c>
      <c r="S477" s="5" t="s">
        <v>486</v>
      </c>
      <c r="T477" s="5" t="s">
        <v>297</v>
      </c>
      <c r="U477" s="5" t="s">
        <v>486</v>
      </c>
      <c r="V477" s="5" t="s">
        <v>297</v>
      </c>
      <c r="W477" s="5" t="s">
        <v>297</v>
      </c>
      <c r="X477" s="1">
        <v>13920000</v>
      </c>
      <c r="Y477" s="1">
        <v>1154300</v>
      </c>
      <c r="Z477" s="1">
        <v>1293100</v>
      </c>
      <c r="AA477" s="1">
        <v>0</v>
      </c>
      <c r="AB477" s="1">
        <v>1315500</v>
      </c>
      <c r="AC477" s="1">
        <v>787920</v>
      </c>
      <c r="AD477" s="1">
        <v>0</v>
      </c>
      <c r="AE477" s="1">
        <v>2089400</v>
      </c>
      <c r="AF477" s="1">
        <v>677710</v>
      </c>
      <c r="AG477" s="1">
        <v>1400400</v>
      </c>
      <c r="AH477" s="1">
        <v>0</v>
      </c>
      <c r="AI477" s="1">
        <v>2012200</v>
      </c>
      <c r="AJ477" s="1">
        <v>1088500</v>
      </c>
      <c r="AK477" s="1">
        <v>423470</v>
      </c>
      <c r="AL477" s="1">
        <v>0</v>
      </c>
      <c r="AM477" s="1">
        <v>618780</v>
      </c>
      <c r="AN477" s="1">
        <v>0</v>
      </c>
      <c r="AO477" s="1">
        <v>430720</v>
      </c>
      <c r="AP477" s="1">
        <v>627800</v>
      </c>
    </row>
    <row r="478" spans="1:42">
      <c r="A478" s="1" t="s">
        <v>1998</v>
      </c>
      <c r="B478" s="1" t="s">
        <v>1998</v>
      </c>
      <c r="C478" s="10" t="s">
        <v>1999</v>
      </c>
      <c r="D478" s="1" t="s">
        <v>2000</v>
      </c>
      <c r="E478" s="1" t="s">
        <v>2001</v>
      </c>
      <c r="F478" s="5" t="s">
        <v>297</v>
      </c>
      <c r="G478" s="5" t="s">
        <v>297</v>
      </c>
      <c r="H478" s="5" t="s">
        <v>46</v>
      </c>
      <c r="I478" s="5" t="s">
        <v>297</v>
      </c>
      <c r="J478" s="5" t="s">
        <v>297</v>
      </c>
      <c r="K478" s="5" t="s">
        <v>297</v>
      </c>
      <c r="L478" s="5" t="s">
        <v>297</v>
      </c>
      <c r="M478" s="5" t="s">
        <v>46</v>
      </c>
      <c r="N478" s="5" t="s">
        <v>297</v>
      </c>
      <c r="O478" s="5" t="s">
        <v>297</v>
      </c>
      <c r="P478" s="5" t="s">
        <v>297</v>
      </c>
      <c r="Q478" s="5" t="s">
        <v>297</v>
      </c>
      <c r="R478" s="5" t="s">
        <v>46</v>
      </c>
      <c r="S478" s="5" t="s">
        <v>46</v>
      </c>
      <c r="T478" s="5" t="s">
        <v>46</v>
      </c>
      <c r="U478" s="5" t="s">
        <v>297</v>
      </c>
      <c r="V478" s="5" t="s">
        <v>297</v>
      </c>
      <c r="W478" s="5" t="s">
        <v>46</v>
      </c>
      <c r="X478" s="1">
        <v>13877000</v>
      </c>
      <c r="Y478" s="1">
        <v>1038700</v>
      </c>
      <c r="Z478" s="1">
        <v>0</v>
      </c>
      <c r="AA478" s="1">
        <v>326700</v>
      </c>
      <c r="AB478" s="1">
        <v>707600</v>
      </c>
      <c r="AC478" s="1">
        <v>0</v>
      </c>
      <c r="AD478" s="1">
        <v>1190700</v>
      </c>
      <c r="AE478" s="1">
        <v>0</v>
      </c>
      <c r="AF478" s="1">
        <v>593840</v>
      </c>
      <c r="AG478" s="1">
        <v>424730</v>
      </c>
      <c r="AH478" s="1">
        <v>540220</v>
      </c>
      <c r="AI478" s="1">
        <v>990470</v>
      </c>
      <c r="AJ478" s="1">
        <v>1031700</v>
      </c>
      <c r="AK478" s="1">
        <v>803900</v>
      </c>
      <c r="AL478" s="1">
        <v>1332800</v>
      </c>
      <c r="AM478" s="1">
        <v>1840600</v>
      </c>
      <c r="AN478" s="1">
        <v>1172600</v>
      </c>
      <c r="AO478" s="1">
        <v>879340</v>
      </c>
      <c r="AP478" s="1">
        <v>1003300</v>
      </c>
    </row>
    <row r="479" spans="1:42">
      <c r="A479" s="1" t="s">
        <v>2002</v>
      </c>
      <c r="B479" s="1" t="s">
        <v>2002</v>
      </c>
      <c r="C479" s="10" t="s">
        <v>2003</v>
      </c>
      <c r="D479" s="1" t="s">
        <v>2004</v>
      </c>
      <c r="E479" s="1" t="s">
        <v>2005</v>
      </c>
      <c r="F479" s="5" t="s">
        <v>46</v>
      </c>
      <c r="G479" s="5" t="s">
        <v>46</v>
      </c>
      <c r="H479" s="5" t="s">
        <v>46</v>
      </c>
      <c r="I479" s="5" t="s">
        <v>46</v>
      </c>
      <c r="J479" s="5" t="s">
        <v>297</v>
      </c>
      <c r="K479" s="5" t="s">
        <v>46</v>
      </c>
      <c r="L479" s="5" t="s">
        <v>297</v>
      </c>
      <c r="M479" s="5" t="s">
        <v>46</v>
      </c>
      <c r="N479" s="5" t="s">
        <v>46</v>
      </c>
      <c r="O479" s="5" t="s">
        <v>297</v>
      </c>
      <c r="P479" s="5" t="s">
        <v>297</v>
      </c>
      <c r="Q479" s="5" t="s">
        <v>46</v>
      </c>
      <c r="R479" s="5" t="s">
        <v>46</v>
      </c>
      <c r="S479" s="5" t="s">
        <v>46</v>
      </c>
      <c r="T479" s="5" t="s">
        <v>46</v>
      </c>
      <c r="U479" s="5" t="s">
        <v>46</v>
      </c>
      <c r="V479" s="5" t="s">
        <v>46</v>
      </c>
      <c r="W479" s="5" t="s">
        <v>46</v>
      </c>
      <c r="X479" s="1">
        <v>13873000</v>
      </c>
      <c r="Y479" s="1">
        <v>863560</v>
      </c>
      <c r="Z479" s="1">
        <v>968290</v>
      </c>
      <c r="AA479" s="1">
        <v>382830</v>
      </c>
      <c r="AB479" s="1">
        <v>496520</v>
      </c>
      <c r="AC479" s="1">
        <v>492970</v>
      </c>
      <c r="AD479" s="1">
        <v>891080</v>
      </c>
      <c r="AE479" s="1">
        <v>1029700</v>
      </c>
      <c r="AF479" s="1">
        <v>580260</v>
      </c>
      <c r="AG479" s="1">
        <v>727150</v>
      </c>
      <c r="AH479" s="1">
        <v>437260</v>
      </c>
      <c r="AI479" s="1">
        <v>907420</v>
      </c>
      <c r="AJ479" s="1">
        <v>768610</v>
      </c>
      <c r="AK479" s="1">
        <v>604530</v>
      </c>
      <c r="AL479" s="1">
        <v>936750</v>
      </c>
      <c r="AM479" s="1">
        <v>1307500</v>
      </c>
      <c r="AN479" s="1">
        <v>846330</v>
      </c>
      <c r="AO479" s="1">
        <v>848140</v>
      </c>
      <c r="AP479" s="1">
        <v>783930</v>
      </c>
    </row>
    <row r="480" spans="1:42">
      <c r="A480" s="2" t="s">
        <v>2006</v>
      </c>
      <c r="B480" s="2" t="s">
        <v>2006</v>
      </c>
      <c r="C480" s="11" t="s">
        <v>2007</v>
      </c>
      <c r="D480" s="2" t="s">
        <v>2008</v>
      </c>
      <c r="E480" s="2" t="s">
        <v>2009</v>
      </c>
      <c r="F480" s="6" t="s">
        <v>46</v>
      </c>
      <c r="G480" s="6" t="s">
        <v>46</v>
      </c>
      <c r="H480" s="6" t="s">
        <v>46</v>
      </c>
      <c r="I480" s="6" t="s">
        <v>46</v>
      </c>
      <c r="J480" s="6" t="s">
        <v>46</v>
      </c>
      <c r="K480" s="6" t="s">
        <v>46</v>
      </c>
      <c r="L480" s="6" t="s">
        <v>46</v>
      </c>
      <c r="M480" s="6" t="s">
        <v>46</v>
      </c>
      <c r="N480" s="6" t="s">
        <v>486</v>
      </c>
      <c r="O480" s="6" t="s">
        <v>46</v>
      </c>
      <c r="P480" s="6" t="s">
        <v>46</v>
      </c>
      <c r="Q480" s="6" t="s">
        <v>46</v>
      </c>
      <c r="R480" s="6" t="s">
        <v>46</v>
      </c>
      <c r="S480" s="6" t="s">
        <v>297</v>
      </c>
      <c r="T480" s="6" t="s">
        <v>297</v>
      </c>
      <c r="U480" s="6" t="s">
        <v>297</v>
      </c>
      <c r="V480" s="6" t="s">
        <v>46</v>
      </c>
      <c r="W480" s="6" t="s">
        <v>46</v>
      </c>
      <c r="X480" s="2">
        <v>13578000</v>
      </c>
      <c r="Y480" s="2">
        <v>710540</v>
      </c>
      <c r="Z480" s="2">
        <v>1451400</v>
      </c>
      <c r="AA480" s="2">
        <v>458800</v>
      </c>
      <c r="AB480" s="2">
        <v>824440</v>
      </c>
      <c r="AC480" s="2">
        <v>430530</v>
      </c>
      <c r="AD480" s="2">
        <v>965020</v>
      </c>
      <c r="AE480" s="2">
        <v>2956100</v>
      </c>
      <c r="AF480" s="2">
        <v>645980</v>
      </c>
      <c r="AG480" s="2">
        <v>0</v>
      </c>
      <c r="AH480" s="2">
        <v>289730</v>
      </c>
      <c r="AI480" s="2">
        <v>1704800</v>
      </c>
      <c r="AJ480" s="2">
        <v>652810</v>
      </c>
      <c r="AK480" s="2">
        <v>680430</v>
      </c>
      <c r="AL480" s="2">
        <v>360680</v>
      </c>
      <c r="AM480" s="2">
        <v>703200</v>
      </c>
      <c r="AN480" s="2">
        <v>380960</v>
      </c>
      <c r="AO480" s="2">
        <v>576460</v>
      </c>
      <c r="AP480" s="2">
        <v>488930</v>
      </c>
    </row>
    <row r="481" spans="1:42">
      <c r="A481" s="1" t="s">
        <v>2010</v>
      </c>
      <c r="B481" s="1" t="s">
        <v>2010</v>
      </c>
      <c r="C481" s="10" t="s">
        <v>2011</v>
      </c>
      <c r="D481" s="1" t="s">
        <v>2012</v>
      </c>
      <c r="E481" s="1" t="s">
        <v>2013</v>
      </c>
      <c r="F481" s="5" t="s">
        <v>46</v>
      </c>
      <c r="G481" s="5" t="s">
        <v>297</v>
      </c>
      <c r="H481" s="5" t="s">
        <v>297</v>
      </c>
      <c r="I481" s="5" t="s">
        <v>297</v>
      </c>
      <c r="J481" s="5" t="s">
        <v>297</v>
      </c>
      <c r="K481" s="5" t="s">
        <v>297</v>
      </c>
      <c r="L481" s="5" t="s">
        <v>46</v>
      </c>
      <c r="M481" s="5" t="s">
        <v>297</v>
      </c>
      <c r="N481" s="5" t="s">
        <v>46</v>
      </c>
      <c r="O481" s="5" t="s">
        <v>297</v>
      </c>
      <c r="P481" s="5" t="s">
        <v>46</v>
      </c>
      <c r="Q481" s="5" t="s">
        <v>297</v>
      </c>
      <c r="R481" s="5" t="s">
        <v>297</v>
      </c>
      <c r="S481" s="5" t="s">
        <v>297</v>
      </c>
      <c r="T481" s="5" t="s">
        <v>297</v>
      </c>
      <c r="U481" s="5" t="s">
        <v>297</v>
      </c>
      <c r="V481" s="5" t="s">
        <v>297</v>
      </c>
      <c r="W481" s="5" t="s">
        <v>297</v>
      </c>
      <c r="X481" s="1">
        <v>13060000</v>
      </c>
      <c r="Y481" s="1">
        <v>1287900</v>
      </c>
      <c r="Z481" s="1">
        <v>1233700</v>
      </c>
      <c r="AA481" s="1">
        <v>418010</v>
      </c>
      <c r="AB481" s="1">
        <v>419340</v>
      </c>
      <c r="AC481" s="1">
        <v>382010</v>
      </c>
      <c r="AD481" s="1">
        <v>704960</v>
      </c>
      <c r="AE481" s="1">
        <v>1732400</v>
      </c>
      <c r="AF481" s="1">
        <v>504420</v>
      </c>
      <c r="AG481" s="1">
        <v>756850</v>
      </c>
      <c r="AH481" s="1">
        <v>238120</v>
      </c>
      <c r="AI481" s="1">
        <v>2285400</v>
      </c>
      <c r="AJ481" s="1">
        <v>497380</v>
      </c>
      <c r="AK481" s="1">
        <v>327030</v>
      </c>
      <c r="AL481" s="1">
        <v>423570</v>
      </c>
      <c r="AM481" s="1">
        <v>598160</v>
      </c>
      <c r="AN481" s="1">
        <v>384210</v>
      </c>
      <c r="AO481" s="1">
        <v>432750</v>
      </c>
      <c r="AP481" s="1">
        <v>434080</v>
      </c>
    </row>
    <row r="482" spans="1:42">
      <c r="A482" s="1" t="s">
        <v>2014</v>
      </c>
      <c r="B482" s="1" t="s">
        <v>2014</v>
      </c>
      <c r="C482" s="10" t="s">
        <v>2015</v>
      </c>
      <c r="D482" s="1" t="s">
        <v>2016</v>
      </c>
      <c r="E482" s="1" t="s">
        <v>2017</v>
      </c>
      <c r="F482" s="5" t="s">
        <v>46</v>
      </c>
      <c r="G482" s="5" t="s">
        <v>46</v>
      </c>
      <c r="H482" s="5" t="s">
        <v>46</v>
      </c>
      <c r="I482" s="5" t="s">
        <v>46</v>
      </c>
      <c r="J482" s="5" t="s">
        <v>486</v>
      </c>
      <c r="K482" s="5" t="s">
        <v>46</v>
      </c>
      <c r="L482" s="5" t="s">
        <v>46</v>
      </c>
      <c r="M482" s="5" t="s">
        <v>297</v>
      </c>
      <c r="N482" s="5" t="s">
        <v>297</v>
      </c>
      <c r="O482" s="5" t="s">
        <v>297</v>
      </c>
      <c r="P482" s="5" t="s">
        <v>46</v>
      </c>
      <c r="Q482" s="5" t="s">
        <v>297</v>
      </c>
      <c r="R482" s="5" t="s">
        <v>297</v>
      </c>
      <c r="S482" s="5" t="s">
        <v>297</v>
      </c>
      <c r="T482" s="5" t="s">
        <v>297</v>
      </c>
      <c r="U482" s="5" t="s">
        <v>46</v>
      </c>
      <c r="V482" s="5" t="s">
        <v>297</v>
      </c>
      <c r="W482" s="5" t="s">
        <v>297</v>
      </c>
      <c r="X482" s="1">
        <v>13003000</v>
      </c>
      <c r="Y482" s="1">
        <v>526220</v>
      </c>
      <c r="Z482" s="1">
        <v>1436900</v>
      </c>
      <c r="AA482" s="1">
        <v>536750</v>
      </c>
      <c r="AB482" s="1">
        <v>1027500</v>
      </c>
      <c r="AC482" s="1">
        <v>0</v>
      </c>
      <c r="AD482" s="1">
        <v>952930</v>
      </c>
      <c r="AE482" s="1">
        <v>1367000</v>
      </c>
      <c r="AF482" s="1">
        <v>301860</v>
      </c>
      <c r="AG482" s="1">
        <v>775880</v>
      </c>
      <c r="AH482" s="1">
        <v>532770</v>
      </c>
      <c r="AI482" s="1">
        <v>1774900</v>
      </c>
      <c r="AJ482" s="1">
        <v>616420</v>
      </c>
      <c r="AK482" s="1">
        <v>536550</v>
      </c>
      <c r="AL482" s="1">
        <v>457650</v>
      </c>
      <c r="AM482" s="1">
        <v>670160</v>
      </c>
      <c r="AN482" s="1">
        <v>452980</v>
      </c>
      <c r="AO482" s="1">
        <v>481080</v>
      </c>
      <c r="AP482" s="1">
        <v>555450</v>
      </c>
    </row>
    <row r="483" spans="1:42">
      <c r="A483" s="1" t="s">
        <v>2018</v>
      </c>
      <c r="B483" s="1" t="s">
        <v>2018</v>
      </c>
      <c r="C483" s="10" t="s">
        <v>2019</v>
      </c>
      <c r="D483" s="1" t="s">
        <v>2020</v>
      </c>
      <c r="E483" s="1" t="s">
        <v>2021</v>
      </c>
      <c r="F483" s="5" t="s">
        <v>486</v>
      </c>
      <c r="G483" s="5" t="s">
        <v>297</v>
      </c>
      <c r="H483" s="5" t="s">
        <v>46</v>
      </c>
      <c r="I483" s="5" t="s">
        <v>297</v>
      </c>
      <c r="J483" s="5" t="s">
        <v>486</v>
      </c>
      <c r="K483" s="5" t="s">
        <v>297</v>
      </c>
      <c r="L483" s="5" t="s">
        <v>486</v>
      </c>
      <c r="M483" s="5" t="s">
        <v>46</v>
      </c>
      <c r="N483" s="5" t="s">
        <v>486</v>
      </c>
      <c r="O483" s="5" t="s">
        <v>297</v>
      </c>
      <c r="P483" s="5" t="s">
        <v>486</v>
      </c>
      <c r="Q483" s="5" t="s">
        <v>46</v>
      </c>
      <c r="R483" s="5" t="s">
        <v>297</v>
      </c>
      <c r="S483" s="5" t="s">
        <v>46</v>
      </c>
      <c r="T483" s="5" t="s">
        <v>486</v>
      </c>
      <c r="U483" s="5" t="s">
        <v>486</v>
      </c>
      <c r="V483" s="5" t="s">
        <v>486</v>
      </c>
      <c r="W483" s="5" t="s">
        <v>46</v>
      </c>
      <c r="X483" s="1">
        <v>12843000</v>
      </c>
      <c r="Y483" s="1">
        <v>0</v>
      </c>
      <c r="Z483" s="1">
        <v>1556300</v>
      </c>
      <c r="AA483" s="1">
        <v>1458000</v>
      </c>
      <c r="AB483" s="1">
        <v>932230</v>
      </c>
      <c r="AC483" s="1">
        <v>0</v>
      </c>
      <c r="AD483" s="1">
        <v>787270</v>
      </c>
      <c r="AE483" s="1">
        <v>0</v>
      </c>
      <c r="AF483" s="1">
        <v>881360</v>
      </c>
      <c r="AG483" s="1">
        <v>0</v>
      </c>
      <c r="AH483" s="1">
        <v>1027700</v>
      </c>
      <c r="AI483" s="1">
        <v>0</v>
      </c>
      <c r="AJ483" s="1">
        <v>1630300</v>
      </c>
      <c r="AK483" s="1">
        <v>911140</v>
      </c>
      <c r="AL483" s="1">
        <v>1873000</v>
      </c>
      <c r="AM483" s="1">
        <v>0</v>
      </c>
      <c r="AN483" s="1">
        <v>0</v>
      </c>
      <c r="AO483" s="1">
        <v>0</v>
      </c>
      <c r="AP483" s="1">
        <v>1785700</v>
      </c>
    </row>
    <row r="484" spans="1:42">
      <c r="A484" s="1" t="s">
        <v>2022</v>
      </c>
      <c r="B484" s="1" t="s">
        <v>2022</v>
      </c>
      <c r="C484" s="10" t="s">
        <v>2023</v>
      </c>
      <c r="D484" s="1" t="s">
        <v>2024</v>
      </c>
      <c r="E484" s="1" t="s">
        <v>2025</v>
      </c>
      <c r="F484" s="5" t="s">
        <v>46</v>
      </c>
      <c r="G484" s="5" t="s">
        <v>297</v>
      </c>
      <c r="H484" s="5" t="s">
        <v>46</v>
      </c>
      <c r="I484" s="5" t="s">
        <v>297</v>
      </c>
      <c r="J484" s="5" t="s">
        <v>297</v>
      </c>
      <c r="K484" s="5" t="s">
        <v>297</v>
      </c>
      <c r="L484" s="5" t="s">
        <v>297</v>
      </c>
      <c r="M484" s="5" t="s">
        <v>486</v>
      </c>
      <c r="N484" s="5" t="s">
        <v>297</v>
      </c>
      <c r="O484" s="5" t="s">
        <v>297</v>
      </c>
      <c r="P484" s="5" t="s">
        <v>297</v>
      </c>
      <c r="Q484" s="5" t="s">
        <v>297</v>
      </c>
      <c r="R484" s="5" t="s">
        <v>297</v>
      </c>
      <c r="S484" s="5" t="s">
        <v>297</v>
      </c>
      <c r="T484" s="5" t="s">
        <v>297</v>
      </c>
      <c r="U484" s="5" t="s">
        <v>486</v>
      </c>
      <c r="V484" s="5" t="s">
        <v>46</v>
      </c>
      <c r="W484" s="5" t="s">
        <v>297</v>
      </c>
      <c r="X484" s="1">
        <v>12773000</v>
      </c>
      <c r="Y484" s="1">
        <v>1293700</v>
      </c>
      <c r="Z484" s="1">
        <v>781730</v>
      </c>
      <c r="AA484" s="1">
        <v>914180</v>
      </c>
      <c r="AB484" s="1">
        <v>350420</v>
      </c>
      <c r="AC484" s="1">
        <v>802220</v>
      </c>
      <c r="AD484" s="1">
        <v>691660</v>
      </c>
      <c r="AE484" s="1">
        <v>818850</v>
      </c>
      <c r="AF484" s="1">
        <v>0</v>
      </c>
      <c r="AG484" s="1">
        <v>1068100</v>
      </c>
      <c r="AH484" s="1">
        <v>645840</v>
      </c>
      <c r="AI484" s="1">
        <v>557570</v>
      </c>
      <c r="AJ484" s="1">
        <v>691710</v>
      </c>
      <c r="AK484" s="1">
        <v>227340</v>
      </c>
      <c r="AL484" s="1">
        <v>1127100</v>
      </c>
      <c r="AM484" s="1">
        <v>1318100</v>
      </c>
      <c r="AN484" s="1">
        <v>0</v>
      </c>
      <c r="AO484" s="1">
        <v>773860</v>
      </c>
      <c r="AP484" s="1">
        <v>710490</v>
      </c>
    </row>
    <row r="485" spans="1:42">
      <c r="A485" s="1" t="s">
        <v>2026</v>
      </c>
      <c r="B485" s="1" t="s">
        <v>2026</v>
      </c>
      <c r="C485" s="10" t="s">
        <v>2027</v>
      </c>
      <c r="D485" s="1" t="s">
        <v>2028</v>
      </c>
      <c r="E485" s="1" t="s">
        <v>2029</v>
      </c>
      <c r="F485" s="5" t="s">
        <v>297</v>
      </c>
      <c r="G485" s="5" t="s">
        <v>297</v>
      </c>
      <c r="H485" s="5" t="s">
        <v>297</v>
      </c>
      <c r="I485" s="5" t="s">
        <v>46</v>
      </c>
      <c r="J485" s="5" t="s">
        <v>297</v>
      </c>
      <c r="K485" s="5" t="s">
        <v>297</v>
      </c>
      <c r="L485" s="5" t="s">
        <v>46</v>
      </c>
      <c r="M485" s="5" t="s">
        <v>297</v>
      </c>
      <c r="N485" s="5" t="s">
        <v>297</v>
      </c>
      <c r="O485" s="5" t="s">
        <v>297</v>
      </c>
      <c r="P485" s="5" t="s">
        <v>46</v>
      </c>
      <c r="Q485" s="5" t="s">
        <v>297</v>
      </c>
      <c r="R485" s="5" t="s">
        <v>297</v>
      </c>
      <c r="S485" s="5" t="s">
        <v>297</v>
      </c>
      <c r="T485" s="5" t="s">
        <v>297</v>
      </c>
      <c r="U485" s="5" t="s">
        <v>297</v>
      </c>
      <c r="V485" s="5" t="s">
        <v>297</v>
      </c>
      <c r="W485" s="5" t="s">
        <v>297</v>
      </c>
      <c r="X485" s="1">
        <v>12472000</v>
      </c>
      <c r="Y485" s="1">
        <v>894830</v>
      </c>
      <c r="Z485" s="1">
        <v>640670</v>
      </c>
      <c r="AA485" s="1">
        <v>404400</v>
      </c>
      <c r="AB485" s="1">
        <v>1122000</v>
      </c>
      <c r="AC485" s="1">
        <v>761360</v>
      </c>
      <c r="AD485" s="1">
        <v>382280</v>
      </c>
      <c r="AE485" s="1">
        <v>2291100</v>
      </c>
      <c r="AF485" s="1">
        <v>726480</v>
      </c>
      <c r="AG485" s="1">
        <v>2071300</v>
      </c>
      <c r="AH485" s="1">
        <v>135280</v>
      </c>
      <c r="AI485" s="1">
        <v>630400</v>
      </c>
      <c r="AJ485" s="1">
        <v>538350</v>
      </c>
      <c r="AK485" s="1">
        <v>176350</v>
      </c>
      <c r="AL485" s="1">
        <v>481470</v>
      </c>
      <c r="AM485" s="1">
        <v>762910</v>
      </c>
      <c r="AN485" s="1">
        <v>489700</v>
      </c>
      <c r="AO485" s="1">
        <v>905140</v>
      </c>
      <c r="AP485" s="1">
        <v>129300</v>
      </c>
    </row>
    <row r="486" spans="1:42" ht="30">
      <c r="A486" s="1" t="s">
        <v>2030</v>
      </c>
      <c r="B486" s="1" t="s">
        <v>2030</v>
      </c>
      <c r="C486" s="10" t="s">
        <v>2031</v>
      </c>
      <c r="D486" s="1" t="s">
        <v>2032</v>
      </c>
      <c r="E486" s="1" t="s">
        <v>2033</v>
      </c>
      <c r="F486" s="5" t="s">
        <v>297</v>
      </c>
      <c r="G486" s="5" t="s">
        <v>297</v>
      </c>
      <c r="H486" s="5" t="s">
        <v>297</v>
      </c>
      <c r="I486" s="5" t="s">
        <v>297</v>
      </c>
      <c r="J486" s="5" t="s">
        <v>297</v>
      </c>
      <c r="K486" s="5" t="s">
        <v>297</v>
      </c>
      <c r="L486" s="5" t="s">
        <v>297</v>
      </c>
      <c r="M486" s="5" t="s">
        <v>297</v>
      </c>
      <c r="N486" s="5" t="s">
        <v>46</v>
      </c>
      <c r="O486" s="5" t="s">
        <v>297</v>
      </c>
      <c r="P486" s="5" t="s">
        <v>46</v>
      </c>
      <c r="Q486" s="5" t="s">
        <v>297</v>
      </c>
      <c r="R486" s="5" t="s">
        <v>297</v>
      </c>
      <c r="S486" s="5" t="s">
        <v>297</v>
      </c>
      <c r="T486" s="5" t="s">
        <v>297</v>
      </c>
      <c r="U486" s="5" t="s">
        <v>297</v>
      </c>
      <c r="V486" s="5" t="s">
        <v>486</v>
      </c>
      <c r="W486" s="5" t="s">
        <v>297</v>
      </c>
      <c r="X486" s="1">
        <v>12354000</v>
      </c>
      <c r="Y486" s="1">
        <v>750090</v>
      </c>
      <c r="Z486" s="1">
        <v>968750</v>
      </c>
      <c r="AA486" s="1">
        <v>189530</v>
      </c>
      <c r="AB486" s="1">
        <v>739800</v>
      </c>
      <c r="AC486" s="1">
        <v>197700</v>
      </c>
      <c r="AD486" s="1">
        <v>918690</v>
      </c>
      <c r="AE486" s="1">
        <v>1702200</v>
      </c>
      <c r="AF486" s="1">
        <v>459400</v>
      </c>
      <c r="AG486" s="1">
        <v>1463600</v>
      </c>
      <c r="AH486" s="1">
        <v>359050</v>
      </c>
      <c r="AI486" s="1">
        <v>2613700</v>
      </c>
      <c r="AJ486" s="1">
        <v>444510</v>
      </c>
      <c r="AK486" s="1">
        <v>396520</v>
      </c>
      <c r="AL486" s="1">
        <v>167620</v>
      </c>
      <c r="AM486" s="1">
        <v>331310</v>
      </c>
      <c r="AN486" s="1">
        <v>135500</v>
      </c>
      <c r="AO486" s="1">
        <v>0</v>
      </c>
      <c r="AP486" s="1">
        <v>516250</v>
      </c>
    </row>
    <row r="487" spans="1:42">
      <c r="A487" s="1" t="s">
        <v>2034</v>
      </c>
      <c r="B487" s="1" t="s">
        <v>2034</v>
      </c>
      <c r="C487" s="10" t="s">
        <v>2035</v>
      </c>
      <c r="D487" s="1" t="s">
        <v>2036</v>
      </c>
      <c r="E487" s="1" t="s">
        <v>2037</v>
      </c>
      <c r="F487" s="5" t="s">
        <v>46</v>
      </c>
      <c r="G487" s="5" t="s">
        <v>297</v>
      </c>
      <c r="H487" s="5" t="s">
        <v>297</v>
      </c>
      <c r="I487" s="5" t="s">
        <v>297</v>
      </c>
      <c r="J487" s="5" t="s">
        <v>297</v>
      </c>
      <c r="K487" s="5" t="s">
        <v>297</v>
      </c>
      <c r="L487" s="5" t="s">
        <v>297</v>
      </c>
      <c r="M487" s="5" t="s">
        <v>297</v>
      </c>
      <c r="N487" s="5" t="s">
        <v>46</v>
      </c>
      <c r="O487" s="5" t="s">
        <v>297</v>
      </c>
      <c r="P487" s="5" t="s">
        <v>297</v>
      </c>
      <c r="Q487" s="5" t="s">
        <v>297</v>
      </c>
      <c r="R487" s="5" t="s">
        <v>297</v>
      </c>
      <c r="S487" s="5" t="s">
        <v>297</v>
      </c>
      <c r="T487" s="5" t="s">
        <v>297</v>
      </c>
      <c r="U487" s="5" t="s">
        <v>297</v>
      </c>
      <c r="V487" s="5" t="s">
        <v>297</v>
      </c>
      <c r="W487" s="5" t="s">
        <v>297</v>
      </c>
      <c r="X487" s="1">
        <v>12135000</v>
      </c>
      <c r="Y487" s="1">
        <v>2231000</v>
      </c>
      <c r="Z487" s="1">
        <v>484550</v>
      </c>
      <c r="AA487" s="1">
        <v>1173700</v>
      </c>
      <c r="AB487" s="1">
        <v>703990</v>
      </c>
      <c r="AC487" s="1">
        <v>355370</v>
      </c>
      <c r="AD487" s="1">
        <v>507610</v>
      </c>
      <c r="AE487" s="1">
        <v>428430</v>
      </c>
      <c r="AF487" s="1">
        <v>204010</v>
      </c>
      <c r="AG487" s="1">
        <v>1006300</v>
      </c>
      <c r="AH487" s="1">
        <v>211240</v>
      </c>
      <c r="AI487" s="1">
        <v>398900</v>
      </c>
      <c r="AJ487" s="1">
        <v>239170</v>
      </c>
      <c r="AK487" s="1">
        <v>294970</v>
      </c>
      <c r="AL487" s="1">
        <v>1069000</v>
      </c>
      <c r="AM487" s="1">
        <v>536080</v>
      </c>
      <c r="AN487" s="1">
        <v>447680</v>
      </c>
      <c r="AO487" s="1">
        <v>1537400</v>
      </c>
      <c r="AP487" s="1">
        <v>305660</v>
      </c>
    </row>
    <row r="488" spans="1:42">
      <c r="A488" s="1" t="s">
        <v>2038</v>
      </c>
      <c r="B488" s="1" t="s">
        <v>2038</v>
      </c>
      <c r="C488" s="10" t="s">
        <v>2039</v>
      </c>
      <c r="D488" s="1" t="s">
        <v>2040</v>
      </c>
      <c r="E488" s="1" t="s">
        <v>2041</v>
      </c>
      <c r="F488" s="5" t="s">
        <v>297</v>
      </c>
      <c r="G488" s="5" t="s">
        <v>46</v>
      </c>
      <c r="H488" s="5" t="s">
        <v>297</v>
      </c>
      <c r="I488" s="5" t="s">
        <v>297</v>
      </c>
      <c r="J488" s="5" t="s">
        <v>297</v>
      </c>
      <c r="K488" s="5" t="s">
        <v>297</v>
      </c>
      <c r="L488" s="5" t="s">
        <v>46</v>
      </c>
      <c r="M488" s="5" t="s">
        <v>297</v>
      </c>
      <c r="N488" s="5" t="s">
        <v>46</v>
      </c>
      <c r="O488" s="5" t="s">
        <v>297</v>
      </c>
      <c r="P488" s="5" t="s">
        <v>46</v>
      </c>
      <c r="Q488" s="5" t="s">
        <v>297</v>
      </c>
      <c r="R488" s="5" t="s">
        <v>297</v>
      </c>
      <c r="S488" s="5" t="s">
        <v>297</v>
      </c>
      <c r="T488" s="5" t="s">
        <v>297</v>
      </c>
      <c r="U488" s="5" t="s">
        <v>297</v>
      </c>
      <c r="V488" s="5" t="s">
        <v>297</v>
      </c>
      <c r="W488" s="5" t="s">
        <v>297</v>
      </c>
      <c r="X488" s="1">
        <v>12093000</v>
      </c>
      <c r="Y488" s="1">
        <v>706970</v>
      </c>
      <c r="Z488" s="1">
        <v>1202600</v>
      </c>
      <c r="AA488" s="1">
        <v>351200</v>
      </c>
      <c r="AB488" s="1">
        <v>562410</v>
      </c>
      <c r="AC488" s="1">
        <v>406290</v>
      </c>
      <c r="AD488" s="1">
        <v>527660</v>
      </c>
      <c r="AE488" s="1">
        <v>1058600</v>
      </c>
      <c r="AF488" s="1">
        <v>544870</v>
      </c>
      <c r="AG488" s="1">
        <v>1100900</v>
      </c>
      <c r="AH488" s="1">
        <v>311780</v>
      </c>
      <c r="AI488" s="1">
        <v>2187500</v>
      </c>
      <c r="AJ488" s="1">
        <v>719250</v>
      </c>
      <c r="AK488" s="1">
        <v>359110</v>
      </c>
      <c r="AL488" s="1">
        <v>337170</v>
      </c>
      <c r="AM488" s="1">
        <v>479890</v>
      </c>
      <c r="AN488" s="1">
        <v>491960</v>
      </c>
      <c r="AO488" s="1">
        <v>312860</v>
      </c>
      <c r="AP488" s="1">
        <v>431980</v>
      </c>
    </row>
    <row r="489" spans="1:42">
      <c r="A489" s="1" t="s">
        <v>2042</v>
      </c>
      <c r="B489" s="1" t="s">
        <v>2042</v>
      </c>
      <c r="C489" s="10" t="s">
        <v>2043</v>
      </c>
      <c r="D489" s="1" t="s">
        <v>2044</v>
      </c>
      <c r="E489" s="1" t="s">
        <v>2045</v>
      </c>
      <c r="F489" s="5" t="s">
        <v>486</v>
      </c>
      <c r="G489" s="5" t="s">
        <v>486</v>
      </c>
      <c r="H489" s="5" t="s">
        <v>46</v>
      </c>
      <c r="I489" s="5" t="s">
        <v>486</v>
      </c>
      <c r="J489" s="5" t="s">
        <v>46</v>
      </c>
      <c r="K489" s="5" t="s">
        <v>486</v>
      </c>
      <c r="L489" s="5" t="s">
        <v>486</v>
      </c>
      <c r="M489" s="5" t="s">
        <v>297</v>
      </c>
      <c r="N489" s="5" t="s">
        <v>486</v>
      </c>
      <c r="O489" s="5" t="s">
        <v>486</v>
      </c>
      <c r="P489" s="5" t="s">
        <v>297</v>
      </c>
      <c r="Q489" s="5" t="s">
        <v>297</v>
      </c>
      <c r="R489" s="5" t="s">
        <v>297</v>
      </c>
      <c r="S489" s="5" t="s">
        <v>486</v>
      </c>
      <c r="T489" s="5" t="s">
        <v>486</v>
      </c>
      <c r="U489" s="5" t="s">
        <v>297</v>
      </c>
      <c r="V489" s="5" t="s">
        <v>486</v>
      </c>
      <c r="W489" s="5" t="s">
        <v>297</v>
      </c>
      <c r="X489" s="1">
        <v>11596000</v>
      </c>
      <c r="Y489" s="1">
        <v>0</v>
      </c>
      <c r="Z489" s="1">
        <v>0</v>
      </c>
      <c r="AA489" s="1">
        <v>2024600</v>
      </c>
      <c r="AB489" s="1">
        <v>0</v>
      </c>
      <c r="AC489" s="1">
        <v>2174600</v>
      </c>
      <c r="AD489" s="1">
        <v>0</v>
      </c>
      <c r="AE489" s="1">
        <v>0</v>
      </c>
      <c r="AF489" s="1">
        <v>1158000</v>
      </c>
      <c r="AG489" s="1">
        <v>0</v>
      </c>
      <c r="AH489" s="1">
        <v>0</v>
      </c>
      <c r="AI489" s="1">
        <v>1425100</v>
      </c>
      <c r="AJ489" s="1">
        <v>1333500</v>
      </c>
      <c r="AK489" s="1">
        <v>670590</v>
      </c>
      <c r="AL489" s="1">
        <v>0</v>
      </c>
      <c r="AM489" s="1">
        <v>0</v>
      </c>
      <c r="AN489" s="1">
        <v>1210500</v>
      </c>
      <c r="AO489" s="1">
        <v>0</v>
      </c>
      <c r="AP489" s="1">
        <v>1599200</v>
      </c>
    </row>
    <row r="490" spans="1:42">
      <c r="A490" s="1" t="s">
        <v>2046</v>
      </c>
      <c r="B490" s="1" t="s">
        <v>2046</v>
      </c>
      <c r="C490" s="10" t="s">
        <v>2047</v>
      </c>
      <c r="D490" s="1" t="s">
        <v>2048</v>
      </c>
      <c r="E490" s="1" t="s">
        <v>2049</v>
      </c>
      <c r="F490" s="5" t="s">
        <v>297</v>
      </c>
      <c r="G490" s="5" t="s">
        <v>297</v>
      </c>
      <c r="H490" s="5" t="s">
        <v>297</v>
      </c>
      <c r="I490" s="5" t="s">
        <v>46</v>
      </c>
      <c r="J490" s="5" t="s">
        <v>297</v>
      </c>
      <c r="K490" s="5" t="s">
        <v>297</v>
      </c>
      <c r="L490" s="5" t="s">
        <v>46</v>
      </c>
      <c r="M490" s="5" t="s">
        <v>297</v>
      </c>
      <c r="N490" s="5" t="s">
        <v>46</v>
      </c>
      <c r="O490" s="5" t="s">
        <v>46</v>
      </c>
      <c r="P490" s="5" t="s">
        <v>297</v>
      </c>
      <c r="Q490" s="5" t="s">
        <v>297</v>
      </c>
      <c r="R490" s="5" t="s">
        <v>297</v>
      </c>
      <c r="S490" s="5" t="s">
        <v>297</v>
      </c>
      <c r="T490" s="5" t="s">
        <v>297</v>
      </c>
      <c r="U490" s="5" t="s">
        <v>297</v>
      </c>
      <c r="V490" s="5" t="s">
        <v>297</v>
      </c>
      <c r="W490" s="5" t="s">
        <v>297</v>
      </c>
      <c r="X490" s="1">
        <v>11159000</v>
      </c>
      <c r="Y490" s="1">
        <v>1064900</v>
      </c>
      <c r="Z490" s="1">
        <v>862130</v>
      </c>
      <c r="AA490" s="1">
        <v>444770</v>
      </c>
      <c r="AB490" s="1">
        <v>655310</v>
      </c>
      <c r="AC490" s="1">
        <v>350720</v>
      </c>
      <c r="AD490" s="1">
        <v>608870</v>
      </c>
      <c r="AE490" s="1">
        <v>1270900</v>
      </c>
      <c r="AF490" s="1">
        <v>464450</v>
      </c>
      <c r="AG490" s="1">
        <v>714490</v>
      </c>
      <c r="AH490" s="1">
        <v>349830</v>
      </c>
      <c r="AI490" s="1">
        <v>1152800</v>
      </c>
      <c r="AJ490" s="1">
        <v>538530</v>
      </c>
      <c r="AK490" s="1">
        <v>347490</v>
      </c>
      <c r="AL490" s="1">
        <v>529350</v>
      </c>
      <c r="AM490" s="1">
        <v>599060</v>
      </c>
      <c r="AN490" s="1">
        <v>284720</v>
      </c>
      <c r="AO490" s="1">
        <v>456680</v>
      </c>
      <c r="AP490" s="1">
        <v>464080</v>
      </c>
    </row>
    <row r="491" spans="1:42">
      <c r="A491" s="1" t="s">
        <v>2050</v>
      </c>
      <c r="B491" s="1" t="s">
        <v>2050</v>
      </c>
      <c r="C491" s="10" t="s">
        <v>2051</v>
      </c>
      <c r="D491" s="1" t="s">
        <v>2052</v>
      </c>
      <c r="E491" s="1" t="s">
        <v>2053</v>
      </c>
      <c r="F491" s="5" t="s">
        <v>46</v>
      </c>
      <c r="G491" s="5" t="s">
        <v>297</v>
      </c>
      <c r="H491" s="5" t="s">
        <v>297</v>
      </c>
      <c r="I491" s="5" t="s">
        <v>297</v>
      </c>
      <c r="J491" s="5" t="s">
        <v>297</v>
      </c>
      <c r="K491" s="5" t="s">
        <v>46</v>
      </c>
      <c r="L491" s="5" t="s">
        <v>297</v>
      </c>
      <c r="M491" s="5" t="s">
        <v>297</v>
      </c>
      <c r="N491" s="5" t="s">
        <v>297</v>
      </c>
      <c r="O491" s="5" t="s">
        <v>297</v>
      </c>
      <c r="P491" s="5" t="s">
        <v>297</v>
      </c>
      <c r="Q491" s="5" t="s">
        <v>297</v>
      </c>
      <c r="R491" s="5" t="s">
        <v>297</v>
      </c>
      <c r="S491" s="5" t="s">
        <v>297</v>
      </c>
      <c r="T491" s="5" t="s">
        <v>46</v>
      </c>
      <c r="U491" s="5" t="s">
        <v>297</v>
      </c>
      <c r="V491" s="5" t="s">
        <v>46</v>
      </c>
      <c r="W491" s="5" t="s">
        <v>297</v>
      </c>
      <c r="X491" s="1">
        <v>10863000</v>
      </c>
      <c r="Y491" s="1">
        <v>813680</v>
      </c>
      <c r="Z491" s="1">
        <v>665600</v>
      </c>
      <c r="AA491" s="1">
        <v>269000</v>
      </c>
      <c r="AB491" s="1">
        <v>623460</v>
      </c>
      <c r="AC491" s="1">
        <v>485340</v>
      </c>
      <c r="AD491" s="1">
        <v>732030</v>
      </c>
      <c r="AE491" s="1">
        <v>997690</v>
      </c>
      <c r="AF491" s="1">
        <v>404040</v>
      </c>
      <c r="AG491" s="1">
        <v>656990</v>
      </c>
      <c r="AH491" s="1">
        <v>459530</v>
      </c>
      <c r="AI491" s="1">
        <v>1031500</v>
      </c>
      <c r="AJ491" s="1">
        <v>616070</v>
      </c>
      <c r="AK491" s="1">
        <v>281300</v>
      </c>
      <c r="AL491" s="1">
        <v>672850</v>
      </c>
      <c r="AM491" s="1">
        <v>1120100</v>
      </c>
      <c r="AN491" s="1">
        <v>361750</v>
      </c>
      <c r="AO491" s="1">
        <v>340730</v>
      </c>
      <c r="AP491" s="1">
        <v>330910</v>
      </c>
    </row>
    <row r="492" spans="1:42">
      <c r="A492" s="1" t="s">
        <v>2054</v>
      </c>
      <c r="B492" s="1" t="s">
        <v>2054</v>
      </c>
      <c r="C492" s="10" t="s">
        <v>2055</v>
      </c>
      <c r="D492" s="1" t="s">
        <v>2056</v>
      </c>
      <c r="E492" s="1" t="s">
        <v>2057</v>
      </c>
      <c r="F492" s="5" t="s">
        <v>46</v>
      </c>
      <c r="G492" s="5" t="s">
        <v>297</v>
      </c>
      <c r="H492" s="5" t="s">
        <v>297</v>
      </c>
      <c r="I492" s="5" t="s">
        <v>297</v>
      </c>
      <c r="J492" s="5" t="s">
        <v>297</v>
      </c>
      <c r="K492" s="5" t="s">
        <v>297</v>
      </c>
      <c r="L492" s="5" t="s">
        <v>46</v>
      </c>
      <c r="M492" s="5" t="s">
        <v>297</v>
      </c>
      <c r="N492" s="5" t="s">
        <v>46</v>
      </c>
      <c r="O492" s="5" t="s">
        <v>297</v>
      </c>
      <c r="P492" s="5" t="s">
        <v>46</v>
      </c>
      <c r="Q492" s="5" t="s">
        <v>297</v>
      </c>
      <c r="R492" s="5" t="s">
        <v>297</v>
      </c>
      <c r="S492" s="5" t="s">
        <v>297</v>
      </c>
      <c r="T492" s="5" t="s">
        <v>297</v>
      </c>
      <c r="U492" s="5" t="s">
        <v>297</v>
      </c>
      <c r="V492" s="5" t="s">
        <v>46</v>
      </c>
      <c r="W492" s="5" t="s">
        <v>297</v>
      </c>
      <c r="X492" s="1">
        <v>10500000</v>
      </c>
      <c r="Y492" s="1">
        <v>494810</v>
      </c>
      <c r="Z492" s="1">
        <v>395820</v>
      </c>
      <c r="AA492" s="1">
        <v>241960</v>
      </c>
      <c r="AB492" s="1">
        <v>802330</v>
      </c>
      <c r="AC492" s="1">
        <v>536010</v>
      </c>
      <c r="AD492" s="1">
        <v>299510</v>
      </c>
      <c r="AE492" s="1">
        <v>1468700</v>
      </c>
      <c r="AF492" s="1">
        <v>221710</v>
      </c>
      <c r="AG492" s="1">
        <v>1196300</v>
      </c>
      <c r="AH492" s="1">
        <v>174780</v>
      </c>
      <c r="AI492" s="1">
        <v>1576900</v>
      </c>
      <c r="AJ492" s="1">
        <v>250050</v>
      </c>
      <c r="AK492" s="1">
        <v>412240</v>
      </c>
      <c r="AL492" s="1">
        <v>535440</v>
      </c>
      <c r="AM492" s="1">
        <v>416970</v>
      </c>
      <c r="AN492" s="1">
        <v>598650</v>
      </c>
      <c r="AO492" s="1">
        <v>634610</v>
      </c>
      <c r="AP492" s="1">
        <v>243390</v>
      </c>
    </row>
    <row r="493" spans="1:42" ht="30">
      <c r="A493" s="1" t="s">
        <v>2058</v>
      </c>
      <c r="B493" s="1" t="s">
        <v>2058</v>
      </c>
      <c r="C493" s="10" t="s">
        <v>2059</v>
      </c>
      <c r="D493" s="1" t="s">
        <v>2060</v>
      </c>
      <c r="E493" s="1" t="s">
        <v>2061</v>
      </c>
      <c r="F493" s="5" t="s">
        <v>486</v>
      </c>
      <c r="G493" s="5" t="s">
        <v>46</v>
      </c>
      <c r="H493" s="5" t="s">
        <v>46</v>
      </c>
      <c r="I493" s="5" t="s">
        <v>486</v>
      </c>
      <c r="J493" s="5" t="s">
        <v>297</v>
      </c>
      <c r="K493" s="5" t="s">
        <v>486</v>
      </c>
      <c r="L493" s="5" t="s">
        <v>297</v>
      </c>
      <c r="M493" s="5" t="s">
        <v>297</v>
      </c>
      <c r="N493" s="5" t="s">
        <v>297</v>
      </c>
      <c r="O493" s="5" t="s">
        <v>297</v>
      </c>
      <c r="P493" s="5" t="s">
        <v>297</v>
      </c>
      <c r="Q493" s="5" t="s">
        <v>297</v>
      </c>
      <c r="R493" s="5" t="s">
        <v>297</v>
      </c>
      <c r="S493" s="5" t="s">
        <v>297</v>
      </c>
      <c r="T493" s="5" t="s">
        <v>486</v>
      </c>
      <c r="U493" s="5" t="s">
        <v>486</v>
      </c>
      <c r="V493" s="5" t="s">
        <v>486</v>
      </c>
      <c r="W493" s="5" t="s">
        <v>297</v>
      </c>
      <c r="X493" s="1">
        <v>10443000</v>
      </c>
      <c r="Y493" s="1">
        <v>0</v>
      </c>
      <c r="Z493" s="1">
        <v>858470</v>
      </c>
      <c r="AA493" s="1">
        <v>882440</v>
      </c>
      <c r="AB493" s="1">
        <v>0</v>
      </c>
      <c r="AC493" s="1">
        <v>746690</v>
      </c>
      <c r="AD493" s="1">
        <v>0</v>
      </c>
      <c r="AE493" s="1">
        <v>1316500</v>
      </c>
      <c r="AF493" s="1">
        <v>382780</v>
      </c>
      <c r="AG493" s="1">
        <v>946330</v>
      </c>
      <c r="AH493" s="1">
        <v>623790</v>
      </c>
      <c r="AI493" s="1">
        <v>1723100</v>
      </c>
      <c r="AJ493" s="1">
        <v>690160</v>
      </c>
      <c r="AK493" s="1">
        <v>339830</v>
      </c>
      <c r="AL493" s="1">
        <v>1269600</v>
      </c>
      <c r="AM493" s="1">
        <v>0</v>
      </c>
      <c r="AN493" s="1">
        <v>0</v>
      </c>
      <c r="AO493" s="1">
        <v>0</v>
      </c>
      <c r="AP493" s="1">
        <v>663600</v>
      </c>
    </row>
    <row r="494" spans="1:42">
      <c r="A494" s="1" t="s">
        <v>2062</v>
      </c>
      <c r="B494" s="1" t="s">
        <v>2062</v>
      </c>
      <c r="C494" s="10" t="s">
        <v>2063</v>
      </c>
      <c r="D494" s="1" t="s">
        <v>2064</v>
      </c>
      <c r="E494" s="1" t="s">
        <v>2065</v>
      </c>
      <c r="F494" s="5" t="s">
        <v>297</v>
      </c>
      <c r="G494" s="5" t="s">
        <v>297</v>
      </c>
      <c r="H494" s="5" t="s">
        <v>297</v>
      </c>
      <c r="I494" s="5" t="s">
        <v>297</v>
      </c>
      <c r="J494" s="5" t="s">
        <v>297</v>
      </c>
      <c r="K494" s="5" t="s">
        <v>297</v>
      </c>
      <c r="L494" s="5" t="s">
        <v>297</v>
      </c>
      <c r="M494" s="5" t="s">
        <v>46</v>
      </c>
      <c r="N494" s="5" t="s">
        <v>297</v>
      </c>
      <c r="O494" s="5" t="s">
        <v>46</v>
      </c>
      <c r="P494" s="5" t="s">
        <v>297</v>
      </c>
      <c r="Q494" s="5" t="s">
        <v>297</v>
      </c>
      <c r="R494" s="5" t="s">
        <v>297</v>
      </c>
      <c r="S494" s="5" t="s">
        <v>297</v>
      </c>
      <c r="T494" s="5" t="s">
        <v>297</v>
      </c>
      <c r="U494" s="5" t="s">
        <v>297</v>
      </c>
      <c r="V494" s="5" t="s">
        <v>46</v>
      </c>
      <c r="W494" s="5" t="s">
        <v>46</v>
      </c>
      <c r="X494" s="1">
        <v>10387000</v>
      </c>
      <c r="Y494" s="1">
        <v>685390</v>
      </c>
      <c r="Z494" s="1">
        <v>1042800</v>
      </c>
      <c r="AA494" s="1">
        <v>468340</v>
      </c>
      <c r="AB494" s="1">
        <v>344220</v>
      </c>
      <c r="AC494" s="1">
        <v>209580</v>
      </c>
      <c r="AD494" s="1">
        <v>714390</v>
      </c>
      <c r="AE494" s="1">
        <v>406110</v>
      </c>
      <c r="AF494" s="1">
        <v>445260</v>
      </c>
      <c r="AG494" s="1">
        <v>197530</v>
      </c>
      <c r="AH494" s="1">
        <v>410440</v>
      </c>
      <c r="AI494" s="1">
        <v>385810</v>
      </c>
      <c r="AJ494" s="1">
        <v>723720</v>
      </c>
      <c r="AK494" s="1">
        <v>662560</v>
      </c>
      <c r="AL494" s="1">
        <v>970380</v>
      </c>
      <c r="AM494" s="1">
        <v>590670</v>
      </c>
      <c r="AN494" s="1">
        <v>748690</v>
      </c>
      <c r="AO494" s="1">
        <v>579560</v>
      </c>
      <c r="AP494" s="1">
        <v>801380</v>
      </c>
    </row>
    <row r="495" spans="1:42">
      <c r="A495" s="1" t="s">
        <v>2066</v>
      </c>
      <c r="B495" s="1" t="s">
        <v>2066</v>
      </c>
      <c r="C495" s="10" t="s">
        <v>2067</v>
      </c>
      <c r="D495" s="1" t="s">
        <v>2068</v>
      </c>
      <c r="E495" s="1" t="s">
        <v>2069</v>
      </c>
      <c r="F495" s="5" t="s">
        <v>46</v>
      </c>
      <c r="G495" s="5" t="s">
        <v>297</v>
      </c>
      <c r="H495" s="5" t="s">
        <v>46</v>
      </c>
      <c r="I495" s="5" t="s">
        <v>297</v>
      </c>
      <c r="J495" s="5" t="s">
        <v>297</v>
      </c>
      <c r="K495" s="5" t="s">
        <v>297</v>
      </c>
      <c r="L495" s="5" t="s">
        <v>297</v>
      </c>
      <c r="M495" s="5" t="s">
        <v>297</v>
      </c>
      <c r="N495" s="5" t="s">
        <v>46</v>
      </c>
      <c r="O495" s="5" t="s">
        <v>297</v>
      </c>
      <c r="P495" s="5" t="s">
        <v>297</v>
      </c>
      <c r="Q495" s="5" t="s">
        <v>297</v>
      </c>
      <c r="R495" s="5" t="s">
        <v>297</v>
      </c>
      <c r="S495" s="5" t="s">
        <v>297</v>
      </c>
      <c r="T495" s="5" t="s">
        <v>297</v>
      </c>
      <c r="U495" s="5" t="s">
        <v>297</v>
      </c>
      <c r="V495" s="5" t="s">
        <v>297</v>
      </c>
      <c r="W495" s="5" t="s">
        <v>46</v>
      </c>
      <c r="X495" s="1">
        <v>10259000</v>
      </c>
      <c r="Y495" s="1">
        <v>1769300</v>
      </c>
      <c r="Z495" s="1">
        <v>635520</v>
      </c>
      <c r="AA495" s="1">
        <v>855000</v>
      </c>
      <c r="AB495" s="1">
        <v>467450</v>
      </c>
      <c r="AC495" s="1">
        <v>723200</v>
      </c>
      <c r="AD495" s="1">
        <v>215040</v>
      </c>
      <c r="AE495" s="1">
        <v>933920</v>
      </c>
      <c r="AF495" s="1">
        <v>241630</v>
      </c>
      <c r="AG495" s="1">
        <v>430800</v>
      </c>
      <c r="AH495" s="1">
        <v>159300</v>
      </c>
      <c r="AI495" s="1">
        <v>575870</v>
      </c>
      <c r="AJ495" s="1">
        <v>355510</v>
      </c>
      <c r="AK495" s="1">
        <v>44203</v>
      </c>
      <c r="AL495" s="1">
        <v>570600</v>
      </c>
      <c r="AM495" s="1">
        <v>624010</v>
      </c>
      <c r="AN495" s="1">
        <v>324910</v>
      </c>
      <c r="AO495" s="1">
        <v>982280</v>
      </c>
      <c r="AP495" s="1">
        <v>350540</v>
      </c>
    </row>
    <row r="496" spans="1:42">
      <c r="A496" s="1" t="s">
        <v>2070</v>
      </c>
      <c r="B496" s="1" t="s">
        <v>2070</v>
      </c>
      <c r="C496" s="10" t="s">
        <v>2071</v>
      </c>
      <c r="D496" s="1" t="s">
        <v>2072</v>
      </c>
      <c r="E496" s="1" t="s">
        <v>2073</v>
      </c>
      <c r="F496" s="5" t="s">
        <v>46</v>
      </c>
      <c r="G496" s="5" t="s">
        <v>297</v>
      </c>
      <c r="H496" s="5" t="s">
        <v>46</v>
      </c>
      <c r="I496" s="5" t="s">
        <v>297</v>
      </c>
      <c r="J496" s="5" t="s">
        <v>297</v>
      </c>
      <c r="K496" s="5" t="s">
        <v>297</v>
      </c>
      <c r="L496" s="5" t="s">
        <v>297</v>
      </c>
      <c r="M496" s="5" t="s">
        <v>486</v>
      </c>
      <c r="N496" s="5" t="s">
        <v>46</v>
      </c>
      <c r="O496" s="5" t="s">
        <v>297</v>
      </c>
      <c r="P496" s="5" t="s">
        <v>297</v>
      </c>
      <c r="Q496" s="5" t="s">
        <v>486</v>
      </c>
      <c r="R496" s="5" t="s">
        <v>297</v>
      </c>
      <c r="S496" s="5" t="s">
        <v>297</v>
      </c>
      <c r="T496" s="5" t="s">
        <v>297</v>
      </c>
      <c r="U496" s="5" t="s">
        <v>297</v>
      </c>
      <c r="V496" s="5" t="s">
        <v>297</v>
      </c>
      <c r="W496" s="5" t="s">
        <v>486</v>
      </c>
      <c r="X496" s="1">
        <v>10154000</v>
      </c>
      <c r="Y496" s="1">
        <v>1630500</v>
      </c>
      <c r="Z496" s="1">
        <v>801960</v>
      </c>
      <c r="AA496" s="1">
        <v>992410</v>
      </c>
      <c r="AB496" s="1">
        <v>638190</v>
      </c>
      <c r="AC496" s="1">
        <v>709960</v>
      </c>
      <c r="AD496" s="1">
        <v>540690</v>
      </c>
      <c r="AE496" s="1">
        <v>774290</v>
      </c>
      <c r="AF496" s="1">
        <v>0</v>
      </c>
      <c r="AG496" s="1">
        <v>605150</v>
      </c>
      <c r="AH496" s="1">
        <v>582460</v>
      </c>
      <c r="AI496" s="1">
        <v>506950</v>
      </c>
      <c r="AJ496" s="1">
        <v>0</v>
      </c>
      <c r="AK496" s="1">
        <v>289990</v>
      </c>
      <c r="AL496" s="1">
        <v>313940</v>
      </c>
      <c r="AM496" s="1">
        <v>804720</v>
      </c>
      <c r="AN496" s="1">
        <v>291280</v>
      </c>
      <c r="AO496" s="1">
        <v>671350</v>
      </c>
      <c r="AP496" s="1">
        <v>0</v>
      </c>
    </row>
    <row r="497" spans="1:42">
      <c r="A497" s="1" t="s">
        <v>2074</v>
      </c>
      <c r="B497" s="1" t="s">
        <v>2074</v>
      </c>
      <c r="C497" s="10" t="s">
        <v>2075</v>
      </c>
      <c r="D497" s="1" t="s">
        <v>2076</v>
      </c>
      <c r="E497" s="1" t="s">
        <v>2077</v>
      </c>
      <c r="F497" s="5" t="s">
        <v>46</v>
      </c>
      <c r="G497" s="5" t="s">
        <v>486</v>
      </c>
      <c r="H497" s="5" t="s">
        <v>46</v>
      </c>
      <c r="I497" s="5" t="s">
        <v>297</v>
      </c>
      <c r="J497" s="5" t="s">
        <v>486</v>
      </c>
      <c r="K497" s="5" t="s">
        <v>297</v>
      </c>
      <c r="L497" s="5" t="s">
        <v>297</v>
      </c>
      <c r="M497" s="5" t="s">
        <v>297</v>
      </c>
      <c r="N497" s="5" t="s">
        <v>46</v>
      </c>
      <c r="O497" s="5" t="s">
        <v>297</v>
      </c>
      <c r="P497" s="5" t="s">
        <v>297</v>
      </c>
      <c r="Q497" s="5" t="s">
        <v>486</v>
      </c>
      <c r="R497" s="5" t="s">
        <v>486</v>
      </c>
      <c r="S497" s="5" t="s">
        <v>486</v>
      </c>
      <c r="T497" s="5" t="s">
        <v>486</v>
      </c>
      <c r="U497" s="5" t="s">
        <v>486</v>
      </c>
      <c r="V497" s="5" t="s">
        <v>486</v>
      </c>
      <c r="W497" s="5" t="s">
        <v>46</v>
      </c>
      <c r="X497" s="1">
        <v>10142000</v>
      </c>
      <c r="Y497" s="1">
        <v>1364800</v>
      </c>
      <c r="Z497" s="1">
        <v>0</v>
      </c>
      <c r="AA497" s="1">
        <v>1215700</v>
      </c>
      <c r="AB497" s="1">
        <v>653250</v>
      </c>
      <c r="AC497" s="1">
        <v>0</v>
      </c>
      <c r="AD497" s="1">
        <v>697750</v>
      </c>
      <c r="AE497" s="1">
        <v>1971600</v>
      </c>
      <c r="AF497" s="1">
        <v>1001700</v>
      </c>
      <c r="AG497" s="1">
        <v>1062700</v>
      </c>
      <c r="AH497" s="1">
        <v>579950</v>
      </c>
      <c r="AI497" s="1">
        <v>1594500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</row>
    <row r="498" spans="1:42">
      <c r="A498" s="1" t="s">
        <v>2078</v>
      </c>
      <c r="B498" s="1" t="s">
        <v>2078</v>
      </c>
      <c r="C498" s="10" t="s">
        <v>2079</v>
      </c>
      <c r="D498" s="1" t="s">
        <v>2080</v>
      </c>
      <c r="E498" s="1" t="s">
        <v>2081</v>
      </c>
      <c r="F498" s="5" t="s">
        <v>46</v>
      </c>
      <c r="G498" s="5" t="s">
        <v>46</v>
      </c>
      <c r="H498" s="5" t="s">
        <v>46</v>
      </c>
      <c r="I498" s="5" t="s">
        <v>297</v>
      </c>
      <c r="J498" s="5" t="s">
        <v>46</v>
      </c>
      <c r="K498" s="5" t="s">
        <v>297</v>
      </c>
      <c r="L498" s="5" t="s">
        <v>297</v>
      </c>
      <c r="M498" s="5" t="s">
        <v>297</v>
      </c>
      <c r="N498" s="5" t="s">
        <v>46</v>
      </c>
      <c r="O498" s="5" t="s">
        <v>486</v>
      </c>
      <c r="P498" s="5" t="s">
        <v>297</v>
      </c>
      <c r="Q498" s="5" t="s">
        <v>297</v>
      </c>
      <c r="R498" s="5" t="s">
        <v>486</v>
      </c>
      <c r="S498" s="5" t="s">
        <v>297</v>
      </c>
      <c r="T498" s="5" t="s">
        <v>46</v>
      </c>
      <c r="U498" s="5" t="s">
        <v>486</v>
      </c>
      <c r="V498" s="5" t="s">
        <v>46</v>
      </c>
      <c r="W498" s="5" t="s">
        <v>297</v>
      </c>
      <c r="X498" s="1">
        <v>9956800</v>
      </c>
      <c r="Y498" s="1">
        <v>1045500</v>
      </c>
      <c r="Z498" s="1">
        <v>721910</v>
      </c>
      <c r="AA498" s="1">
        <v>828700</v>
      </c>
      <c r="AB498" s="1">
        <v>322130</v>
      </c>
      <c r="AC498" s="1">
        <v>769620</v>
      </c>
      <c r="AD498" s="1">
        <v>338160</v>
      </c>
      <c r="AE498" s="1">
        <v>730450</v>
      </c>
      <c r="AF498" s="1">
        <v>433580</v>
      </c>
      <c r="AG498" s="1">
        <v>1410900</v>
      </c>
      <c r="AH498" s="1">
        <v>0</v>
      </c>
      <c r="AI498" s="1">
        <v>475050</v>
      </c>
      <c r="AJ498" s="1">
        <v>450360</v>
      </c>
      <c r="AK498" s="1">
        <v>0</v>
      </c>
      <c r="AL498" s="1">
        <v>375250</v>
      </c>
      <c r="AM498" s="1">
        <v>845410</v>
      </c>
      <c r="AN498" s="1">
        <v>0</v>
      </c>
      <c r="AO498" s="1">
        <v>658360</v>
      </c>
      <c r="AP498" s="1">
        <v>551530</v>
      </c>
    </row>
    <row r="499" spans="1:42">
      <c r="A499" s="1" t="s">
        <v>2082</v>
      </c>
      <c r="B499" s="1" t="s">
        <v>2082</v>
      </c>
      <c r="C499" s="10" t="s">
        <v>2083</v>
      </c>
      <c r="D499" s="1" t="s">
        <v>2084</v>
      </c>
      <c r="E499" s="1" t="s">
        <v>2085</v>
      </c>
      <c r="F499" s="5" t="s">
        <v>46</v>
      </c>
      <c r="G499" s="5" t="s">
        <v>46</v>
      </c>
      <c r="H499" s="5" t="s">
        <v>297</v>
      </c>
      <c r="I499" s="5" t="s">
        <v>46</v>
      </c>
      <c r="J499" s="5" t="s">
        <v>46</v>
      </c>
      <c r="K499" s="5" t="s">
        <v>46</v>
      </c>
      <c r="L499" s="5" t="s">
        <v>46</v>
      </c>
      <c r="M499" s="5" t="s">
        <v>297</v>
      </c>
      <c r="N499" s="5" t="s">
        <v>46</v>
      </c>
      <c r="O499" s="5" t="s">
        <v>46</v>
      </c>
      <c r="P499" s="5" t="s">
        <v>46</v>
      </c>
      <c r="Q499" s="5" t="s">
        <v>46</v>
      </c>
      <c r="R499" s="5" t="s">
        <v>297</v>
      </c>
      <c r="S499" s="5" t="s">
        <v>46</v>
      </c>
      <c r="T499" s="5" t="s">
        <v>46</v>
      </c>
      <c r="U499" s="5" t="s">
        <v>46</v>
      </c>
      <c r="V499" s="5" t="s">
        <v>46</v>
      </c>
      <c r="W499" s="5" t="s">
        <v>297</v>
      </c>
      <c r="X499" s="1">
        <v>9915800</v>
      </c>
      <c r="Y499" s="1">
        <v>506870</v>
      </c>
      <c r="Z499" s="1">
        <v>1018500</v>
      </c>
      <c r="AA499" s="1">
        <v>88610</v>
      </c>
      <c r="AB499" s="1">
        <v>498460</v>
      </c>
      <c r="AC499" s="1">
        <v>444150</v>
      </c>
      <c r="AD499" s="1">
        <v>837790</v>
      </c>
      <c r="AE499" s="1">
        <v>934550</v>
      </c>
      <c r="AF499" s="1">
        <v>248940</v>
      </c>
      <c r="AG499" s="1">
        <v>710870</v>
      </c>
      <c r="AH499" s="1">
        <v>262520</v>
      </c>
      <c r="AI499" s="1">
        <v>1119500</v>
      </c>
      <c r="AJ499" s="1">
        <v>441200</v>
      </c>
      <c r="AK499" s="1">
        <v>244110</v>
      </c>
      <c r="AL499" s="1">
        <v>433770</v>
      </c>
      <c r="AM499" s="1">
        <v>598750</v>
      </c>
      <c r="AN499" s="1">
        <v>537520</v>
      </c>
      <c r="AO499" s="1">
        <v>392290</v>
      </c>
      <c r="AP499" s="1">
        <v>597410</v>
      </c>
    </row>
    <row r="500" spans="1:42">
      <c r="A500" s="1" t="s">
        <v>2086</v>
      </c>
      <c r="B500" s="1" t="s">
        <v>2086</v>
      </c>
      <c r="C500" s="10" t="s">
        <v>2087</v>
      </c>
      <c r="D500" s="1" t="s">
        <v>2088</v>
      </c>
      <c r="E500" s="1" t="s">
        <v>2089</v>
      </c>
      <c r="F500" s="5" t="s">
        <v>297</v>
      </c>
      <c r="G500" s="5" t="s">
        <v>297</v>
      </c>
      <c r="H500" s="5" t="s">
        <v>46</v>
      </c>
      <c r="I500" s="5" t="s">
        <v>297</v>
      </c>
      <c r="J500" s="5" t="s">
        <v>297</v>
      </c>
      <c r="K500" s="5" t="s">
        <v>297</v>
      </c>
      <c r="L500" s="5" t="s">
        <v>297</v>
      </c>
      <c r="M500" s="5" t="s">
        <v>297</v>
      </c>
      <c r="N500" s="5" t="s">
        <v>297</v>
      </c>
      <c r="O500" s="5" t="s">
        <v>297</v>
      </c>
      <c r="P500" s="5" t="s">
        <v>46</v>
      </c>
      <c r="Q500" s="5" t="s">
        <v>297</v>
      </c>
      <c r="R500" s="5" t="s">
        <v>297</v>
      </c>
      <c r="S500" s="5" t="s">
        <v>297</v>
      </c>
      <c r="T500" s="5" t="s">
        <v>297</v>
      </c>
      <c r="U500" s="5" t="s">
        <v>297</v>
      </c>
      <c r="V500" s="5" t="s">
        <v>297</v>
      </c>
      <c r="W500" s="5" t="s">
        <v>297</v>
      </c>
      <c r="X500" s="1">
        <v>9670500</v>
      </c>
      <c r="Y500" s="1">
        <v>900560</v>
      </c>
      <c r="Z500" s="1">
        <v>484900</v>
      </c>
      <c r="AA500" s="1">
        <v>1346500</v>
      </c>
      <c r="AB500" s="1">
        <v>212780</v>
      </c>
      <c r="AC500" s="1">
        <v>302790</v>
      </c>
      <c r="AD500" s="1">
        <v>172040</v>
      </c>
      <c r="AE500" s="1">
        <v>347550</v>
      </c>
      <c r="AF500" s="1">
        <v>418540</v>
      </c>
      <c r="AG500" s="1">
        <v>729040</v>
      </c>
      <c r="AH500" s="1">
        <v>242180</v>
      </c>
      <c r="AI500" s="1">
        <v>1020000</v>
      </c>
      <c r="AJ500" s="1">
        <v>549870</v>
      </c>
      <c r="AK500" s="1">
        <v>180850</v>
      </c>
      <c r="AL500" s="1">
        <v>606310</v>
      </c>
      <c r="AM500" s="1">
        <v>597540</v>
      </c>
      <c r="AN500" s="1">
        <v>275360</v>
      </c>
      <c r="AO500" s="1">
        <v>586400</v>
      </c>
      <c r="AP500" s="1">
        <v>697230</v>
      </c>
    </row>
    <row r="501" spans="1:42">
      <c r="A501" s="1" t="s">
        <v>2090</v>
      </c>
      <c r="B501" s="1" t="s">
        <v>2090</v>
      </c>
      <c r="C501" s="10" t="s">
        <v>2091</v>
      </c>
      <c r="D501" s="1" t="s">
        <v>2092</v>
      </c>
      <c r="E501" s="1" t="s">
        <v>2093</v>
      </c>
      <c r="F501" s="5" t="s">
        <v>46</v>
      </c>
      <c r="G501" s="5" t="s">
        <v>297</v>
      </c>
      <c r="H501" s="5" t="s">
        <v>297</v>
      </c>
      <c r="I501" s="5" t="s">
        <v>46</v>
      </c>
      <c r="J501" s="5" t="s">
        <v>297</v>
      </c>
      <c r="K501" s="5" t="s">
        <v>297</v>
      </c>
      <c r="L501" s="5" t="s">
        <v>297</v>
      </c>
      <c r="M501" s="5" t="s">
        <v>486</v>
      </c>
      <c r="N501" s="5" t="s">
        <v>46</v>
      </c>
      <c r="O501" s="5" t="s">
        <v>297</v>
      </c>
      <c r="P501" s="5" t="s">
        <v>46</v>
      </c>
      <c r="Q501" s="5" t="s">
        <v>297</v>
      </c>
      <c r="R501" s="5" t="s">
        <v>297</v>
      </c>
      <c r="S501" s="5" t="s">
        <v>297</v>
      </c>
      <c r="T501" s="5" t="s">
        <v>297</v>
      </c>
      <c r="U501" s="5" t="s">
        <v>297</v>
      </c>
      <c r="V501" s="5" t="s">
        <v>297</v>
      </c>
      <c r="W501" s="5" t="s">
        <v>297</v>
      </c>
      <c r="X501" s="1">
        <v>9525800</v>
      </c>
      <c r="Y501" s="1">
        <v>1498100</v>
      </c>
      <c r="Z501" s="1">
        <v>817950</v>
      </c>
      <c r="AA501" s="1">
        <v>868110</v>
      </c>
      <c r="AB501" s="1">
        <v>867510</v>
      </c>
      <c r="AC501" s="1">
        <v>469270</v>
      </c>
      <c r="AD501" s="1">
        <v>246930</v>
      </c>
      <c r="AE501" s="1">
        <v>948150</v>
      </c>
      <c r="AF501" s="1">
        <v>0</v>
      </c>
      <c r="AG501" s="1">
        <v>592360</v>
      </c>
      <c r="AH501" s="1">
        <v>113720</v>
      </c>
      <c r="AI501" s="1">
        <v>1994400</v>
      </c>
      <c r="AJ501" s="1">
        <v>190780</v>
      </c>
      <c r="AK501" s="1">
        <v>106270</v>
      </c>
      <c r="AL501" s="1">
        <v>150750</v>
      </c>
      <c r="AM501" s="1">
        <v>136990</v>
      </c>
      <c r="AN501" s="1">
        <v>104730</v>
      </c>
      <c r="AO501" s="1">
        <v>85251</v>
      </c>
      <c r="AP501" s="1">
        <v>334570</v>
      </c>
    </row>
    <row r="502" spans="1:42">
      <c r="A502" s="1" t="s">
        <v>2094</v>
      </c>
      <c r="B502" s="1" t="s">
        <v>2094</v>
      </c>
      <c r="C502" s="10" t="s">
        <v>2095</v>
      </c>
      <c r="D502" s="1" t="s">
        <v>2096</v>
      </c>
      <c r="E502" s="1" t="s">
        <v>2097</v>
      </c>
      <c r="F502" s="5" t="s">
        <v>46</v>
      </c>
      <c r="G502" s="5" t="s">
        <v>46</v>
      </c>
      <c r="H502" s="5" t="s">
        <v>297</v>
      </c>
      <c r="I502" s="5" t="s">
        <v>46</v>
      </c>
      <c r="J502" s="5" t="s">
        <v>46</v>
      </c>
      <c r="K502" s="5" t="s">
        <v>46</v>
      </c>
      <c r="L502" s="5" t="s">
        <v>46</v>
      </c>
      <c r="M502" s="5" t="s">
        <v>297</v>
      </c>
      <c r="N502" s="5" t="s">
        <v>46</v>
      </c>
      <c r="O502" s="5" t="s">
        <v>486</v>
      </c>
      <c r="P502" s="5" t="s">
        <v>46</v>
      </c>
      <c r="Q502" s="5" t="s">
        <v>46</v>
      </c>
      <c r="R502" s="5" t="s">
        <v>46</v>
      </c>
      <c r="S502" s="5" t="s">
        <v>46</v>
      </c>
      <c r="T502" s="5" t="s">
        <v>297</v>
      </c>
      <c r="U502" s="5" t="s">
        <v>297</v>
      </c>
      <c r="V502" s="5" t="s">
        <v>297</v>
      </c>
      <c r="W502" s="5" t="s">
        <v>486</v>
      </c>
      <c r="X502" s="1">
        <v>9484600</v>
      </c>
      <c r="Y502" s="1">
        <v>499110</v>
      </c>
      <c r="Z502" s="1">
        <v>1083700</v>
      </c>
      <c r="AA502" s="1">
        <v>443480</v>
      </c>
      <c r="AB502" s="1">
        <v>745180</v>
      </c>
      <c r="AC502" s="1">
        <v>602750</v>
      </c>
      <c r="AD502" s="1">
        <v>658310</v>
      </c>
      <c r="AE502" s="1">
        <v>582640</v>
      </c>
      <c r="AF502" s="1">
        <v>298970</v>
      </c>
      <c r="AG502" s="1">
        <v>871150</v>
      </c>
      <c r="AH502" s="1">
        <v>0</v>
      </c>
      <c r="AI502" s="1">
        <v>1700200</v>
      </c>
      <c r="AJ502" s="1">
        <v>386850</v>
      </c>
      <c r="AK502" s="1">
        <v>323820</v>
      </c>
      <c r="AL502" s="1">
        <v>0</v>
      </c>
      <c r="AM502" s="1">
        <v>414650</v>
      </c>
      <c r="AN502" s="1">
        <v>477550</v>
      </c>
      <c r="AO502" s="1">
        <v>396260</v>
      </c>
      <c r="AP502" s="1">
        <v>0</v>
      </c>
    </row>
    <row r="503" spans="1:42" ht="30">
      <c r="A503" s="1" t="s">
        <v>2098</v>
      </c>
      <c r="B503" s="1" t="s">
        <v>2098</v>
      </c>
      <c r="C503" s="10" t="s">
        <v>2099</v>
      </c>
      <c r="D503" s="1" t="s">
        <v>2100</v>
      </c>
      <c r="E503" s="1" t="s">
        <v>2101</v>
      </c>
      <c r="F503" s="5" t="s">
        <v>297</v>
      </c>
      <c r="G503" s="5" t="s">
        <v>297</v>
      </c>
      <c r="H503" s="5" t="s">
        <v>46</v>
      </c>
      <c r="I503" s="5" t="s">
        <v>297</v>
      </c>
      <c r="J503" s="5" t="s">
        <v>297</v>
      </c>
      <c r="K503" s="5" t="s">
        <v>486</v>
      </c>
      <c r="L503" s="5" t="s">
        <v>486</v>
      </c>
      <c r="M503" s="5" t="s">
        <v>297</v>
      </c>
      <c r="N503" s="5" t="s">
        <v>486</v>
      </c>
      <c r="O503" s="5" t="s">
        <v>297</v>
      </c>
      <c r="P503" s="5" t="s">
        <v>297</v>
      </c>
      <c r="Q503" s="5" t="s">
        <v>297</v>
      </c>
      <c r="R503" s="5" t="s">
        <v>297</v>
      </c>
      <c r="S503" s="5" t="s">
        <v>297</v>
      </c>
      <c r="T503" s="5" t="s">
        <v>297</v>
      </c>
      <c r="U503" s="5" t="s">
        <v>486</v>
      </c>
      <c r="V503" s="5" t="s">
        <v>297</v>
      </c>
      <c r="W503" s="5" t="s">
        <v>486</v>
      </c>
      <c r="X503" s="1">
        <v>9386400</v>
      </c>
      <c r="Y503" s="1">
        <v>1722700</v>
      </c>
      <c r="Z503" s="1">
        <v>989330</v>
      </c>
      <c r="AA503" s="1">
        <v>1313100</v>
      </c>
      <c r="AB503" s="1">
        <v>597190</v>
      </c>
      <c r="AC503" s="1">
        <v>692010</v>
      </c>
      <c r="AD503" s="1">
        <v>0</v>
      </c>
      <c r="AE503" s="1">
        <v>0</v>
      </c>
      <c r="AF503" s="1">
        <v>586280</v>
      </c>
      <c r="AG503" s="1">
        <v>0</v>
      </c>
      <c r="AH503" s="1">
        <v>458670</v>
      </c>
      <c r="AI503" s="1">
        <v>497690</v>
      </c>
      <c r="AJ503" s="1">
        <v>500550</v>
      </c>
      <c r="AK503" s="1">
        <v>198700</v>
      </c>
      <c r="AL503" s="1">
        <v>358020</v>
      </c>
      <c r="AM503" s="1">
        <v>767200</v>
      </c>
      <c r="AN503" s="1">
        <v>0</v>
      </c>
      <c r="AO503" s="1">
        <v>704960</v>
      </c>
      <c r="AP503" s="1">
        <v>0</v>
      </c>
    </row>
    <row r="504" spans="1:42">
      <c r="A504" s="1" t="s">
        <v>2102</v>
      </c>
      <c r="B504" s="1" t="s">
        <v>2102</v>
      </c>
      <c r="C504" s="10" t="s">
        <v>2103</v>
      </c>
      <c r="D504" s="1" t="s">
        <v>2104</v>
      </c>
      <c r="E504" s="1" t="s">
        <v>2105</v>
      </c>
      <c r="F504" s="5" t="s">
        <v>46</v>
      </c>
      <c r="G504" s="5" t="s">
        <v>297</v>
      </c>
      <c r="H504" s="5" t="s">
        <v>46</v>
      </c>
      <c r="I504" s="5" t="s">
        <v>46</v>
      </c>
      <c r="J504" s="5" t="s">
        <v>46</v>
      </c>
      <c r="K504" s="5" t="s">
        <v>46</v>
      </c>
      <c r="L504" s="5" t="s">
        <v>46</v>
      </c>
      <c r="M504" s="5" t="s">
        <v>297</v>
      </c>
      <c r="N504" s="5" t="s">
        <v>297</v>
      </c>
      <c r="O504" s="5" t="s">
        <v>297</v>
      </c>
      <c r="P504" s="5" t="s">
        <v>486</v>
      </c>
      <c r="Q504" s="5" t="s">
        <v>46</v>
      </c>
      <c r="R504" s="5" t="s">
        <v>297</v>
      </c>
      <c r="S504" s="5" t="s">
        <v>297</v>
      </c>
      <c r="T504" s="5" t="s">
        <v>297</v>
      </c>
      <c r="U504" s="5" t="s">
        <v>297</v>
      </c>
      <c r="V504" s="5" t="s">
        <v>46</v>
      </c>
      <c r="W504" s="5" t="s">
        <v>297</v>
      </c>
      <c r="X504" s="1">
        <v>9360800</v>
      </c>
      <c r="Y504" s="1">
        <v>1186600</v>
      </c>
      <c r="Z504" s="1">
        <v>783390</v>
      </c>
      <c r="AA504" s="1">
        <v>937500</v>
      </c>
      <c r="AB504" s="1">
        <v>573190</v>
      </c>
      <c r="AC504" s="1">
        <v>604960</v>
      </c>
      <c r="AD504" s="1">
        <v>436940</v>
      </c>
      <c r="AE504" s="1">
        <v>887920</v>
      </c>
      <c r="AF504" s="1">
        <v>523790</v>
      </c>
      <c r="AG504" s="1">
        <v>171200</v>
      </c>
      <c r="AH504" s="1">
        <v>426620</v>
      </c>
      <c r="AI504" s="1">
        <v>0</v>
      </c>
      <c r="AJ504" s="1">
        <v>3461900</v>
      </c>
      <c r="AK504" s="1">
        <v>431380</v>
      </c>
      <c r="AL504" s="1">
        <v>4684600</v>
      </c>
      <c r="AM504" s="1">
        <v>834900</v>
      </c>
      <c r="AN504" s="1">
        <v>2714100</v>
      </c>
      <c r="AO504" s="1">
        <v>1000400</v>
      </c>
      <c r="AP504" s="1">
        <v>562020</v>
      </c>
    </row>
    <row r="505" spans="1:42">
      <c r="A505" s="1" t="s">
        <v>2106</v>
      </c>
      <c r="B505" s="1" t="s">
        <v>2106</v>
      </c>
      <c r="C505" s="10" t="s">
        <v>2107</v>
      </c>
      <c r="D505" s="1" t="s">
        <v>2108</v>
      </c>
      <c r="E505" s="1" t="s">
        <v>2109</v>
      </c>
      <c r="F505" s="5" t="s">
        <v>297</v>
      </c>
      <c r="G505" s="5" t="s">
        <v>486</v>
      </c>
      <c r="H505" s="5" t="s">
        <v>46</v>
      </c>
      <c r="I505" s="5" t="s">
        <v>486</v>
      </c>
      <c r="J505" s="5" t="s">
        <v>46</v>
      </c>
      <c r="K505" s="5" t="s">
        <v>486</v>
      </c>
      <c r="L505" s="5" t="s">
        <v>297</v>
      </c>
      <c r="M505" s="5" t="s">
        <v>297</v>
      </c>
      <c r="N505" s="5" t="s">
        <v>297</v>
      </c>
      <c r="O505" s="5" t="s">
        <v>297</v>
      </c>
      <c r="P505" s="5" t="s">
        <v>486</v>
      </c>
      <c r="Q505" s="5" t="s">
        <v>486</v>
      </c>
      <c r="R505" s="5" t="s">
        <v>297</v>
      </c>
      <c r="S505" s="5" t="s">
        <v>486</v>
      </c>
      <c r="T505" s="5" t="s">
        <v>486</v>
      </c>
      <c r="U505" s="5" t="s">
        <v>486</v>
      </c>
      <c r="V505" s="5" t="s">
        <v>486</v>
      </c>
      <c r="W505" s="5" t="s">
        <v>297</v>
      </c>
      <c r="X505" s="1">
        <v>9319400</v>
      </c>
      <c r="Y505" s="1">
        <v>1961600</v>
      </c>
      <c r="Z505" s="1">
        <v>0</v>
      </c>
      <c r="AA505" s="1">
        <v>1698800</v>
      </c>
      <c r="AB505" s="1">
        <v>0</v>
      </c>
      <c r="AC505" s="1">
        <v>712330</v>
      </c>
      <c r="AD505" s="1">
        <v>0</v>
      </c>
      <c r="AE505" s="1">
        <v>1359000</v>
      </c>
      <c r="AF505" s="1">
        <v>355080</v>
      </c>
      <c r="AG505" s="1">
        <v>1279300</v>
      </c>
      <c r="AH505" s="1">
        <v>860380</v>
      </c>
      <c r="AI505" s="1">
        <v>0</v>
      </c>
      <c r="AJ505" s="1">
        <v>0</v>
      </c>
      <c r="AK505" s="1">
        <v>569340</v>
      </c>
      <c r="AL505" s="1">
        <v>0</v>
      </c>
      <c r="AM505" s="1">
        <v>0</v>
      </c>
      <c r="AN505" s="1">
        <v>0</v>
      </c>
      <c r="AO505" s="1">
        <v>0</v>
      </c>
      <c r="AP505" s="1">
        <v>523590</v>
      </c>
    </row>
    <row r="506" spans="1:42" ht="60">
      <c r="A506" s="1" t="s">
        <v>2110</v>
      </c>
      <c r="B506" s="1" t="s">
        <v>2110</v>
      </c>
      <c r="C506" s="10" t="s">
        <v>2111</v>
      </c>
      <c r="D506" s="1" t="s">
        <v>2112</v>
      </c>
      <c r="E506" s="1" t="s">
        <v>2113</v>
      </c>
      <c r="F506" s="5" t="s">
        <v>46</v>
      </c>
      <c r="G506" s="5" t="s">
        <v>297</v>
      </c>
      <c r="H506" s="5" t="s">
        <v>46</v>
      </c>
      <c r="I506" s="5" t="s">
        <v>297</v>
      </c>
      <c r="J506" s="5" t="s">
        <v>46</v>
      </c>
      <c r="K506" s="5" t="s">
        <v>297</v>
      </c>
      <c r="L506" s="5" t="s">
        <v>297</v>
      </c>
      <c r="M506" s="5" t="s">
        <v>297</v>
      </c>
      <c r="N506" s="5" t="s">
        <v>46</v>
      </c>
      <c r="O506" s="5" t="s">
        <v>297</v>
      </c>
      <c r="P506" s="5" t="s">
        <v>297</v>
      </c>
      <c r="Q506" s="5" t="s">
        <v>297</v>
      </c>
      <c r="R506" s="5" t="s">
        <v>297</v>
      </c>
      <c r="S506" s="5" t="s">
        <v>297</v>
      </c>
      <c r="T506" s="5" t="s">
        <v>297</v>
      </c>
      <c r="U506" s="5" t="s">
        <v>297</v>
      </c>
      <c r="V506" s="5" t="s">
        <v>46</v>
      </c>
      <c r="W506" s="5" t="s">
        <v>297</v>
      </c>
      <c r="X506" s="1">
        <v>9114200</v>
      </c>
      <c r="Y506" s="1">
        <v>1195700</v>
      </c>
      <c r="Z506" s="1">
        <v>742200</v>
      </c>
      <c r="AA506" s="1">
        <v>617460</v>
      </c>
      <c r="AB506" s="1">
        <v>437820</v>
      </c>
      <c r="AC506" s="1">
        <v>586450</v>
      </c>
      <c r="AD506" s="1">
        <v>340630</v>
      </c>
      <c r="AE506" s="1">
        <v>797600</v>
      </c>
      <c r="AF506" s="1">
        <v>60756</v>
      </c>
      <c r="AG506" s="1">
        <v>67793</v>
      </c>
      <c r="AH506" s="1">
        <v>218440</v>
      </c>
      <c r="AI506" s="1">
        <v>606900</v>
      </c>
      <c r="AJ506" s="1">
        <v>344510</v>
      </c>
      <c r="AK506" s="1">
        <v>76719</v>
      </c>
      <c r="AL506" s="1">
        <v>595280</v>
      </c>
      <c r="AM506" s="1">
        <v>756080</v>
      </c>
      <c r="AN506" s="1">
        <v>76743</v>
      </c>
      <c r="AO506" s="1">
        <v>1275100</v>
      </c>
      <c r="AP506" s="1">
        <v>317990</v>
      </c>
    </row>
    <row r="507" spans="1:42">
      <c r="A507" s="1" t="s">
        <v>2114</v>
      </c>
      <c r="B507" s="1" t="s">
        <v>2114</v>
      </c>
      <c r="C507" s="10" t="s">
        <v>2115</v>
      </c>
      <c r="D507" s="1" t="s">
        <v>2116</v>
      </c>
      <c r="E507" s="1" t="s">
        <v>2117</v>
      </c>
      <c r="F507" s="5" t="s">
        <v>486</v>
      </c>
      <c r="G507" s="5" t="s">
        <v>486</v>
      </c>
      <c r="H507" s="5" t="s">
        <v>486</v>
      </c>
      <c r="I507" s="5" t="s">
        <v>486</v>
      </c>
      <c r="J507" s="5" t="s">
        <v>486</v>
      </c>
      <c r="K507" s="5" t="s">
        <v>486</v>
      </c>
      <c r="L507" s="5" t="s">
        <v>486</v>
      </c>
      <c r="M507" s="5" t="s">
        <v>486</v>
      </c>
      <c r="N507" s="5" t="s">
        <v>486</v>
      </c>
      <c r="O507" s="5" t="s">
        <v>486</v>
      </c>
      <c r="P507" s="5" t="s">
        <v>486</v>
      </c>
      <c r="Q507" s="5" t="s">
        <v>486</v>
      </c>
      <c r="R507" s="5" t="s">
        <v>486</v>
      </c>
      <c r="S507" s="5" t="s">
        <v>46</v>
      </c>
      <c r="T507" s="5" t="s">
        <v>486</v>
      </c>
      <c r="U507" s="5" t="s">
        <v>486</v>
      </c>
      <c r="V507" s="5" t="s">
        <v>46</v>
      </c>
      <c r="W507" s="5" t="s">
        <v>486</v>
      </c>
      <c r="X507" s="1">
        <v>9056500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5291800</v>
      </c>
      <c r="AM507" s="1">
        <v>0</v>
      </c>
      <c r="AN507" s="1">
        <v>0</v>
      </c>
      <c r="AO507" s="1">
        <v>3764700</v>
      </c>
      <c r="AP507" s="1">
        <v>0</v>
      </c>
    </row>
    <row r="508" spans="1:42" ht="30">
      <c r="A508" s="1" t="s">
        <v>2118</v>
      </c>
      <c r="B508" s="1" t="s">
        <v>2118</v>
      </c>
      <c r="C508" s="10" t="s">
        <v>2119</v>
      </c>
      <c r="D508" s="1" t="s">
        <v>2120</v>
      </c>
      <c r="E508" s="1" t="s">
        <v>2121</v>
      </c>
      <c r="F508" s="5" t="s">
        <v>46</v>
      </c>
      <c r="G508" s="5" t="s">
        <v>46</v>
      </c>
      <c r="H508" s="5" t="s">
        <v>46</v>
      </c>
      <c r="I508" s="5" t="s">
        <v>46</v>
      </c>
      <c r="J508" s="5" t="s">
        <v>46</v>
      </c>
      <c r="K508" s="5" t="s">
        <v>46</v>
      </c>
      <c r="L508" s="5" t="s">
        <v>46</v>
      </c>
      <c r="M508" s="5" t="s">
        <v>46</v>
      </c>
      <c r="N508" s="5" t="s">
        <v>46</v>
      </c>
      <c r="O508" s="5" t="s">
        <v>46</v>
      </c>
      <c r="P508" s="5" t="s">
        <v>297</v>
      </c>
      <c r="Q508" s="5" t="s">
        <v>46</v>
      </c>
      <c r="R508" s="5" t="s">
        <v>297</v>
      </c>
      <c r="S508" s="5" t="s">
        <v>297</v>
      </c>
      <c r="T508" s="5" t="s">
        <v>297</v>
      </c>
      <c r="U508" s="5" t="s">
        <v>297</v>
      </c>
      <c r="V508" s="5" t="s">
        <v>297</v>
      </c>
      <c r="W508" s="5" t="s">
        <v>297</v>
      </c>
      <c r="X508" s="1">
        <v>9025600</v>
      </c>
      <c r="Y508" s="1">
        <v>960770</v>
      </c>
      <c r="Z508" s="1">
        <v>754350</v>
      </c>
      <c r="AA508" s="1">
        <v>1250700</v>
      </c>
      <c r="AB508" s="1">
        <v>427330</v>
      </c>
      <c r="AC508" s="1">
        <v>957070</v>
      </c>
      <c r="AD508" s="1">
        <v>319160</v>
      </c>
      <c r="AE508" s="1">
        <v>1189800</v>
      </c>
      <c r="AF508" s="1">
        <v>262520</v>
      </c>
      <c r="AG508" s="1">
        <v>1354600</v>
      </c>
      <c r="AH508" s="1">
        <v>315860</v>
      </c>
      <c r="AI508" s="1">
        <v>395630</v>
      </c>
      <c r="AJ508" s="1">
        <v>286430</v>
      </c>
      <c r="AK508" s="1">
        <v>35908</v>
      </c>
      <c r="AL508" s="1">
        <v>60895</v>
      </c>
      <c r="AM508" s="1">
        <v>202150</v>
      </c>
      <c r="AN508" s="1">
        <v>48185</v>
      </c>
      <c r="AO508" s="1">
        <v>75563</v>
      </c>
      <c r="AP508" s="1">
        <v>128720</v>
      </c>
    </row>
    <row r="509" spans="1:42" ht="30">
      <c r="A509" s="1" t="s">
        <v>2122</v>
      </c>
      <c r="B509" s="1" t="s">
        <v>2122</v>
      </c>
      <c r="C509" s="10" t="s">
        <v>2123</v>
      </c>
      <c r="D509" s="1" t="s">
        <v>2124</v>
      </c>
      <c r="E509" s="1" t="s">
        <v>2125</v>
      </c>
      <c r="F509" s="5" t="s">
        <v>297</v>
      </c>
      <c r="G509" s="5" t="s">
        <v>297</v>
      </c>
      <c r="H509" s="5" t="s">
        <v>297</v>
      </c>
      <c r="I509" s="5" t="s">
        <v>297</v>
      </c>
      <c r="J509" s="5" t="s">
        <v>46</v>
      </c>
      <c r="K509" s="5" t="s">
        <v>297</v>
      </c>
      <c r="L509" s="5" t="s">
        <v>297</v>
      </c>
      <c r="M509" s="5" t="s">
        <v>297</v>
      </c>
      <c r="N509" s="5" t="s">
        <v>46</v>
      </c>
      <c r="O509" s="5" t="s">
        <v>297</v>
      </c>
      <c r="P509" s="5" t="s">
        <v>297</v>
      </c>
      <c r="Q509" s="5" t="s">
        <v>486</v>
      </c>
      <c r="R509" s="5" t="s">
        <v>297</v>
      </c>
      <c r="S509" s="5" t="s">
        <v>297</v>
      </c>
      <c r="T509" s="5" t="s">
        <v>297</v>
      </c>
      <c r="U509" s="5" t="s">
        <v>486</v>
      </c>
      <c r="V509" s="5" t="s">
        <v>297</v>
      </c>
      <c r="W509" s="5" t="s">
        <v>297</v>
      </c>
      <c r="X509" s="1">
        <v>8970700</v>
      </c>
      <c r="Y509" s="1">
        <v>1049000</v>
      </c>
      <c r="Z509" s="1">
        <v>705500</v>
      </c>
      <c r="AA509" s="1">
        <v>789560</v>
      </c>
      <c r="AB509" s="1">
        <v>391200</v>
      </c>
      <c r="AC509" s="1">
        <v>712300</v>
      </c>
      <c r="AD509" s="1">
        <v>317830</v>
      </c>
      <c r="AE509" s="1">
        <v>718370</v>
      </c>
      <c r="AF509" s="1">
        <v>225400</v>
      </c>
      <c r="AG509" s="1">
        <v>847120</v>
      </c>
      <c r="AH509" s="1">
        <v>271090</v>
      </c>
      <c r="AI509" s="1">
        <v>701560</v>
      </c>
      <c r="AJ509" s="1">
        <v>0</v>
      </c>
      <c r="AK509" s="1">
        <v>114880</v>
      </c>
      <c r="AL509" s="1">
        <v>395300</v>
      </c>
      <c r="AM509" s="1">
        <v>583870</v>
      </c>
      <c r="AN509" s="1">
        <v>0</v>
      </c>
      <c r="AO509" s="1">
        <v>931290</v>
      </c>
      <c r="AP509" s="1">
        <v>216390</v>
      </c>
    </row>
    <row r="510" spans="1:42">
      <c r="A510" s="1" t="s">
        <v>2126</v>
      </c>
      <c r="B510" s="1" t="s">
        <v>2126</v>
      </c>
      <c r="C510" s="10" t="s">
        <v>2127</v>
      </c>
      <c r="D510" s="1" t="s">
        <v>2128</v>
      </c>
      <c r="E510" s="1" t="s">
        <v>2129</v>
      </c>
      <c r="F510" s="5" t="s">
        <v>297</v>
      </c>
      <c r="G510" s="5" t="s">
        <v>297</v>
      </c>
      <c r="H510" s="5" t="s">
        <v>297</v>
      </c>
      <c r="I510" s="5" t="s">
        <v>297</v>
      </c>
      <c r="J510" s="5" t="s">
        <v>297</v>
      </c>
      <c r="K510" s="5" t="s">
        <v>297</v>
      </c>
      <c r="L510" s="5" t="s">
        <v>297</v>
      </c>
      <c r="M510" s="5" t="s">
        <v>297</v>
      </c>
      <c r="N510" s="5" t="s">
        <v>297</v>
      </c>
      <c r="O510" s="5" t="s">
        <v>486</v>
      </c>
      <c r="P510" s="5" t="s">
        <v>297</v>
      </c>
      <c r="Q510" s="5" t="s">
        <v>297</v>
      </c>
      <c r="R510" s="5" t="s">
        <v>297</v>
      </c>
      <c r="S510" s="5" t="s">
        <v>46</v>
      </c>
      <c r="T510" s="5" t="s">
        <v>46</v>
      </c>
      <c r="U510" s="5" t="s">
        <v>297</v>
      </c>
      <c r="V510" s="5" t="s">
        <v>46</v>
      </c>
      <c r="W510" s="5" t="s">
        <v>46</v>
      </c>
      <c r="X510" s="1">
        <v>8829200</v>
      </c>
      <c r="Y510" s="1">
        <v>821760</v>
      </c>
      <c r="Z510" s="1">
        <v>497270</v>
      </c>
      <c r="AA510" s="1">
        <v>379200</v>
      </c>
      <c r="AB510" s="1">
        <v>376490</v>
      </c>
      <c r="AC510" s="1">
        <v>388880</v>
      </c>
      <c r="AD510" s="1">
        <v>451910</v>
      </c>
      <c r="AE510" s="1">
        <v>599600</v>
      </c>
      <c r="AF510" s="1">
        <v>267470</v>
      </c>
      <c r="AG510" s="1">
        <v>483110</v>
      </c>
      <c r="AH510" s="1">
        <v>0</v>
      </c>
      <c r="AI510" s="1">
        <v>620510</v>
      </c>
      <c r="AJ510" s="1">
        <v>371470</v>
      </c>
      <c r="AK510" s="1">
        <v>275590</v>
      </c>
      <c r="AL510" s="1">
        <v>639730</v>
      </c>
      <c r="AM510" s="1">
        <v>832730</v>
      </c>
      <c r="AN510" s="1">
        <v>379470</v>
      </c>
      <c r="AO510" s="1">
        <v>914220</v>
      </c>
      <c r="AP510" s="1">
        <v>529730</v>
      </c>
    </row>
    <row r="511" spans="1:42" ht="45">
      <c r="A511" s="1" t="s">
        <v>2130</v>
      </c>
      <c r="B511" s="1" t="s">
        <v>2130</v>
      </c>
      <c r="C511" s="10" t="s">
        <v>2131</v>
      </c>
      <c r="D511" s="1" t="s">
        <v>2132</v>
      </c>
      <c r="E511" s="1" t="s">
        <v>2133</v>
      </c>
      <c r="F511" s="5" t="s">
        <v>297</v>
      </c>
      <c r="G511" s="5" t="s">
        <v>297</v>
      </c>
      <c r="H511" s="5" t="s">
        <v>297</v>
      </c>
      <c r="I511" s="5" t="s">
        <v>46</v>
      </c>
      <c r="J511" s="5" t="s">
        <v>297</v>
      </c>
      <c r="K511" s="5" t="s">
        <v>46</v>
      </c>
      <c r="L511" s="5" t="s">
        <v>46</v>
      </c>
      <c r="M511" s="5" t="s">
        <v>297</v>
      </c>
      <c r="N511" s="5" t="s">
        <v>46</v>
      </c>
      <c r="O511" s="5" t="s">
        <v>297</v>
      </c>
      <c r="P511" s="5" t="s">
        <v>46</v>
      </c>
      <c r="Q511" s="5" t="s">
        <v>46</v>
      </c>
      <c r="R511" s="5" t="s">
        <v>46</v>
      </c>
      <c r="S511" s="5" t="s">
        <v>46</v>
      </c>
      <c r="T511" s="5" t="s">
        <v>46</v>
      </c>
      <c r="U511" s="5" t="s">
        <v>46</v>
      </c>
      <c r="V511" s="5" t="s">
        <v>46</v>
      </c>
      <c r="W511" s="5" t="s">
        <v>46</v>
      </c>
      <c r="X511" s="1">
        <v>8763200</v>
      </c>
      <c r="Y511" s="1">
        <v>99761</v>
      </c>
      <c r="Z511" s="1">
        <v>265580</v>
      </c>
      <c r="AA511" s="1">
        <v>39409</v>
      </c>
      <c r="AB511" s="1">
        <v>200230</v>
      </c>
      <c r="AC511" s="1">
        <v>113770</v>
      </c>
      <c r="AD511" s="1">
        <v>436440</v>
      </c>
      <c r="AE511" s="1">
        <v>534100</v>
      </c>
      <c r="AF511" s="1">
        <v>167790</v>
      </c>
      <c r="AG511" s="1">
        <v>191530</v>
      </c>
      <c r="AH511" s="1">
        <v>166810</v>
      </c>
      <c r="AI511" s="1">
        <v>638030</v>
      </c>
      <c r="AJ511" s="1">
        <v>401470</v>
      </c>
      <c r="AK511" s="1">
        <v>547710</v>
      </c>
      <c r="AL511" s="1">
        <v>1051500</v>
      </c>
      <c r="AM511" s="1">
        <v>1111800</v>
      </c>
      <c r="AN511" s="1">
        <v>871060</v>
      </c>
      <c r="AO511" s="1">
        <v>955750</v>
      </c>
      <c r="AP511" s="1">
        <v>970430</v>
      </c>
    </row>
    <row r="512" spans="1:42">
      <c r="A512" s="1" t="s">
        <v>2134</v>
      </c>
      <c r="B512" s="1" t="s">
        <v>2134</v>
      </c>
      <c r="C512" s="10" t="s">
        <v>2135</v>
      </c>
      <c r="D512" s="1" t="s">
        <v>2136</v>
      </c>
      <c r="E512" s="1" t="s">
        <v>2137</v>
      </c>
      <c r="F512" s="5" t="s">
        <v>297</v>
      </c>
      <c r="G512" s="5" t="s">
        <v>297</v>
      </c>
      <c r="H512" s="5" t="s">
        <v>46</v>
      </c>
      <c r="I512" s="5" t="s">
        <v>297</v>
      </c>
      <c r="J512" s="5" t="s">
        <v>46</v>
      </c>
      <c r="K512" s="5" t="s">
        <v>297</v>
      </c>
      <c r="L512" s="5" t="s">
        <v>46</v>
      </c>
      <c r="M512" s="5" t="s">
        <v>297</v>
      </c>
      <c r="N512" s="5" t="s">
        <v>46</v>
      </c>
      <c r="O512" s="5" t="s">
        <v>297</v>
      </c>
      <c r="P512" s="5" t="s">
        <v>297</v>
      </c>
      <c r="Q512" s="5" t="s">
        <v>297</v>
      </c>
      <c r="R512" s="5" t="s">
        <v>297</v>
      </c>
      <c r="S512" s="5" t="s">
        <v>46</v>
      </c>
      <c r="T512" s="5" t="s">
        <v>46</v>
      </c>
      <c r="U512" s="5" t="s">
        <v>297</v>
      </c>
      <c r="V512" s="5" t="s">
        <v>297</v>
      </c>
      <c r="W512" s="5" t="s">
        <v>297</v>
      </c>
      <c r="X512" s="1">
        <v>8703600</v>
      </c>
      <c r="Y512" s="1">
        <v>906850</v>
      </c>
      <c r="Z512" s="1">
        <v>692380</v>
      </c>
      <c r="AA512" s="1">
        <v>1217500</v>
      </c>
      <c r="AB512" s="1">
        <v>315860</v>
      </c>
      <c r="AC512" s="1">
        <v>1053100</v>
      </c>
      <c r="AD512" s="1">
        <v>190240</v>
      </c>
      <c r="AE512" s="1">
        <v>517760</v>
      </c>
      <c r="AF512" s="1">
        <v>136750</v>
      </c>
      <c r="AG512" s="1">
        <v>578520</v>
      </c>
      <c r="AH512" s="1">
        <v>202660</v>
      </c>
      <c r="AI512" s="1">
        <v>129640</v>
      </c>
      <c r="AJ512" s="1">
        <v>137520</v>
      </c>
      <c r="AK512" s="1">
        <v>104920</v>
      </c>
      <c r="AL512" s="1">
        <v>831820</v>
      </c>
      <c r="AM512" s="1">
        <v>971270</v>
      </c>
      <c r="AN512" s="1">
        <v>136880</v>
      </c>
      <c r="AO512" s="1">
        <v>302870</v>
      </c>
      <c r="AP512" s="1">
        <v>276990</v>
      </c>
    </row>
    <row r="513" spans="1:42" ht="30">
      <c r="A513" s="1" t="s">
        <v>2138</v>
      </c>
      <c r="B513" s="1" t="s">
        <v>2138</v>
      </c>
      <c r="C513" s="10" t="s">
        <v>2139</v>
      </c>
      <c r="D513" s="1" t="s">
        <v>2140</v>
      </c>
      <c r="E513" s="1" t="s">
        <v>2141</v>
      </c>
      <c r="F513" s="5" t="s">
        <v>297</v>
      </c>
      <c r="G513" s="5" t="s">
        <v>297</v>
      </c>
      <c r="H513" s="5" t="s">
        <v>486</v>
      </c>
      <c r="I513" s="5" t="s">
        <v>297</v>
      </c>
      <c r="J513" s="5" t="s">
        <v>486</v>
      </c>
      <c r="K513" s="5" t="s">
        <v>297</v>
      </c>
      <c r="L513" s="5" t="s">
        <v>297</v>
      </c>
      <c r="M513" s="5" t="s">
        <v>486</v>
      </c>
      <c r="N513" s="5" t="s">
        <v>297</v>
      </c>
      <c r="O513" s="5" t="s">
        <v>486</v>
      </c>
      <c r="P513" s="5" t="s">
        <v>486</v>
      </c>
      <c r="Q513" s="5" t="s">
        <v>486</v>
      </c>
      <c r="R513" s="5" t="s">
        <v>486</v>
      </c>
      <c r="S513" s="5" t="s">
        <v>297</v>
      </c>
      <c r="T513" s="5" t="s">
        <v>297</v>
      </c>
      <c r="U513" s="5" t="s">
        <v>297</v>
      </c>
      <c r="V513" s="5" t="s">
        <v>46</v>
      </c>
      <c r="W513" s="5" t="s">
        <v>297</v>
      </c>
      <c r="X513" s="1">
        <v>8701300</v>
      </c>
      <c r="Y513" s="1">
        <v>1924600</v>
      </c>
      <c r="Z513" s="1">
        <v>1108100</v>
      </c>
      <c r="AA513" s="1">
        <v>0</v>
      </c>
      <c r="AB513" s="1">
        <v>408290</v>
      </c>
      <c r="AC513" s="1">
        <v>0</v>
      </c>
      <c r="AD513" s="1">
        <v>350970</v>
      </c>
      <c r="AE513" s="1">
        <v>993090</v>
      </c>
      <c r="AF513" s="1">
        <v>0</v>
      </c>
      <c r="AG513" s="1">
        <v>1222900</v>
      </c>
      <c r="AH513" s="1">
        <v>0</v>
      </c>
      <c r="AI513" s="1">
        <v>0</v>
      </c>
      <c r="AJ513" s="1">
        <v>0</v>
      </c>
      <c r="AK513" s="1">
        <v>0</v>
      </c>
      <c r="AL513" s="1">
        <v>503480</v>
      </c>
      <c r="AM513" s="1">
        <v>530560</v>
      </c>
      <c r="AN513" s="1">
        <v>361950</v>
      </c>
      <c r="AO513" s="1">
        <v>996050</v>
      </c>
      <c r="AP513" s="1">
        <v>301260</v>
      </c>
    </row>
    <row r="514" spans="1:42">
      <c r="A514" s="1" t="s">
        <v>2142</v>
      </c>
      <c r="B514" s="1" t="s">
        <v>2142</v>
      </c>
      <c r="C514" s="10" t="s">
        <v>2143</v>
      </c>
      <c r="D514" s="1" t="s">
        <v>2144</v>
      </c>
      <c r="E514" s="1" t="s">
        <v>2145</v>
      </c>
      <c r="F514" s="5" t="s">
        <v>46</v>
      </c>
      <c r="G514" s="5" t="s">
        <v>297</v>
      </c>
      <c r="H514" s="5" t="s">
        <v>46</v>
      </c>
      <c r="I514" s="5" t="s">
        <v>297</v>
      </c>
      <c r="J514" s="5" t="s">
        <v>46</v>
      </c>
      <c r="K514" s="5" t="s">
        <v>297</v>
      </c>
      <c r="L514" s="5" t="s">
        <v>297</v>
      </c>
      <c r="M514" s="5" t="s">
        <v>297</v>
      </c>
      <c r="N514" s="5" t="s">
        <v>46</v>
      </c>
      <c r="O514" s="5" t="s">
        <v>297</v>
      </c>
      <c r="P514" s="5" t="s">
        <v>486</v>
      </c>
      <c r="Q514" s="5" t="s">
        <v>297</v>
      </c>
      <c r="R514" s="5" t="s">
        <v>297</v>
      </c>
      <c r="S514" s="5" t="s">
        <v>297</v>
      </c>
      <c r="T514" s="5" t="s">
        <v>297</v>
      </c>
      <c r="U514" s="5" t="s">
        <v>486</v>
      </c>
      <c r="V514" s="5" t="s">
        <v>297</v>
      </c>
      <c r="W514" s="5" t="s">
        <v>297</v>
      </c>
      <c r="X514" s="1">
        <v>8596400</v>
      </c>
      <c r="Y514" s="1">
        <v>1403200</v>
      </c>
      <c r="Z514" s="1">
        <v>402480</v>
      </c>
      <c r="AA514" s="1">
        <v>1087200</v>
      </c>
      <c r="AB514" s="1">
        <v>435940</v>
      </c>
      <c r="AC514" s="1">
        <v>938690</v>
      </c>
      <c r="AD514" s="1">
        <v>194390</v>
      </c>
      <c r="AE514" s="1">
        <v>884830</v>
      </c>
      <c r="AF514" s="1">
        <v>418010</v>
      </c>
      <c r="AG514" s="1">
        <v>602890</v>
      </c>
      <c r="AH514" s="1">
        <v>361120</v>
      </c>
      <c r="AI514" s="1">
        <v>0</v>
      </c>
      <c r="AJ514" s="1">
        <v>767300</v>
      </c>
      <c r="AK514" s="1">
        <v>121240</v>
      </c>
      <c r="AL514" s="1">
        <v>317870</v>
      </c>
      <c r="AM514" s="1">
        <v>555240</v>
      </c>
      <c r="AN514" s="1">
        <v>0</v>
      </c>
      <c r="AO514" s="1">
        <v>347490</v>
      </c>
      <c r="AP514" s="1">
        <v>525870</v>
      </c>
    </row>
    <row r="515" spans="1:42" ht="30">
      <c r="A515" s="1" t="s">
        <v>2146</v>
      </c>
      <c r="B515" s="1" t="s">
        <v>2146</v>
      </c>
      <c r="C515" s="10" t="s">
        <v>2147</v>
      </c>
      <c r="D515" s="1" t="s">
        <v>2148</v>
      </c>
      <c r="E515" s="1" t="s">
        <v>2149</v>
      </c>
      <c r="F515" s="5" t="s">
        <v>297</v>
      </c>
      <c r="G515" s="5" t="s">
        <v>297</v>
      </c>
      <c r="H515" s="5" t="s">
        <v>46</v>
      </c>
      <c r="I515" s="5" t="s">
        <v>297</v>
      </c>
      <c r="J515" s="5" t="s">
        <v>297</v>
      </c>
      <c r="K515" s="5" t="s">
        <v>486</v>
      </c>
      <c r="L515" s="5" t="s">
        <v>297</v>
      </c>
      <c r="M515" s="5" t="s">
        <v>297</v>
      </c>
      <c r="N515" s="5" t="s">
        <v>297</v>
      </c>
      <c r="O515" s="5" t="s">
        <v>297</v>
      </c>
      <c r="P515" s="5" t="s">
        <v>297</v>
      </c>
      <c r="Q515" s="5" t="s">
        <v>297</v>
      </c>
      <c r="R515" s="5" t="s">
        <v>486</v>
      </c>
      <c r="S515" s="5" t="s">
        <v>297</v>
      </c>
      <c r="T515" s="5" t="s">
        <v>297</v>
      </c>
      <c r="U515" s="5" t="s">
        <v>486</v>
      </c>
      <c r="V515" s="5" t="s">
        <v>297</v>
      </c>
      <c r="W515" s="5" t="s">
        <v>297</v>
      </c>
      <c r="X515" s="1">
        <v>8384000</v>
      </c>
      <c r="Y515" s="1">
        <v>1203600</v>
      </c>
      <c r="Z515" s="1">
        <v>592130</v>
      </c>
      <c r="AA515" s="1">
        <v>843420</v>
      </c>
      <c r="AB515" s="1">
        <v>404160</v>
      </c>
      <c r="AC515" s="1">
        <v>558900</v>
      </c>
      <c r="AD515" s="1">
        <v>0</v>
      </c>
      <c r="AE515" s="1">
        <v>849160</v>
      </c>
      <c r="AF515" s="1">
        <v>334840</v>
      </c>
      <c r="AG515" s="1">
        <v>855240</v>
      </c>
      <c r="AH515" s="1">
        <v>337220</v>
      </c>
      <c r="AI515" s="1">
        <v>604070</v>
      </c>
      <c r="AJ515" s="1">
        <v>381700</v>
      </c>
      <c r="AK515" s="1">
        <v>0</v>
      </c>
      <c r="AL515" s="1">
        <v>296550</v>
      </c>
      <c r="AM515" s="1">
        <v>530750</v>
      </c>
      <c r="AN515" s="1">
        <v>0</v>
      </c>
      <c r="AO515" s="1">
        <v>262670</v>
      </c>
      <c r="AP515" s="1">
        <v>329590</v>
      </c>
    </row>
    <row r="516" spans="1:42">
      <c r="A516" s="1" t="s">
        <v>2150</v>
      </c>
      <c r="B516" s="1" t="s">
        <v>2150</v>
      </c>
      <c r="C516" s="10" t="s">
        <v>2151</v>
      </c>
      <c r="D516" s="1" t="s">
        <v>2152</v>
      </c>
      <c r="E516" s="1" t="s">
        <v>2153</v>
      </c>
      <c r="F516" s="5" t="s">
        <v>297</v>
      </c>
      <c r="G516" s="5" t="s">
        <v>297</v>
      </c>
      <c r="H516" s="5" t="s">
        <v>297</v>
      </c>
      <c r="I516" s="5" t="s">
        <v>486</v>
      </c>
      <c r="J516" s="5" t="s">
        <v>486</v>
      </c>
      <c r="K516" s="5" t="s">
        <v>46</v>
      </c>
      <c r="L516" s="5" t="s">
        <v>46</v>
      </c>
      <c r="M516" s="5" t="s">
        <v>297</v>
      </c>
      <c r="N516" s="5" t="s">
        <v>297</v>
      </c>
      <c r="O516" s="5" t="s">
        <v>297</v>
      </c>
      <c r="P516" s="5" t="s">
        <v>297</v>
      </c>
      <c r="Q516" s="5" t="s">
        <v>46</v>
      </c>
      <c r="R516" s="5" t="s">
        <v>297</v>
      </c>
      <c r="S516" s="5" t="s">
        <v>46</v>
      </c>
      <c r="T516" s="5" t="s">
        <v>46</v>
      </c>
      <c r="U516" s="5" t="s">
        <v>46</v>
      </c>
      <c r="V516" s="5" t="s">
        <v>46</v>
      </c>
      <c r="W516" s="5" t="s">
        <v>46</v>
      </c>
      <c r="X516" s="1">
        <v>8351200</v>
      </c>
      <c r="Y516" s="1">
        <v>362590</v>
      </c>
      <c r="Z516" s="1">
        <v>237930</v>
      </c>
      <c r="AA516" s="1">
        <v>163440</v>
      </c>
      <c r="AB516" s="1">
        <v>0</v>
      </c>
      <c r="AC516" s="1">
        <v>0</v>
      </c>
      <c r="AD516" s="1">
        <v>430970</v>
      </c>
      <c r="AE516" s="1">
        <v>217730</v>
      </c>
      <c r="AF516" s="1">
        <v>412710</v>
      </c>
      <c r="AG516" s="1">
        <v>280450</v>
      </c>
      <c r="AH516" s="1">
        <v>371710</v>
      </c>
      <c r="AI516" s="1">
        <v>563670</v>
      </c>
      <c r="AJ516" s="1">
        <v>888940</v>
      </c>
      <c r="AK516" s="1">
        <v>262890</v>
      </c>
      <c r="AL516" s="1">
        <v>774690</v>
      </c>
      <c r="AM516" s="1">
        <v>1031200</v>
      </c>
      <c r="AN516" s="1">
        <v>800660</v>
      </c>
      <c r="AO516" s="1">
        <v>897250</v>
      </c>
      <c r="AP516" s="1">
        <v>654380</v>
      </c>
    </row>
    <row r="517" spans="1:42">
      <c r="A517" s="1" t="s">
        <v>2154</v>
      </c>
      <c r="B517" s="1" t="s">
        <v>2154</v>
      </c>
      <c r="C517" s="10" t="s">
        <v>2155</v>
      </c>
      <c r="D517" s="1" t="s">
        <v>2156</v>
      </c>
      <c r="E517" s="1" t="s">
        <v>2157</v>
      </c>
      <c r="F517" s="5" t="s">
        <v>46</v>
      </c>
      <c r="G517" s="5" t="s">
        <v>46</v>
      </c>
      <c r="H517" s="5" t="s">
        <v>46</v>
      </c>
      <c r="I517" s="5" t="s">
        <v>46</v>
      </c>
      <c r="J517" s="5" t="s">
        <v>46</v>
      </c>
      <c r="K517" s="5" t="s">
        <v>46</v>
      </c>
      <c r="L517" s="5" t="s">
        <v>46</v>
      </c>
      <c r="M517" s="5" t="s">
        <v>46</v>
      </c>
      <c r="N517" s="5" t="s">
        <v>46</v>
      </c>
      <c r="O517" s="5" t="s">
        <v>46</v>
      </c>
      <c r="P517" s="5" t="s">
        <v>46</v>
      </c>
      <c r="Q517" s="5" t="s">
        <v>46</v>
      </c>
      <c r="R517" s="5" t="s">
        <v>46</v>
      </c>
      <c r="S517" s="5" t="s">
        <v>46</v>
      </c>
      <c r="T517" s="5" t="s">
        <v>46</v>
      </c>
      <c r="U517" s="5" t="s">
        <v>46</v>
      </c>
      <c r="V517" s="5" t="s">
        <v>46</v>
      </c>
      <c r="W517" s="5" t="s">
        <v>46</v>
      </c>
      <c r="X517" s="1">
        <v>8248500</v>
      </c>
      <c r="Y517" s="1">
        <v>857980</v>
      </c>
      <c r="Z517" s="1">
        <v>0</v>
      </c>
      <c r="AA517" s="1">
        <v>491810</v>
      </c>
      <c r="AB517" s="1">
        <v>293210</v>
      </c>
      <c r="AC517" s="1">
        <v>545070</v>
      </c>
      <c r="AD517" s="1">
        <v>0</v>
      </c>
      <c r="AE517" s="1">
        <v>0</v>
      </c>
      <c r="AF517" s="1">
        <v>433560</v>
      </c>
      <c r="AG517" s="1">
        <v>751810</v>
      </c>
      <c r="AH517" s="1">
        <v>311760</v>
      </c>
      <c r="AI517" s="1">
        <v>944240</v>
      </c>
      <c r="AJ517" s="1">
        <v>661680</v>
      </c>
      <c r="AK517" s="1">
        <v>302400</v>
      </c>
      <c r="AL517" s="1">
        <v>646590</v>
      </c>
      <c r="AM517" s="1">
        <v>883920</v>
      </c>
      <c r="AN517" s="1">
        <v>508960</v>
      </c>
      <c r="AO517" s="1">
        <v>0</v>
      </c>
      <c r="AP517" s="1">
        <v>615550</v>
      </c>
    </row>
    <row r="518" spans="1:42">
      <c r="A518" s="1" t="s">
        <v>2158</v>
      </c>
      <c r="B518" s="1" t="s">
        <v>2158</v>
      </c>
      <c r="C518" s="10" t="s">
        <v>2159</v>
      </c>
      <c r="D518" s="1" t="s">
        <v>2160</v>
      </c>
      <c r="E518" s="1" t="s">
        <v>2161</v>
      </c>
      <c r="F518" s="5" t="s">
        <v>46</v>
      </c>
      <c r="G518" s="5" t="s">
        <v>46</v>
      </c>
      <c r="H518" s="5" t="s">
        <v>46</v>
      </c>
      <c r="I518" s="5" t="s">
        <v>46</v>
      </c>
      <c r="J518" s="5" t="s">
        <v>46</v>
      </c>
      <c r="K518" s="5" t="s">
        <v>46</v>
      </c>
      <c r="L518" s="5" t="s">
        <v>46</v>
      </c>
      <c r="M518" s="5" t="s">
        <v>46</v>
      </c>
      <c r="N518" s="5" t="s">
        <v>46</v>
      </c>
      <c r="O518" s="5" t="s">
        <v>46</v>
      </c>
      <c r="P518" s="5" t="s">
        <v>46</v>
      </c>
      <c r="Q518" s="5" t="s">
        <v>46</v>
      </c>
      <c r="R518" s="5" t="s">
        <v>46</v>
      </c>
      <c r="S518" s="5" t="s">
        <v>46</v>
      </c>
      <c r="T518" s="5" t="s">
        <v>46</v>
      </c>
      <c r="U518" s="5" t="s">
        <v>46</v>
      </c>
      <c r="V518" s="5" t="s">
        <v>46</v>
      </c>
      <c r="W518" s="5" t="s">
        <v>46</v>
      </c>
      <c r="X518" s="1">
        <v>8112200</v>
      </c>
      <c r="Y518" s="1">
        <v>809840</v>
      </c>
      <c r="Z518" s="1">
        <v>839800</v>
      </c>
      <c r="AA518" s="1">
        <v>255080</v>
      </c>
      <c r="AB518" s="1">
        <v>507790</v>
      </c>
      <c r="AC518" s="1">
        <v>296600</v>
      </c>
      <c r="AD518" s="1">
        <v>693450</v>
      </c>
      <c r="AE518" s="1">
        <v>879970</v>
      </c>
      <c r="AF518" s="1">
        <v>387180</v>
      </c>
      <c r="AG518" s="1">
        <v>351670</v>
      </c>
      <c r="AH518" s="1">
        <v>291080</v>
      </c>
      <c r="AI518" s="1">
        <v>823300</v>
      </c>
      <c r="AJ518" s="1">
        <v>355050</v>
      </c>
      <c r="AK518" s="1">
        <v>286730</v>
      </c>
      <c r="AL518" s="1">
        <v>268540</v>
      </c>
      <c r="AM518" s="1">
        <v>294250</v>
      </c>
      <c r="AN518" s="1">
        <v>204660</v>
      </c>
      <c r="AO518" s="1">
        <v>209360</v>
      </c>
      <c r="AP518" s="1">
        <v>357880</v>
      </c>
    </row>
    <row r="519" spans="1:42">
      <c r="A519" s="1" t="s">
        <v>2162</v>
      </c>
      <c r="B519" s="1" t="s">
        <v>2162</v>
      </c>
      <c r="C519" s="10" t="s">
        <v>2163</v>
      </c>
      <c r="D519" s="1" t="s">
        <v>2164</v>
      </c>
      <c r="E519" s="1" t="s">
        <v>2165</v>
      </c>
      <c r="F519" s="5" t="s">
        <v>297</v>
      </c>
      <c r="G519" s="5" t="s">
        <v>297</v>
      </c>
      <c r="H519" s="5" t="s">
        <v>297</v>
      </c>
      <c r="I519" s="5" t="s">
        <v>297</v>
      </c>
      <c r="J519" s="5" t="s">
        <v>297</v>
      </c>
      <c r="K519" s="5" t="s">
        <v>297</v>
      </c>
      <c r="L519" s="5" t="s">
        <v>297</v>
      </c>
      <c r="M519" s="5" t="s">
        <v>297</v>
      </c>
      <c r="N519" s="5" t="s">
        <v>297</v>
      </c>
      <c r="O519" s="5" t="s">
        <v>297</v>
      </c>
      <c r="P519" s="5" t="s">
        <v>486</v>
      </c>
      <c r="Q519" s="5" t="s">
        <v>297</v>
      </c>
      <c r="R519" s="5" t="s">
        <v>297</v>
      </c>
      <c r="S519" s="5" t="s">
        <v>46</v>
      </c>
      <c r="T519" s="5" t="s">
        <v>297</v>
      </c>
      <c r="U519" s="5" t="s">
        <v>297</v>
      </c>
      <c r="V519" s="5" t="s">
        <v>297</v>
      </c>
      <c r="W519" s="5" t="s">
        <v>297</v>
      </c>
      <c r="X519" s="1">
        <v>8080700</v>
      </c>
      <c r="Y519" s="1">
        <v>628990</v>
      </c>
      <c r="Z519" s="1">
        <v>465600</v>
      </c>
      <c r="AA519" s="1">
        <v>192420</v>
      </c>
      <c r="AB519" s="1">
        <v>281290</v>
      </c>
      <c r="AC519" s="1">
        <v>147560</v>
      </c>
      <c r="AD519" s="1">
        <v>449670</v>
      </c>
      <c r="AE519" s="1">
        <v>629270</v>
      </c>
      <c r="AF519" s="1">
        <v>288220</v>
      </c>
      <c r="AG519" s="1">
        <v>235660</v>
      </c>
      <c r="AH519" s="1">
        <v>345900</v>
      </c>
      <c r="AI519" s="1">
        <v>0</v>
      </c>
      <c r="AJ519" s="1">
        <v>562240</v>
      </c>
      <c r="AK519" s="1">
        <v>504950</v>
      </c>
      <c r="AL519" s="1">
        <v>814070</v>
      </c>
      <c r="AM519" s="1">
        <v>870360</v>
      </c>
      <c r="AN519" s="1">
        <v>503810</v>
      </c>
      <c r="AO519" s="1">
        <v>636500</v>
      </c>
      <c r="AP519" s="1">
        <v>524230</v>
      </c>
    </row>
    <row r="520" spans="1:42" ht="30">
      <c r="A520" s="1" t="s">
        <v>2166</v>
      </c>
      <c r="B520" s="1" t="s">
        <v>2166</v>
      </c>
      <c r="C520" s="10" t="s">
        <v>2167</v>
      </c>
      <c r="D520" s="1" t="s">
        <v>2168</v>
      </c>
      <c r="E520" s="1" t="s">
        <v>2169</v>
      </c>
      <c r="F520" s="5" t="s">
        <v>297</v>
      </c>
      <c r="G520" s="5" t="s">
        <v>297</v>
      </c>
      <c r="H520" s="5" t="s">
        <v>46</v>
      </c>
      <c r="I520" s="5" t="s">
        <v>297</v>
      </c>
      <c r="J520" s="5" t="s">
        <v>297</v>
      </c>
      <c r="K520" s="5" t="s">
        <v>297</v>
      </c>
      <c r="L520" s="5" t="s">
        <v>297</v>
      </c>
      <c r="M520" s="5" t="s">
        <v>297</v>
      </c>
      <c r="N520" s="5" t="s">
        <v>297</v>
      </c>
      <c r="O520" s="5" t="s">
        <v>297</v>
      </c>
      <c r="P520" s="5" t="s">
        <v>297</v>
      </c>
      <c r="Q520" s="5" t="s">
        <v>297</v>
      </c>
      <c r="R520" s="5" t="s">
        <v>297</v>
      </c>
      <c r="S520" s="5" t="s">
        <v>297</v>
      </c>
      <c r="T520" s="5" t="s">
        <v>297</v>
      </c>
      <c r="U520" s="5" t="s">
        <v>297</v>
      </c>
      <c r="V520" s="5" t="s">
        <v>297</v>
      </c>
      <c r="W520" s="5" t="s">
        <v>297</v>
      </c>
      <c r="X520" s="1">
        <v>7876600</v>
      </c>
      <c r="Y520" s="1">
        <v>888680</v>
      </c>
      <c r="Z520" s="1">
        <v>449030</v>
      </c>
      <c r="AA520" s="1">
        <v>698250</v>
      </c>
      <c r="AB520" s="1">
        <v>394180</v>
      </c>
      <c r="AC520" s="1">
        <v>251310</v>
      </c>
      <c r="AD520" s="1">
        <v>373760</v>
      </c>
      <c r="AE520" s="1">
        <v>576640</v>
      </c>
      <c r="AF520" s="1">
        <v>326590</v>
      </c>
      <c r="AG520" s="1">
        <v>594340</v>
      </c>
      <c r="AH520" s="1">
        <v>355960</v>
      </c>
      <c r="AI520" s="1">
        <v>477630</v>
      </c>
      <c r="AJ520" s="1">
        <v>494910</v>
      </c>
      <c r="AK520" s="1">
        <v>0</v>
      </c>
      <c r="AL520" s="1">
        <v>454440</v>
      </c>
      <c r="AM520" s="1">
        <v>755060</v>
      </c>
      <c r="AN520" s="1">
        <v>0</v>
      </c>
      <c r="AO520" s="1">
        <v>341500</v>
      </c>
      <c r="AP520" s="1">
        <v>444290</v>
      </c>
    </row>
    <row r="521" spans="1:42">
      <c r="A521" s="1" t="s">
        <v>2170</v>
      </c>
      <c r="B521" s="1" t="s">
        <v>2170</v>
      </c>
      <c r="C521" s="10" t="s">
        <v>2171</v>
      </c>
      <c r="D521" s="1" t="s">
        <v>2172</v>
      </c>
      <c r="E521" s="1" t="s">
        <v>2173</v>
      </c>
      <c r="F521" s="5" t="s">
        <v>46</v>
      </c>
      <c r="G521" s="5" t="s">
        <v>297</v>
      </c>
      <c r="H521" s="5" t="s">
        <v>46</v>
      </c>
      <c r="I521" s="5" t="s">
        <v>297</v>
      </c>
      <c r="J521" s="5" t="s">
        <v>46</v>
      </c>
      <c r="K521" s="5" t="s">
        <v>297</v>
      </c>
      <c r="L521" s="5" t="s">
        <v>297</v>
      </c>
      <c r="M521" s="5" t="s">
        <v>297</v>
      </c>
      <c r="N521" s="5" t="s">
        <v>46</v>
      </c>
      <c r="O521" s="5" t="s">
        <v>297</v>
      </c>
      <c r="P521" s="5" t="s">
        <v>297</v>
      </c>
      <c r="Q521" s="5" t="s">
        <v>297</v>
      </c>
      <c r="R521" s="5" t="s">
        <v>297</v>
      </c>
      <c r="S521" s="5" t="s">
        <v>297</v>
      </c>
      <c r="T521" s="5" t="s">
        <v>297</v>
      </c>
      <c r="U521" s="5" t="s">
        <v>297</v>
      </c>
      <c r="V521" s="5" t="s">
        <v>297</v>
      </c>
      <c r="W521" s="5" t="s">
        <v>297</v>
      </c>
      <c r="X521" s="1">
        <v>7811400</v>
      </c>
      <c r="Y521" s="1">
        <v>960760</v>
      </c>
      <c r="Z521" s="1">
        <v>347100</v>
      </c>
      <c r="AA521" s="1">
        <v>1283800</v>
      </c>
      <c r="AB521" s="1">
        <v>385660</v>
      </c>
      <c r="AC521" s="1">
        <v>1031100</v>
      </c>
      <c r="AD521" s="1">
        <v>150490</v>
      </c>
      <c r="AE521" s="1">
        <v>100010</v>
      </c>
      <c r="AF521" s="1">
        <v>301510</v>
      </c>
      <c r="AG521" s="1">
        <v>442970</v>
      </c>
      <c r="AH521" s="1">
        <v>456090</v>
      </c>
      <c r="AI521" s="1">
        <v>325210</v>
      </c>
      <c r="AJ521" s="1">
        <v>196530</v>
      </c>
      <c r="AK521" s="1">
        <v>160060</v>
      </c>
      <c r="AL521" s="1">
        <v>397500</v>
      </c>
      <c r="AM521" s="1">
        <v>380970</v>
      </c>
      <c r="AN521" s="1">
        <v>132400</v>
      </c>
      <c r="AO521" s="1">
        <v>372960</v>
      </c>
      <c r="AP521" s="1">
        <v>386360</v>
      </c>
    </row>
    <row r="522" spans="1:42" ht="30">
      <c r="A522" s="1" t="s">
        <v>2174</v>
      </c>
      <c r="B522" s="1" t="s">
        <v>2174</v>
      </c>
      <c r="C522" s="10" t="s">
        <v>2175</v>
      </c>
      <c r="D522" s="1" t="s">
        <v>2176</v>
      </c>
      <c r="E522" s="1" t="s">
        <v>2177</v>
      </c>
      <c r="F522" s="5" t="s">
        <v>297</v>
      </c>
      <c r="G522" s="5" t="s">
        <v>297</v>
      </c>
      <c r="H522" s="5" t="s">
        <v>46</v>
      </c>
      <c r="I522" s="5" t="s">
        <v>297</v>
      </c>
      <c r="J522" s="5" t="s">
        <v>297</v>
      </c>
      <c r="K522" s="5" t="s">
        <v>297</v>
      </c>
      <c r="L522" s="5" t="s">
        <v>297</v>
      </c>
      <c r="M522" s="5" t="s">
        <v>297</v>
      </c>
      <c r="N522" s="5" t="s">
        <v>297</v>
      </c>
      <c r="O522" s="5" t="s">
        <v>297</v>
      </c>
      <c r="P522" s="5" t="s">
        <v>297</v>
      </c>
      <c r="Q522" s="5" t="s">
        <v>297</v>
      </c>
      <c r="R522" s="5" t="s">
        <v>297</v>
      </c>
      <c r="S522" s="5" t="s">
        <v>297</v>
      </c>
      <c r="T522" s="5" t="s">
        <v>297</v>
      </c>
      <c r="U522" s="5" t="s">
        <v>297</v>
      </c>
      <c r="V522" s="5" t="s">
        <v>297</v>
      </c>
      <c r="W522" s="5" t="s">
        <v>297</v>
      </c>
      <c r="X522" s="1">
        <v>7713000</v>
      </c>
      <c r="Y522" s="1">
        <v>1161300</v>
      </c>
      <c r="Z522" s="1">
        <v>498570</v>
      </c>
      <c r="AA522" s="1">
        <v>1360900</v>
      </c>
      <c r="AB522" s="1">
        <v>386380</v>
      </c>
      <c r="AC522" s="1">
        <v>745810</v>
      </c>
      <c r="AD522" s="1">
        <v>444400</v>
      </c>
      <c r="AE522" s="1">
        <v>811200</v>
      </c>
      <c r="AF522" s="1">
        <v>310040</v>
      </c>
      <c r="AG522" s="1">
        <v>538470</v>
      </c>
      <c r="AH522" s="1">
        <v>371400</v>
      </c>
      <c r="AI522" s="1">
        <v>228010</v>
      </c>
      <c r="AJ522" s="1">
        <v>0</v>
      </c>
      <c r="AK522" s="1">
        <v>0</v>
      </c>
      <c r="AL522" s="1">
        <v>288980</v>
      </c>
      <c r="AM522" s="1">
        <v>0</v>
      </c>
      <c r="AN522" s="1">
        <v>0</v>
      </c>
      <c r="AO522" s="1">
        <v>0</v>
      </c>
      <c r="AP522" s="1">
        <v>567600</v>
      </c>
    </row>
    <row r="523" spans="1:42" ht="30">
      <c r="A523" s="1" t="s">
        <v>2178</v>
      </c>
      <c r="B523" s="1" t="s">
        <v>2178</v>
      </c>
      <c r="C523" s="10" t="s">
        <v>2179</v>
      </c>
      <c r="D523" s="1" t="s">
        <v>2180</v>
      </c>
      <c r="E523" s="1" t="s">
        <v>2181</v>
      </c>
      <c r="F523" s="5" t="s">
        <v>46</v>
      </c>
      <c r="G523" s="5" t="s">
        <v>297</v>
      </c>
      <c r="H523" s="5" t="s">
        <v>46</v>
      </c>
      <c r="I523" s="5" t="s">
        <v>297</v>
      </c>
      <c r="J523" s="5" t="s">
        <v>297</v>
      </c>
      <c r="K523" s="5" t="s">
        <v>297</v>
      </c>
      <c r="L523" s="5" t="s">
        <v>297</v>
      </c>
      <c r="M523" s="5" t="s">
        <v>297</v>
      </c>
      <c r="N523" s="5" t="s">
        <v>46</v>
      </c>
      <c r="O523" s="5" t="s">
        <v>297</v>
      </c>
      <c r="P523" s="5" t="s">
        <v>297</v>
      </c>
      <c r="Q523" s="5" t="s">
        <v>486</v>
      </c>
      <c r="R523" s="5" t="s">
        <v>486</v>
      </c>
      <c r="S523" s="5" t="s">
        <v>297</v>
      </c>
      <c r="T523" s="5" t="s">
        <v>297</v>
      </c>
      <c r="U523" s="5" t="s">
        <v>297</v>
      </c>
      <c r="V523" s="5" t="s">
        <v>297</v>
      </c>
      <c r="W523" s="5" t="s">
        <v>486</v>
      </c>
      <c r="X523" s="1">
        <v>7477900</v>
      </c>
      <c r="Y523" s="1">
        <v>990520</v>
      </c>
      <c r="Z523" s="1">
        <v>410090</v>
      </c>
      <c r="AA523" s="1">
        <v>644710</v>
      </c>
      <c r="AB523" s="1">
        <v>293430</v>
      </c>
      <c r="AC523" s="1">
        <v>627500</v>
      </c>
      <c r="AD523" s="1">
        <v>334070</v>
      </c>
      <c r="AE523" s="1">
        <v>771510</v>
      </c>
      <c r="AF523" s="1">
        <v>139200</v>
      </c>
      <c r="AG523" s="1">
        <v>952120</v>
      </c>
      <c r="AH523" s="1">
        <v>286340</v>
      </c>
      <c r="AI523" s="1">
        <v>237630</v>
      </c>
      <c r="AJ523" s="1">
        <v>0</v>
      </c>
      <c r="AK523" s="1">
        <v>0</v>
      </c>
      <c r="AL523" s="1">
        <v>332810</v>
      </c>
      <c r="AM523" s="1">
        <v>462700</v>
      </c>
      <c r="AN523" s="1">
        <v>178270</v>
      </c>
      <c r="AO523" s="1">
        <v>816980</v>
      </c>
      <c r="AP523" s="1">
        <v>0</v>
      </c>
    </row>
    <row r="524" spans="1:42">
      <c r="A524" s="1" t="s">
        <v>2182</v>
      </c>
      <c r="B524" s="1" t="s">
        <v>2182</v>
      </c>
      <c r="C524" s="10" t="s">
        <v>2183</v>
      </c>
      <c r="D524" s="1" t="s">
        <v>2184</v>
      </c>
      <c r="E524" s="1" t="s">
        <v>2185</v>
      </c>
      <c r="F524" s="5" t="s">
        <v>486</v>
      </c>
      <c r="G524" s="5" t="s">
        <v>297</v>
      </c>
      <c r="H524" s="5" t="s">
        <v>486</v>
      </c>
      <c r="I524" s="5" t="s">
        <v>297</v>
      </c>
      <c r="J524" s="5" t="s">
        <v>486</v>
      </c>
      <c r="K524" s="5" t="s">
        <v>297</v>
      </c>
      <c r="L524" s="5" t="s">
        <v>297</v>
      </c>
      <c r="M524" s="5" t="s">
        <v>486</v>
      </c>
      <c r="N524" s="5" t="s">
        <v>46</v>
      </c>
      <c r="O524" s="5" t="s">
        <v>486</v>
      </c>
      <c r="P524" s="5" t="s">
        <v>297</v>
      </c>
      <c r="Q524" s="5" t="s">
        <v>297</v>
      </c>
      <c r="R524" s="5" t="s">
        <v>297</v>
      </c>
      <c r="S524" s="5" t="s">
        <v>486</v>
      </c>
      <c r="T524" s="5" t="s">
        <v>486</v>
      </c>
      <c r="U524" s="5" t="s">
        <v>297</v>
      </c>
      <c r="V524" s="5" t="s">
        <v>486</v>
      </c>
      <c r="W524" s="5" t="s">
        <v>486</v>
      </c>
      <c r="X524" s="1">
        <v>7343300</v>
      </c>
      <c r="Y524" s="1">
        <v>0</v>
      </c>
      <c r="Z524" s="1">
        <v>611490</v>
      </c>
      <c r="AA524" s="1">
        <v>0</v>
      </c>
      <c r="AB524" s="1">
        <v>747550</v>
      </c>
      <c r="AC524" s="1">
        <v>0</v>
      </c>
      <c r="AD524" s="1">
        <v>639030</v>
      </c>
      <c r="AE524" s="1">
        <v>1183800</v>
      </c>
      <c r="AF524" s="1">
        <v>0</v>
      </c>
      <c r="AG524" s="1">
        <v>875130</v>
      </c>
      <c r="AH524" s="1">
        <v>0</v>
      </c>
      <c r="AI524" s="1">
        <v>1429600</v>
      </c>
      <c r="AJ524" s="1">
        <v>694290</v>
      </c>
      <c r="AK524" s="1">
        <v>523320</v>
      </c>
      <c r="AL524" s="1">
        <v>0</v>
      </c>
      <c r="AM524" s="1">
        <v>0</v>
      </c>
      <c r="AN524" s="1">
        <v>639020</v>
      </c>
      <c r="AO524" s="1">
        <v>0</v>
      </c>
      <c r="AP524" s="1">
        <v>0</v>
      </c>
    </row>
    <row r="525" spans="1:42" ht="30">
      <c r="A525" s="1" t="s">
        <v>2186</v>
      </c>
      <c r="B525" s="1" t="s">
        <v>2186</v>
      </c>
      <c r="C525" s="10" t="s">
        <v>2187</v>
      </c>
      <c r="D525" s="1" t="s">
        <v>2188</v>
      </c>
      <c r="E525" s="1" t="s">
        <v>2189</v>
      </c>
      <c r="F525" s="5" t="s">
        <v>46</v>
      </c>
      <c r="G525" s="5" t="s">
        <v>297</v>
      </c>
      <c r="H525" s="5" t="s">
        <v>46</v>
      </c>
      <c r="I525" s="5" t="s">
        <v>297</v>
      </c>
      <c r="J525" s="5" t="s">
        <v>46</v>
      </c>
      <c r="K525" s="5" t="s">
        <v>297</v>
      </c>
      <c r="L525" s="5" t="s">
        <v>297</v>
      </c>
      <c r="M525" s="5" t="s">
        <v>297</v>
      </c>
      <c r="N525" s="5" t="s">
        <v>46</v>
      </c>
      <c r="O525" s="5" t="s">
        <v>297</v>
      </c>
      <c r="P525" s="5" t="s">
        <v>297</v>
      </c>
      <c r="Q525" s="5" t="s">
        <v>297</v>
      </c>
      <c r="R525" s="5" t="s">
        <v>297</v>
      </c>
      <c r="S525" s="5" t="s">
        <v>297</v>
      </c>
      <c r="T525" s="5" t="s">
        <v>297</v>
      </c>
      <c r="U525" s="5" t="s">
        <v>297</v>
      </c>
      <c r="V525" s="5" t="s">
        <v>46</v>
      </c>
      <c r="W525" s="5" t="s">
        <v>297</v>
      </c>
      <c r="X525" s="1">
        <v>7115000</v>
      </c>
      <c r="Y525" s="1">
        <v>1406000</v>
      </c>
      <c r="Z525" s="1">
        <v>200390</v>
      </c>
      <c r="AA525" s="1">
        <v>171800</v>
      </c>
      <c r="AB525" s="1">
        <v>190770</v>
      </c>
      <c r="AC525" s="1">
        <v>529450</v>
      </c>
      <c r="AD525" s="1">
        <v>69215</v>
      </c>
      <c r="AE525" s="1">
        <v>899320</v>
      </c>
      <c r="AF525" s="1">
        <v>221910</v>
      </c>
      <c r="AG525" s="1">
        <v>598910</v>
      </c>
      <c r="AH525" s="1">
        <v>56895</v>
      </c>
      <c r="AI525" s="1">
        <v>211850</v>
      </c>
      <c r="AJ525" s="1">
        <v>64223</v>
      </c>
      <c r="AK525" s="1">
        <v>17751</v>
      </c>
      <c r="AL525" s="1">
        <v>160150</v>
      </c>
      <c r="AM525" s="1">
        <v>890370</v>
      </c>
      <c r="AN525" s="1">
        <v>231010</v>
      </c>
      <c r="AO525" s="1">
        <v>1053200</v>
      </c>
      <c r="AP525" s="1">
        <v>141800</v>
      </c>
    </row>
    <row r="526" spans="1:42" ht="45">
      <c r="A526" s="1" t="s">
        <v>2190</v>
      </c>
      <c r="B526" s="1" t="s">
        <v>2190</v>
      </c>
      <c r="C526" s="10" t="s">
        <v>2191</v>
      </c>
      <c r="D526" s="1" t="s">
        <v>2192</v>
      </c>
      <c r="E526" s="1" t="s">
        <v>2193</v>
      </c>
      <c r="F526" s="5" t="s">
        <v>46</v>
      </c>
      <c r="G526" s="5" t="s">
        <v>46</v>
      </c>
      <c r="H526" s="5" t="s">
        <v>46</v>
      </c>
      <c r="I526" s="5" t="s">
        <v>46</v>
      </c>
      <c r="J526" s="5" t="s">
        <v>46</v>
      </c>
      <c r="K526" s="5" t="s">
        <v>46</v>
      </c>
      <c r="L526" s="5" t="s">
        <v>46</v>
      </c>
      <c r="M526" s="5" t="s">
        <v>46</v>
      </c>
      <c r="N526" s="5" t="s">
        <v>46</v>
      </c>
      <c r="O526" s="5" t="s">
        <v>46</v>
      </c>
      <c r="P526" s="5" t="s">
        <v>46</v>
      </c>
      <c r="Q526" s="5" t="s">
        <v>46</v>
      </c>
      <c r="R526" s="5" t="s">
        <v>46</v>
      </c>
      <c r="S526" s="5" t="s">
        <v>46</v>
      </c>
      <c r="T526" s="5" t="s">
        <v>46</v>
      </c>
      <c r="U526" s="5" t="s">
        <v>46</v>
      </c>
      <c r="V526" s="5" t="s">
        <v>46</v>
      </c>
      <c r="W526" s="5" t="s">
        <v>46</v>
      </c>
      <c r="X526" s="1">
        <v>7044900</v>
      </c>
      <c r="Y526" s="1">
        <v>773820</v>
      </c>
      <c r="Z526" s="1">
        <v>680040</v>
      </c>
      <c r="AA526" s="1">
        <v>864270</v>
      </c>
      <c r="AB526" s="1">
        <v>355410</v>
      </c>
      <c r="AC526" s="1">
        <v>744810</v>
      </c>
      <c r="AD526" s="1">
        <v>249250</v>
      </c>
      <c r="AE526" s="1">
        <v>863280</v>
      </c>
      <c r="AF526" s="1">
        <v>3292400</v>
      </c>
      <c r="AG526" s="1">
        <v>496330</v>
      </c>
      <c r="AH526" s="1">
        <v>205460</v>
      </c>
      <c r="AI526" s="1">
        <v>479600</v>
      </c>
      <c r="AJ526" s="1">
        <v>208860</v>
      </c>
      <c r="AK526" s="1">
        <v>2170400</v>
      </c>
      <c r="AL526" s="1">
        <v>6930400</v>
      </c>
      <c r="AM526" s="1">
        <v>372570</v>
      </c>
      <c r="AN526" s="1">
        <v>2651600</v>
      </c>
      <c r="AO526" s="1">
        <v>308050</v>
      </c>
      <c r="AP526" s="1">
        <v>443170</v>
      </c>
    </row>
    <row r="527" spans="1:42">
      <c r="A527" s="1" t="s">
        <v>2194</v>
      </c>
      <c r="B527" s="1" t="s">
        <v>2194</v>
      </c>
      <c r="C527" s="10" t="s">
        <v>2195</v>
      </c>
      <c r="D527" s="1" t="s">
        <v>2196</v>
      </c>
      <c r="E527" s="1" t="s">
        <v>2197</v>
      </c>
      <c r="F527" s="5" t="s">
        <v>486</v>
      </c>
      <c r="G527" s="5" t="s">
        <v>486</v>
      </c>
      <c r="H527" s="5" t="s">
        <v>486</v>
      </c>
      <c r="I527" s="5" t="s">
        <v>486</v>
      </c>
      <c r="J527" s="5" t="s">
        <v>297</v>
      </c>
      <c r="K527" s="5" t="s">
        <v>486</v>
      </c>
      <c r="L527" s="5" t="s">
        <v>486</v>
      </c>
      <c r="M527" s="5" t="s">
        <v>486</v>
      </c>
      <c r="N527" s="5" t="s">
        <v>46</v>
      </c>
      <c r="O527" s="5" t="s">
        <v>486</v>
      </c>
      <c r="P527" s="5" t="s">
        <v>486</v>
      </c>
      <c r="Q527" s="5" t="s">
        <v>486</v>
      </c>
      <c r="R527" s="5" t="s">
        <v>486</v>
      </c>
      <c r="S527" s="5" t="s">
        <v>486</v>
      </c>
      <c r="T527" s="5" t="s">
        <v>486</v>
      </c>
      <c r="U527" s="5" t="s">
        <v>486</v>
      </c>
      <c r="V527" s="5" t="s">
        <v>486</v>
      </c>
      <c r="W527" s="5" t="s">
        <v>486</v>
      </c>
      <c r="X527" s="1">
        <v>6922200</v>
      </c>
      <c r="Y527" s="1">
        <v>0</v>
      </c>
      <c r="Z527" s="1">
        <v>0</v>
      </c>
      <c r="AA527" s="1">
        <v>0</v>
      </c>
      <c r="AB527" s="1">
        <v>0</v>
      </c>
      <c r="AC527" s="1">
        <v>2324200</v>
      </c>
      <c r="AD527" s="1">
        <v>0</v>
      </c>
      <c r="AE527" s="1">
        <v>0</v>
      </c>
      <c r="AF527" s="1">
        <v>0</v>
      </c>
      <c r="AG527" s="1">
        <v>4598000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</row>
    <row r="528" spans="1:42">
      <c r="A528" s="1" t="s">
        <v>2198</v>
      </c>
      <c r="B528" s="1" t="s">
        <v>2198</v>
      </c>
      <c r="C528" s="10" t="s">
        <v>2199</v>
      </c>
      <c r="D528" s="1" t="s">
        <v>2200</v>
      </c>
      <c r="E528" s="1" t="s">
        <v>2201</v>
      </c>
      <c r="F528" s="5" t="s">
        <v>297</v>
      </c>
      <c r="G528" s="5" t="s">
        <v>297</v>
      </c>
      <c r="H528" s="5" t="s">
        <v>297</v>
      </c>
      <c r="I528" s="5" t="s">
        <v>297</v>
      </c>
      <c r="J528" s="5" t="s">
        <v>297</v>
      </c>
      <c r="K528" s="5" t="s">
        <v>297</v>
      </c>
      <c r="L528" s="5" t="s">
        <v>46</v>
      </c>
      <c r="M528" s="5" t="s">
        <v>297</v>
      </c>
      <c r="N528" s="5" t="s">
        <v>297</v>
      </c>
      <c r="O528" s="5" t="s">
        <v>297</v>
      </c>
      <c r="P528" s="5" t="s">
        <v>297</v>
      </c>
      <c r="Q528" s="5" t="s">
        <v>297</v>
      </c>
      <c r="R528" s="5" t="s">
        <v>297</v>
      </c>
      <c r="S528" s="5" t="s">
        <v>297</v>
      </c>
      <c r="T528" s="5" t="s">
        <v>46</v>
      </c>
      <c r="U528" s="5" t="s">
        <v>297</v>
      </c>
      <c r="V528" s="5" t="s">
        <v>46</v>
      </c>
      <c r="W528" s="5" t="s">
        <v>297</v>
      </c>
      <c r="X528" s="1">
        <v>6389300</v>
      </c>
      <c r="Y528" s="1">
        <v>479020</v>
      </c>
      <c r="Z528" s="1">
        <v>473580</v>
      </c>
      <c r="AA528" s="1">
        <v>456320</v>
      </c>
      <c r="AB528" s="1">
        <v>250930</v>
      </c>
      <c r="AC528" s="1">
        <v>322420</v>
      </c>
      <c r="AD528" s="1">
        <v>353940</v>
      </c>
      <c r="AE528" s="1">
        <v>472970</v>
      </c>
      <c r="AF528" s="1">
        <v>188570</v>
      </c>
      <c r="AG528" s="1">
        <v>350440</v>
      </c>
      <c r="AH528" s="1">
        <v>187980</v>
      </c>
      <c r="AI528" s="1">
        <v>358710</v>
      </c>
      <c r="AJ528" s="1">
        <v>235380</v>
      </c>
      <c r="AK528" s="1">
        <v>146310</v>
      </c>
      <c r="AL528" s="1">
        <v>428830</v>
      </c>
      <c r="AM528" s="1">
        <v>520770</v>
      </c>
      <c r="AN528" s="1">
        <v>270900</v>
      </c>
      <c r="AO528" s="1">
        <v>467380</v>
      </c>
      <c r="AP528" s="1">
        <v>424820</v>
      </c>
    </row>
    <row r="529" spans="1:42">
      <c r="A529" s="1" t="s">
        <v>2202</v>
      </c>
      <c r="B529" s="1" t="s">
        <v>2202</v>
      </c>
      <c r="C529" s="10" t="s">
        <v>2203</v>
      </c>
      <c r="D529" s="1" t="s">
        <v>2204</v>
      </c>
      <c r="E529" s="1" t="s">
        <v>2205</v>
      </c>
      <c r="F529" s="5" t="s">
        <v>46</v>
      </c>
      <c r="G529" s="5" t="s">
        <v>297</v>
      </c>
      <c r="H529" s="5" t="s">
        <v>46</v>
      </c>
      <c r="I529" s="5" t="s">
        <v>46</v>
      </c>
      <c r="J529" s="5" t="s">
        <v>46</v>
      </c>
      <c r="K529" s="5" t="s">
        <v>46</v>
      </c>
      <c r="L529" s="5" t="s">
        <v>297</v>
      </c>
      <c r="M529" s="5" t="s">
        <v>297</v>
      </c>
      <c r="N529" s="5" t="s">
        <v>46</v>
      </c>
      <c r="O529" s="5" t="s">
        <v>297</v>
      </c>
      <c r="P529" s="5" t="s">
        <v>297</v>
      </c>
      <c r="Q529" s="5" t="s">
        <v>297</v>
      </c>
      <c r="R529" s="5" t="s">
        <v>297</v>
      </c>
      <c r="S529" s="5" t="s">
        <v>297</v>
      </c>
      <c r="T529" s="5" t="s">
        <v>297</v>
      </c>
      <c r="U529" s="5" t="s">
        <v>297</v>
      </c>
      <c r="V529" s="5" t="s">
        <v>46</v>
      </c>
      <c r="W529" s="5" t="s">
        <v>297</v>
      </c>
      <c r="X529" s="1">
        <v>6310100</v>
      </c>
      <c r="Y529" s="1">
        <v>936800</v>
      </c>
      <c r="Z529" s="1">
        <v>348980</v>
      </c>
      <c r="AA529" s="1">
        <v>712730</v>
      </c>
      <c r="AB529" s="1">
        <v>314470</v>
      </c>
      <c r="AC529" s="1">
        <v>478220</v>
      </c>
      <c r="AD529" s="1">
        <v>296430</v>
      </c>
      <c r="AE529" s="1">
        <v>471370</v>
      </c>
      <c r="AF529" s="1">
        <v>188550</v>
      </c>
      <c r="AG529" s="1">
        <v>397030</v>
      </c>
      <c r="AH529" s="1">
        <v>190470</v>
      </c>
      <c r="AI529" s="1">
        <v>260220</v>
      </c>
      <c r="AJ529" s="1">
        <v>65636</v>
      </c>
      <c r="AK529" s="1">
        <v>32807</v>
      </c>
      <c r="AL529" s="1">
        <v>281790</v>
      </c>
      <c r="AM529" s="1">
        <v>438880</v>
      </c>
      <c r="AN529" s="1">
        <v>187740</v>
      </c>
      <c r="AO529" s="1">
        <v>519610</v>
      </c>
      <c r="AP529" s="1">
        <v>188390</v>
      </c>
    </row>
    <row r="530" spans="1:42">
      <c r="A530" s="1" t="s">
        <v>2206</v>
      </c>
      <c r="B530" s="1" t="s">
        <v>2206</v>
      </c>
      <c r="C530" s="10" t="s">
        <v>2207</v>
      </c>
      <c r="D530" s="1" t="s">
        <v>2208</v>
      </c>
      <c r="E530" s="1" t="s">
        <v>2209</v>
      </c>
      <c r="F530" s="5" t="s">
        <v>486</v>
      </c>
      <c r="G530" s="5" t="s">
        <v>486</v>
      </c>
      <c r="H530" s="5" t="s">
        <v>297</v>
      </c>
      <c r="I530" s="5" t="s">
        <v>486</v>
      </c>
      <c r="J530" s="5" t="s">
        <v>297</v>
      </c>
      <c r="K530" s="5" t="s">
        <v>486</v>
      </c>
      <c r="L530" s="5" t="s">
        <v>486</v>
      </c>
      <c r="M530" s="5" t="s">
        <v>297</v>
      </c>
      <c r="N530" s="5" t="s">
        <v>46</v>
      </c>
      <c r="O530" s="5" t="s">
        <v>297</v>
      </c>
      <c r="P530" s="5" t="s">
        <v>297</v>
      </c>
      <c r="Q530" s="5" t="s">
        <v>486</v>
      </c>
      <c r="R530" s="5" t="s">
        <v>486</v>
      </c>
      <c r="S530" s="5" t="s">
        <v>297</v>
      </c>
      <c r="T530" s="5" t="s">
        <v>486</v>
      </c>
      <c r="U530" s="5" t="s">
        <v>486</v>
      </c>
      <c r="V530" s="5" t="s">
        <v>297</v>
      </c>
      <c r="W530" s="5" t="s">
        <v>297</v>
      </c>
      <c r="X530" s="1">
        <v>6196500</v>
      </c>
      <c r="Y530" s="1">
        <v>0</v>
      </c>
      <c r="Z530" s="1">
        <v>0</v>
      </c>
      <c r="AA530" s="1">
        <v>1029200</v>
      </c>
      <c r="AB530" s="1">
        <v>0</v>
      </c>
      <c r="AC530" s="1">
        <v>1093600</v>
      </c>
      <c r="AD530" s="1">
        <v>0</v>
      </c>
      <c r="AE530" s="1">
        <v>0</v>
      </c>
      <c r="AF530" s="1">
        <v>456760</v>
      </c>
      <c r="AG530" s="1">
        <v>783050</v>
      </c>
      <c r="AH530" s="1">
        <v>610970</v>
      </c>
      <c r="AI530" s="1">
        <v>576240</v>
      </c>
      <c r="AJ530" s="1">
        <v>0</v>
      </c>
      <c r="AK530" s="1">
        <v>0</v>
      </c>
      <c r="AL530" s="1">
        <v>351870</v>
      </c>
      <c r="AM530" s="1">
        <v>0</v>
      </c>
      <c r="AN530" s="1">
        <v>0</v>
      </c>
      <c r="AO530" s="1">
        <v>595650</v>
      </c>
      <c r="AP530" s="1">
        <v>699220</v>
      </c>
    </row>
    <row r="531" spans="1:42" ht="30">
      <c r="A531" s="1" t="s">
        <v>2210</v>
      </c>
      <c r="B531" s="1" t="s">
        <v>2210</v>
      </c>
      <c r="C531" s="10" t="s">
        <v>2211</v>
      </c>
      <c r="D531" s="1" t="s">
        <v>2212</v>
      </c>
      <c r="E531" s="1" t="s">
        <v>2213</v>
      </c>
      <c r="F531" s="5" t="s">
        <v>297</v>
      </c>
      <c r="G531" s="5" t="s">
        <v>46</v>
      </c>
      <c r="H531" s="5" t="s">
        <v>297</v>
      </c>
      <c r="I531" s="5" t="s">
        <v>486</v>
      </c>
      <c r="J531" s="5" t="s">
        <v>297</v>
      </c>
      <c r="K531" s="5" t="s">
        <v>486</v>
      </c>
      <c r="L531" s="5" t="s">
        <v>297</v>
      </c>
      <c r="M531" s="5" t="s">
        <v>486</v>
      </c>
      <c r="N531" s="5" t="s">
        <v>486</v>
      </c>
      <c r="O531" s="5" t="s">
        <v>297</v>
      </c>
      <c r="P531" s="5" t="s">
        <v>486</v>
      </c>
      <c r="Q531" s="5" t="s">
        <v>486</v>
      </c>
      <c r="R531" s="5" t="s">
        <v>486</v>
      </c>
      <c r="S531" s="5" t="s">
        <v>486</v>
      </c>
      <c r="T531" s="5" t="s">
        <v>486</v>
      </c>
      <c r="U531" s="5" t="s">
        <v>486</v>
      </c>
      <c r="V531" s="5" t="s">
        <v>486</v>
      </c>
      <c r="W531" s="5" t="s">
        <v>297</v>
      </c>
      <c r="X531" s="1">
        <v>6083600</v>
      </c>
      <c r="Y531" s="1">
        <v>1367900</v>
      </c>
      <c r="Z531" s="1">
        <v>617970</v>
      </c>
      <c r="AA531" s="1">
        <v>1297400</v>
      </c>
      <c r="AB531" s="1">
        <v>0</v>
      </c>
      <c r="AC531" s="1">
        <v>955930</v>
      </c>
      <c r="AD531" s="1">
        <v>0</v>
      </c>
      <c r="AE531" s="1">
        <v>756830</v>
      </c>
      <c r="AF531" s="1">
        <v>0</v>
      </c>
      <c r="AG531" s="1">
        <v>0</v>
      </c>
      <c r="AH531" s="1">
        <v>519700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567810</v>
      </c>
    </row>
    <row r="532" spans="1:42">
      <c r="A532" s="1" t="s">
        <v>2214</v>
      </c>
      <c r="B532" s="1" t="s">
        <v>2214</v>
      </c>
      <c r="C532" s="10" t="s">
        <v>2215</v>
      </c>
      <c r="D532" s="1" t="s">
        <v>2216</v>
      </c>
      <c r="E532" s="1" t="s">
        <v>2217</v>
      </c>
      <c r="F532" s="5" t="s">
        <v>297</v>
      </c>
      <c r="G532" s="5" t="s">
        <v>297</v>
      </c>
      <c r="H532" s="5" t="s">
        <v>297</v>
      </c>
      <c r="I532" s="5" t="s">
        <v>297</v>
      </c>
      <c r="J532" s="5" t="s">
        <v>297</v>
      </c>
      <c r="K532" s="5" t="s">
        <v>297</v>
      </c>
      <c r="L532" s="5" t="s">
        <v>297</v>
      </c>
      <c r="M532" s="5" t="s">
        <v>297</v>
      </c>
      <c r="N532" s="5" t="s">
        <v>46</v>
      </c>
      <c r="O532" s="5" t="s">
        <v>297</v>
      </c>
      <c r="P532" s="5" t="s">
        <v>297</v>
      </c>
      <c r="Q532" s="5" t="s">
        <v>297</v>
      </c>
      <c r="R532" s="5" t="s">
        <v>297</v>
      </c>
      <c r="S532" s="5" t="s">
        <v>297</v>
      </c>
      <c r="T532" s="5" t="s">
        <v>297</v>
      </c>
      <c r="U532" s="5" t="s">
        <v>297</v>
      </c>
      <c r="V532" s="5" t="s">
        <v>297</v>
      </c>
      <c r="W532" s="5" t="s">
        <v>297</v>
      </c>
      <c r="X532" s="1">
        <v>5943900</v>
      </c>
      <c r="Y532" s="1">
        <v>578350</v>
      </c>
      <c r="Z532" s="1">
        <v>440250</v>
      </c>
      <c r="AA532" s="1">
        <v>336890</v>
      </c>
      <c r="AB532" s="1">
        <v>308060</v>
      </c>
      <c r="AC532" s="1">
        <v>206560</v>
      </c>
      <c r="AD532" s="1">
        <v>319400</v>
      </c>
      <c r="AE532" s="1">
        <v>593960</v>
      </c>
      <c r="AF532" s="1">
        <v>197590</v>
      </c>
      <c r="AG532" s="1">
        <v>366230</v>
      </c>
      <c r="AH532" s="1">
        <v>232430</v>
      </c>
      <c r="AI532" s="1">
        <v>494670</v>
      </c>
      <c r="AJ532" s="1">
        <v>258990</v>
      </c>
      <c r="AK532" s="1">
        <v>193190</v>
      </c>
      <c r="AL532" s="1">
        <v>383920</v>
      </c>
      <c r="AM532" s="1">
        <v>327250</v>
      </c>
      <c r="AN532" s="1">
        <v>185220</v>
      </c>
      <c r="AO532" s="1">
        <v>259330</v>
      </c>
      <c r="AP532" s="1">
        <v>261580</v>
      </c>
    </row>
    <row r="533" spans="1:42">
      <c r="A533" s="1" t="s">
        <v>2218</v>
      </c>
      <c r="B533" s="1" t="s">
        <v>2218</v>
      </c>
      <c r="C533" s="10" t="s">
        <v>2219</v>
      </c>
      <c r="D533" s="1" t="s">
        <v>2220</v>
      </c>
      <c r="E533" s="1" t="s">
        <v>2221</v>
      </c>
      <c r="F533" s="5" t="s">
        <v>46</v>
      </c>
      <c r="G533" s="5" t="s">
        <v>297</v>
      </c>
      <c r="H533" s="5" t="s">
        <v>46</v>
      </c>
      <c r="I533" s="5" t="s">
        <v>297</v>
      </c>
      <c r="J533" s="5" t="s">
        <v>46</v>
      </c>
      <c r="K533" s="5" t="s">
        <v>297</v>
      </c>
      <c r="L533" s="5" t="s">
        <v>297</v>
      </c>
      <c r="M533" s="5" t="s">
        <v>297</v>
      </c>
      <c r="N533" s="5" t="s">
        <v>46</v>
      </c>
      <c r="O533" s="5" t="s">
        <v>297</v>
      </c>
      <c r="P533" s="5" t="s">
        <v>297</v>
      </c>
      <c r="Q533" s="5" t="s">
        <v>297</v>
      </c>
      <c r="R533" s="5" t="s">
        <v>297</v>
      </c>
      <c r="S533" s="5" t="s">
        <v>297</v>
      </c>
      <c r="T533" s="5" t="s">
        <v>297</v>
      </c>
      <c r="U533" s="5" t="s">
        <v>297</v>
      </c>
      <c r="V533" s="5" t="s">
        <v>46</v>
      </c>
      <c r="W533" s="5" t="s">
        <v>297</v>
      </c>
      <c r="X533" s="1">
        <v>5505500</v>
      </c>
      <c r="Y533" s="1">
        <v>655410</v>
      </c>
      <c r="Z533" s="1">
        <v>349230</v>
      </c>
      <c r="AA533" s="1">
        <v>363710</v>
      </c>
      <c r="AB533" s="1">
        <v>218240</v>
      </c>
      <c r="AC533" s="1">
        <v>547780</v>
      </c>
      <c r="AD533" s="1">
        <v>240230</v>
      </c>
      <c r="AE533" s="1">
        <v>329790</v>
      </c>
      <c r="AF533" s="1">
        <v>168640</v>
      </c>
      <c r="AG533" s="1">
        <v>418990</v>
      </c>
      <c r="AH533" s="1">
        <v>202300</v>
      </c>
      <c r="AI533" s="1">
        <v>254640</v>
      </c>
      <c r="AJ533" s="1">
        <v>162630</v>
      </c>
      <c r="AK533" s="1">
        <v>72758</v>
      </c>
      <c r="AL533" s="1">
        <v>300440</v>
      </c>
      <c r="AM533" s="1">
        <v>338290</v>
      </c>
      <c r="AN533" s="1">
        <v>142280</v>
      </c>
      <c r="AO533" s="1">
        <v>444330</v>
      </c>
      <c r="AP533" s="1">
        <v>295780</v>
      </c>
    </row>
    <row r="534" spans="1:42" ht="90">
      <c r="A534" s="1" t="s">
        <v>2222</v>
      </c>
      <c r="B534" s="1" t="s">
        <v>2222</v>
      </c>
      <c r="C534" s="10" t="s">
        <v>2223</v>
      </c>
      <c r="D534" s="1" t="s">
        <v>2224</v>
      </c>
      <c r="E534" s="1" t="s">
        <v>2225</v>
      </c>
      <c r="F534" s="5" t="s">
        <v>46</v>
      </c>
      <c r="G534" s="5" t="s">
        <v>46</v>
      </c>
      <c r="H534" s="5" t="s">
        <v>46</v>
      </c>
      <c r="I534" s="5" t="s">
        <v>297</v>
      </c>
      <c r="J534" s="5" t="s">
        <v>297</v>
      </c>
      <c r="K534" s="5" t="s">
        <v>297</v>
      </c>
      <c r="L534" s="5" t="s">
        <v>297</v>
      </c>
      <c r="M534" s="5" t="s">
        <v>297</v>
      </c>
      <c r="N534" s="5" t="s">
        <v>297</v>
      </c>
      <c r="O534" s="5" t="s">
        <v>297</v>
      </c>
      <c r="P534" s="5" t="s">
        <v>297</v>
      </c>
      <c r="Q534" s="5" t="s">
        <v>297</v>
      </c>
      <c r="R534" s="5" t="s">
        <v>297</v>
      </c>
      <c r="S534" s="5" t="s">
        <v>297</v>
      </c>
      <c r="T534" s="5" t="s">
        <v>297</v>
      </c>
      <c r="U534" s="5" t="s">
        <v>297</v>
      </c>
      <c r="V534" s="5" t="s">
        <v>46</v>
      </c>
      <c r="W534" s="5" t="s">
        <v>297</v>
      </c>
      <c r="X534" s="1">
        <v>5345400</v>
      </c>
      <c r="Y534" s="1">
        <v>800620</v>
      </c>
      <c r="Z534" s="1">
        <v>418560</v>
      </c>
      <c r="AA534" s="1">
        <v>468690</v>
      </c>
      <c r="AB534" s="1">
        <v>222040</v>
      </c>
      <c r="AC534" s="1">
        <v>336300</v>
      </c>
      <c r="AD534" s="1">
        <v>149700</v>
      </c>
      <c r="AE534" s="1">
        <v>293070</v>
      </c>
      <c r="AF534" s="1">
        <v>167800</v>
      </c>
      <c r="AG534" s="1">
        <v>287510</v>
      </c>
      <c r="AH534" s="1">
        <v>169550</v>
      </c>
      <c r="AI534" s="1">
        <v>166620</v>
      </c>
      <c r="AJ534" s="1">
        <v>190620</v>
      </c>
      <c r="AK534" s="1">
        <v>64342</v>
      </c>
      <c r="AL534" s="1">
        <v>263300</v>
      </c>
      <c r="AM534" s="1">
        <v>405520</v>
      </c>
      <c r="AN534" s="1">
        <v>158270</v>
      </c>
      <c r="AO534" s="1">
        <v>508420</v>
      </c>
      <c r="AP534" s="1">
        <v>274510</v>
      </c>
    </row>
    <row r="535" spans="1:42" ht="45">
      <c r="A535" s="1" t="s">
        <v>2226</v>
      </c>
      <c r="B535" s="1" t="s">
        <v>2226</v>
      </c>
      <c r="C535" s="10" t="s">
        <v>2227</v>
      </c>
      <c r="D535" s="1" t="s">
        <v>2228</v>
      </c>
      <c r="E535" s="1" t="s">
        <v>2229</v>
      </c>
      <c r="F535" s="5" t="s">
        <v>297</v>
      </c>
      <c r="G535" s="5" t="s">
        <v>297</v>
      </c>
      <c r="H535" s="5" t="s">
        <v>46</v>
      </c>
      <c r="I535" s="5" t="s">
        <v>297</v>
      </c>
      <c r="J535" s="5" t="s">
        <v>46</v>
      </c>
      <c r="K535" s="5" t="s">
        <v>297</v>
      </c>
      <c r="L535" s="5" t="s">
        <v>297</v>
      </c>
      <c r="M535" s="5" t="s">
        <v>297</v>
      </c>
      <c r="N535" s="5" t="s">
        <v>297</v>
      </c>
      <c r="O535" s="5" t="s">
        <v>297</v>
      </c>
      <c r="P535" s="5" t="s">
        <v>297</v>
      </c>
      <c r="Q535" s="5" t="s">
        <v>297</v>
      </c>
      <c r="R535" s="5" t="s">
        <v>486</v>
      </c>
      <c r="S535" s="5" t="s">
        <v>297</v>
      </c>
      <c r="T535" s="5" t="s">
        <v>297</v>
      </c>
      <c r="U535" s="5" t="s">
        <v>297</v>
      </c>
      <c r="V535" s="5" t="s">
        <v>297</v>
      </c>
      <c r="W535" s="5" t="s">
        <v>297</v>
      </c>
      <c r="X535" s="1">
        <v>5333800</v>
      </c>
      <c r="Y535" s="1">
        <v>485350</v>
      </c>
      <c r="Z535" s="1">
        <v>340470</v>
      </c>
      <c r="AA535" s="1">
        <v>782520</v>
      </c>
      <c r="AB535" s="1">
        <v>131150</v>
      </c>
      <c r="AC535" s="1">
        <v>569480</v>
      </c>
      <c r="AD535" s="1">
        <v>124370</v>
      </c>
      <c r="AE535" s="1">
        <v>303840</v>
      </c>
      <c r="AF535" s="1">
        <v>260100</v>
      </c>
      <c r="AG535" s="1">
        <v>560690</v>
      </c>
      <c r="AH535" s="1">
        <v>166030</v>
      </c>
      <c r="AI535" s="1">
        <v>422320</v>
      </c>
      <c r="AJ535" s="1">
        <v>147330</v>
      </c>
      <c r="AK535" s="1">
        <v>0</v>
      </c>
      <c r="AL535" s="1">
        <v>119480</v>
      </c>
      <c r="AM535" s="1">
        <v>346670</v>
      </c>
      <c r="AN535" s="1">
        <v>88055</v>
      </c>
      <c r="AO535" s="1">
        <v>230330</v>
      </c>
      <c r="AP535" s="1">
        <v>255630</v>
      </c>
    </row>
    <row r="536" spans="1:42">
      <c r="A536" s="1" t="s">
        <v>2230</v>
      </c>
      <c r="B536" s="1" t="s">
        <v>2230</v>
      </c>
      <c r="C536" s="10" t="s">
        <v>2231</v>
      </c>
      <c r="D536" s="1" t="s">
        <v>2232</v>
      </c>
      <c r="E536" s="1" t="s">
        <v>2233</v>
      </c>
      <c r="F536" s="5" t="s">
        <v>46</v>
      </c>
      <c r="G536" s="5" t="s">
        <v>297</v>
      </c>
      <c r="H536" s="5" t="s">
        <v>46</v>
      </c>
      <c r="I536" s="5" t="s">
        <v>46</v>
      </c>
      <c r="J536" s="5" t="s">
        <v>46</v>
      </c>
      <c r="K536" s="5" t="s">
        <v>297</v>
      </c>
      <c r="L536" s="5" t="s">
        <v>297</v>
      </c>
      <c r="M536" s="5" t="s">
        <v>46</v>
      </c>
      <c r="N536" s="5" t="s">
        <v>46</v>
      </c>
      <c r="O536" s="5" t="s">
        <v>46</v>
      </c>
      <c r="P536" s="5" t="s">
        <v>297</v>
      </c>
      <c r="Q536" s="5" t="s">
        <v>46</v>
      </c>
      <c r="R536" s="5" t="s">
        <v>46</v>
      </c>
      <c r="S536" s="5" t="s">
        <v>46</v>
      </c>
      <c r="T536" s="5" t="s">
        <v>46</v>
      </c>
      <c r="U536" s="5" t="s">
        <v>46</v>
      </c>
      <c r="V536" s="5" t="s">
        <v>46</v>
      </c>
      <c r="W536" s="5" t="s">
        <v>297</v>
      </c>
      <c r="X536" s="1">
        <v>5290600</v>
      </c>
      <c r="Y536" s="1">
        <v>612740</v>
      </c>
      <c r="Z536" s="1">
        <v>130690</v>
      </c>
      <c r="AA536" s="1">
        <v>438450</v>
      </c>
      <c r="AB536" s="1">
        <v>205160</v>
      </c>
      <c r="AC536" s="1">
        <v>124730</v>
      </c>
      <c r="AD536" s="1">
        <v>56970</v>
      </c>
      <c r="AE536" s="1">
        <v>122270</v>
      </c>
      <c r="AF536" s="1">
        <v>286320</v>
      </c>
      <c r="AG536" s="1">
        <v>533080</v>
      </c>
      <c r="AH536" s="1">
        <v>261560</v>
      </c>
      <c r="AI536" s="1">
        <v>133000</v>
      </c>
      <c r="AJ536" s="1">
        <v>451490</v>
      </c>
      <c r="AK536" s="1">
        <v>140430</v>
      </c>
      <c r="AL536" s="1">
        <v>350030</v>
      </c>
      <c r="AM536" s="1">
        <v>703740</v>
      </c>
      <c r="AN536" s="1">
        <v>199560</v>
      </c>
      <c r="AO536" s="1">
        <v>440840</v>
      </c>
      <c r="AP536" s="1">
        <v>99565</v>
      </c>
    </row>
    <row r="537" spans="1:42">
      <c r="A537" s="1" t="s">
        <v>2234</v>
      </c>
      <c r="B537" s="1" t="s">
        <v>2234</v>
      </c>
      <c r="C537" s="10" t="s">
        <v>2235</v>
      </c>
      <c r="D537" s="1" t="s">
        <v>2236</v>
      </c>
      <c r="E537" s="1" t="s">
        <v>2237</v>
      </c>
      <c r="F537" s="5" t="s">
        <v>46</v>
      </c>
      <c r="G537" s="5" t="s">
        <v>46</v>
      </c>
      <c r="H537" s="5" t="s">
        <v>46</v>
      </c>
      <c r="I537" s="5" t="s">
        <v>46</v>
      </c>
      <c r="J537" s="5" t="s">
        <v>46</v>
      </c>
      <c r="K537" s="5" t="s">
        <v>297</v>
      </c>
      <c r="L537" s="5" t="s">
        <v>46</v>
      </c>
      <c r="M537" s="5" t="s">
        <v>297</v>
      </c>
      <c r="N537" s="5" t="s">
        <v>486</v>
      </c>
      <c r="O537" s="5" t="s">
        <v>46</v>
      </c>
      <c r="P537" s="5" t="s">
        <v>297</v>
      </c>
      <c r="Q537" s="5" t="s">
        <v>297</v>
      </c>
      <c r="R537" s="5" t="s">
        <v>297</v>
      </c>
      <c r="S537" s="5" t="s">
        <v>297</v>
      </c>
      <c r="T537" s="5" t="s">
        <v>297</v>
      </c>
      <c r="U537" s="5" t="s">
        <v>297</v>
      </c>
      <c r="V537" s="5" t="s">
        <v>46</v>
      </c>
      <c r="W537" s="5" t="s">
        <v>46</v>
      </c>
      <c r="X537" s="1">
        <v>5120100</v>
      </c>
      <c r="Y537" s="1">
        <v>1118800</v>
      </c>
      <c r="Z537" s="1">
        <v>399760</v>
      </c>
      <c r="AA537" s="1">
        <v>641940</v>
      </c>
      <c r="AB537" s="1">
        <v>140660</v>
      </c>
      <c r="AC537" s="1">
        <v>195710</v>
      </c>
      <c r="AD537" s="1">
        <v>233350</v>
      </c>
      <c r="AE537" s="1">
        <v>369830</v>
      </c>
      <c r="AF537" s="1">
        <v>162640</v>
      </c>
      <c r="AG537" s="1">
        <v>0</v>
      </c>
      <c r="AH537" s="1">
        <v>178090</v>
      </c>
      <c r="AI537" s="1">
        <v>178330</v>
      </c>
      <c r="AJ537" s="1">
        <v>182810</v>
      </c>
      <c r="AK537" s="1">
        <v>56726</v>
      </c>
      <c r="AL537" s="1">
        <v>143350</v>
      </c>
      <c r="AM537" s="1">
        <v>450880</v>
      </c>
      <c r="AN537" s="1">
        <v>63667</v>
      </c>
      <c r="AO537" s="1">
        <v>406360</v>
      </c>
      <c r="AP537" s="1">
        <v>197120</v>
      </c>
    </row>
    <row r="538" spans="1:42">
      <c r="A538" s="1" t="s">
        <v>2238</v>
      </c>
      <c r="B538" s="1" t="s">
        <v>2238</v>
      </c>
      <c r="C538" s="10" t="s">
        <v>2239</v>
      </c>
      <c r="D538" s="1" t="s">
        <v>2240</v>
      </c>
      <c r="E538" s="1" t="s">
        <v>2241</v>
      </c>
      <c r="F538" s="5" t="s">
        <v>46</v>
      </c>
      <c r="G538" s="5" t="s">
        <v>46</v>
      </c>
      <c r="H538" s="5" t="s">
        <v>46</v>
      </c>
      <c r="I538" s="5" t="s">
        <v>46</v>
      </c>
      <c r="J538" s="5" t="s">
        <v>46</v>
      </c>
      <c r="K538" s="5" t="s">
        <v>297</v>
      </c>
      <c r="L538" s="5" t="s">
        <v>46</v>
      </c>
      <c r="M538" s="5" t="s">
        <v>297</v>
      </c>
      <c r="N538" s="5" t="s">
        <v>46</v>
      </c>
      <c r="O538" s="5" t="s">
        <v>297</v>
      </c>
      <c r="P538" s="5" t="s">
        <v>46</v>
      </c>
      <c r="Q538" s="5" t="s">
        <v>297</v>
      </c>
      <c r="R538" s="5" t="s">
        <v>297</v>
      </c>
      <c r="S538" s="5" t="s">
        <v>297</v>
      </c>
      <c r="T538" s="5" t="s">
        <v>297</v>
      </c>
      <c r="U538" s="5" t="s">
        <v>297</v>
      </c>
      <c r="V538" s="5" t="s">
        <v>46</v>
      </c>
      <c r="W538" s="5" t="s">
        <v>297</v>
      </c>
      <c r="X538" s="1">
        <v>4952800</v>
      </c>
      <c r="Y538" s="1">
        <v>519340</v>
      </c>
      <c r="Z538" s="1">
        <v>825330</v>
      </c>
      <c r="AA538" s="1">
        <v>206640</v>
      </c>
      <c r="AB538" s="1">
        <v>165650</v>
      </c>
      <c r="AC538" s="1">
        <v>204360</v>
      </c>
      <c r="AD538" s="1">
        <v>90355</v>
      </c>
      <c r="AE538" s="1">
        <v>765570</v>
      </c>
      <c r="AF538" s="1">
        <v>96950</v>
      </c>
      <c r="AG538" s="1">
        <v>382370</v>
      </c>
      <c r="AH538" s="1">
        <v>107630</v>
      </c>
      <c r="AI538" s="1">
        <v>786300</v>
      </c>
      <c r="AJ538" s="1">
        <v>106980</v>
      </c>
      <c r="AK538" s="1">
        <v>81660</v>
      </c>
      <c r="AL538" s="1">
        <v>94253</v>
      </c>
      <c r="AM538" s="1">
        <v>170740</v>
      </c>
      <c r="AN538" s="1">
        <v>76767</v>
      </c>
      <c r="AO538" s="1">
        <v>159420</v>
      </c>
      <c r="AP538" s="1">
        <v>112450</v>
      </c>
    </row>
    <row r="539" spans="1:42">
      <c r="A539" s="1" t="s">
        <v>2242</v>
      </c>
      <c r="B539" s="1" t="s">
        <v>2242</v>
      </c>
      <c r="C539" s="10" t="s">
        <v>2243</v>
      </c>
      <c r="D539" s="1" t="s">
        <v>2244</v>
      </c>
      <c r="E539" s="1" t="s">
        <v>2245</v>
      </c>
      <c r="F539" s="5" t="s">
        <v>486</v>
      </c>
      <c r="G539" s="5" t="s">
        <v>297</v>
      </c>
      <c r="H539" s="5" t="s">
        <v>297</v>
      </c>
      <c r="I539" s="5" t="s">
        <v>297</v>
      </c>
      <c r="J539" s="5" t="s">
        <v>297</v>
      </c>
      <c r="K539" s="5" t="s">
        <v>46</v>
      </c>
      <c r="L539" s="5" t="s">
        <v>297</v>
      </c>
      <c r="M539" s="5" t="s">
        <v>297</v>
      </c>
      <c r="N539" s="5" t="s">
        <v>297</v>
      </c>
      <c r="O539" s="5" t="s">
        <v>297</v>
      </c>
      <c r="P539" s="5" t="s">
        <v>297</v>
      </c>
      <c r="Q539" s="5" t="s">
        <v>297</v>
      </c>
      <c r="R539" s="5" t="s">
        <v>297</v>
      </c>
      <c r="S539" s="5" t="s">
        <v>297</v>
      </c>
      <c r="T539" s="5" t="s">
        <v>297</v>
      </c>
      <c r="U539" s="5" t="s">
        <v>297</v>
      </c>
      <c r="V539" s="5" t="s">
        <v>297</v>
      </c>
      <c r="W539" s="5" t="s">
        <v>297</v>
      </c>
      <c r="X539" s="1">
        <v>4866000</v>
      </c>
      <c r="Y539" s="1">
        <v>0</v>
      </c>
      <c r="Z539" s="1">
        <v>431520</v>
      </c>
      <c r="AA539" s="1">
        <v>215950</v>
      </c>
      <c r="AB539" s="1">
        <v>305450</v>
      </c>
      <c r="AC539" s="1">
        <v>209090</v>
      </c>
      <c r="AD539" s="1">
        <v>371400</v>
      </c>
      <c r="AE539" s="1">
        <v>401370</v>
      </c>
      <c r="AF539" s="1">
        <v>223340</v>
      </c>
      <c r="AG539" s="1">
        <v>212970</v>
      </c>
      <c r="AH539" s="1">
        <v>209510</v>
      </c>
      <c r="AI539" s="1">
        <v>393630</v>
      </c>
      <c r="AJ539" s="1">
        <v>309190</v>
      </c>
      <c r="AK539" s="1">
        <v>163430</v>
      </c>
      <c r="AL539" s="1">
        <v>231200</v>
      </c>
      <c r="AM539" s="1">
        <v>439130</v>
      </c>
      <c r="AN539" s="1">
        <v>258530</v>
      </c>
      <c r="AO539" s="1">
        <v>206890</v>
      </c>
      <c r="AP539" s="1">
        <v>283380</v>
      </c>
    </row>
    <row r="540" spans="1:42">
      <c r="A540" s="1" t="s">
        <v>2246</v>
      </c>
      <c r="B540" s="1" t="s">
        <v>2246</v>
      </c>
      <c r="C540" s="10" t="s">
        <v>2247</v>
      </c>
      <c r="D540" s="1" t="s">
        <v>2248</v>
      </c>
      <c r="E540" s="1" t="s">
        <v>2249</v>
      </c>
      <c r="F540" s="5" t="s">
        <v>297</v>
      </c>
      <c r="G540" s="5" t="s">
        <v>46</v>
      </c>
      <c r="H540" s="5" t="s">
        <v>46</v>
      </c>
      <c r="I540" s="5" t="s">
        <v>297</v>
      </c>
      <c r="J540" s="5" t="s">
        <v>297</v>
      </c>
      <c r="K540" s="5" t="s">
        <v>297</v>
      </c>
      <c r="L540" s="5" t="s">
        <v>297</v>
      </c>
      <c r="M540" s="5" t="s">
        <v>297</v>
      </c>
      <c r="N540" s="5" t="s">
        <v>297</v>
      </c>
      <c r="O540" s="5" t="s">
        <v>297</v>
      </c>
      <c r="P540" s="5" t="s">
        <v>297</v>
      </c>
      <c r="Q540" s="5" t="s">
        <v>297</v>
      </c>
      <c r="R540" s="5" t="s">
        <v>46</v>
      </c>
      <c r="S540" s="5" t="s">
        <v>46</v>
      </c>
      <c r="T540" s="5" t="s">
        <v>46</v>
      </c>
      <c r="U540" s="5" t="s">
        <v>46</v>
      </c>
      <c r="V540" s="5" t="s">
        <v>46</v>
      </c>
      <c r="W540" s="5" t="s">
        <v>46</v>
      </c>
      <c r="X540" s="1">
        <v>4688700</v>
      </c>
      <c r="Y540" s="1">
        <v>322930</v>
      </c>
      <c r="Z540" s="1">
        <v>375640</v>
      </c>
      <c r="AA540" s="1">
        <v>124640</v>
      </c>
      <c r="AB540" s="1">
        <v>155060</v>
      </c>
      <c r="AC540" s="1">
        <v>121590</v>
      </c>
      <c r="AD540" s="1">
        <v>266180</v>
      </c>
      <c r="AE540" s="1">
        <v>364750</v>
      </c>
      <c r="AF540" s="1">
        <v>105980</v>
      </c>
      <c r="AG540" s="1">
        <v>5279.5</v>
      </c>
      <c r="AH540" s="1">
        <v>115880</v>
      </c>
      <c r="AI540" s="1">
        <v>332270</v>
      </c>
      <c r="AJ540" s="1">
        <v>476960</v>
      </c>
      <c r="AK540" s="1">
        <v>267730</v>
      </c>
      <c r="AL540" s="1">
        <v>364250</v>
      </c>
      <c r="AM540" s="1">
        <v>441930</v>
      </c>
      <c r="AN540" s="1">
        <v>324890</v>
      </c>
      <c r="AO540" s="1">
        <v>388760</v>
      </c>
      <c r="AP540" s="1">
        <v>240000</v>
      </c>
    </row>
    <row r="541" spans="1:42" ht="45">
      <c r="A541" s="1" t="s">
        <v>2250</v>
      </c>
      <c r="B541" s="1" t="s">
        <v>2250</v>
      </c>
      <c r="C541" s="10" t="s">
        <v>2251</v>
      </c>
      <c r="D541" s="1" t="s">
        <v>2252</v>
      </c>
      <c r="E541" s="1" t="s">
        <v>2253</v>
      </c>
      <c r="F541" s="5" t="s">
        <v>46</v>
      </c>
      <c r="G541" s="5" t="s">
        <v>297</v>
      </c>
      <c r="H541" s="5" t="s">
        <v>46</v>
      </c>
      <c r="I541" s="5" t="s">
        <v>297</v>
      </c>
      <c r="J541" s="5" t="s">
        <v>46</v>
      </c>
      <c r="K541" s="5" t="s">
        <v>297</v>
      </c>
      <c r="L541" s="5" t="s">
        <v>297</v>
      </c>
      <c r="M541" s="5" t="s">
        <v>46</v>
      </c>
      <c r="N541" s="5" t="s">
        <v>46</v>
      </c>
      <c r="O541" s="5" t="s">
        <v>46</v>
      </c>
      <c r="P541" s="5" t="s">
        <v>297</v>
      </c>
      <c r="Q541" s="5" t="s">
        <v>46</v>
      </c>
      <c r="R541" s="5" t="s">
        <v>297</v>
      </c>
      <c r="S541" s="5" t="s">
        <v>46</v>
      </c>
      <c r="T541" s="5" t="s">
        <v>46</v>
      </c>
      <c r="U541" s="5" t="s">
        <v>297</v>
      </c>
      <c r="V541" s="5" t="s">
        <v>46</v>
      </c>
      <c r="W541" s="5" t="s">
        <v>46</v>
      </c>
      <c r="X541" s="1">
        <v>4508700</v>
      </c>
      <c r="Y541" s="1">
        <v>418870</v>
      </c>
      <c r="Z541" s="1">
        <v>296790</v>
      </c>
      <c r="AA541" s="1">
        <v>322680</v>
      </c>
      <c r="AB541" s="1">
        <v>80597</v>
      </c>
      <c r="AC541" s="1">
        <v>303650</v>
      </c>
      <c r="AD541" s="1">
        <v>131790</v>
      </c>
      <c r="AE541" s="1">
        <v>248120</v>
      </c>
      <c r="AF541" s="1">
        <v>227410</v>
      </c>
      <c r="AG541" s="1">
        <v>184300</v>
      </c>
      <c r="AH541" s="1">
        <v>168230</v>
      </c>
      <c r="AI541" s="1">
        <v>207190</v>
      </c>
      <c r="AJ541" s="1">
        <v>266710</v>
      </c>
      <c r="AK541" s="1">
        <v>173800</v>
      </c>
      <c r="AL541" s="1">
        <v>259760</v>
      </c>
      <c r="AM541" s="1">
        <v>572470</v>
      </c>
      <c r="AN541" s="1">
        <v>125770</v>
      </c>
      <c r="AO541" s="1">
        <v>291600</v>
      </c>
      <c r="AP541" s="1">
        <v>228930</v>
      </c>
    </row>
    <row r="542" spans="1:42">
      <c r="A542" s="1" t="s">
        <v>2254</v>
      </c>
      <c r="B542" s="1" t="s">
        <v>2254</v>
      </c>
      <c r="C542" s="10" t="s">
        <v>2255</v>
      </c>
      <c r="D542" s="1" t="s">
        <v>2256</v>
      </c>
      <c r="E542" s="1" t="s">
        <v>2257</v>
      </c>
      <c r="F542" s="5" t="s">
        <v>46</v>
      </c>
      <c r="G542" s="5" t="s">
        <v>46</v>
      </c>
      <c r="H542" s="5" t="s">
        <v>46</v>
      </c>
      <c r="I542" s="5" t="s">
        <v>46</v>
      </c>
      <c r="J542" s="5" t="s">
        <v>46</v>
      </c>
      <c r="K542" s="5" t="s">
        <v>297</v>
      </c>
      <c r="L542" s="5" t="s">
        <v>46</v>
      </c>
      <c r="M542" s="5" t="s">
        <v>46</v>
      </c>
      <c r="N542" s="5" t="s">
        <v>46</v>
      </c>
      <c r="O542" s="5" t="s">
        <v>46</v>
      </c>
      <c r="P542" s="5" t="s">
        <v>297</v>
      </c>
      <c r="Q542" s="5" t="s">
        <v>297</v>
      </c>
      <c r="R542" s="5" t="s">
        <v>297</v>
      </c>
      <c r="S542" s="5" t="s">
        <v>46</v>
      </c>
      <c r="T542" s="5" t="s">
        <v>297</v>
      </c>
      <c r="U542" s="5" t="s">
        <v>297</v>
      </c>
      <c r="V542" s="5" t="s">
        <v>46</v>
      </c>
      <c r="W542" s="5" t="s">
        <v>46</v>
      </c>
      <c r="X542" s="1">
        <v>4406000</v>
      </c>
      <c r="Y542" s="1">
        <v>627930</v>
      </c>
      <c r="Z542" s="1">
        <v>361980</v>
      </c>
      <c r="AA542" s="1">
        <v>410500</v>
      </c>
      <c r="AB542" s="1">
        <v>166810</v>
      </c>
      <c r="AC542" s="1">
        <v>293900</v>
      </c>
      <c r="AD542" s="1">
        <v>143080</v>
      </c>
      <c r="AE542" s="1">
        <v>478280</v>
      </c>
      <c r="AF542" s="1">
        <v>104870</v>
      </c>
      <c r="AG542" s="1">
        <v>370540</v>
      </c>
      <c r="AH542" s="1">
        <v>154290</v>
      </c>
      <c r="AI542" s="1">
        <v>286630</v>
      </c>
      <c r="AJ542" s="1">
        <v>131490</v>
      </c>
      <c r="AK542" s="1">
        <v>21400</v>
      </c>
      <c r="AL542" s="1">
        <v>128820</v>
      </c>
      <c r="AM542" s="1">
        <v>137030</v>
      </c>
      <c r="AN542" s="1">
        <v>56877</v>
      </c>
      <c r="AO542" s="1">
        <v>348940</v>
      </c>
      <c r="AP542" s="1">
        <v>182590</v>
      </c>
    </row>
    <row r="543" spans="1:42">
      <c r="A543" s="1" t="s">
        <v>2258</v>
      </c>
      <c r="B543" s="1" t="s">
        <v>2258</v>
      </c>
      <c r="C543" s="10" t="s">
        <v>2259</v>
      </c>
      <c r="D543" s="1" t="s">
        <v>2260</v>
      </c>
      <c r="E543" s="1" t="s">
        <v>2261</v>
      </c>
      <c r="F543" s="5" t="s">
        <v>297</v>
      </c>
      <c r="G543" s="5" t="s">
        <v>486</v>
      </c>
      <c r="H543" s="5" t="s">
        <v>486</v>
      </c>
      <c r="I543" s="5" t="s">
        <v>486</v>
      </c>
      <c r="J543" s="5" t="s">
        <v>486</v>
      </c>
      <c r="K543" s="5" t="s">
        <v>46</v>
      </c>
      <c r="L543" s="5" t="s">
        <v>46</v>
      </c>
      <c r="M543" s="5" t="s">
        <v>46</v>
      </c>
      <c r="N543" s="5" t="s">
        <v>46</v>
      </c>
      <c r="O543" s="5" t="s">
        <v>46</v>
      </c>
      <c r="P543" s="5" t="s">
        <v>486</v>
      </c>
      <c r="Q543" s="5" t="s">
        <v>486</v>
      </c>
      <c r="R543" s="5" t="s">
        <v>486</v>
      </c>
      <c r="S543" s="5" t="s">
        <v>46</v>
      </c>
      <c r="T543" s="5" t="s">
        <v>46</v>
      </c>
      <c r="U543" s="5" t="s">
        <v>46</v>
      </c>
      <c r="V543" s="5" t="s">
        <v>486</v>
      </c>
      <c r="W543" s="5" t="s">
        <v>46</v>
      </c>
      <c r="X543" s="1">
        <v>4348300</v>
      </c>
      <c r="Y543" s="1">
        <v>166040</v>
      </c>
      <c r="Z543" s="1">
        <v>0</v>
      </c>
      <c r="AA543" s="1">
        <v>0</v>
      </c>
      <c r="AB543" s="1">
        <v>0</v>
      </c>
      <c r="AC543" s="1">
        <v>0</v>
      </c>
      <c r="AD543" s="1">
        <v>501430</v>
      </c>
      <c r="AE543" s="1">
        <v>492940</v>
      </c>
      <c r="AF543" s="1">
        <v>373430</v>
      </c>
      <c r="AG543" s="1">
        <v>681450</v>
      </c>
      <c r="AH543" s="1">
        <v>496250</v>
      </c>
      <c r="AI543" s="1">
        <v>0</v>
      </c>
      <c r="AJ543" s="1">
        <v>0</v>
      </c>
      <c r="AK543" s="1">
        <v>0</v>
      </c>
      <c r="AL543" s="1">
        <v>322110</v>
      </c>
      <c r="AM543" s="1">
        <v>602000</v>
      </c>
      <c r="AN543" s="1">
        <v>403930</v>
      </c>
      <c r="AO543" s="1">
        <v>0</v>
      </c>
      <c r="AP543" s="1">
        <v>308700</v>
      </c>
    </row>
    <row r="544" spans="1:42" ht="30">
      <c r="A544" s="1" t="s">
        <v>2262</v>
      </c>
      <c r="B544" s="1" t="s">
        <v>2262</v>
      </c>
      <c r="C544" s="10" t="s">
        <v>2263</v>
      </c>
      <c r="D544" s="1" t="s">
        <v>2264</v>
      </c>
      <c r="E544" s="1" t="s">
        <v>2265</v>
      </c>
      <c r="F544" s="5" t="s">
        <v>297</v>
      </c>
      <c r="G544" s="5" t="s">
        <v>297</v>
      </c>
      <c r="H544" s="5" t="s">
        <v>297</v>
      </c>
      <c r="I544" s="5" t="s">
        <v>297</v>
      </c>
      <c r="J544" s="5" t="s">
        <v>297</v>
      </c>
      <c r="K544" s="5" t="s">
        <v>297</v>
      </c>
      <c r="L544" s="5" t="s">
        <v>297</v>
      </c>
      <c r="M544" s="5" t="s">
        <v>297</v>
      </c>
      <c r="N544" s="5" t="s">
        <v>297</v>
      </c>
      <c r="O544" s="5" t="s">
        <v>297</v>
      </c>
      <c r="P544" s="5" t="s">
        <v>46</v>
      </c>
      <c r="Q544" s="5" t="s">
        <v>297</v>
      </c>
      <c r="R544" s="5" t="s">
        <v>297</v>
      </c>
      <c r="S544" s="5" t="s">
        <v>297</v>
      </c>
      <c r="T544" s="5" t="s">
        <v>297</v>
      </c>
      <c r="U544" s="5" t="s">
        <v>297</v>
      </c>
      <c r="V544" s="5" t="s">
        <v>297</v>
      </c>
      <c r="W544" s="5" t="s">
        <v>297</v>
      </c>
      <c r="X544" s="1">
        <v>4251700</v>
      </c>
      <c r="Y544" s="1">
        <v>302200</v>
      </c>
      <c r="Z544" s="1">
        <v>367760</v>
      </c>
      <c r="AA544" s="1">
        <v>91573</v>
      </c>
      <c r="AB544" s="1">
        <v>241700</v>
      </c>
      <c r="AC544" s="1">
        <v>161940</v>
      </c>
      <c r="AD544" s="1">
        <v>283900</v>
      </c>
      <c r="AE544" s="1">
        <v>410350</v>
      </c>
      <c r="AF544" s="1">
        <v>176600</v>
      </c>
      <c r="AG544" s="1">
        <v>292280</v>
      </c>
      <c r="AH544" s="1">
        <v>106030</v>
      </c>
      <c r="AI544" s="1">
        <v>510260</v>
      </c>
      <c r="AJ544" s="1">
        <v>219970</v>
      </c>
      <c r="AK544" s="1">
        <v>173440</v>
      </c>
      <c r="AL544" s="1">
        <v>169410</v>
      </c>
      <c r="AM544" s="1">
        <v>236880</v>
      </c>
      <c r="AN544" s="1">
        <v>166220</v>
      </c>
      <c r="AO544" s="1">
        <v>158550</v>
      </c>
      <c r="AP544" s="1">
        <v>182650</v>
      </c>
    </row>
    <row r="545" spans="1:42">
      <c r="A545" s="1" t="s">
        <v>2266</v>
      </c>
      <c r="B545" s="1" t="s">
        <v>2266</v>
      </c>
      <c r="C545" s="10" t="s">
        <v>2267</v>
      </c>
      <c r="D545" s="1" t="s">
        <v>2268</v>
      </c>
      <c r="E545" s="1" t="s">
        <v>2269</v>
      </c>
      <c r="F545" s="5" t="s">
        <v>46</v>
      </c>
      <c r="G545" s="5" t="s">
        <v>297</v>
      </c>
      <c r="H545" s="5" t="s">
        <v>297</v>
      </c>
      <c r="I545" s="5" t="s">
        <v>46</v>
      </c>
      <c r="J545" s="5" t="s">
        <v>486</v>
      </c>
      <c r="K545" s="5" t="s">
        <v>46</v>
      </c>
      <c r="L545" s="5" t="s">
        <v>486</v>
      </c>
      <c r="M545" s="5" t="s">
        <v>486</v>
      </c>
      <c r="N545" s="5" t="s">
        <v>46</v>
      </c>
      <c r="O545" s="5" t="s">
        <v>486</v>
      </c>
      <c r="P545" s="5" t="s">
        <v>486</v>
      </c>
      <c r="Q545" s="5" t="s">
        <v>46</v>
      </c>
      <c r="R545" s="5" t="s">
        <v>297</v>
      </c>
      <c r="S545" s="5" t="s">
        <v>46</v>
      </c>
      <c r="T545" s="5" t="s">
        <v>297</v>
      </c>
      <c r="U545" s="5" t="s">
        <v>486</v>
      </c>
      <c r="V545" s="5" t="s">
        <v>297</v>
      </c>
      <c r="W545" s="5" t="s">
        <v>486</v>
      </c>
      <c r="X545" s="1">
        <v>4221800</v>
      </c>
      <c r="Y545" s="1">
        <v>620090</v>
      </c>
      <c r="Z545" s="1">
        <v>314470</v>
      </c>
      <c r="AA545" s="1">
        <v>480680</v>
      </c>
      <c r="AB545" s="1">
        <v>470450</v>
      </c>
      <c r="AC545" s="1">
        <v>0</v>
      </c>
      <c r="AD545" s="1">
        <v>213120</v>
      </c>
      <c r="AE545" s="1">
        <v>0</v>
      </c>
      <c r="AF545" s="1">
        <v>0</v>
      </c>
      <c r="AG545" s="1">
        <v>294850</v>
      </c>
      <c r="AH545" s="1">
        <v>0</v>
      </c>
      <c r="AI545" s="1">
        <v>0</v>
      </c>
      <c r="AJ545" s="1">
        <v>353090</v>
      </c>
      <c r="AK545" s="1">
        <v>262520</v>
      </c>
      <c r="AL545" s="1">
        <v>412630</v>
      </c>
      <c r="AM545" s="1">
        <v>431600</v>
      </c>
      <c r="AN545" s="1">
        <v>0</v>
      </c>
      <c r="AO545" s="1">
        <v>368300</v>
      </c>
      <c r="AP545" s="1">
        <v>0</v>
      </c>
    </row>
    <row r="546" spans="1:42">
      <c r="A546" s="1" t="s">
        <v>2270</v>
      </c>
      <c r="B546" s="1" t="s">
        <v>2270</v>
      </c>
      <c r="C546" s="10" t="s">
        <v>2271</v>
      </c>
      <c r="D546" s="1" t="s">
        <v>2272</v>
      </c>
      <c r="E546" s="1" t="s">
        <v>2273</v>
      </c>
      <c r="F546" s="5" t="s">
        <v>297</v>
      </c>
      <c r="G546" s="5" t="s">
        <v>297</v>
      </c>
      <c r="H546" s="5" t="s">
        <v>297</v>
      </c>
      <c r="I546" s="5" t="s">
        <v>297</v>
      </c>
      <c r="J546" s="5" t="s">
        <v>297</v>
      </c>
      <c r="K546" s="5" t="s">
        <v>297</v>
      </c>
      <c r="L546" s="5" t="s">
        <v>46</v>
      </c>
      <c r="M546" s="5" t="s">
        <v>297</v>
      </c>
      <c r="N546" s="5" t="s">
        <v>46</v>
      </c>
      <c r="O546" s="5" t="s">
        <v>486</v>
      </c>
      <c r="P546" s="5" t="s">
        <v>46</v>
      </c>
      <c r="Q546" s="5" t="s">
        <v>486</v>
      </c>
      <c r="R546" s="5" t="s">
        <v>486</v>
      </c>
      <c r="S546" s="5" t="s">
        <v>486</v>
      </c>
      <c r="T546" s="5" t="s">
        <v>486</v>
      </c>
      <c r="U546" s="5" t="s">
        <v>486</v>
      </c>
      <c r="V546" s="5" t="s">
        <v>486</v>
      </c>
      <c r="W546" s="5" t="s">
        <v>486</v>
      </c>
      <c r="X546" s="1">
        <v>4004900</v>
      </c>
      <c r="Y546" s="1">
        <v>437760</v>
      </c>
      <c r="Z546" s="1">
        <v>618300</v>
      </c>
      <c r="AA546" s="1">
        <v>264110</v>
      </c>
      <c r="AB546" s="1">
        <v>250170</v>
      </c>
      <c r="AC546" s="1">
        <v>115590</v>
      </c>
      <c r="AD546" s="1">
        <v>234720</v>
      </c>
      <c r="AE546" s="1">
        <v>964030</v>
      </c>
      <c r="AF546" s="1">
        <v>172060</v>
      </c>
      <c r="AG546" s="1">
        <v>185150</v>
      </c>
      <c r="AH546" s="1">
        <v>0</v>
      </c>
      <c r="AI546" s="1">
        <v>763030</v>
      </c>
      <c r="AJ546" s="1"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v>0</v>
      </c>
    </row>
    <row r="547" spans="1:42">
      <c r="A547" s="1" t="s">
        <v>2274</v>
      </c>
      <c r="B547" s="1" t="s">
        <v>2274</v>
      </c>
      <c r="C547" s="10" t="s">
        <v>2275</v>
      </c>
      <c r="D547" s="1" t="s">
        <v>2276</v>
      </c>
      <c r="E547" s="1" t="s">
        <v>2277</v>
      </c>
      <c r="F547" s="5" t="s">
        <v>297</v>
      </c>
      <c r="G547" s="5" t="s">
        <v>297</v>
      </c>
      <c r="H547" s="5" t="s">
        <v>297</v>
      </c>
      <c r="I547" s="5" t="s">
        <v>297</v>
      </c>
      <c r="J547" s="5" t="s">
        <v>297</v>
      </c>
      <c r="K547" s="5" t="s">
        <v>46</v>
      </c>
      <c r="L547" s="5" t="s">
        <v>46</v>
      </c>
      <c r="M547" s="5" t="s">
        <v>297</v>
      </c>
      <c r="N547" s="5" t="s">
        <v>297</v>
      </c>
      <c r="O547" s="5" t="s">
        <v>297</v>
      </c>
      <c r="P547" s="5" t="s">
        <v>46</v>
      </c>
      <c r="Q547" s="5" t="s">
        <v>297</v>
      </c>
      <c r="R547" s="5" t="s">
        <v>297</v>
      </c>
      <c r="S547" s="5" t="s">
        <v>486</v>
      </c>
      <c r="T547" s="5" t="s">
        <v>297</v>
      </c>
      <c r="U547" s="5" t="s">
        <v>297</v>
      </c>
      <c r="V547" s="5" t="s">
        <v>297</v>
      </c>
      <c r="W547" s="5" t="s">
        <v>297</v>
      </c>
      <c r="X547" s="1">
        <v>3963200</v>
      </c>
      <c r="Y547" s="1">
        <v>638420</v>
      </c>
      <c r="Z547" s="1">
        <v>787920</v>
      </c>
      <c r="AA547" s="1">
        <v>389870</v>
      </c>
      <c r="AB547" s="1">
        <v>1180000</v>
      </c>
      <c r="AC547" s="1">
        <v>335220</v>
      </c>
      <c r="AD547" s="1">
        <v>427000</v>
      </c>
      <c r="AE547" s="1">
        <v>723860</v>
      </c>
      <c r="AF547" s="1">
        <v>153900</v>
      </c>
      <c r="AG547" s="1">
        <v>512600</v>
      </c>
      <c r="AH547" s="1">
        <v>175690</v>
      </c>
      <c r="AI547" s="1">
        <v>561490</v>
      </c>
      <c r="AJ547" s="1">
        <v>208080</v>
      </c>
      <c r="AK547" s="1">
        <v>159480</v>
      </c>
      <c r="AL547" s="1">
        <v>0</v>
      </c>
      <c r="AM547" s="1">
        <v>217390</v>
      </c>
      <c r="AN547" s="1">
        <v>115010</v>
      </c>
      <c r="AO547" s="1">
        <v>152880</v>
      </c>
      <c r="AP547" s="1">
        <v>233930</v>
      </c>
    </row>
    <row r="548" spans="1:42">
      <c r="A548" s="1" t="s">
        <v>2278</v>
      </c>
      <c r="B548" s="1" t="s">
        <v>2278</v>
      </c>
      <c r="C548" s="10" t="s">
        <v>2279</v>
      </c>
      <c r="D548" s="1" t="s">
        <v>2280</v>
      </c>
      <c r="E548" s="1" t="s">
        <v>2281</v>
      </c>
      <c r="F548" s="5" t="s">
        <v>297</v>
      </c>
      <c r="G548" s="5" t="s">
        <v>297</v>
      </c>
      <c r="H548" s="5" t="s">
        <v>46</v>
      </c>
      <c r="I548" s="5" t="s">
        <v>297</v>
      </c>
      <c r="J548" s="5" t="s">
        <v>297</v>
      </c>
      <c r="K548" s="5" t="s">
        <v>297</v>
      </c>
      <c r="L548" s="5" t="s">
        <v>297</v>
      </c>
      <c r="M548" s="5" t="s">
        <v>297</v>
      </c>
      <c r="N548" s="5" t="s">
        <v>297</v>
      </c>
      <c r="O548" s="5" t="s">
        <v>297</v>
      </c>
      <c r="P548" s="5" t="s">
        <v>297</v>
      </c>
      <c r="Q548" s="5" t="s">
        <v>297</v>
      </c>
      <c r="R548" s="5" t="s">
        <v>297</v>
      </c>
      <c r="S548" s="5" t="s">
        <v>297</v>
      </c>
      <c r="T548" s="5" t="s">
        <v>297</v>
      </c>
      <c r="U548" s="5" t="s">
        <v>297</v>
      </c>
      <c r="V548" s="5" t="s">
        <v>297</v>
      </c>
      <c r="W548" s="5" t="s">
        <v>297</v>
      </c>
      <c r="X548" s="1">
        <v>3840400</v>
      </c>
      <c r="Y548" s="1">
        <v>410790</v>
      </c>
      <c r="Z548" s="1">
        <v>335330</v>
      </c>
      <c r="AA548" s="1">
        <v>500510</v>
      </c>
      <c r="AB548" s="1">
        <v>189920</v>
      </c>
      <c r="AC548" s="1">
        <v>174790</v>
      </c>
      <c r="AD548" s="1">
        <v>178480</v>
      </c>
      <c r="AE548" s="1">
        <v>495030</v>
      </c>
      <c r="AF548" s="1">
        <v>158220</v>
      </c>
      <c r="AG548" s="1">
        <v>101740</v>
      </c>
      <c r="AH548" s="1">
        <v>125830</v>
      </c>
      <c r="AI548" s="1">
        <v>272400</v>
      </c>
      <c r="AJ548" s="1">
        <v>165530</v>
      </c>
      <c r="AK548" s="1">
        <v>75898</v>
      </c>
      <c r="AL548" s="1">
        <v>173970</v>
      </c>
      <c r="AM548" s="1">
        <v>135690</v>
      </c>
      <c r="AN548" s="1">
        <v>63187</v>
      </c>
      <c r="AO548" s="1">
        <v>181410</v>
      </c>
      <c r="AP548" s="1">
        <v>164900</v>
      </c>
    </row>
    <row r="549" spans="1:42">
      <c r="A549" s="1" t="s">
        <v>2282</v>
      </c>
      <c r="B549" s="1" t="s">
        <v>2282</v>
      </c>
      <c r="C549" s="10" t="s">
        <v>2283</v>
      </c>
      <c r="D549" s="1" t="s">
        <v>2284</v>
      </c>
      <c r="E549" s="1" t="s">
        <v>2285</v>
      </c>
      <c r="F549" s="5" t="s">
        <v>46</v>
      </c>
      <c r="G549" s="5" t="s">
        <v>297</v>
      </c>
      <c r="H549" s="5" t="s">
        <v>297</v>
      </c>
      <c r="I549" s="5" t="s">
        <v>297</v>
      </c>
      <c r="J549" s="5" t="s">
        <v>297</v>
      </c>
      <c r="K549" s="5" t="s">
        <v>297</v>
      </c>
      <c r="L549" s="5" t="s">
        <v>297</v>
      </c>
      <c r="M549" s="5" t="s">
        <v>297</v>
      </c>
      <c r="N549" s="5" t="s">
        <v>297</v>
      </c>
      <c r="O549" s="5" t="s">
        <v>46</v>
      </c>
      <c r="P549" s="5" t="s">
        <v>297</v>
      </c>
      <c r="Q549" s="5" t="s">
        <v>297</v>
      </c>
      <c r="R549" s="5" t="s">
        <v>486</v>
      </c>
      <c r="S549" s="5" t="s">
        <v>297</v>
      </c>
      <c r="T549" s="5" t="s">
        <v>486</v>
      </c>
      <c r="U549" s="5" t="s">
        <v>297</v>
      </c>
      <c r="V549" s="5" t="s">
        <v>297</v>
      </c>
      <c r="W549" s="5" t="s">
        <v>297</v>
      </c>
      <c r="X549" s="1">
        <v>3737800</v>
      </c>
      <c r="Y549" s="1">
        <v>629940</v>
      </c>
      <c r="Z549" s="1">
        <v>192180</v>
      </c>
      <c r="AA549" s="1">
        <v>109570</v>
      </c>
      <c r="AB549" s="1">
        <v>220540</v>
      </c>
      <c r="AC549" s="1">
        <v>87259</v>
      </c>
      <c r="AD549" s="1">
        <v>199270</v>
      </c>
      <c r="AE549" s="1">
        <v>326430</v>
      </c>
      <c r="AF549" s="1">
        <v>100600</v>
      </c>
      <c r="AG549" s="1">
        <v>121570</v>
      </c>
      <c r="AH549" s="1">
        <v>197720</v>
      </c>
      <c r="AI549" s="1">
        <v>362980</v>
      </c>
      <c r="AJ549" s="1">
        <v>244620</v>
      </c>
      <c r="AK549" s="1">
        <v>0</v>
      </c>
      <c r="AL549" s="1">
        <v>246840</v>
      </c>
      <c r="AM549" s="1">
        <v>0</v>
      </c>
      <c r="AN549" s="1">
        <v>136970</v>
      </c>
      <c r="AO549" s="1">
        <v>339390</v>
      </c>
      <c r="AP549" s="1">
        <v>221950</v>
      </c>
    </row>
    <row r="550" spans="1:42" ht="30">
      <c r="A550" s="1" t="s">
        <v>2286</v>
      </c>
      <c r="B550" s="1" t="s">
        <v>2286</v>
      </c>
      <c r="C550" s="10" t="s">
        <v>2287</v>
      </c>
      <c r="D550" s="1" t="s">
        <v>2288</v>
      </c>
      <c r="E550" s="1" t="s">
        <v>2289</v>
      </c>
      <c r="F550" s="5" t="s">
        <v>297</v>
      </c>
      <c r="G550" s="5" t="s">
        <v>297</v>
      </c>
      <c r="H550" s="5" t="s">
        <v>486</v>
      </c>
      <c r="I550" s="5" t="s">
        <v>297</v>
      </c>
      <c r="J550" s="5" t="s">
        <v>486</v>
      </c>
      <c r="K550" s="5" t="s">
        <v>297</v>
      </c>
      <c r="L550" s="5" t="s">
        <v>46</v>
      </c>
      <c r="M550" s="5" t="s">
        <v>486</v>
      </c>
      <c r="N550" s="5" t="s">
        <v>46</v>
      </c>
      <c r="O550" s="5" t="s">
        <v>486</v>
      </c>
      <c r="P550" s="5" t="s">
        <v>46</v>
      </c>
      <c r="Q550" s="5" t="s">
        <v>46</v>
      </c>
      <c r="R550" s="5" t="s">
        <v>486</v>
      </c>
      <c r="S550" s="5" t="s">
        <v>486</v>
      </c>
      <c r="T550" s="5" t="s">
        <v>486</v>
      </c>
      <c r="U550" s="5" t="s">
        <v>297</v>
      </c>
      <c r="V550" s="5" t="s">
        <v>297</v>
      </c>
      <c r="W550" s="5" t="s">
        <v>486</v>
      </c>
      <c r="X550" s="1">
        <v>3730500</v>
      </c>
      <c r="Y550" s="1">
        <v>299800</v>
      </c>
      <c r="Z550" s="1">
        <v>253870</v>
      </c>
      <c r="AA550" s="1">
        <v>0</v>
      </c>
      <c r="AB550" s="1">
        <v>196120</v>
      </c>
      <c r="AC550" s="1">
        <v>0</v>
      </c>
      <c r="AD550" s="1">
        <v>243190</v>
      </c>
      <c r="AE550" s="1">
        <v>493780</v>
      </c>
      <c r="AF550" s="1">
        <v>0</v>
      </c>
      <c r="AG550" s="1">
        <v>426930</v>
      </c>
      <c r="AH550" s="1">
        <v>0</v>
      </c>
      <c r="AI550" s="1">
        <v>1016100</v>
      </c>
      <c r="AJ550" s="1">
        <v>429220</v>
      </c>
      <c r="AK550" s="1">
        <v>0</v>
      </c>
      <c r="AL550" s="1">
        <v>0</v>
      </c>
      <c r="AM550" s="1">
        <v>0</v>
      </c>
      <c r="AN550" s="1">
        <v>243000</v>
      </c>
      <c r="AO550" s="1">
        <v>128500</v>
      </c>
      <c r="AP550" s="1">
        <v>0</v>
      </c>
    </row>
    <row r="551" spans="1:42">
      <c r="A551" s="1" t="s">
        <v>2290</v>
      </c>
      <c r="B551" s="1" t="s">
        <v>2290</v>
      </c>
      <c r="C551" s="10" t="s">
        <v>2291</v>
      </c>
      <c r="D551" s="1" t="s">
        <v>2292</v>
      </c>
      <c r="E551" s="1" t="s">
        <v>2293</v>
      </c>
      <c r="F551" s="5" t="s">
        <v>46</v>
      </c>
      <c r="G551" s="5" t="s">
        <v>297</v>
      </c>
      <c r="H551" s="5" t="s">
        <v>297</v>
      </c>
      <c r="I551" s="5" t="s">
        <v>297</v>
      </c>
      <c r="J551" s="5" t="s">
        <v>297</v>
      </c>
      <c r="K551" s="5" t="s">
        <v>297</v>
      </c>
      <c r="L551" s="5" t="s">
        <v>297</v>
      </c>
      <c r="M551" s="5" t="s">
        <v>297</v>
      </c>
      <c r="N551" s="5" t="s">
        <v>297</v>
      </c>
      <c r="O551" s="5" t="s">
        <v>297</v>
      </c>
      <c r="P551" s="5" t="s">
        <v>46</v>
      </c>
      <c r="Q551" s="5" t="s">
        <v>46</v>
      </c>
      <c r="R551" s="5" t="s">
        <v>297</v>
      </c>
      <c r="S551" s="5" t="s">
        <v>46</v>
      </c>
      <c r="T551" s="5" t="s">
        <v>486</v>
      </c>
      <c r="U551" s="5" t="s">
        <v>46</v>
      </c>
      <c r="V551" s="5" t="s">
        <v>297</v>
      </c>
      <c r="W551" s="5" t="s">
        <v>486</v>
      </c>
      <c r="X551" s="1">
        <v>3633700</v>
      </c>
      <c r="Y551" s="1">
        <v>283650</v>
      </c>
      <c r="Z551" s="1">
        <v>150370</v>
      </c>
      <c r="AA551" s="1">
        <v>44573</v>
      </c>
      <c r="AB551" s="1">
        <v>164260</v>
      </c>
      <c r="AC551" s="1">
        <v>45728</v>
      </c>
      <c r="AD551" s="1">
        <v>229280</v>
      </c>
      <c r="AE551" s="1">
        <v>320520</v>
      </c>
      <c r="AF551" s="1">
        <v>149730</v>
      </c>
      <c r="AG551" s="1">
        <v>16444</v>
      </c>
      <c r="AH551" s="1">
        <v>59688</v>
      </c>
      <c r="AI551" s="1">
        <v>565150</v>
      </c>
      <c r="AJ551" s="1">
        <v>495650</v>
      </c>
      <c r="AK551" s="1">
        <v>108620</v>
      </c>
      <c r="AL551" s="1">
        <v>236990</v>
      </c>
      <c r="AM551" s="1">
        <v>0</v>
      </c>
      <c r="AN551" s="1">
        <v>374040</v>
      </c>
      <c r="AO551" s="1">
        <v>388990</v>
      </c>
      <c r="AP551" s="1">
        <v>0</v>
      </c>
    </row>
    <row r="552" spans="1:42">
      <c r="A552" s="1" t="s">
        <v>2294</v>
      </c>
      <c r="B552" s="1" t="s">
        <v>2294</v>
      </c>
      <c r="C552" s="10" t="s">
        <v>2295</v>
      </c>
      <c r="D552" s="1" t="s">
        <v>2296</v>
      </c>
      <c r="E552" s="1" t="s">
        <v>2297</v>
      </c>
      <c r="F552" s="5" t="s">
        <v>486</v>
      </c>
      <c r="G552" s="5" t="s">
        <v>486</v>
      </c>
      <c r="H552" s="5" t="s">
        <v>297</v>
      </c>
      <c r="I552" s="5" t="s">
        <v>486</v>
      </c>
      <c r="J552" s="5" t="s">
        <v>486</v>
      </c>
      <c r="K552" s="5" t="s">
        <v>486</v>
      </c>
      <c r="L552" s="5" t="s">
        <v>297</v>
      </c>
      <c r="M552" s="5" t="s">
        <v>486</v>
      </c>
      <c r="N552" s="5" t="s">
        <v>486</v>
      </c>
      <c r="O552" s="5" t="s">
        <v>486</v>
      </c>
      <c r="P552" s="5" t="s">
        <v>297</v>
      </c>
      <c r="Q552" s="5" t="s">
        <v>297</v>
      </c>
      <c r="R552" s="5" t="s">
        <v>486</v>
      </c>
      <c r="S552" s="5" t="s">
        <v>46</v>
      </c>
      <c r="T552" s="5" t="s">
        <v>486</v>
      </c>
      <c r="U552" s="5" t="s">
        <v>297</v>
      </c>
      <c r="V552" s="5" t="s">
        <v>486</v>
      </c>
      <c r="W552" s="5" t="s">
        <v>486</v>
      </c>
      <c r="X552" s="1">
        <v>3596800</v>
      </c>
      <c r="Y552" s="1">
        <v>0</v>
      </c>
      <c r="Z552" s="1">
        <v>0</v>
      </c>
      <c r="AA552" s="1">
        <v>416140</v>
      </c>
      <c r="AB552" s="1">
        <v>0</v>
      </c>
      <c r="AC552" s="1">
        <v>0</v>
      </c>
      <c r="AD552" s="1">
        <v>0</v>
      </c>
      <c r="AE552" s="1">
        <v>959550</v>
      </c>
      <c r="AF552" s="1">
        <v>0</v>
      </c>
      <c r="AG552" s="1">
        <v>0</v>
      </c>
      <c r="AH552" s="1">
        <v>0</v>
      </c>
      <c r="AI552" s="1">
        <v>705660</v>
      </c>
      <c r="AJ552" s="1">
        <v>234200</v>
      </c>
      <c r="AK552" s="1">
        <v>0</v>
      </c>
      <c r="AL552" s="1">
        <v>607620</v>
      </c>
      <c r="AM552" s="1">
        <v>0</v>
      </c>
      <c r="AN552" s="1">
        <v>673670</v>
      </c>
      <c r="AO552" s="1">
        <v>0</v>
      </c>
      <c r="AP552" s="1">
        <v>0</v>
      </c>
    </row>
    <row r="553" spans="1:42" ht="45">
      <c r="A553" s="1" t="s">
        <v>2298</v>
      </c>
      <c r="B553" s="1" t="s">
        <v>2298</v>
      </c>
      <c r="C553" s="10" t="s">
        <v>2299</v>
      </c>
      <c r="D553" s="1" t="s">
        <v>2300</v>
      </c>
      <c r="E553" s="1" t="s">
        <v>2301</v>
      </c>
      <c r="F553" s="5" t="s">
        <v>297</v>
      </c>
      <c r="G553" s="5" t="s">
        <v>297</v>
      </c>
      <c r="H553" s="5" t="s">
        <v>297</v>
      </c>
      <c r="I553" s="5" t="s">
        <v>297</v>
      </c>
      <c r="J553" s="5" t="s">
        <v>297</v>
      </c>
      <c r="K553" s="5" t="s">
        <v>486</v>
      </c>
      <c r="L553" s="5" t="s">
        <v>297</v>
      </c>
      <c r="M553" s="5" t="s">
        <v>486</v>
      </c>
      <c r="N553" s="5" t="s">
        <v>297</v>
      </c>
      <c r="O553" s="5" t="s">
        <v>297</v>
      </c>
      <c r="P553" s="5" t="s">
        <v>297</v>
      </c>
      <c r="Q553" s="5" t="s">
        <v>486</v>
      </c>
      <c r="R553" s="5" t="s">
        <v>486</v>
      </c>
      <c r="S553" s="5" t="s">
        <v>297</v>
      </c>
      <c r="T553" s="5" t="s">
        <v>297</v>
      </c>
      <c r="U553" s="5" t="s">
        <v>297</v>
      </c>
      <c r="V553" s="5" t="s">
        <v>46</v>
      </c>
      <c r="W553" s="5" t="s">
        <v>486</v>
      </c>
      <c r="X553" s="1">
        <v>3400100</v>
      </c>
      <c r="Y553" s="1">
        <v>365900</v>
      </c>
      <c r="Z553" s="1">
        <v>217190</v>
      </c>
      <c r="AA553" s="1">
        <v>279560</v>
      </c>
      <c r="AB553" s="1">
        <v>165280</v>
      </c>
      <c r="AC553" s="1">
        <v>361140</v>
      </c>
      <c r="AD553" s="1">
        <v>0</v>
      </c>
      <c r="AE553" s="1">
        <v>287220</v>
      </c>
      <c r="AF553" s="1">
        <v>0</v>
      </c>
      <c r="AG553" s="1">
        <v>341810</v>
      </c>
      <c r="AH553" s="1">
        <v>121160</v>
      </c>
      <c r="AI553" s="1">
        <v>281410</v>
      </c>
      <c r="AJ553" s="1">
        <v>0</v>
      </c>
      <c r="AK553" s="1">
        <v>0</v>
      </c>
      <c r="AL553" s="1">
        <v>161940</v>
      </c>
      <c r="AM553" s="1">
        <v>321590</v>
      </c>
      <c r="AN553" s="1">
        <v>114120</v>
      </c>
      <c r="AO553" s="1">
        <v>381810</v>
      </c>
      <c r="AP553" s="1">
        <v>0</v>
      </c>
    </row>
    <row r="554" spans="1:42">
      <c r="A554" s="1" t="s">
        <v>2302</v>
      </c>
      <c r="B554" s="1" t="s">
        <v>2302</v>
      </c>
      <c r="C554" s="10" t="s">
        <v>2303</v>
      </c>
      <c r="D554" s="1" t="s">
        <v>2304</v>
      </c>
      <c r="E554" s="1" t="s">
        <v>2305</v>
      </c>
      <c r="F554" s="5" t="s">
        <v>46</v>
      </c>
      <c r="G554" s="5" t="s">
        <v>297</v>
      </c>
      <c r="H554" s="5" t="s">
        <v>297</v>
      </c>
      <c r="I554" s="5" t="s">
        <v>297</v>
      </c>
      <c r="J554" s="5" t="s">
        <v>297</v>
      </c>
      <c r="K554" s="5" t="s">
        <v>297</v>
      </c>
      <c r="L554" s="5" t="s">
        <v>46</v>
      </c>
      <c r="M554" s="5" t="s">
        <v>297</v>
      </c>
      <c r="N554" s="5" t="s">
        <v>46</v>
      </c>
      <c r="O554" s="5" t="s">
        <v>297</v>
      </c>
      <c r="P554" s="5" t="s">
        <v>46</v>
      </c>
      <c r="Q554" s="5" t="s">
        <v>46</v>
      </c>
      <c r="R554" s="5" t="s">
        <v>297</v>
      </c>
      <c r="S554" s="5" t="s">
        <v>297</v>
      </c>
      <c r="T554" s="5" t="s">
        <v>46</v>
      </c>
      <c r="U554" s="5" t="s">
        <v>46</v>
      </c>
      <c r="V554" s="5" t="s">
        <v>46</v>
      </c>
      <c r="W554" s="5" t="s">
        <v>297</v>
      </c>
      <c r="X554" s="1">
        <v>3392800</v>
      </c>
      <c r="Y554" s="1">
        <v>328380</v>
      </c>
      <c r="Z554" s="1">
        <v>162980</v>
      </c>
      <c r="AA554" s="1">
        <v>39132</v>
      </c>
      <c r="AB554" s="1">
        <v>104740</v>
      </c>
      <c r="AC554" s="1">
        <v>45864</v>
      </c>
      <c r="AD554" s="1">
        <v>145780</v>
      </c>
      <c r="AE554" s="1">
        <v>266430</v>
      </c>
      <c r="AF554" s="1">
        <v>76259</v>
      </c>
      <c r="AG554" s="1">
        <v>153270</v>
      </c>
      <c r="AH554" s="1">
        <v>55665</v>
      </c>
      <c r="AI554" s="1">
        <v>400570</v>
      </c>
      <c r="AJ554" s="1">
        <v>230250</v>
      </c>
      <c r="AK554" s="1">
        <v>83850</v>
      </c>
      <c r="AL554" s="1">
        <v>144530</v>
      </c>
      <c r="AM554" s="1">
        <v>464710</v>
      </c>
      <c r="AN554" s="1">
        <v>246890</v>
      </c>
      <c r="AO554" s="1">
        <v>322670</v>
      </c>
      <c r="AP554" s="1">
        <v>120830</v>
      </c>
    </row>
    <row r="555" spans="1:42">
      <c r="A555" s="1" t="s">
        <v>2306</v>
      </c>
      <c r="B555" s="1" t="s">
        <v>2306</v>
      </c>
      <c r="C555" s="10" t="s">
        <v>2307</v>
      </c>
      <c r="D555" s="1" t="s">
        <v>2308</v>
      </c>
      <c r="E555" s="1" t="s">
        <v>2309</v>
      </c>
      <c r="F555" s="5" t="s">
        <v>46</v>
      </c>
      <c r="G555" s="5" t="s">
        <v>46</v>
      </c>
      <c r="H555" s="5" t="s">
        <v>46</v>
      </c>
      <c r="I555" s="5" t="s">
        <v>46</v>
      </c>
      <c r="J555" s="5" t="s">
        <v>46</v>
      </c>
      <c r="K555" s="5" t="s">
        <v>46</v>
      </c>
      <c r="L555" s="5" t="s">
        <v>46</v>
      </c>
      <c r="M555" s="5" t="s">
        <v>46</v>
      </c>
      <c r="N555" s="5" t="s">
        <v>46</v>
      </c>
      <c r="O555" s="5" t="s">
        <v>46</v>
      </c>
      <c r="P555" s="5" t="s">
        <v>46</v>
      </c>
      <c r="Q555" s="5" t="s">
        <v>46</v>
      </c>
      <c r="R555" s="5" t="s">
        <v>46</v>
      </c>
      <c r="S555" s="5" t="s">
        <v>46</v>
      </c>
      <c r="T555" s="5" t="s">
        <v>46</v>
      </c>
      <c r="U555" s="5" t="s">
        <v>46</v>
      </c>
      <c r="V555" s="5" t="s">
        <v>46</v>
      </c>
      <c r="W555" s="5" t="s">
        <v>46</v>
      </c>
      <c r="X555" s="1">
        <v>3190400</v>
      </c>
      <c r="Y555" s="1">
        <v>356700</v>
      </c>
      <c r="Z555" s="1">
        <v>344950</v>
      </c>
      <c r="AA555" s="1">
        <v>189910</v>
      </c>
      <c r="AB555" s="1">
        <v>167340</v>
      </c>
      <c r="AC555" s="1">
        <v>169420</v>
      </c>
      <c r="AD555" s="1">
        <v>261900</v>
      </c>
      <c r="AE555" s="1">
        <v>2840500</v>
      </c>
      <c r="AF555" s="1">
        <v>214100</v>
      </c>
      <c r="AG555" s="1">
        <v>117590</v>
      </c>
      <c r="AH555" s="1">
        <v>124010</v>
      </c>
      <c r="AI555" s="1">
        <v>497680</v>
      </c>
      <c r="AJ555" s="1">
        <v>1572300</v>
      </c>
      <c r="AK555" s="1">
        <v>141830</v>
      </c>
      <c r="AL555" s="1">
        <v>96662</v>
      </c>
      <c r="AM555" s="1">
        <v>127300</v>
      </c>
      <c r="AN555" s="1">
        <v>81103</v>
      </c>
      <c r="AO555" s="1">
        <v>132490</v>
      </c>
      <c r="AP555" s="1">
        <v>167470</v>
      </c>
    </row>
    <row r="556" spans="1:42">
      <c r="A556" s="1" t="s">
        <v>2310</v>
      </c>
      <c r="B556" s="1" t="s">
        <v>2310</v>
      </c>
      <c r="C556" s="10" t="s">
        <v>2311</v>
      </c>
      <c r="D556" s="1" t="s">
        <v>2312</v>
      </c>
      <c r="E556" s="1" t="s">
        <v>2313</v>
      </c>
      <c r="F556" s="5" t="s">
        <v>486</v>
      </c>
      <c r="G556" s="5" t="s">
        <v>486</v>
      </c>
      <c r="H556" s="5" t="s">
        <v>486</v>
      </c>
      <c r="I556" s="5" t="s">
        <v>486</v>
      </c>
      <c r="J556" s="5" t="s">
        <v>486</v>
      </c>
      <c r="K556" s="5" t="s">
        <v>486</v>
      </c>
      <c r="L556" s="5" t="s">
        <v>297</v>
      </c>
      <c r="M556" s="5" t="s">
        <v>486</v>
      </c>
      <c r="N556" s="5" t="s">
        <v>486</v>
      </c>
      <c r="O556" s="5" t="s">
        <v>297</v>
      </c>
      <c r="P556" s="5" t="s">
        <v>486</v>
      </c>
      <c r="Q556" s="5" t="s">
        <v>297</v>
      </c>
      <c r="R556" s="5" t="s">
        <v>297</v>
      </c>
      <c r="S556" s="5" t="s">
        <v>46</v>
      </c>
      <c r="T556" s="5" t="s">
        <v>46</v>
      </c>
      <c r="U556" s="5" t="s">
        <v>46</v>
      </c>
      <c r="V556" s="5" t="s">
        <v>46</v>
      </c>
      <c r="W556" s="5" t="s">
        <v>297</v>
      </c>
      <c r="X556" s="1">
        <v>3123900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69099</v>
      </c>
      <c r="AF556" s="1">
        <v>0</v>
      </c>
      <c r="AG556" s="1">
        <v>0</v>
      </c>
      <c r="AH556" s="1">
        <v>113780</v>
      </c>
      <c r="AI556" s="1">
        <v>0</v>
      </c>
      <c r="AJ556" s="1">
        <v>304580</v>
      </c>
      <c r="AK556" s="1">
        <v>213300</v>
      </c>
      <c r="AL556" s="1">
        <v>507520</v>
      </c>
      <c r="AM556" s="1">
        <v>604660</v>
      </c>
      <c r="AN556" s="1">
        <v>437250</v>
      </c>
      <c r="AO556" s="1">
        <v>574580</v>
      </c>
      <c r="AP556" s="1">
        <v>299140</v>
      </c>
    </row>
    <row r="557" spans="1:42">
      <c r="A557" s="1" t="s">
        <v>2314</v>
      </c>
      <c r="B557" s="1" t="s">
        <v>2314</v>
      </c>
      <c r="C557" s="10" t="s">
        <v>2315</v>
      </c>
      <c r="D557" s="1" t="s">
        <v>2316</v>
      </c>
      <c r="E557" s="1" t="s">
        <v>2317</v>
      </c>
      <c r="F557" s="5" t="s">
        <v>297</v>
      </c>
      <c r="G557" s="5" t="s">
        <v>297</v>
      </c>
      <c r="H557" s="5" t="s">
        <v>46</v>
      </c>
      <c r="I557" s="5" t="s">
        <v>297</v>
      </c>
      <c r="J557" s="5" t="s">
        <v>297</v>
      </c>
      <c r="K557" s="5" t="s">
        <v>297</v>
      </c>
      <c r="L557" s="5" t="s">
        <v>297</v>
      </c>
      <c r="M557" s="5" t="s">
        <v>297</v>
      </c>
      <c r="N557" s="5" t="s">
        <v>297</v>
      </c>
      <c r="O557" s="5" t="s">
        <v>297</v>
      </c>
      <c r="P557" s="5" t="s">
        <v>297</v>
      </c>
      <c r="Q557" s="5" t="s">
        <v>297</v>
      </c>
      <c r="R557" s="5" t="s">
        <v>297</v>
      </c>
      <c r="S557" s="5" t="s">
        <v>297</v>
      </c>
      <c r="T557" s="5" t="s">
        <v>297</v>
      </c>
      <c r="U557" s="5" t="s">
        <v>297</v>
      </c>
      <c r="V557" s="5" t="s">
        <v>297</v>
      </c>
      <c r="W557" s="5" t="s">
        <v>297</v>
      </c>
      <c r="X557" s="1">
        <v>3012600</v>
      </c>
      <c r="Y557" s="1">
        <v>385560</v>
      </c>
      <c r="Z557" s="1">
        <v>265030</v>
      </c>
      <c r="AA557" s="1">
        <v>228800</v>
      </c>
      <c r="AB557" s="1">
        <v>125240</v>
      </c>
      <c r="AC557" s="1">
        <v>140730</v>
      </c>
      <c r="AD557" s="1">
        <v>114130</v>
      </c>
      <c r="AE557" s="1">
        <v>241870</v>
      </c>
      <c r="AF557" s="1">
        <v>115410</v>
      </c>
      <c r="AG557" s="1">
        <v>49745</v>
      </c>
      <c r="AH557" s="1">
        <v>87812</v>
      </c>
      <c r="AI557" s="1">
        <v>201570</v>
      </c>
      <c r="AJ557" s="1">
        <v>101860</v>
      </c>
      <c r="AK557" s="1">
        <v>89296</v>
      </c>
      <c r="AL557" s="1">
        <v>140540</v>
      </c>
      <c r="AM557" s="1">
        <v>192670</v>
      </c>
      <c r="AN557" s="1">
        <v>118660</v>
      </c>
      <c r="AO557" s="1">
        <v>255700</v>
      </c>
      <c r="AP557" s="1">
        <v>157950</v>
      </c>
    </row>
    <row r="558" spans="1:42">
      <c r="A558" s="1" t="s">
        <v>2318</v>
      </c>
      <c r="B558" s="1" t="s">
        <v>2318</v>
      </c>
      <c r="C558" s="10" t="s">
        <v>2319</v>
      </c>
      <c r="D558" s="1" t="s">
        <v>2320</v>
      </c>
      <c r="E558" s="1" t="s">
        <v>2321</v>
      </c>
      <c r="F558" s="5" t="s">
        <v>297</v>
      </c>
      <c r="G558" s="5" t="s">
        <v>297</v>
      </c>
      <c r="H558" s="5" t="s">
        <v>46</v>
      </c>
      <c r="I558" s="5" t="s">
        <v>297</v>
      </c>
      <c r="J558" s="5" t="s">
        <v>297</v>
      </c>
      <c r="K558" s="5" t="s">
        <v>297</v>
      </c>
      <c r="L558" s="5" t="s">
        <v>297</v>
      </c>
      <c r="M558" s="5" t="s">
        <v>297</v>
      </c>
      <c r="N558" s="5" t="s">
        <v>486</v>
      </c>
      <c r="O558" s="5" t="s">
        <v>297</v>
      </c>
      <c r="P558" s="5" t="s">
        <v>486</v>
      </c>
      <c r="Q558" s="5" t="s">
        <v>297</v>
      </c>
      <c r="R558" s="5" t="s">
        <v>297</v>
      </c>
      <c r="S558" s="5" t="s">
        <v>297</v>
      </c>
      <c r="T558" s="5" t="s">
        <v>297</v>
      </c>
      <c r="U558" s="5" t="s">
        <v>297</v>
      </c>
      <c r="V558" s="5" t="s">
        <v>297</v>
      </c>
      <c r="W558" s="5" t="s">
        <v>486</v>
      </c>
      <c r="X558" s="1">
        <v>2852300</v>
      </c>
      <c r="Y558" s="1">
        <v>402910</v>
      </c>
      <c r="Z558" s="1">
        <v>270270</v>
      </c>
      <c r="AA558" s="1">
        <v>280730</v>
      </c>
      <c r="AB558" s="1">
        <v>115220</v>
      </c>
      <c r="AC558" s="1">
        <v>165020</v>
      </c>
      <c r="AD558" s="1">
        <v>141180</v>
      </c>
      <c r="AE558" s="1">
        <v>238810</v>
      </c>
      <c r="AF558" s="1">
        <v>105670</v>
      </c>
      <c r="AG558" s="1">
        <v>0</v>
      </c>
      <c r="AH558" s="1">
        <v>100250</v>
      </c>
      <c r="AI558" s="1">
        <v>0</v>
      </c>
      <c r="AJ558" s="1">
        <v>100620</v>
      </c>
      <c r="AK558" s="1">
        <v>62082</v>
      </c>
      <c r="AL558" s="1">
        <v>205130</v>
      </c>
      <c r="AM558" s="1">
        <v>216430</v>
      </c>
      <c r="AN558" s="1">
        <v>70019</v>
      </c>
      <c r="AO558" s="1">
        <v>377990</v>
      </c>
      <c r="AP558" s="1">
        <v>0</v>
      </c>
    </row>
    <row r="559" spans="1:42">
      <c r="A559" s="1" t="s">
        <v>2322</v>
      </c>
      <c r="B559" s="1" t="s">
        <v>2322</v>
      </c>
      <c r="C559" s="10" t="s">
        <v>2323</v>
      </c>
      <c r="D559" s="1" t="s">
        <v>2324</v>
      </c>
      <c r="E559" s="1" t="s">
        <v>2325</v>
      </c>
      <c r="F559" s="5" t="s">
        <v>486</v>
      </c>
      <c r="G559" s="5" t="s">
        <v>486</v>
      </c>
      <c r="H559" s="5" t="s">
        <v>486</v>
      </c>
      <c r="I559" s="5" t="s">
        <v>297</v>
      </c>
      <c r="J559" s="5" t="s">
        <v>486</v>
      </c>
      <c r="K559" s="5" t="s">
        <v>486</v>
      </c>
      <c r="L559" s="5" t="s">
        <v>486</v>
      </c>
      <c r="M559" s="5" t="s">
        <v>486</v>
      </c>
      <c r="N559" s="5" t="s">
        <v>297</v>
      </c>
      <c r="O559" s="5" t="s">
        <v>486</v>
      </c>
      <c r="P559" s="5" t="s">
        <v>46</v>
      </c>
      <c r="Q559" s="5" t="s">
        <v>297</v>
      </c>
      <c r="R559" s="5" t="s">
        <v>486</v>
      </c>
      <c r="S559" s="5" t="s">
        <v>46</v>
      </c>
      <c r="T559" s="5" t="s">
        <v>486</v>
      </c>
      <c r="U559" s="5" t="s">
        <v>486</v>
      </c>
      <c r="V559" s="5" t="s">
        <v>297</v>
      </c>
      <c r="W559" s="5" t="s">
        <v>486</v>
      </c>
      <c r="X559" s="1">
        <v>2812600</v>
      </c>
      <c r="Y559" s="1">
        <v>0</v>
      </c>
      <c r="Z559" s="1">
        <v>0</v>
      </c>
      <c r="AA559" s="1">
        <v>0</v>
      </c>
      <c r="AB559" s="1">
        <v>35499</v>
      </c>
      <c r="AC559" s="1">
        <v>0</v>
      </c>
      <c r="AD559" s="1">
        <v>0</v>
      </c>
      <c r="AE559" s="1">
        <v>0</v>
      </c>
      <c r="AF559" s="1">
        <v>0</v>
      </c>
      <c r="AG559" s="1">
        <v>7456.2</v>
      </c>
      <c r="AH559" s="1">
        <v>0</v>
      </c>
      <c r="AI559" s="1">
        <v>2189500</v>
      </c>
      <c r="AJ559" s="1">
        <v>120740</v>
      </c>
      <c r="AK559" s="1">
        <v>0</v>
      </c>
      <c r="AL559" s="1">
        <v>349310</v>
      </c>
      <c r="AM559" s="1">
        <v>0</v>
      </c>
      <c r="AN559" s="1">
        <v>0</v>
      </c>
      <c r="AO559" s="1">
        <v>110140</v>
      </c>
      <c r="AP559" s="1">
        <v>0</v>
      </c>
    </row>
    <row r="560" spans="1:42" ht="30">
      <c r="A560" s="1" t="s">
        <v>2326</v>
      </c>
      <c r="B560" s="1" t="s">
        <v>2326</v>
      </c>
      <c r="C560" s="10" t="s">
        <v>2327</v>
      </c>
      <c r="D560" s="1" t="s">
        <v>2328</v>
      </c>
      <c r="E560" s="1" t="s">
        <v>2329</v>
      </c>
      <c r="F560" s="5" t="s">
        <v>297</v>
      </c>
      <c r="G560" s="5" t="s">
        <v>486</v>
      </c>
      <c r="H560" s="5" t="s">
        <v>46</v>
      </c>
      <c r="I560" s="5" t="s">
        <v>486</v>
      </c>
      <c r="J560" s="5" t="s">
        <v>297</v>
      </c>
      <c r="K560" s="5" t="s">
        <v>486</v>
      </c>
      <c r="L560" s="5" t="s">
        <v>486</v>
      </c>
      <c r="M560" s="5" t="s">
        <v>486</v>
      </c>
      <c r="N560" s="5" t="s">
        <v>297</v>
      </c>
      <c r="O560" s="5" t="s">
        <v>486</v>
      </c>
      <c r="P560" s="5" t="s">
        <v>486</v>
      </c>
      <c r="Q560" s="5" t="s">
        <v>486</v>
      </c>
      <c r="R560" s="5" t="s">
        <v>486</v>
      </c>
      <c r="S560" s="5" t="s">
        <v>297</v>
      </c>
      <c r="T560" s="5" t="s">
        <v>297</v>
      </c>
      <c r="U560" s="5" t="s">
        <v>486</v>
      </c>
      <c r="V560" s="5" t="s">
        <v>486</v>
      </c>
      <c r="W560" s="5" t="s">
        <v>297</v>
      </c>
      <c r="X560" s="1">
        <v>2803700</v>
      </c>
      <c r="Y560" s="1">
        <v>676580</v>
      </c>
      <c r="Z560" s="1">
        <v>0</v>
      </c>
      <c r="AA560" s="1">
        <v>446990</v>
      </c>
      <c r="AB560" s="1">
        <v>0</v>
      </c>
      <c r="AC560" s="1">
        <v>380110</v>
      </c>
      <c r="AD560" s="1">
        <v>0</v>
      </c>
      <c r="AE560" s="1">
        <v>0</v>
      </c>
      <c r="AF560" s="1">
        <v>0</v>
      </c>
      <c r="AG560" s="1">
        <v>601380</v>
      </c>
      <c r="AH560" s="1">
        <v>0</v>
      </c>
      <c r="AI560" s="1">
        <v>0</v>
      </c>
      <c r="AJ560" s="1">
        <v>0</v>
      </c>
      <c r="AK560" s="1">
        <v>0</v>
      </c>
      <c r="AL560" s="1">
        <v>250890</v>
      </c>
      <c r="AM560" s="1">
        <v>271060</v>
      </c>
      <c r="AN560" s="1">
        <v>0</v>
      </c>
      <c r="AO560" s="1">
        <v>0</v>
      </c>
      <c r="AP560" s="1">
        <v>176650</v>
      </c>
    </row>
    <row r="561" spans="1:42">
      <c r="A561" s="1" t="s">
        <v>2330</v>
      </c>
      <c r="B561" s="1" t="s">
        <v>2330</v>
      </c>
      <c r="C561" s="10" t="s">
        <v>2331</v>
      </c>
      <c r="D561" s="1" t="s">
        <v>2332</v>
      </c>
      <c r="E561" s="1" t="s">
        <v>2333</v>
      </c>
      <c r="F561" s="5" t="s">
        <v>297</v>
      </c>
      <c r="G561" s="5" t="s">
        <v>297</v>
      </c>
      <c r="H561" s="5" t="s">
        <v>46</v>
      </c>
      <c r="I561" s="5" t="s">
        <v>297</v>
      </c>
      <c r="J561" s="5" t="s">
        <v>297</v>
      </c>
      <c r="K561" s="5" t="s">
        <v>297</v>
      </c>
      <c r="L561" s="5" t="s">
        <v>297</v>
      </c>
      <c r="M561" s="5" t="s">
        <v>297</v>
      </c>
      <c r="N561" s="5" t="s">
        <v>297</v>
      </c>
      <c r="O561" s="5" t="s">
        <v>297</v>
      </c>
      <c r="P561" s="5" t="s">
        <v>297</v>
      </c>
      <c r="Q561" s="5" t="s">
        <v>297</v>
      </c>
      <c r="R561" s="5" t="s">
        <v>486</v>
      </c>
      <c r="S561" s="5" t="s">
        <v>297</v>
      </c>
      <c r="T561" s="5" t="s">
        <v>297</v>
      </c>
      <c r="U561" s="5" t="s">
        <v>297</v>
      </c>
      <c r="V561" s="5" t="s">
        <v>297</v>
      </c>
      <c r="W561" s="5" t="s">
        <v>297</v>
      </c>
      <c r="X561" s="1">
        <v>2646500</v>
      </c>
      <c r="Y561" s="1">
        <v>370060</v>
      </c>
      <c r="Z561" s="1">
        <v>176040</v>
      </c>
      <c r="AA561" s="1">
        <v>265180</v>
      </c>
      <c r="AB561" s="1">
        <v>134260</v>
      </c>
      <c r="AC561" s="1">
        <v>129810</v>
      </c>
      <c r="AD561" s="1">
        <v>103240</v>
      </c>
      <c r="AE561" s="1">
        <v>118990</v>
      </c>
      <c r="AF561" s="1">
        <v>76385</v>
      </c>
      <c r="AG561" s="1">
        <v>141760</v>
      </c>
      <c r="AH561" s="1">
        <v>113510</v>
      </c>
      <c r="AI561" s="1">
        <v>136760</v>
      </c>
      <c r="AJ561" s="1">
        <v>148810</v>
      </c>
      <c r="AK561" s="1">
        <v>0</v>
      </c>
      <c r="AL561" s="1">
        <v>127470</v>
      </c>
      <c r="AM561" s="1">
        <v>164120</v>
      </c>
      <c r="AN561" s="1">
        <v>77256</v>
      </c>
      <c r="AO561" s="1">
        <v>237020</v>
      </c>
      <c r="AP561" s="1">
        <v>125810</v>
      </c>
    </row>
    <row r="562" spans="1:42">
      <c r="A562" s="1" t="s">
        <v>2334</v>
      </c>
      <c r="B562" s="1" t="s">
        <v>2334</v>
      </c>
      <c r="C562" s="10" t="s">
        <v>2335</v>
      </c>
      <c r="D562" s="1" t="s">
        <v>2336</v>
      </c>
      <c r="E562" s="1" t="s">
        <v>2337</v>
      </c>
      <c r="F562" s="5" t="s">
        <v>297</v>
      </c>
      <c r="G562" s="5" t="s">
        <v>486</v>
      </c>
      <c r="H562" s="5" t="s">
        <v>297</v>
      </c>
      <c r="I562" s="5" t="s">
        <v>486</v>
      </c>
      <c r="J562" s="5" t="s">
        <v>297</v>
      </c>
      <c r="K562" s="5" t="s">
        <v>486</v>
      </c>
      <c r="L562" s="5" t="s">
        <v>46</v>
      </c>
      <c r="M562" s="5" t="s">
        <v>486</v>
      </c>
      <c r="N562" s="5" t="s">
        <v>486</v>
      </c>
      <c r="O562" s="5" t="s">
        <v>486</v>
      </c>
      <c r="P562" s="5" t="s">
        <v>297</v>
      </c>
      <c r="Q562" s="5" t="s">
        <v>486</v>
      </c>
      <c r="R562" s="5" t="s">
        <v>486</v>
      </c>
      <c r="S562" s="5" t="s">
        <v>486</v>
      </c>
      <c r="T562" s="5" t="s">
        <v>486</v>
      </c>
      <c r="U562" s="5" t="s">
        <v>486</v>
      </c>
      <c r="V562" s="5" t="s">
        <v>486</v>
      </c>
      <c r="W562" s="5" t="s">
        <v>297</v>
      </c>
      <c r="X562" s="1">
        <v>2363000</v>
      </c>
      <c r="Y562" s="1">
        <v>508990</v>
      </c>
      <c r="Z562" s="1">
        <v>0</v>
      </c>
      <c r="AA562" s="1">
        <v>217690</v>
      </c>
      <c r="AB562" s="1">
        <v>0</v>
      </c>
      <c r="AC562" s="1">
        <v>129770</v>
      </c>
      <c r="AD562" s="1">
        <v>0</v>
      </c>
      <c r="AE562" s="1">
        <v>760330</v>
      </c>
      <c r="AF562" s="1">
        <v>0</v>
      </c>
      <c r="AG562" s="1">
        <v>0</v>
      </c>
      <c r="AH562" s="1">
        <v>0</v>
      </c>
      <c r="AI562" s="1">
        <v>667390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78810</v>
      </c>
    </row>
    <row r="563" spans="1:42">
      <c r="A563" s="1" t="s">
        <v>2338</v>
      </c>
      <c r="B563" s="1" t="s">
        <v>2338</v>
      </c>
      <c r="C563" s="10" t="s">
        <v>2339</v>
      </c>
      <c r="D563" s="1" t="s">
        <v>2340</v>
      </c>
      <c r="E563" s="1" t="s">
        <v>2341</v>
      </c>
      <c r="F563" s="5" t="s">
        <v>297</v>
      </c>
      <c r="G563" s="5" t="s">
        <v>46</v>
      </c>
      <c r="H563" s="5" t="s">
        <v>46</v>
      </c>
      <c r="I563" s="5" t="s">
        <v>46</v>
      </c>
      <c r="J563" s="5" t="s">
        <v>46</v>
      </c>
      <c r="K563" s="5" t="s">
        <v>297</v>
      </c>
      <c r="L563" s="5" t="s">
        <v>46</v>
      </c>
      <c r="M563" s="5" t="s">
        <v>297</v>
      </c>
      <c r="N563" s="5" t="s">
        <v>486</v>
      </c>
      <c r="O563" s="5" t="s">
        <v>297</v>
      </c>
      <c r="P563" s="5" t="s">
        <v>46</v>
      </c>
      <c r="Q563" s="5" t="s">
        <v>297</v>
      </c>
      <c r="R563" s="5" t="s">
        <v>486</v>
      </c>
      <c r="S563" s="5" t="s">
        <v>297</v>
      </c>
      <c r="T563" s="5" t="s">
        <v>297</v>
      </c>
      <c r="U563" s="5" t="s">
        <v>297</v>
      </c>
      <c r="V563" s="5" t="s">
        <v>297</v>
      </c>
      <c r="W563" s="5" t="s">
        <v>297</v>
      </c>
      <c r="X563" s="1">
        <v>2341400</v>
      </c>
      <c r="Y563" s="1">
        <v>173570</v>
      </c>
      <c r="Z563" s="1">
        <v>146790</v>
      </c>
      <c r="AA563" s="1">
        <v>103280</v>
      </c>
      <c r="AB563" s="1">
        <v>99666</v>
      </c>
      <c r="AC563" s="1">
        <v>78961</v>
      </c>
      <c r="AD563" s="1">
        <v>147680</v>
      </c>
      <c r="AE563" s="1">
        <v>271800</v>
      </c>
      <c r="AF563" s="1">
        <v>113710</v>
      </c>
      <c r="AG563" s="1">
        <v>0</v>
      </c>
      <c r="AH563" s="1">
        <v>57984</v>
      </c>
      <c r="AI563" s="1">
        <v>235750</v>
      </c>
      <c r="AJ563" s="1">
        <v>165070</v>
      </c>
      <c r="AK563" s="1">
        <v>0</v>
      </c>
      <c r="AL563" s="1">
        <v>111080</v>
      </c>
      <c r="AM563" s="1">
        <v>205710</v>
      </c>
      <c r="AN563" s="1">
        <v>135340</v>
      </c>
      <c r="AO563" s="1">
        <v>169040</v>
      </c>
      <c r="AP563" s="1">
        <v>126020</v>
      </c>
    </row>
    <row r="564" spans="1:42" ht="30">
      <c r="A564" s="1" t="s">
        <v>2342</v>
      </c>
      <c r="B564" s="1" t="s">
        <v>2342</v>
      </c>
      <c r="C564" s="10" t="s">
        <v>2343</v>
      </c>
      <c r="D564" s="1" t="s">
        <v>2344</v>
      </c>
      <c r="E564" s="1" t="s">
        <v>2345</v>
      </c>
      <c r="F564" s="5" t="s">
        <v>46</v>
      </c>
      <c r="G564" s="5" t="s">
        <v>297</v>
      </c>
      <c r="H564" s="5" t="s">
        <v>46</v>
      </c>
      <c r="I564" s="5" t="s">
        <v>486</v>
      </c>
      <c r="J564" s="5" t="s">
        <v>486</v>
      </c>
      <c r="K564" s="5" t="s">
        <v>297</v>
      </c>
      <c r="L564" s="5" t="s">
        <v>297</v>
      </c>
      <c r="M564" s="5" t="s">
        <v>486</v>
      </c>
      <c r="N564" s="5" t="s">
        <v>46</v>
      </c>
      <c r="O564" s="5" t="s">
        <v>486</v>
      </c>
      <c r="P564" s="5" t="s">
        <v>297</v>
      </c>
      <c r="Q564" s="5" t="s">
        <v>486</v>
      </c>
      <c r="R564" s="5" t="s">
        <v>297</v>
      </c>
      <c r="S564" s="5" t="s">
        <v>486</v>
      </c>
      <c r="T564" s="5" t="s">
        <v>486</v>
      </c>
      <c r="U564" s="5" t="s">
        <v>486</v>
      </c>
      <c r="V564" s="5" t="s">
        <v>486</v>
      </c>
      <c r="W564" s="5" t="s">
        <v>486</v>
      </c>
      <c r="X564" s="1">
        <v>2264700</v>
      </c>
      <c r="Y564" s="1">
        <v>299910</v>
      </c>
      <c r="Z564" s="1">
        <v>350230</v>
      </c>
      <c r="AA564" s="1">
        <v>106750</v>
      </c>
      <c r="AB564" s="1">
        <v>0</v>
      </c>
      <c r="AC564" s="1">
        <v>0</v>
      </c>
      <c r="AD564" s="1">
        <v>384060</v>
      </c>
      <c r="AE564" s="1">
        <v>257460</v>
      </c>
      <c r="AF564" s="1">
        <v>0</v>
      </c>
      <c r="AG564" s="1">
        <v>420280</v>
      </c>
      <c r="AH564" s="1">
        <v>0</v>
      </c>
      <c r="AI564" s="1">
        <v>297970</v>
      </c>
      <c r="AJ564" s="1">
        <v>0</v>
      </c>
      <c r="AK564" s="1">
        <v>148030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</row>
    <row r="565" spans="1:42">
      <c r="A565" s="1" t="s">
        <v>2346</v>
      </c>
      <c r="B565" s="1" t="s">
        <v>2346</v>
      </c>
      <c r="C565" s="10" t="s">
        <v>2347</v>
      </c>
      <c r="D565" s="1" t="s">
        <v>2348</v>
      </c>
      <c r="E565" s="1" t="s">
        <v>2349</v>
      </c>
      <c r="F565" s="5" t="s">
        <v>297</v>
      </c>
      <c r="G565" s="5" t="s">
        <v>297</v>
      </c>
      <c r="H565" s="5" t="s">
        <v>297</v>
      </c>
      <c r="I565" s="5" t="s">
        <v>486</v>
      </c>
      <c r="J565" s="5" t="s">
        <v>297</v>
      </c>
      <c r="K565" s="5" t="s">
        <v>297</v>
      </c>
      <c r="L565" s="5" t="s">
        <v>486</v>
      </c>
      <c r="M565" s="5" t="s">
        <v>486</v>
      </c>
      <c r="N565" s="5" t="s">
        <v>297</v>
      </c>
      <c r="O565" s="5" t="s">
        <v>297</v>
      </c>
      <c r="P565" s="5" t="s">
        <v>486</v>
      </c>
      <c r="Q565" s="5" t="s">
        <v>297</v>
      </c>
      <c r="R565" s="5" t="s">
        <v>46</v>
      </c>
      <c r="S565" s="5" t="s">
        <v>46</v>
      </c>
      <c r="T565" s="5" t="s">
        <v>297</v>
      </c>
      <c r="U565" s="5" t="s">
        <v>46</v>
      </c>
      <c r="V565" s="5" t="s">
        <v>46</v>
      </c>
      <c r="W565" s="5" t="s">
        <v>46</v>
      </c>
      <c r="X565" s="1">
        <v>2141800</v>
      </c>
      <c r="Y565" s="1">
        <v>123840</v>
      </c>
      <c r="Z565" s="1">
        <v>35490</v>
      </c>
      <c r="AA565" s="1">
        <v>34359</v>
      </c>
      <c r="AB565" s="1">
        <v>0</v>
      </c>
      <c r="AC565" s="1">
        <v>24200</v>
      </c>
      <c r="AD565" s="1">
        <v>21238</v>
      </c>
      <c r="AE565" s="1">
        <v>0</v>
      </c>
      <c r="AF565" s="1">
        <v>0</v>
      </c>
      <c r="AG565" s="1">
        <v>19358</v>
      </c>
      <c r="AH565" s="1">
        <v>22208</v>
      </c>
      <c r="AI565" s="1">
        <v>0</v>
      </c>
      <c r="AJ565" s="1">
        <v>25136</v>
      </c>
      <c r="AK565" s="1">
        <v>204760</v>
      </c>
      <c r="AL565" s="1">
        <v>503700</v>
      </c>
      <c r="AM565" s="1">
        <v>107060</v>
      </c>
      <c r="AN565" s="1">
        <v>277910</v>
      </c>
      <c r="AO565" s="1">
        <v>489030</v>
      </c>
      <c r="AP565" s="1">
        <v>253520</v>
      </c>
    </row>
    <row r="566" spans="1:42">
      <c r="A566" s="1" t="s">
        <v>2350</v>
      </c>
      <c r="B566" s="1" t="s">
        <v>2350</v>
      </c>
      <c r="C566" s="10" t="s">
        <v>2351</v>
      </c>
      <c r="D566" s="1" t="s">
        <v>2352</v>
      </c>
      <c r="E566" s="1" t="s">
        <v>2353</v>
      </c>
      <c r="F566" s="5" t="s">
        <v>486</v>
      </c>
      <c r="G566" s="5" t="s">
        <v>486</v>
      </c>
      <c r="H566" s="5" t="s">
        <v>46</v>
      </c>
      <c r="I566" s="5" t="s">
        <v>486</v>
      </c>
      <c r="J566" s="5" t="s">
        <v>297</v>
      </c>
      <c r="K566" s="5" t="s">
        <v>486</v>
      </c>
      <c r="L566" s="5" t="s">
        <v>486</v>
      </c>
      <c r="M566" s="5" t="s">
        <v>486</v>
      </c>
      <c r="N566" s="5" t="s">
        <v>486</v>
      </c>
      <c r="O566" s="5" t="s">
        <v>297</v>
      </c>
      <c r="P566" s="5" t="s">
        <v>297</v>
      </c>
      <c r="Q566" s="5" t="s">
        <v>297</v>
      </c>
      <c r="R566" s="5" t="s">
        <v>486</v>
      </c>
      <c r="S566" s="5" t="s">
        <v>486</v>
      </c>
      <c r="T566" s="5" t="s">
        <v>297</v>
      </c>
      <c r="U566" s="5" t="s">
        <v>486</v>
      </c>
      <c r="V566" s="5" t="s">
        <v>486</v>
      </c>
      <c r="W566" s="5" t="s">
        <v>486</v>
      </c>
      <c r="X566" s="1">
        <v>2093900</v>
      </c>
      <c r="Y566" s="1">
        <v>0</v>
      </c>
      <c r="Z566" s="1">
        <v>0</v>
      </c>
      <c r="AA566" s="1">
        <v>352730</v>
      </c>
      <c r="AB566" s="1">
        <v>0</v>
      </c>
      <c r="AC566" s="1">
        <v>287540</v>
      </c>
      <c r="AD566" s="1">
        <v>0</v>
      </c>
      <c r="AE566" s="1">
        <v>0</v>
      </c>
      <c r="AF566" s="1">
        <v>0</v>
      </c>
      <c r="AG566" s="1">
        <v>0</v>
      </c>
      <c r="AH566" s="1">
        <v>272150</v>
      </c>
      <c r="AI566" s="1">
        <v>197250</v>
      </c>
      <c r="AJ566" s="1">
        <v>212250</v>
      </c>
      <c r="AK566" s="1">
        <v>0</v>
      </c>
      <c r="AL566" s="1">
        <v>0</v>
      </c>
      <c r="AM566" s="1">
        <v>771960</v>
      </c>
      <c r="AN566" s="1">
        <v>0</v>
      </c>
      <c r="AO566" s="1">
        <v>0</v>
      </c>
      <c r="AP566" s="1">
        <v>0</v>
      </c>
    </row>
    <row r="567" spans="1:42">
      <c r="A567" s="1" t="s">
        <v>2354</v>
      </c>
      <c r="B567" s="1" t="s">
        <v>2354</v>
      </c>
      <c r="C567" s="10" t="s">
        <v>2355</v>
      </c>
      <c r="D567" s="1" t="s">
        <v>2356</v>
      </c>
      <c r="E567" s="1" t="s">
        <v>2357</v>
      </c>
      <c r="F567" s="5" t="s">
        <v>46</v>
      </c>
      <c r="G567" s="5" t="s">
        <v>46</v>
      </c>
      <c r="H567" s="5" t="s">
        <v>46</v>
      </c>
      <c r="I567" s="5" t="s">
        <v>46</v>
      </c>
      <c r="J567" s="5" t="s">
        <v>486</v>
      </c>
      <c r="K567" s="5" t="s">
        <v>486</v>
      </c>
      <c r="L567" s="5" t="s">
        <v>46</v>
      </c>
      <c r="M567" s="5" t="s">
        <v>46</v>
      </c>
      <c r="N567" s="5" t="s">
        <v>46</v>
      </c>
      <c r="O567" s="5" t="s">
        <v>46</v>
      </c>
      <c r="P567" s="5" t="s">
        <v>46</v>
      </c>
      <c r="Q567" s="5" t="s">
        <v>46</v>
      </c>
      <c r="R567" s="5" t="s">
        <v>46</v>
      </c>
      <c r="S567" s="5" t="s">
        <v>46</v>
      </c>
      <c r="T567" s="5" t="s">
        <v>46</v>
      </c>
      <c r="U567" s="5" t="s">
        <v>46</v>
      </c>
      <c r="V567" s="5" t="s">
        <v>46</v>
      </c>
      <c r="W567" s="5" t="s">
        <v>46</v>
      </c>
      <c r="X567" s="1">
        <v>2023200</v>
      </c>
      <c r="Y567" s="1">
        <v>142710</v>
      </c>
      <c r="Z567" s="1">
        <v>170790</v>
      </c>
      <c r="AA567" s="1">
        <v>45198</v>
      </c>
      <c r="AB567" s="1">
        <v>101790</v>
      </c>
      <c r="AC567" s="1">
        <v>0</v>
      </c>
      <c r="AD567" s="1">
        <v>0</v>
      </c>
      <c r="AE567" s="1">
        <v>184410</v>
      </c>
      <c r="AF567" s="1">
        <v>77081</v>
      </c>
      <c r="AG567" s="1">
        <v>130590</v>
      </c>
      <c r="AH567" s="1">
        <v>56440</v>
      </c>
      <c r="AI567" s="1">
        <v>292650</v>
      </c>
      <c r="AJ567" s="1">
        <v>127540</v>
      </c>
      <c r="AK567" s="1">
        <v>71825</v>
      </c>
      <c r="AL567" s="1">
        <v>112570</v>
      </c>
      <c r="AM567" s="1">
        <v>143640</v>
      </c>
      <c r="AN567" s="1">
        <v>146950</v>
      </c>
      <c r="AO567" s="1">
        <v>104930</v>
      </c>
      <c r="AP567" s="1">
        <v>114120</v>
      </c>
    </row>
    <row r="568" spans="1:42" ht="135">
      <c r="A568" s="1" t="s">
        <v>2358</v>
      </c>
      <c r="B568" s="1" t="s">
        <v>2358</v>
      </c>
      <c r="C568" s="10" t="s">
        <v>2359</v>
      </c>
      <c r="D568" s="1" t="s">
        <v>2360</v>
      </c>
      <c r="E568" s="1" t="s">
        <v>2361</v>
      </c>
      <c r="F568" s="5" t="s">
        <v>46</v>
      </c>
      <c r="G568" s="5" t="s">
        <v>46</v>
      </c>
      <c r="H568" s="5" t="s">
        <v>46</v>
      </c>
      <c r="I568" s="5" t="s">
        <v>46</v>
      </c>
      <c r="J568" s="5" t="s">
        <v>297</v>
      </c>
      <c r="K568" s="5" t="s">
        <v>46</v>
      </c>
      <c r="L568" s="5" t="s">
        <v>46</v>
      </c>
      <c r="M568" s="5" t="s">
        <v>297</v>
      </c>
      <c r="N568" s="5" t="s">
        <v>297</v>
      </c>
      <c r="O568" s="5" t="s">
        <v>46</v>
      </c>
      <c r="P568" s="5" t="s">
        <v>46</v>
      </c>
      <c r="Q568" s="5" t="s">
        <v>297</v>
      </c>
      <c r="R568" s="5" t="s">
        <v>297</v>
      </c>
      <c r="S568" s="5" t="s">
        <v>46</v>
      </c>
      <c r="T568" s="5" t="s">
        <v>46</v>
      </c>
      <c r="U568" s="5" t="s">
        <v>46</v>
      </c>
      <c r="V568" s="5" t="s">
        <v>297</v>
      </c>
      <c r="W568" s="5" t="s">
        <v>297</v>
      </c>
      <c r="X568" s="1">
        <v>2003600</v>
      </c>
      <c r="Y568" s="1">
        <v>346390</v>
      </c>
      <c r="Z568" s="1">
        <v>125980</v>
      </c>
      <c r="AA568" s="1">
        <v>166270</v>
      </c>
      <c r="AB568" s="1">
        <v>85845</v>
      </c>
      <c r="AC568" s="1">
        <v>144100</v>
      </c>
      <c r="AD568" s="1">
        <v>99116</v>
      </c>
      <c r="AE568" s="1">
        <v>161780</v>
      </c>
      <c r="AF568" s="1">
        <v>43629</v>
      </c>
      <c r="AG568" s="1">
        <v>113300</v>
      </c>
      <c r="AH568" s="1">
        <v>58627</v>
      </c>
      <c r="AI568" s="1">
        <v>113160</v>
      </c>
      <c r="AJ568" s="1">
        <v>78338</v>
      </c>
      <c r="AK568" s="1">
        <v>104770</v>
      </c>
      <c r="AL568" s="1">
        <v>85454</v>
      </c>
      <c r="AM568" s="1">
        <v>115680</v>
      </c>
      <c r="AN568" s="1">
        <v>219010</v>
      </c>
      <c r="AO568" s="1">
        <v>178080</v>
      </c>
      <c r="AP568" s="1">
        <v>87890</v>
      </c>
    </row>
    <row r="569" spans="1:42">
      <c r="A569" s="1" t="s">
        <v>2362</v>
      </c>
      <c r="B569" s="1" t="s">
        <v>2362</v>
      </c>
      <c r="C569" s="10" t="s">
        <v>2363</v>
      </c>
      <c r="D569" s="1" t="s">
        <v>2364</v>
      </c>
      <c r="E569" s="1" t="s">
        <v>2365</v>
      </c>
      <c r="F569" s="5" t="s">
        <v>46</v>
      </c>
      <c r="G569" s="5" t="s">
        <v>486</v>
      </c>
      <c r="H569" s="5" t="s">
        <v>486</v>
      </c>
      <c r="I569" s="5" t="s">
        <v>46</v>
      </c>
      <c r="J569" s="5" t="s">
        <v>297</v>
      </c>
      <c r="K569" s="5" t="s">
        <v>486</v>
      </c>
      <c r="L569" s="5" t="s">
        <v>486</v>
      </c>
      <c r="M569" s="5" t="s">
        <v>486</v>
      </c>
      <c r="N569" s="5" t="s">
        <v>46</v>
      </c>
      <c r="O569" s="5" t="s">
        <v>486</v>
      </c>
      <c r="P569" s="5" t="s">
        <v>486</v>
      </c>
      <c r="Q569" s="5" t="s">
        <v>297</v>
      </c>
      <c r="R569" s="5" t="s">
        <v>486</v>
      </c>
      <c r="S569" s="5" t="s">
        <v>486</v>
      </c>
      <c r="T569" s="5" t="s">
        <v>486</v>
      </c>
      <c r="U569" s="5" t="s">
        <v>486</v>
      </c>
      <c r="V569" s="5" t="s">
        <v>486</v>
      </c>
      <c r="W569" s="5" t="s">
        <v>486</v>
      </c>
      <c r="X569" s="1">
        <v>1924700</v>
      </c>
      <c r="Y569" s="1">
        <v>282200</v>
      </c>
      <c r="Z569" s="1">
        <v>0</v>
      </c>
      <c r="AA569" s="1">
        <v>0</v>
      </c>
      <c r="AB569" s="1">
        <v>743050</v>
      </c>
      <c r="AC569" s="1">
        <v>187280</v>
      </c>
      <c r="AD569" s="1">
        <v>0</v>
      </c>
      <c r="AE569" s="1">
        <v>0</v>
      </c>
      <c r="AF569" s="1">
        <v>0</v>
      </c>
      <c r="AG569" s="1">
        <v>194370</v>
      </c>
      <c r="AH569" s="1">
        <v>0</v>
      </c>
      <c r="AI569" s="1">
        <v>0</v>
      </c>
      <c r="AJ569" s="1">
        <v>517840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</row>
    <row r="570" spans="1:42">
      <c r="A570" s="1" t="s">
        <v>2366</v>
      </c>
      <c r="B570" s="1" t="s">
        <v>2366</v>
      </c>
      <c r="C570" s="10" t="s">
        <v>2367</v>
      </c>
      <c r="D570" s="1" t="s">
        <v>2368</v>
      </c>
      <c r="E570" s="1" t="s">
        <v>2369</v>
      </c>
      <c r="F570" s="5" t="s">
        <v>46</v>
      </c>
      <c r="G570" s="5" t="s">
        <v>486</v>
      </c>
      <c r="H570" s="5" t="s">
        <v>486</v>
      </c>
      <c r="I570" s="5" t="s">
        <v>486</v>
      </c>
      <c r="J570" s="5" t="s">
        <v>486</v>
      </c>
      <c r="K570" s="5" t="s">
        <v>486</v>
      </c>
      <c r="L570" s="5" t="s">
        <v>486</v>
      </c>
      <c r="M570" s="5" t="s">
        <v>486</v>
      </c>
      <c r="N570" s="5" t="s">
        <v>486</v>
      </c>
      <c r="O570" s="5" t="s">
        <v>486</v>
      </c>
      <c r="P570" s="5" t="s">
        <v>486</v>
      </c>
      <c r="Q570" s="5" t="s">
        <v>486</v>
      </c>
      <c r="R570" s="5" t="s">
        <v>486</v>
      </c>
      <c r="S570" s="5" t="s">
        <v>486</v>
      </c>
      <c r="T570" s="5" t="s">
        <v>486</v>
      </c>
      <c r="U570" s="5" t="s">
        <v>486</v>
      </c>
      <c r="V570" s="5" t="s">
        <v>486</v>
      </c>
      <c r="W570" s="5" t="s">
        <v>486</v>
      </c>
      <c r="X570" s="1">
        <v>1389400</v>
      </c>
      <c r="Y570" s="1">
        <v>1389400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0</v>
      </c>
      <c r="AO570" s="1">
        <v>0</v>
      </c>
      <c r="AP570" s="1">
        <v>0</v>
      </c>
    </row>
    <row r="571" spans="1:42" ht="30">
      <c r="A571" s="1" t="s">
        <v>2370</v>
      </c>
      <c r="B571" s="1" t="s">
        <v>2370</v>
      </c>
      <c r="C571" s="10" t="s">
        <v>2371</v>
      </c>
      <c r="D571" s="1" t="s">
        <v>2372</v>
      </c>
      <c r="E571" s="1" t="s">
        <v>2373</v>
      </c>
      <c r="F571" s="5" t="s">
        <v>486</v>
      </c>
      <c r="G571" s="5" t="s">
        <v>486</v>
      </c>
      <c r="H571" s="5" t="s">
        <v>486</v>
      </c>
      <c r="I571" s="5" t="s">
        <v>297</v>
      </c>
      <c r="J571" s="5" t="s">
        <v>486</v>
      </c>
      <c r="K571" s="5" t="s">
        <v>486</v>
      </c>
      <c r="L571" s="5" t="s">
        <v>486</v>
      </c>
      <c r="M571" s="5" t="s">
        <v>297</v>
      </c>
      <c r="N571" s="5" t="s">
        <v>486</v>
      </c>
      <c r="O571" s="5" t="s">
        <v>486</v>
      </c>
      <c r="P571" s="5" t="s">
        <v>297</v>
      </c>
      <c r="Q571" s="5" t="s">
        <v>297</v>
      </c>
      <c r="R571" s="5" t="s">
        <v>486</v>
      </c>
      <c r="S571" s="5" t="s">
        <v>486</v>
      </c>
      <c r="T571" s="5" t="s">
        <v>486</v>
      </c>
      <c r="U571" s="5" t="s">
        <v>46</v>
      </c>
      <c r="V571" s="5" t="s">
        <v>486</v>
      </c>
      <c r="W571" s="5" t="s">
        <v>486</v>
      </c>
      <c r="X571" s="1">
        <v>1375300</v>
      </c>
      <c r="Y571" s="1">
        <v>0</v>
      </c>
      <c r="Z571" s="1">
        <v>0</v>
      </c>
      <c r="AA571" s="1">
        <v>0</v>
      </c>
      <c r="AB571" s="1">
        <v>77150</v>
      </c>
      <c r="AC571" s="1">
        <v>0</v>
      </c>
      <c r="AD571" s="1">
        <v>0</v>
      </c>
      <c r="AE571" s="1">
        <v>0</v>
      </c>
      <c r="AF571" s="1">
        <v>68038</v>
      </c>
      <c r="AG571" s="1">
        <v>0</v>
      </c>
      <c r="AH571" s="1">
        <v>0</v>
      </c>
      <c r="AI571" s="1">
        <v>208330</v>
      </c>
      <c r="AJ571" s="1">
        <v>251690</v>
      </c>
      <c r="AK571" s="1">
        <v>0</v>
      </c>
      <c r="AL571" s="1">
        <v>0</v>
      </c>
      <c r="AM571" s="1">
        <v>0</v>
      </c>
      <c r="AN571" s="1">
        <v>770090</v>
      </c>
      <c r="AO571" s="1">
        <v>0</v>
      </c>
      <c r="AP571" s="1">
        <v>0</v>
      </c>
    </row>
    <row r="572" spans="1:42">
      <c r="A572" s="1" t="s">
        <v>2374</v>
      </c>
      <c r="B572" s="1" t="s">
        <v>2374</v>
      </c>
      <c r="C572" s="10" t="s">
        <v>2375</v>
      </c>
      <c r="D572" s="1" t="s">
        <v>2376</v>
      </c>
      <c r="E572" s="1" t="s">
        <v>2377</v>
      </c>
      <c r="F572" s="5" t="s">
        <v>297</v>
      </c>
      <c r="G572" s="5" t="s">
        <v>297</v>
      </c>
      <c r="H572" s="5" t="s">
        <v>46</v>
      </c>
      <c r="I572" s="5" t="s">
        <v>297</v>
      </c>
      <c r="J572" s="5" t="s">
        <v>297</v>
      </c>
      <c r="K572" s="5" t="s">
        <v>297</v>
      </c>
      <c r="L572" s="5" t="s">
        <v>297</v>
      </c>
      <c r="M572" s="5" t="s">
        <v>297</v>
      </c>
      <c r="N572" s="5" t="s">
        <v>297</v>
      </c>
      <c r="O572" s="5" t="s">
        <v>297</v>
      </c>
      <c r="P572" s="5" t="s">
        <v>297</v>
      </c>
      <c r="Q572" s="5" t="s">
        <v>297</v>
      </c>
      <c r="R572" s="5" t="s">
        <v>297</v>
      </c>
      <c r="S572" s="5" t="s">
        <v>486</v>
      </c>
      <c r="T572" s="5" t="s">
        <v>297</v>
      </c>
      <c r="U572" s="5" t="s">
        <v>486</v>
      </c>
      <c r="V572" s="5" t="s">
        <v>297</v>
      </c>
      <c r="W572" s="5" t="s">
        <v>297</v>
      </c>
      <c r="X572" s="1">
        <v>1051600</v>
      </c>
      <c r="Y572" s="1">
        <v>245370</v>
      </c>
      <c r="Z572" s="1">
        <v>65047</v>
      </c>
      <c r="AA572" s="1">
        <v>234650</v>
      </c>
      <c r="AB572" s="1">
        <v>40482</v>
      </c>
      <c r="AC572" s="1">
        <v>97608</v>
      </c>
      <c r="AD572" s="1">
        <v>17188</v>
      </c>
      <c r="AE572" s="1">
        <v>99742</v>
      </c>
      <c r="AF572" s="1">
        <v>15571</v>
      </c>
      <c r="AG572" s="1">
        <v>31244</v>
      </c>
      <c r="AH572" s="1">
        <v>28635</v>
      </c>
      <c r="AI572" s="1">
        <v>66332</v>
      </c>
      <c r="AJ572" s="1">
        <v>24000</v>
      </c>
      <c r="AK572" s="1">
        <v>10684</v>
      </c>
      <c r="AL572" s="1">
        <v>0</v>
      </c>
      <c r="AM572" s="1">
        <v>11221</v>
      </c>
      <c r="AN572" s="1">
        <v>0</v>
      </c>
      <c r="AO572" s="1">
        <v>55473</v>
      </c>
      <c r="AP572" s="1">
        <v>8366</v>
      </c>
    </row>
    <row r="573" spans="1:42">
      <c r="A573" s="1" t="s">
        <v>2378</v>
      </c>
      <c r="B573" s="1" t="s">
        <v>2378</v>
      </c>
      <c r="C573" s="10" t="s">
        <v>2379</v>
      </c>
      <c r="D573" s="1" t="s">
        <v>2380</v>
      </c>
      <c r="E573" s="1" t="s">
        <v>2381</v>
      </c>
      <c r="F573" s="5" t="s">
        <v>46</v>
      </c>
      <c r="G573" s="5" t="s">
        <v>297</v>
      </c>
      <c r="H573" s="5" t="s">
        <v>46</v>
      </c>
      <c r="I573" s="5" t="s">
        <v>297</v>
      </c>
      <c r="J573" s="5" t="s">
        <v>297</v>
      </c>
      <c r="K573" s="5" t="s">
        <v>297</v>
      </c>
      <c r="L573" s="5" t="s">
        <v>297</v>
      </c>
      <c r="M573" s="5" t="s">
        <v>486</v>
      </c>
      <c r="N573" s="5" t="s">
        <v>297</v>
      </c>
      <c r="O573" s="5" t="s">
        <v>297</v>
      </c>
      <c r="P573" s="5" t="s">
        <v>297</v>
      </c>
      <c r="Q573" s="5" t="s">
        <v>297</v>
      </c>
      <c r="R573" s="5" t="s">
        <v>297</v>
      </c>
      <c r="S573" s="5" t="s">
        <v>297</v>
      </c>
      <c r="T573" s="5" t="s">
        <v>297</v>
      </c>
      <c r="U573" s="5" t="s">
        <v>486</v>
      </c>
      <c r="V573" s="5" t="s">
        <v>297</v>
      </c>
      <c r="W573" s="5" t="s">
        <v>297</v>
      </c>
      <c r="X573" s="1">
        <v>1030500</v>
      </c>
      <c r="Y573" s="1">
        <v>182450</v>
      </c>
      <c r="Z573" s="1">
        <v>49546</v>
      </c>
      <c r="AA573" s="1">
        <v>152310</v>
      </c>
      <c r="AB573" s="1">
        <v>71398</v>
      </c>
      <c r="AC573" s="1">
        <v>94783</v>
      </c>
      <c r="AD573" s="1">
        <v>52926</v>
      </c>
      <c r="AE573" s="1">
        <v>52282</v>
      </c>
      <c r="AF573" s="1">
        <v>0</v>
      </c>
      <c r="AG573" s="1">
        <v>100330</v>
      </c>
      <c r="AH573" s="1">
        <v>55562</v>
      </c>
      <c r="AI573" s="1">
        <v>24645</v>
      </c>
      <c r="AJ573" s="1">
        <v>74069</v>
      </c>
      <c r="AK573" s="1">
        <v>12139</v>
      </c>
      <c r="AL573" s="1">
        <v>82897</v>
      </c>
      <c r="AM573" s="1">
        <v>82079</v>
      </c>
      <c r="AN573" s="1">
        <v>0</v>
      </c>
      <c r="AO573" s="1">
        <v>81675</v>
      </c>
      <c r="AP573" s="1">
        <v>16982</v>
      </c>
    </row>
    <row r="574" spans="1:42">
      <c r="A574" s="1" t="s">
        <v>2382</v>
      </c>
      <c r="B574" s="1" t="s">
        <v>2382</v>
      </c>
      <c r="C574" s="10" t="s">
        <v>2383</v>
      </c>
      <c r="D574" s="1" t="s">
        <v>2384</v>
      </c>
      <c r="E574" s="1" t="s">
        <v>2385</v>
      </c>
      <c r="F574" s="5" t="s">
        <v>297</v>
      </c>
      <c r="G574" s="5" t="s">
        <v>297</v>
      </c>
      <c r="H574" s="5" t="s">
        <v>46</v>
      </c>
      <c r="I574" s="5" t="s">
        <v>486</v>
      </c>
      <c r="J574" s="5" t="s">
        <v>486</v>
      </c>
      <c r="K574" s="5" t="s">
        <v>297</v>
      </c>
      <c r="L574" s="5" t="s">
        <v>297</v>
      </c>
      <c r="M574" s="5" t="s">
        <v>486</v>
      </c>
      <c r="N574" s="5" t="s">
        <v>297</v>
      </c>
      <c r="O574" s="5" t="s">
        <v>297</v>
      </c>
      <c r="P574" s="5" t="s">
        <v>486</v>
      </c>
      <c r="Q574" s="5" t="s">
        <v>486</v>
      </c>
      <c r="R574" s="5" t="s">
        <v>297</v>
      </c>
      <c r="S574" s="5" t="s">
        <v>297</v>
      </c>
      <c r="T574" s="5" t="s">
        <v>297</v>
      </c>
      <c r="U574" s="5" t="s">
        <v>297</v>
      </c>
      <c r="V574" s="5" t="s">
        <v>297</v>
      </c>
      <c r="W574" s="5" t="s">
        <v>486</v>
      </c>
      <c r="X574" s="1">
        <v>1018800</v>
      </c>
      <c r="Y574" s="1">
        <v>120660</v>
      </c>
      <c r="Z574" s="1">
        <v>81941</v>
      </c>
      <c r="AA574" s="1">
        <v>85333</v>
      </c>
      <c r="AB574" s="1">
        <v>0</v>
      </c>
      <c r="AC574" s="1">
        <v>0</v>
      </c>
      <c r="AD574" s="1">
        <v>74737</v>
      </c>
      <c r="AE574" s="1">
        <v>92444</v>
      </c>
      <c r="AF574" s="1">
        <v>0</v>
      </c>
      <c r="AG574" s="1">
        <v>8446.7999999999993</v>
      </c>
      <c r="AH574" s="1">
        <v>27642</v>
      </c>
      <c r="AI574" s="1">
        <v>0</v>
      </c>
      <c r="AJ574" s="1">
        <v>0</v>
      </c>
      <c r="AK574" s="1">
        <v>109720</v>
      </c>
      <c r="AL574" s="1">
        <v>103050</v>
      </c>
      <c r="AM574" s="1">
        <v>98237</v>
      </c>
      <c r="AN574" s="1">
        <v>60105</v>
      </c>
      <c r="AO574" s="1">
        <v>156480</v>
      </c>
      <c r="AP574" s="1">
        <v>0</v>
      </c>
    </row>
    <row r="575" spans="1:42" ht="30">
      <c r="A575" s="1" t="s">
        <v>2386</v>
      </c>
      <c r="B575" s="1" t="s">
        <v>2386</v>
      </c>
      <c r="C575" s="10" t="s">
        <v>2387</v>
      </c>
      <c r="D575" s="1" t="s">
        <v>2388</v>
      </c>
      <c r="E575" s="1" t="s">
        <v>2389</v>
      </c>
      <c r="F575" s="5" t="s">
        <v>486</v>
      </c>
      <c r="G575" s="5" t="s">
        <v>486</v>
      </c>
      <c r="H575" s="5" t="s">
        <v>486</v>
      </c>
      <c r="I575" s="5" t="s">
        <v>486</v>
      </c>
      <c r="J575" s="5" t="s">
        <v>46</v>
      </c>
      <c r="K575" s="5" t="s">
        <v>486</v>
      </c>
      <c r="L575" s="5" t="s">
        <v>486</v>
      </c>
      <c r="M575" s="5" t="s">
        <v>486</v>
      </c>
      <c r="N575" s="5" t="s">
        <v>486</v>
      </c>
      <c r="O575" s="5" t="s">
        <v>486</v>
      </c>
      <c r="P575" s="5" t="s">
        <v>486</v>
      </c>
      <c r="Q575" s="5" t="s">
        <v>486</v>
      </c>
      <c r="R575" s="5" t="s">
        <v>486</v>
      </c>
      <c r="S575" s="5" t="s">
        <v>486</v>
      </c>
      <c r="T575" s="5" t="s">
        <v>486</v>
      </c>
      <c r="U575" s="5" t="s">
        <v>486</v>
      </c>
      <c r="V575" s="5" t="s">
        <v>486</v>
      </c>
      <c r="W575" s="5" t="s">
        <v>486</v>
      </c>
      <c r="X575" s="1">
        <v>1010000</v>
      </c>
      <c r="Y575" s="1">
        <v>0</v>
      </c>
      <c r="Z575" s="1">
        <v>0</v>
      </c>
      <c r="AA575" s="1">
        <v>0</v>
      </c>
      <c r="AB575" s="1">
        <v>0</v>
      </c>
      <c r="AC575" s="1">
        <v>1010000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v>0</v>
      </c>
    </row>
    <row r="576" spans="1:42">
      <c r="A576" s="1" t="s">
        <v>2390</v>
      </c>
      <c r="B576" s="1" t="s">
        <v>2390</v>
      </c>
      <c r="C576" s="10" t="s">
        <v>2391</v>
      </c>
      <c r="D576" s="1" t="s">
        <v>2392</v>
      </c>
      <c r="E576" s="1" t="s">
        <v>2393</v>
      </c>
      <c r="F576" s="5" t="s">
        <v>486</v>
      </c>
      <c r="G576" s="5" t="s">
        <v>486</v>
      </c>
      <c r="H576" s="5" t="s">
        <v>46</v>
      </c>
      <c r="I576" s="5" t="s">
        <v>486</v>
      </c>
      <c r="J576" s="5" t="s">
        <v>486</v>
      </c>
      <c r="K576" s="5" t="s">
        <v>486</v>
      </c>
      <c r="L576" s="5" t="s">
        <v>486</v>
      </c>
      <c r="M576" s="5" t="s">
        <v>486</v>
      </c>
      <c r="N576" s="5" t="s">
        <v>486</v>
      </c>
      <c r="O576" s="5" t="s">
        <v>486</v>
      </c>
      <c r="P576" s="5" t="s">
        <v>486</v>
      </c>
      <c r="Q576" s="5" t="s">
        <v>486</v>
      </c>
      <c r="R576" s="5" t="s">
        <v>486</v>
      </c>
      <c r="S576" s="5" t="s">
        <v>486</v>
      </c>
      <c r="T576" s="5" t="s">
        <v>486</v>
      </c>
      <c r="U576" s="5" t="s">
        <v>486</v>
      </c>
      <c r="V576" s="5" t="s">
        <v>486</v>
      </c>
      <c r="W576" s="5" t="s">
        <v>486</v>
      </c>
      <c r="X576" s="1">
        <v>938180</v>
      </c>
      <c r="Y576" s="1">
        <v>0</v>
      </c>
      <c r="Z576" s="1">
        <v>0</v>
      </c>
      <c r="AA576" s="1">
        <v>938180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0</v>
      </c>
      <c r="AP576" s="1">
        <v>0</v>
      </c>
    </row>
    <row r="577" spans="1:42">
      <c r="A577" s="2" t="s">
        <v>2394</v>
      </c>
      <c r="B577" s="2" t="s">
        <v>2394</v>
      </c>
      <c r="C577" s="11" t="s">
        <v>2395</v>
      </c>
      <c r="D577" s="2" t="s">
        <v>2396</v>
      </c>
      <c r="E577" s="2" t="s">
        <v>2397</v>
      </c>
      <c r="F577" s="6" t="s">
        <v>486</v>
      </c>
      <c r="G577" s="6" t="s">
        <v>486</v>
      </c>
      <c r="H577" s="6" t="s">
        <v>46</v>
      </c>
      <c r="I577" s="6" t="s">
        <v>486</v>
      </c>
      <c r="J577" s="6" t="s">
        <v>486</v>
      </c>
      <c r="K577" s="6" t="s">
        <v>486</v>
      </c>
      <c r="L577" s="6" t="s">
        <v>486</v>
      </c>
      <c r="M577" s="6" t="s">
        <v>486</v>
      </c>
      <c r="N577" s="6" t="s">
        <v>486</v>
      </c>
      <c r="O577" s="6" t="s">
        <v>486</v>
      </c>
      <c r="P577" s="6" t="s">
        <v>486</v>
      </c>
      <c r="Q577" s="6" t="s">
        <v>486</v>
      </c>
      <c r="R577" s="6" t="s">
        <v>46</v>
      </c>
      <c r="S577" s="6" t="s">
        <v>486</v>
      </c>
      <c r="T577" s="6" t="s">
        <v>486</v>
      </c>
      <c r="U577" s="6" t="s">
        <v>486</v>
      </c>
      <c r="V577" s="6" t="s">
        <v>46</v>
      </c>
      <c r="W577" s="6" t="s">
        <v>486</v>
      </c>
      <c r="X577" s="2">
        <v>589690</v>
      </c>
      <c r="Y577" s="2">
        <v>0</v>
      </c>
      <c r="Z577" s="2">
        <v>0</v>
      </c>
      <c r="AA577" s="2">
        <v>589690</v>
      </c>
      <c r="AB577" s="2">
        <v>0</v>
      </c>
      <c r="AC577" s="2">
        <v>0</v>
      </c>
      <c r="AD577" s="2"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0</v>
      </c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2">
        <v>0</v>
      </c>
    </row>
    <row r="578" spans="1:42">
      <c r="A578" s="1" t="s">
        <v>2398</v>
      </c>
      <c r="B578" s="1" t="s">
        <v>2398</v>
      </c>
      <c r="C578" s="10" t="s">
        <v>2399</v>
      </c>
      <c r="D578" s="1" t="s">
        <v>2400</v>
      </c>
      <c r="E578" s="1" t="s">
        <v>2401</v>
      </c>
      <c r="F578" s="5" t="s">
        <v>486</v>
      </c>
      <c r="G578" s="5" t="s">
        <v>486</v>
      </c>
      <c r="H578" s="5" t="s">
        <v>297</v>
      </c>
      <c r="I578" s="5" t="s">
        <v>486</v>
      </c>
      <c r="J578" s="5" t="s">
        <v>486</v>
      </c>
      <c r="K578" s="5" t="s">
        <v>486</v>
      </c>
      <c r="L578" s="5" t="s">
        <v>486</v>
      </c>
      <c r="M578" s="5" t="s">
        <v>486</v>
      </c>
      <c r="N578" s="5" t="s">
        <v>486</v>
      </c>
      <c r="O578" s="5" t="s">
        <v>486</v>
      </c>
      <c r="P578" s="5" t="s">
        <v>297</v>
      </c>
      <c r="Q578" s="5" t="s">
        <v>46</v>
      </c>
      <c r="R578" s="5" t="s">
        <v>486</v>
      </c>
      <c r="S578" s="5" t="s">
        <v>297</v>
      </c>
      <c r="T578" s="5" t="s">
        <v>297</v>
      </c>
      <c r="U578" s="5" t="s">
        <v>297</v>
      </c>
      <c r="V578" s="5" t="s">
        <v>486</v>
      </c>
      <c r="W578" s="5" t="s">
        <v>486</v>
      </c>
      <c r="X578" s="1">
        <v>523870</v>
      </c>
      <c r="Y578" s="1">
        <v>0</v>
      </c>
      <c r="Z578" s="1">
        <v>0</v>
      </c>
      <c r="AA578" s="1">
        <v>74393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69702</v>
      </c>
      <c r="AJ578" s="1">
        <v>82620</v>
      </c>
      <c r="AK578" s="1">
        <v>0</v>
      </c>
      <c r="AL578" s="1">
        <v>69808</v>
      </c>
      <c r="AM578" s="1">
        <v>189990</v>
      </c>
      <c r="AN578" s="1">
        <v>37352</v>
      </c>
      <c r="AO578" s="1">
        <v>0</v>
      </c>
      <c r="AP578" s="1">
        <v>0</v>
      </c>
    </row>
    <row r="579" spans="1:42">
      <c r="A579" s="1" t="s">
        <v>2402</v>
      </c>
      <c r="B579" s="1" t="s">
        <v>2402</v>
      </c>
      <c r="C579" s="10" t="s">
        <v>2403</v>
      </c>
      <c r="D579" s="1" t="s">
        <v>2404</v>
      </c>
      <c r="E579" s="1" t="s">
        <v>2405</v>
      </c>
      <c r="F579" s="5" t="s">
        <v>486</v>
      </c>
      <c r="G579" s="5" t="s">
        <v>486</v>
      </c>
      <c r="H579" s="5" t="s">
        <v>486</v>
      </c>
      <c r="I579" s="5" t="s">
        <v>486</v>
      </c>
      <c r="J579" s="5" t="s">
        <v>486</v>
      </c>
      <c r="K579" s="5" t="s">
        <v>486</v>
      </c>
      <c r="L579" s="5" t="s">
        <v>486</v>
      </c>
      <c r="M579" s="5" t="s">
        <v>486</v>
      </c>
      <c r="N579" s="5" t="s">
        <v>486</v>
      </c>
      <c r="O579" s="5" t="s">
        <v>486</v>
      </c>
      <c r="P579" s="5" t="s">
        <v>486</v>
      </c>
      <c r="Q579" s="5" t="s">
        <v>486</v>
      </c>
      <c r="R579" s="5" t="s">
        <v>486</v>
      </c>
      <c r="S579" s="5" t="s">
        <v>486</v>
      </c>
      <c r="T579" s="5" t="s">
        <v>46</v>
      </c>
      <c r="U579" s="5" t="s">
        <v>486</v>
      </c>
      <c r="V579" s="5" t="s">
        <v>486</v>
      </c>
      <c r="W579" s="5" t="s">
        <v>486</v>
      </c>
      <c r="X579" s="1">
        <v>322810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322810</v>
      </c>
      <c r="AN579" s="1">
        <v>0</v>
      </c>
      <c r="AO579" s="1">
        <v>0</v>
      </c>
      <c r="AP579" s="1">
        <v>0</v>
      </c>
    </row>
    <row r="580" spans="1:42">
      <c r="A580" s="1" t="s">
        <v>2406</v>
      </c>
      <c r="B580" s="1" t="s">
        <v>2406</v>
      </c>
      <c r="C580" s="10" t="s">
        <v>2407</v>
      </c>
      <c r="D580" s="1" t="s">
        <v>2408</v>
      </c>
      <c r="E580" s="1" t="s">
        <v>2409</v>
      </c>
      <c r="F580" s="5" t="s">
        <v>486</v>
      </c>
      <c r="G580" s="5" t="s">
        <v>297</v>
      </c>
      <c r="H580" s="5" t="s">
        <v>486</v>
      </c>
      <c r="I580" s="5" t="s">
        <v>486</v>
      </c>
      <c r="J580" s="5" t="s">
        <v>486</v>
      </c>
      <c r="K580" s="5" t="s">
        <v>486</v>
      </c>
      <c r="L580" s="5" t="s">
        <v>486</v>
      </c>
      <c r="M580" s="5" t="s">
        <v>486</v>
      </c>
      <c r="N580" s="5" t="s">
        <v>486</v>
      </c>
      <c r="O580" s="5" t="s">
        <v>486</v>
      </c>
      <c r="P580" s="5" t="s">
        <v>486</v>
      </c>
      <c r="Q580" s="5" t="s">
        <v>486</v>
      </c>
      <c r="R580" s="5" t="s">
        <v>486</v>
      </c>
      <c r="S580" s="5" t="s">
        <v>46</v>
      </c>
      <c r="T580" s="5" t="s">
        <v>486</v>
      </c>
      <c r="U580" s="5" t="s">
        <v>486</v>
      </c>
      <c r="V580" s="5" t="s">
        <v>486</v>
      </c>
      <c r="W580" s="5" t="s">
        <v>486</v>
      </c>
      <c r="X580" s="1">
        <v>267190</v>
      </c>
      <c r="Y580" s="1">
        <v>0</v>
      </c>
      <c r="Z580" s="1">
        <v>123630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143560</v>
      </c>
      <c r="AM580" s="1">
        <v>0</v>
      </c>
      <c r="AN580" s="1">
        <v>0</v>
      </c>
      <c r="AO580" s="1">
        <v>0</v>
      </c>
      <c r="AP580" s="1">
        <v>0</v>
      </c>
    </row>
    <row r="581" spans="1:42">
      <c r="A581" s="1" t="s">
        <v>2410</v>
      </c>
      <c r="B581" s="1" t="s">
        <v>2410</v>
      </c>
      <c r="C581" s="10" t="s">
        <v>2411</v>
      </c>
      <c r="D581" s="1" t="s">
        <v>2412</v>
      </c>
      <c r="E581" s="1" t="s">
        <v>2413</v>
      </c>
      <c r="F581" s="5" t="s">
        <v>486</v>
      </c>
      <c r="G581" s="5" t="s">
        <v>486</v>
      </c>
      <c r="H581" s="5" t="s">
        <v>486</v>
      </c>
      <c r="I581" s="5" t="s">
        <v>486</v>
      </c>
      <c r="J581" s="5" t="s">
        <v>486</v>
      </c>
      <c r="K581" s="5" t="s">
        <v>486</v>
      </c>
      <c r="L581" s="5" t="s">
        <v>486</v>
      </c>
      <c r="M581" s="5" t="s">
        <v>486</v>
      </c>
      <c r="N581" s="5" t="s">
        <v>486</v>
      </c>
      <c r="O581" s="5" t="s">
        <v>486</v>
      </c>
      <c r="P581" s="5" t="s">
        <v>46</v>
      </c>
      <c r="Q581" s="5" t="s">
        <v>486</v>
      </c>
      <c r="R581" s="5" t="s">
        <v>486</v>
      </c>
      <c r="S581" s="5" t="s">
        <v>297</v>
      </c>
      <c r="T581" s="5" t="s">
        <v>486</v>
      </c>
      <c r="U581" s="5" t="s">
        <v>486</v>
      </c>
      <c r="V581" s="5" t="s">
        <v>486</v>
      </c>
      <c r="W581" s="5" t="s">
        <v>486</v>
      </c>
      <c r="X581" s="1">
        <v>136530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0</v>
      </c>
      <c r="AI581" s="1">
        <v>111970</v>
      </c>
      <c r="AJ581" s="1">
        <v>0</v>
      </c>
      <c r="AK581" s="1">
        <v>0</v>
      </c>
      <c r="AL581" s="1">
        <v>24552</v>
      </c>
      <c r="AM581" s="1">
        <v>0</v>
      </c>
      <c r="AN581" s="1">
        <v>0</v>
      </c>
      <c r="AO581" s="1">
        <v>0</v>
      </c>
      <c r="AP581" s="1">
        <v>0</v>
      </c>
    </row>
    <row r="582" spans="1:42">
      <c r="A582" s="1" t="s">
        <v>2414</v>
      </c>
      <c r="B582" s="1" t="s">
        <v>2414</v>
      </c>
      <c r="C582" s="10" t="s">
        <v>2415</v>
      </c>
      <c r="D582" s="1" t="s">
        <v>2416</v>
      </c>
      <c r="E582" s="1" t="s">
        <v>2417</v>
      </c>
      <c r="F582" s="5" t="s">
        <v>486</v>
      </c>
      <c r="G582" s="5" t="s">
        <v>486</v>
      </c>
      <c r="H582" s="5" t="s">
        <v>297</v>
      </c>
      <c r="I582" s="5" t="s">
        <v>486</v>
      </c>
      <c r="J582" s="5" t="s">
        <v>486</v>
      </c>
      <c r="K582" s="5" t="s">
        <v>486</v>
      </c>
      <c r="L582" s="5" t="s">
        <v>486</v>
      </c>
      <c r="M582" s="5" t="s">
        <v>486</v>
      </c>
      <c r="N582" s="5" t="s">
        <v>46</v>
      </c>
      <c r="O582" s="5" t="s">
        <v>297</v>
      </c>
      <c r="P582" s="5" t="s">
        <v>486</v>
      </c>
      <c r="Q582" s="5" t="s">
        <v>486</v>
      </c>
      <c r="R582" s="5" t="s">
        <v>486</v>
      </c>
      <c r="S582" s="5" t="s">
        <v>486</v>
      </c>
      <c r="T582" s="5" t="s">
        <v>486</v>
      </c>
      <c r="U582" s="5" t="s">
        <v>486</v>
      </c>
      <c r="V582" s="5" t="s">
        <v>486</v>
      </c>
      <c r="W582" s="5" t="s">
        <v>486</v>
      </c>
      <c r="X582" s="1">
        <v>124770</v>
      </c>
      <c r="Y582" s="1">
        <v>0</v>
      </c>
      <c r="Z582" s="1">
        <v>0</v>
      </c>
      <c r="AA582" s="1">
        <v>59376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44705</v>
      </c>
      <c r="AH582" s="1">
        <v>20687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0</v>
      </c>
      <c r="AP582" s="1">
        <v>0</v>
      </c>
    </row>
    <row r="583" spans="1:42">
      <c r="A583" s="1" t="s">
        <v>2418</v>
      </c>
      <c r="B583" s="1" t="s">
        <v>2418</v>
      </c>
      <c r="C583" s="10" t="s">
        <v>2419</v>
      </c>
      <c r="D583" s="1" t="s">
        <v>2420</v>
      </c>
      <c r="E583" s="1" t="s">
        <v>2421</v>
      </c>
      <c r="F583" s="5" t="s">
        <v>486</v>
      </c>
      <c r="G583" s="5" t="s">
        <v>486</v>
      </c>
      <c r="H583" s="5" t="s">
        <v>486</v>
      </c>
      <c r="I583" s="5" t="s">
        <v>486</v>
      </c>
      <c r="J583" s="5" t="s">
        <v>486</v>
      </c>
      <c r="K583" s="5" t="s">
        <v>486</v>
      </c>
      <c r="L583" s="5" t="s">
        <v>486</v>
      </c>
      <c r="M583" s="5" t="s">
        <v>486</v>
      </c>
      <c r="N583" s="5" t="s">
        <v>46</v>
      </c>
      <c r="O583" s="5" t="s">
        <v>486</v>
      </c>
      <c r="P583" s="5" t="s">
        <v>486</v>
      </c>
      <c r="Q583" s="5" t="s">
        <v>486</v>
      </c>
      <c r="R583" s="5" t="s">
        <v>486</v>
      </c>
      <c r="S583" s="5" t="s">
        <v>486</v>
      </c>
      <c r="T583" s="5" t="s">
        <v>486</v>
      </c>
      <c r="U583" s="5" t="s">
        <v>486</v>
      </c>
      <c r="V583" s="5" t="s">
        <v>486</v>
      </c>
      <c r="W583" s="5" t="s">
        <v>486</v>
      </c>
      <c r="X583" s="1">
        <v>60725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60725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</row>
    <row r="584" spans="1:42">
      <c r="A584" s="1" t="s">
        <v>2422</v>
      </c>
      <c r="B584" s="1" t="s">
        <v>2422</v>
      </c>
      <c r="C584" s="10" t="s">
        <v>2423</v>
      </c>
      <c r="D584" s="1" t="s">
        <v>2424</v>
      </c>
      <c r="E584" s="1" t="s">
        <v>2425</v>
      </c>
      <c r="F584" s="5" t="s">
        <v>486</v>
      </c>
      <c r="G584" s="5" t="s">
        <v>486</v>
      </c>
      <c r="H584" s="5" t="s">
        <v>486</v>
      </c>
      <c r="I584" s="5" t="s">
        <v>486</v>
      </c>
      <c r="J584" s="5" t="s">
        <v>486</v>
      </c>
      <c r="K584" s="5" t="s">
        <v>486</v>
      </c>
      <c r="L584" s="5" t="s">
        <v>486</v>
      </c>
      <c r="M584" s="5" t="s">
        <v>486</v>
      </c>
      <c r="N584" s="5" t="s">
        <v>486</v>
      </c>
      <c r="O584" s="5" t="s">
        <v>486</v>
      </c>
      <c r="P584" s="5" t="s">
        <v>486</v>
      </c>
      <c r="Q584" s="5" t="s">
        <v>486</v>
      </c>
      <c r="R584" s="5" t="s">
        <v>486</v>
      </c>
      <c r="S584" s="5" t="s">
        <v>486</v>
      </c>
      <c r="T584" s="5" t="s">
        <v>46</v>
      </c>
      <c r="U584" s="5" t="s">
        <v>486</v>
      </c>
      <c r="V584" s="5" t="s">
        <v>486</v>
      </c>
      <c r="W584" s="5" t="s">
        <v>486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</row>
    <row r="585" spans="1:42">
      <c r="A585" s="1" t="s">
        <v>2426</v>
      </c>
      <c r="B585" s="1" t="s">
        <v>2426</v>
      </c>
      <c r="C585" s="10" t="s">
        <v>2427</v>
      </c>
      <c r="D585" s="1" t="s">
        <v>2428</v>
      </c>
      <c r="E585" s="1" t="s">
        <v>2429</v>
      </c>
      <c r="F585" s="5" t="s">
        <v>46</v>
      </c>
      <c r="G585" s="5" t="s">
        <v>486</v>
      </c>
      <c r="H585" s="5" t="s">
        <v>486</v>
      </c>
      <c r="I585" s="5" t="s">
        <v>486</v>
      </c>
      <c r="J585" s="5" t="s">
        <v>46</v>
      </c>
      <c r="K585" s="5" t="s">
        <v>486</v>
      </c>
      <c r="L585" s="5" t="s">
        <v>46</v>
      </c>
      <c r="M585" s="5" t="s">
        <v>486</v>
      </c>
      <c r="N585" s="5" t="s">
        <v>486</v>
      </c>
      <c r="O585" s="5" t="s">
        <v>486</v>
      </c>
      <c r="P585" s="5" t="s">
        <v>486</v>
      </c>
      <c r="Q585" s="5" t="s">
        <v>486</v>
      </c>
      <c r="R585" s="5" t="s">
        <v>486</v>
      </c>
      <c r="S585" s="5" t="s">
        <v>486</v>
      </c>
      <c r="T585" s="5" t="s">
        <v>486</v>
      </c>
      <c r="U585" s="5" t="s">
        <v>486</v>
      </c>
      <c r="V585" s="5" t="s">
        <v>486</v>
      </c>
      <c r="W585" s="5" t="s">
        <v>486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</row>
    <row r="586" spans="1:42">
      <c r="A586" s="1" t="s">
        <v>2430</v>
      </c>
      <c r="B586" s="1" t="s">
        <v>2430</v>
      </c>
      <c r="C586" s="10" t="s">
        <v>2431</v>
      </c>
      <c r="D586" s="1" t="s">
        <v>2432</v>
      </c>
      <c r="E586" s="1" t="s">
        <v>2433</v>
      </c>
      <c r="F586" s="5" t="s">
        <v>486</v>
      </c>
      <c r="G586" s="5" t="s">
        <v>486</v>
      </c>
      <c r="H586" s="5" t="s">
        <v>486</v>
      </c>
      <c r="I586" s="5" t="s">
        <v>486</v>
      </c>
      <c r="J586" s="5" t="s">
        <v>486</v>
      </c>
      <c r="K586" s="5" t="s">
        <v>486</v>
      </c>
      <c r="L586" s="5" t="s">
        <v>486</v>
      </c>
      <c r="M586" s="5" t="s">
        <v>486</v>
      </c>
      <c r="N586" s="5" t="s">
        <v>486</v>
      </c>
      <c r="O586" s="5" t="s">
        <v>486</v>
      </c>
      <c r="P586" s="5" t="s">
        <v>486</v>
      </c>
      <c r="Q586" s="5" t="s">
        <v>46</v>
      </c>
      <c r="R586" s="5" t="s">
        <v>486</v>
      </c>
      <c r="S586" s="5" t="s">
        <v>486</v>
      </c>
      <c r="T586" s="5" t="s">
        <v>486</v>
      </c>
      <c r="U586" s="5" t="s">
        <v>486</v>
      </c>
      <c r="V586" s="5" t="s">
        <v>486</v>
      </c>
      <c r="W586" s="5" t="s">
        <v>486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v>0</v>
      </c>
    </row>
    <row r="587" spans="1:42">
      <c r="A587" s="1" t="s">
        <v>2434</v>
      </c>
      <c r="B587" s="1" t="s">
        <v>2434</v>
      </c>
      <c r="C587" s="10" t="s">
        <v>2435</v>
      </c>
      <c r="D587" s="1" t="s">
        <v>2436</v>
      </c>
      <c r="E587" s="1" t="s">
        <v>2437</v>
      </c>
      <c r="F587" s="5" t="s">
        <v>486</v>
      </c>
      <c r="G587" s="5" t="s">
        <v>486</v>
      </c>
      <c r="H587" s="5" t="s">
        <v>486</v>
      </c>
      <c r="I587" s="5" t="s">
        <v>486</v>
      </c>
      <c r="J587" s="5" t="s">
        <v>46</v>
      </c>
      <c r="K587" s="5" t="s">
        <v>486</v>
      </c>
      <c r="L587" s="5" t="s">
        <v>486</v>
      </c>
      <c r="M587" s="5" t="s">
        <v>486</v>
      </c>
      <c r="N587" s="5" t="s">
        <v>486</v>
      </c>
      <c r="O587" s="5" t="s">
        <v>486</v>
      </c>
      <c r="P587" s="5" t="s">
        <v>486</v>
      </c>
      <c r="Q587" s="5" t="s">
        <v>486</v>
      </c>
      <c r="R587" s="5" t="s">
        <v>486</v>
      </c>
      <c r="S587" s="5" t="s">
        <v>486</v>
      </c>
      <c r="T587" s="5" t="s">
        <v>486</v>
      </c>
      <c r="U587" s="5" t="s">
        <v>486</v>
      </c>
      <c r="V587" s="5" t="s">
        <v>486</v>
      </c>
      <c r="W587" s="5" t="s">
        <v>486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v>0</v>
      </c>
    </row>
    <row r="588" spans="1:42">
      <c r="A588" s="1" t="s">
        <v>2438</v>
      </c>
      <c r="B588" s="1" t="s">
        <v>2438</v>
      </c>
      <c r="C588" s="10" t="s">
        <v>2439</v>
      </c>
      <c r="D588" s="1" t="s">
        <v>2440</v>
      </c>
      <c r="E588" s="1" t="s">
        <v>2441</v>
      </c>
      <c r="F588" s="5" t="s">
        <v>486</v>
      </c>
      <c r="G588" s="5" t="s">
        <v>486</v>
      </c>
      <c r="H588" s="5" t="s">
        <v>486</v>
      </c>
      <c r="I588" s="5" t="s">
        <v>486</v>
      </c>
      <c r="J588" s="5" t="s">
        <v>486</v>
      </c>
      <c r="K588" s="5" t="s">
        <v>486</v>
      </c>
      <c r="L588" s="5" t="s">
        <v>486</v>
      </c>
      <c r="M588" s="5" t="s">
        <v>486</v>
      </c>
      <c r="N588" s="5" t="s">
        <v>486</v>
      </c>
      <c r="O588" s="5" t="s">
        <v>486</v>
      </c>
      <c r="P588" s="5" t="s">
        <v>46</v>
      </c>
      <c r="Q588" s="5" t="s">
        <v>486</v>
      </c>
      <c r="R588" s="5" t="s">
        <v>486</v>
      </c>
      <c r="S588" s="5" t="s">
        <v>486</v>
      </c>
      <c r="T588" s="5" t="s">
        <v>486</v>
      </c>
      <c r="U588" s="5" t="s">
        <v>486</v>
      </c>
      <c r="V588" s="5" t="s">
        <v>486</v>
      </c>
      <c r="W588" s="5" t="s">
        <v>486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0</v>
      </c>
    </row>
    <row r="589" spans="1:42" ht="30">
      <c r="A589" s="1" t="s">
        <v>2442</v>
      </c>
      <c r="B589" s="1" t="s">
        <v>2442</v>
      </c>
      <c r="C589" s="10" t="s">
        <v>2443</v>
      </c>
      <c r="D589" s="1" t="s">
        <v>2444</v>
      </c>
      <c r="E589" s="1" t="s">
        <v>2445</v>
      </c>
      <c r="F589" s="5" t="s">
        <v>486</v>
      </c>
      <c r="G589" s="5" t="s">
        <v>486</v>
      </c>
      <c r="H589" s="5" t="s">
        <v>486</v>
      </c>
      <c r="I589" s="5" t="s">
        <v>486</v>
      </c>
      <c r="J589" s="5" t="s">
        <v>486</v>
      </c>
      <c r="K589" s="5" t="s">
        <v>486</v>
      </c>
      <c r="L589" s="5" t="s">
        <v>486</v>
      </c>
      <c r="M589" s="5" t="s">
        <v>486</v>
      </c>
      <c r="N589" s="5" t="s">
        <v>46</v>
      </c>
      <c r="O589" s="5" t="s">
        <v>486</v>
      </c>
      <c r="P589" s="5" t="s">
        <v>486</v>
      </c>
      <c r="Q589" s="5" t="s">
        <v>486</v>
      </c>
      <c r="R589" s="5" t="s">
        <v>486</v>
      </c>
      <c r="S589" s="5" t="s">
        <v>486</v>
      </c>
      <c r="T589" s="5" t="s">
        <v>486</v>
      </c>
      <c r="U589" s="5" t="s">
        <v>486</v>
      </c>
      <c r="V589" s="5" t="s">
        <v>486</v>
      </c>
      <c r="W589" s="5" t="s">
        <v>486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v>0</v>
      </c>
      <c r="AO589" s="1">
        <v>0</v>
      </c>
      <c r="AP589" s="1">
        <v>0</v>
      </c>
    </row>
    <row r="590" spans="1:42">
      <c r="A590" s="1" t="s">
        <v>2446</v>
      </c>
      <c r="B590" s="1" t="s">
        <v>2446</v>
      </c>
      <c r="C590" s="10" t="s">
        <v>2447</v>
      </c>
      <c r="D590" s="1" t="s">
        <v>2448</v>
      </c>
      <c r="E590" s="1" t="s">
        <v>2449</v>
      </c>
      <c r="F590" s="5" t="s">
        <v>46</v>
      </c>
      <c r="G590" s="5" t="s">
        <v>486</v>
      </c>
      <c r="H590" s="5" t="s">
        <v>486</v>
      </c>
      <c r="I590" s="5" t="s">
        <v>486</v>
      </c>
      <c r="J590" s="5" t="s">
        <v>486</v>
      </c>
      <c r="K590" s="5" t="s">
        <v>486</v>
      </c>
      <c r="L590" s="5" t="s">
        <v>486</v>
      </c>
      <c r="M590" s="5" t="s">
        <v>486</v>
      </c>
      <c r="N590" s="5" t="s">
        <v>486</v>
      </c>
      <c r="O590" s="5" t="s">
        <v>486</v>
      </c>
      <c r="P590" s="5" t="s">
        <v>486</v>
      </c>
      <c r="Q590" s="5" t="s">
        <v>486</v>
      </c>
      <c r="R590" s="5" t="s">
        <v>486</v>
      </c>
      <c r="S590" s="5" t="s">
        <v>486</v>
      </c>
      <c r="T590" s="5" t="s">
        <v>486</v>
      </c>
      <c r="U590" s="5" t="s">
        <v>486</v>
      </c>
      <c r="V590" s="5" t="s">
        <v>486</v>
      </c>
      <c r="W590" s="5" t="s">
        <v>486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</row>
    <row r="591" spans="1:42">
      <c r="A591" s="1" t="s">
        <v>2450</v>
      </c>
      <c r="B591" s="1" t="s">
        <v>2450</v>
      </c>
      <c r="C591" s="10" t="s">
        <v>2451</v>
      </c>
      <c r="D591" s="1" t="s">
        <v>2452</v>
      </c>
      <c r="E591" s="1" t="s">
        <v>2453</v>
      </c>
      <c r="F591" s="5" t="s">
        <v>486</v>
      </c>
      <c r="G591" s="5" t="s">
        <v>486</v>
      </c>
      <c r="H591" s="5" t="s">
        <v>486</v>
      </c>
      <c r="I591" s="5" t="s">
        <v>486</v>
      </c>
      <c r="J591" s="5" t="s">
        <v>486</v>
      </c>
      <c r="K591" s="5" t="s">
        <v>486</v>
      </c>
      <c r="L591" s="5" t="s">
        <v>486</v>
      </c>
      <c r="M591" s="5" t="s">
        <v>486</v>
      </c>
      <c r="N591" s="5" t="s">
        <v>486</v>
      </c>
      <c r="O591" s="5" t="s">
        <v>486</v>
      </c>
      <c r="P591" s="5" t="s">
        <v>486</v>
      </c>
      <c r="Q591" s="5" t="s">
        <v>486</v>
      </c>
      <c r="R591" s="5" t="s">
        <v>486</v>
      </c>
      <c r="S591" s="5" t="s">
        <v>486</v>
      </c>
      <c r="T591" s="5" t="s">
        <v>486</v>
      </c>
      <c r="U591" s="5" t="s">
        <v>486</v>
      </c>
      <c r="V591" s="5" t="s">
        <v>46</v>
      </c>
      <c r="W591" s="5" t="s">
        <v>486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</row>
    <row r="592" spans="1:42">
      <c r="A592" s="1" t="s">
        <v>2454</v>
      </c>
      <c r="B592" s="1" t="s">
        <v>2454</v>
      </c>
      <c r="C592" s="10" t="s">
        <v>2455</v>
      </c>
      <c r="D592" s="1" t="s">
        <v>2456</v>
      </c>
      <c r="E592" s="1" t="s">
        <v>2457</v>
      </c>
      <c r="F592" s="5" t="s">
        <v>486</v>
      </c>
      <c r="G592" s="5" t="s">
        <v>486</v>
      </c>
      <c r="H592" s="5" t="s">
        <v>486</v>
      </c>
      <c r="I592" s="5" t="s">
        <v>46</v>
      </c>
      <c r="J592" s="5" t="s">
        <v>486</v>
      </c>
      <c r="K592" s="5" t="s">
        <v>486</v>
      </c>
      <c r="L592" s="5" t="s">
        <v>46</v>
      </c>
      <c r="M592" s="5" t="s">
        <v>46</v>
      </c>
      <c r="N592" s="5" t="s">
        <v>486</v>
      </c>
      <c r="O592" s="5" t="s">
        <v>486</v>
      </c>
      <c r="P592" s="5" t="s">
        <v>486</v>
      </c>
      <c r="Q592" s="5" t="s">
        <v>486</v>
      </c>
      <c r="R592" s="5" t="s">
        <v>486</v>
      </c>
      <c r="S592" s="5" t="s">
        <v>486</v>
      </c>
      <c r="T592" s="5" t="s">
        <v>486</v>
      </c>
      <c r="U592" s="5" t="s">
        <v>486</v>
      </c>
      <c r="V592" s="5" t="s">
        <v>486</v>
      </c>
      <c r="W592" s="5" t="s">
        <v>486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v>0</v>
      </c>
    </row>
    <row r="593" spans="1:42">
      <c r="A593" s="1" t="s">
        <v>2458</v>
      </c>
      <c r="B593" s="1" t="s">
        <v>2458</v>
      </c>
      <c r="C593" s="10" t="s">
        <v>2459</v>
      </c>
      <c r="D593" s="1" t="s">
        <v>2460</v>
      </c>
      <c r="E593" s="1" t="s">
        <v>2461</v>
      </c>
      <c r="F593" s="5" t="s">
        <v>486</v>
      </c>
      <c r="G593" s="5" t="s">
        <v>486</v>
      </c>
      <c r="H593" s="5" t="s">
        <v>486</v>
      </c>
      <c r="I593" s="5" t="s">
        <v>486</v>
      </c>
      <c r="J593" s="5" t="s">
        <v>46</v>
      </c>
      <c r="K593" s="5" t="s">
        <v>486</v>
      </c>
      <c r="L593" s="5" t="s">
        <v>486</v>
      </c>
      <c r="M593" s="5" t="s">
        <v>486</v>
      </c>
      <c r="N593" s="5" t="s">
        <v>486</v>
      </c>
      <c r="O593" s="5" t="s">
        <v>486</v>
      </c>
      <c r="P593" s="5" t="s">
        <v>486</v>
      </c>
      <c r="Q593" s="5" t="s">
        <v>486</v>
      </c>
      <c r="R593" s="5" t="s">
        <v>486</v>
      </c>
      <c r="S593" s="5" t="s">
        <v>486</v>
      </c>
      <c r="T593" s="5" t="s">
        <v>486</v>
      </c>
      <c r="U593" s="5" t="s">
        <v>486</v>
      </c>
      <c r="V593" s="5" t="s">
        <v>486</v>
      </c>
      <c r="W593" s="5" t="s">
        <v>486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</row>
    <row r="594" spans="1:42">
      <c r="A594" s="1" t="s">
        <v>2462</v>
      </c>
      <c r="B594" s="1" t="s">
        <v>2462</v>
      </c>
      <c r="C594" s="10" t="s">
        <v>2463</v>
      </c>
      <c r="D594" s="1" t="s">
        <v>2464</v>
      </c>
      <c r="E594" s="1" t="s">
        <v>2465</v>
      </c>
      <c r="F594" s="5" t="s">
        <v>486</v>
      </c>
      <c r="G594" s="5" t="s">
        <v>486</v>
      </c>
      <c r="H594" s="5" t="s">
        <v>486</v>
      </c>
      <c r="I594" s="5" t="s">
        <v>486</v>
      </c>
      <c r="J594" s="5" t="s">
        <v>486</v>
      </c>
      <c r="K594" s="5" t="s">
        <v>486</v>
      </c>
      <c r="L594" s="5" t="s">
        <v>486</v>
      </c>
      <c r="M594" s="5" t="s">
        <v>486</v>
      </c>
      <c r="N594" s="5" t="s">
        <v>486</v>
      </c>
      <c r="O594" s="5" t="s">
        <v>486</v>
      </c>
      <c r="P594" s="5" t="s">
        <v>486</v>
      </c>
      <c r="Q594" s="5" t="s">
        <v>486</v>
      </c>
      <c r="R594" s="5" t="s">
        <v>486</v>
      </c>
      <c r="S594" s="5" t="s">
        <v>486</v>
      </c>
      <c r="T594" s="5" t="s">
        <v>486</v>
      </c>
      <c r="U594" s="5" t="s">
        <v>486</v>
      </c>
      <c r="V594" s="5" t="s">
        <v>486</v>
      </c>
      <c r="W594" s="5" t="s">
        <v>46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workbookViewId="0">
      <selection activeCell="A18" sqref="A18"/>
    </sheetView>
  </sheetViews>
  <sheetFormatPr defaultColWidth="9" defaultRowHeight="15"/>
  <cols>
    <col min="1" max="1" width="23.5703125" style="12" customWidth="1"/>
    <col min="2" max="2" width="50.7109375" customWidth="1"/>
    <col min="3" max="3" width="17" customWidth="1"/>
  </cols>
  <sheetData>
    <row r="1" spans="1:20" ht="30">
      <c r="A1" s="10" t="s">
        <v>2582</v>
      </c>
      <c r="B1" s="3" t="s">
        <v>2466</v>
      </c>
      <c r="C1" s="3" t="s">
        <v>2467</v>
      </c>
      <c r="D1" s="3" t="s">
        <v>2468</v>
      </c>
      <c r="E1" s="3" t="s">
        <v>2469</v>
      </c>
      <c r="F1" s="3" t="s">
        <v>2470</v>
      </c>
      <c r="G1" s="3" t="s">
        <v>2471</v>
      </c>
      <c r="H1" s="3" t="s">
        <v>2472</v>
      </c>
      <c r="I1" s="3" t="s">
        <v>2473</v>
      </c>
      <c r="J1" s="3" t="s">
        <v>2474</v>
      </c>
      <c r="K1" s="3" t="s">
        <v>2475</v>
      </c>
      <c r="L1" s="3" t="s">
        <v>2476</v>
      </c>
      <c r="M1" s="3" t="s">
        <v>2477</v>
      </c>
      <c r="N1" s="3" t="s">
        <v>2478</v>
      </c>
      <c r="O1" s="3" t="s">
        <v>2479</v>
      </c>
      <c r="P1" s="3" t="s">
        <v>2480</v>
      </c>
      <c r="Q1" s="3" t="s">
        <v>2481</v>
      </c>
      <c r="R1" s="3" t="s">
        <v>2482</v>
      </c>
      <c r="S1" s="3" t="s">
        <v>2483</v>
      </c>
      <c r="T1" s="3"/>
    </row>
    <row r="2" spans="1:20">
      <c r="A2" s="10"/>
      <c r="B2" s="3">
        <v>462</v>
      </c>
      <c r="C2" s="3">
        <v>392</v>
      </c>
      <c r="D2" s="3">
        <v>481</v>
      </c>
      <c r="E2" s="3">
        <v>378</v>
      </c>
      <c r="F2" s="3">
        <v>421</v>
      </c>
      <c r="G2" s="3">
        <v>346</v>
      </c>
      <c r="H2" s="3">
        <v>401</v>
      </c>
      <c r="I2" s="3">
        <v>339</v>
      </c>
      <c r="J2" s="3">
        <v>440</v>
      </c>
      <c r="K2" s="3">
        <v>362</v>
      </c>
      <c r="L2" s="3">
        <v>378</v>
      </c>
      <c r="M2" s="3">
        <v>316</v>
      </c>
      <c r="N2" s="3">
        <v>283</v>
      </c>
      <c r="O2" s="3">
        <v>342</v>
      </c>
      <c r="P2" s="3">
        <v>362</v>
      </c>
      <c r="Q2" s="3">
        <v>297</v>
      </c>
      <c r="R2" s="3">
        <v>355</v>
      </c>
      <c r="S2" s="3">
        <v>330</v>
      </c>
      <c r="T2" s="3"/>
    </row>
    <row r="3" spans="1:20">
      <c r="A3" s="1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1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0">
      <c r="A5" s="10" t="s">
        <v>2583</v>
      </c>
      <c r="B5" s="3"/>
      <c r="C5" s="3" t="s">
        <v>2466</v>
      </c>
      <c r="D5" s="3" t="s">
        <v>2467</v>
      </c>
      <c r="E5" s="3" t="s">
        <v>2468</v>
      </c>
      <c r="F5" s="3" t="s">
        <v>2469</v>
      </c>
      <c r="G5" s="3" t="s">
        <v>2470</v>
      </c>
      <c r="H5" s="3" t="s">
        <v>2471</v>
      </c>
      <c r="I5" s="3" t="s">
        <v>2472</v>
      </c>
      <c r="J5" s="3" t="s">
        <v>2473</v>
      </c>
      <c r="K5" s="3" t="s">
        <v>2474</v>
      </c>
      <c r="L5" s="3" t="s">
        <v>2475</v>
      </c>
      <c r="M5" s="3" t="s">
        <v>2476</v>
      </c>
      <c r="N5" s="3" t="s">
        <v>2477</v>
      </c>
      <c r="O5" s="3" t="s">
        <v>2478</v>
      </c>
      <c r="P5" s="3" t="s">
        <v>2479</v>
      </c>
      <c r="Q5" s="3" t="s">
        <v>2480</v>
      </c>
      <c r="R5" s="3" t="s">
        <v>2481</v>
      </c>
      <c r="S5" s="3" t="s">
        <v>2482</v>
      </c>
      <c r="T5" s="3" t="s">
        <v>2483</v>
      </c>
    </row>
    <row r="6" spans="1:20">
      <c r="A6" s="10"/>
      <c r="B6" s="4" t="s">
        <v>44</v>
      </c>
      <c r="C6" s="4">
        <v>35366000000</v>
      </c>
      <c r="D6" s="4">
        <v>19599000000</v>
      </c>
      <c r="E6" s="4">
        <v>16499000000</v>
      </c>
      <c r="F6" s="4">
        <v>15133000000</v>
      </c>
      <c r="G6" s="4">
        <v>12838000000</v>
      </c>
      <c r="H6" s="4">
        <v>19156000000</v>
      </c>
      <c r="I6" s="4">
        <v>24436000000</v>
      </c>
      <c r="J6" s="4">
        <v>14053000000</v>
      </c>
      <c r="K6" s="4">
        <v>18633000000</v>
      </c>
      <c r="L6" s="4">
        <v>13545000000</v>
      </c>
      <c r="M6" s="4">
        <v>21183000000</v>
      </c>
      <c r="N6" s="4">
        <v>15182000000</v>
      </c>
      <c r="O6" s="4">
        <v>12667000000</v>
      </c>
      <c r="P6" s="4">
        <v>16777000000</v>
      </c>
      <c r="Q6" s="4">
        <v>28957000000</v>
      </c>
      <c r="R6" s="4">
        <v>15003000000</v>
      </c>
      <c r="S6" s="4">
        <v>25943000000</v>
      </c>
      <c r="T6" s="4">
        <v>18256000000</v>
      </c>
    </row>
    <row r="7" spans="1:20">
      <c r="A7" s="10"/>
      <c r="B7" s="4" t="s">
        <v>50</v>
      </c>
      <c r="C7" s="4">
        <v>18461000000</v>
      </c>
      <c r="D7" s="4">
        <v>17265000000</v>
      </c>
      <c r="E7" s="4">
        <v>8146899999.9999905</v>
      </c>
      <c r="F7" s="4">
        <v>13170000000</v>
      </c>
      <c r="G7" s="4">
        <v>9760800000</v>
      </c>
      <c r="H7" s="4">
        <v>14765000000</v>
      </c>
      <c r="I7" s="4">
        <v>21417000000</v>
      </c>
      <c r="J7" s="4">
        <v>12147000000</v>
      </c>
      <c r="K7" s="4">
        <v>12848000000</v>
      </c>
      <c r="L7" s="4">
        <v>10088000000</v>
      </c>
      <c r="M7" s="4">
        <v>19285000000</v>
      </c>
      <c r="N7" s="4">
        <v>13794000000</v>
      </c>
      <c r="O7" s="4">
        <v>12176000000</v>
      </c>
      <c r="P7" s="4">
        <v>13805000000</v>
      </c>
      <c r="Q7" s="4">
        <v>17095000000</v>
      </c>
      <c r="R7" s="4">
        <v>12191000000</v>
      </c>
      <c r="S7" s="4">
        <v>13214000000</v>
      </c>
      <c r="T7" s="4">
        <v>13928000000</v>
      </c>
    </row>
    <row r="8" spans="1:20">
      <c r="A8" s="10"/>
      <c r="B8" s="4" t="s">
        <v>54</v>
      </c>
      <c r="C8" s="4">
        <v>18589000000</v>
      </c>
      <c r="D8" s="4">
        <v>18631000000</v>
      </c>
      <c r="E8" s="4">
        <v>4754600000</v>
      </c>
      <c r="F8" s="4">
        <v>15420000000</v>
      </c>
      <c r="G8" s="4">
        <v>4830200000</v>
      </c>
      <c r="H8" s="4">
        <v>16961000000</v>
      </c>
      <c r="I8" s="4">
        <v>23191000000</v>
      </c>
      <c r="J8" s="4">
        <v>12444000000</v>
      </c>
      <c r="K8" s="4">
        <v>14043000000</v>
      </c>
      <c r="L8" s="4">
        <v>5585700000</v>
      </c>
      <c r="M8" s="4">
        <v>22202000000</v>
      </c>
      <c r="N8" s="4">
        <v>14617000000</v>
      </c>
      <c r="O8" s="4">
        <v>12073000000</v>
      </c>
      <c r="P8" s="4">
        <v>15868000000</v>
      </c>
      <c r="Q8" s="4">
        <v>8049299999.9999905</v>
      </c>
      <c r="R8" s="4">
        <v>14075000000</v>
      </c>
      <c r="S8" s="4">
        <v>7252799999.9999905</v>
      </c>
      <c r="T8" s="4">
        <v>6975799999.9999905</v>
      </c>
    </row>
    <row r="9" spans="1:20">
      <c r="A9" s="10"/>
      <c r="B9" s="4" t="s">
        <v>58</v>
      </c>
      <c r="C9" s="4">
        <v>15896000000</v>
      </c>
      <c r="D9" s="4">
        <v>14722000000</v>
      </c>
      <c r="E9" s="4">
        <v>8013099999.9999905</v>
      </c>
      <c r="F9" s="4">
        <v>10772000000</v>
      </c>
      <c r="G9" s="4">
        <v>8266299999.9999905</v>
      </c>
      <c r="H9" s="4">
        <v>13231000000</v>
      </c>
      <c r="I9" s="4">
        <v>16570000000</v>
      </c>
      <c r="J9" s="4">
        <v>11158000000</v>
      </c>
      <c r="K9" s="4">
        <v>7708899999.9999905</v>
      </c>
      <c r="L9" s="4">
        <v>9340200000</v>
      </c>
      <c r="M9" s="4">
        <v>14557000000</v>
      </c>
      <c r="N9" s="4">
        <v>11396000000</v>
      </c>
      <c r="O9" s="4">
        <v>9194500000</v>
      </c>
      <c r="P9" s="4">
        <v>11072000000</v>
      </c>
      <c r="Q9" s="4">
        <v>13440000000</v>
      </c>
      <c r="R9" s="4">
        <v>9162300000</v>
      </c>
      <c r="S9" s="4">
        <v>11127000000</v>
      </c>
      <c r="T9" s="4">
        <v>11989000000</v>
      </c>
    </row>
    <row r="10" spans="1:20">
      <c r="A10" s="10"/>
      <c r="B10" s="4" t="s">
        <v>63</v>
      </c>
      <c r="C10" s="4">
        <v>6509799999.9999905</v>
      </c>
      <c r="D10" s="4">
        <v>8160499999.9999905</v>
      </c>
      <c r="E10" s="4">
        <v>3252299999.99999</v>
      </c>
      <c r="F10" s="4">
        <v>5611500000</v>
      </c>
      <c r="G10" s="4">
        <v>3551799999.99999</v>
      </c>
      <c r="H10" s="4">
        <v>5711200000</v>
      </c>
      <c r="I10" s="4">
        <v>9437000000</v>
      </c>
      <c r="J10" s="4">
        <v>3899899999.99999</v>
      </c>
      <c r="K10" s="4">
        <v>6138999999.9999905</v>
      </c>
      <c r="L10" s="4">
        <v>3072599999.99999</v>
      </c>
      <c r="M10" s="4">
        <v>9515000000</v>
      </c>
      <c r="N10" s="4">
        <v>3519299999.99999</v>
      </c>
      <c r="O10" s="4">
        <v>2433900000</v>
      </c>
      <c r="P10" s="4">
        <v>1845799999.99999</v>
      </c>
      <c r="Q10" s="4">
        <v>2148100000</v>
      </c>
      <c r="R10" s="4">
        <v>2382400000</v>
      </c>
      <c r="S10" s="4">
        <v>1993799999.99999</v>
      </c>
      <c r="T10" s="4">
        <v>3174999999.99999</v>
      </c>
    </row>
    <row r="11" spans="1:20">
      <c r="A11" s="10"/>
      <c r="B11" s="3" t="s">
        <v>68</v>
      </c>
      <c r="C11" s="3">
        <v>1558899999.99999</v>
      </c>
      <c r="D11" s="3">
        <v>1492699999.99999</v>
      </c>
      <c r="E11" s="3">
        <v>609850000</v>
      </c>
      <c r="F11" s="3">
        <v>1179000000</v>
      </c>
      <c r="G11" s="3">
        <v>885590000</v>
      </c>
      <c r="H11" s="3">
        <v>1665299999.99999</v>
      </c>
      <c r="I11" s="3">
        <v>1375900000</v>
      </c>
      <c r="J11" s="3">
        <v>1181600000</v>
      </c>
      <c r="K11" s="3">
        <v>1491199999.99999</v>
      </c>
      <c r="L11" s="3">
        <v>1361500000</v>
      </c>
      <c r="M11" s="3">
        <v>1902799999.99999</v>
      </c>
      <c r="N11" s="3">
        <v>1937899999.99999</v>
      </c>
      <c r="O11" s="3">
        <v>1299800000</v>
      </c>
      <c r="P11" s="3">
        <v>1690699999.99999</v>
      </c>
      <c r="Q11" s="3">
        <v>2626100000</v>
      </c>
      <c r="R11" s="3">
        <v>1480399999.99999</v>
      </c>
      <c r="S11" s="3">
        <v>1718599999.99999</v>
      </c>
      <c r="T11" s="3">
        <v>2136999999.99999</v>
      </c>
    </row>
    <row r="12" spans="1:20">
      <c r="A12" s="10"/>
      <c r="B12" s="4" t="s">
        <v>72</v>
      </c>
      <c r="C12" s="4">
        <v>1823799999.99999</v>
      </c>
      <c r="D12" s="4">
        <v>1805099999.99999</v>
      </c>
      <c r="E12" s="4">
        <v>641450000</v>
      </c>
      <c r="F12" s="4">
        <v>1494199999.99999</v>
      </c>
      <c r="G12" s="4">
        <v>488850000</v>
      </c>
      <c r="H12" s="4">
        <v>1451200000</v>
      </c>
      <c r="I12" s="4">
        <v>1962899999.99999</v>
      </c>
      <c r="J12" s="4">
        <v>1319900000</v>
      </c>
      <c r="K12" s="4">
        <v>1357100000</v>
      </c>
      <c r="L12" s="4">
        <v>925420000</v>
      </c>
      <c r="M12" s="4">
        <v>1899099999.99999</v>
      </c>
      <c r="N12" s="4">
        <v>1195300000</v>
      </c>
      <c r="O12" s="4">
        <v>907510000</v>
      </c>
      <c r="P12" s="4">
        <v>1177400000</v>
      </c>
      <c r="Q12" s="4">
        <v>1627299999.99999</v>
      </c>
      <c r="R12" s="4">
        <v>1220700000</v>
      </c>
      <c r="S12" s="4">
        <v>1310000000</v>
      </c>
      <c r="T12" s="4">
        <v>1178100000</v>
      </c>
    </row>
    <row r="13" spans="1:20">
      <c r="A13" s="10"/>
      <c r="B13" s="4" t="s">
        <v>76</v>
      </c>
      <c r="C13" s="4">
        <v>1465899999.99999</v>
      </c>
      <c r="D13" s="4">
        <v>1741799999.99999</v>
      </c>
      <c r="E13" s="4">
        <v>490300000</v>
      </c>
      <c r="F13" s="4">
        <v>1243100000</v>
      </c>
      <c r="G13" s="4">
        <v>665890000</v>
      </c>
      <c r="H13" s="4">
        <v>1215200000</v>
      </c>
      <c r="I13" s="4">
        <v>2244200000</v>
      </c>
      <c r="J13" s="4">
        <v>731810000</v>
      </c>
      <c r="K13" s="4">
        <v>1069999999.99999</v>
      </c>
      <c r="L13" s="4">
        <v>570020000</v>
      </c>
      <c r="M13" s="4">
        <v>2485800000</v>
      </c>
      <c r="N13" s="4">
        <v>691270000</v>
      </c>
      <c r="O13" s="4">
        <v>630630000</v>
      </c>
      <c r="P13" s="4">
        <v>432900000</v>
      </c>
      <c r="Q13" s="4">
        <v>557070000</v>
      </c>
      <c r="R13" s="4">
        <v>594630000</v>
      </c>
      <c r="S13" s="4">
        <v>473030000</v>
      </c>
      <c r="T13" s="4">
        <v>696970000</v>
      </c>
    </row>
    <row r="14" spans="1:20">
      <c r="A14" s="10"/>
      <c r="B14" s="3" t="s">
        <v>80</v>
      </c>
      <c r="C14" s="3">
        <v>815360000</v>
      </c>
      <c r="D14" s="3">
        <v>1307100000</v>
      </c>
      <c r="E14" s="3">
        <v>406190000</v>
      </c>
      <c r="F14" s="3">
        <v>767180000</v>
      </c>
      <c r="G14" s="3">
        <v>556400000</v>
      </c>
      <c r="H14" s="3">
        <v>1147800000</v>
      </c>
      <c r="I14" s="3">
        <v>1361500000</v>
      </c>
      <c r="J14" s="3">
        <v>675050000</v>
      </c>
      <c r="K14" s="3">
        <v>851250000</v>
      </c>
      <c r="L14" s="3">
        <v>505900000</v>
      </c>
      <c r="M14" s="3">
        <v>1160400000</v>
      </c>
      <c r="N14" s="3">
        <v>896340000</v>
      </c>
      <c r="O14" s="3">
        <v>780570000</v>
      </c>
      <c r="P14" s="3">
        <v>689580000</v>
      </c>
      <c r="Q14" s="3">
        <v>1006799999.99999</v>
      </c>
      <c r="R14" s="3">
        <v>768530000</v>
      </c>
      <c r="S14" s="3">
        <v>773770000</v>
      </c>
      <c r="T14" s="3">
        <v>974700000</v>
      </c>
    </row>
    <row r="15" spans="1:20">
      <c r="A15" s="10"/>
      <c r="B15" s="3" t="s">
        <v>84</v>
      </c>
      <c r="C15" s="3">
        <v>785980000</v>
      </c>
      <c r="D15" s="3">
        <v>1043299999.99999</v>
      </c>
      <c r="E15" s="3">
        <v>453270000</v>
      </c>
      <c r="F15" s="3">
        <v>609920000</v>
      </c>
      <c r="G15" s="3">
        <v>516570000</v>
      </c>
      <c r="H15" s="3">
        <v>473820000</v>
      </c>
      <c r="I15" s="3">
        <v>1612999999.99999</v>
      </c>
      <c r="J15" s="3">
        <v>345050000</v>
      </c>
      <c r="K15" s="3">
        <v>1286900000</v>
      </c>
      <c r="L15" s="3">
        <v>335520000</v>
      </c>
      <c r="M15" s="3">
        <v>1880999999.99999</v>
      </c>
      <c r="N15" s="3">
        <v>446010000</v>
      </c>
      <c r="O15" s="3">
        <v>152650000</v>
      </c>
      <c r="P15" s="3">
        <v>166000000</v>
      </c>
      <c r="Q15" s="3">
        <v>275530000</v>
      </c>
      <c r="R15" s="3">
        <v>192120000</v>
      </c>
      <c r="S15" s="3">
        <v>178230000</v>
      </c>
      <c r="T15" s="3">
        <v>351910000</v>
      </c>
    </row>
    <row r="16" spans="1:20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10" t="s">
        <v>2584</v>
      </c>
      <c r="B18" s="3"/>
      <c r="C18" s="3" t="s">
        <v>2466</v>
      </c>
      <c r="D18" s="3" t="s">
        <v>2467</v>
      </c>
      <c r="E18" s="3" t="s">
        <v>2468</v>
      </c>
      <c r="F18" s="3" t="s">
        <v>2469</v>
      </c>
      <c r="G18" s="3" t="s">
        <v>2470</v>
      </c>
      <c r="H18" s="3" t="s">
        <v>2471</v>
      </c>
      <c r="I18" s="3" t="s">
        <v>2472</v>
      </c>
      <c r="J18" s="3" t="s">
        <v>2473</v>
      </c>
      <c r="K18" s="3" t="s">
        <v>2474</v>
      </c>
      <c r="L18" s="3" t="s">
        <v>2475</v>
      </c>
      <c r="M18" s="3" t="s">
        <v>2476</v>
      </c>
      <c r="N18" s="3" t="s">
        <v>2477</v>
      </c>
      <c r="O18" s="3" t="s">
        <v>2478</v>
      </c>
      <c r="P18" s="3" t="s">
        <v>2479</v>
      </c>
      <c r="Q18" s="3" t="s">
        <v>2480</v>
      </c>
      <c r="R18" s="3" t="s">
        <v>2481</v>
      </c>
      <c r="S18" s="3" t="s">
        <v>2482</v>
      </c>
      <c r="T18" s="3" t="s">
        <v>2483</v>
      </c>
    </row>
    <row r="19" spans="1:20">
      <c r="A19" s="10"/>
      <c r="B19" s="4" t="s">
        <v>44</v>
      </c>
      <c r="C19" s="4">
        <v>35366000000</v>
      </c>
      <c r="D19" s="4">
        <v>19599000000</v>
      </c>
      <c r="E19" s="4">
        <v>16499000000</v>
      </c>
      <c r="F19" s="4">
        <v>15133000000</v>
      </c>
      <c r="G19" s="4">
        <v>12838000000</v>
      </c>
      <c r="H19" s="4">
        <v>19156000000</v>
      </c>
      <c r="I19" s="4">
        <v>24436000000</v>
      </c>
      <c r="J19" s="4">
        <v>14053000000</v>
      </c>
      <c r="K19" s="4">
        <v>18633000000</v>
      </c>
      <c r="L19" s="4">
        <v>13545000000</v>
      </c>
      <c r="M19" s="4">
        <v>21183000000</v>
      </c>
      <c r="N19" s="4">
        <v>15182000000</v>
      </c>
      <c r="O19" s="4">
        <v>12667000000</v>
      </c>
      <c r="P19" s="4">
        <v>16777000000</v>
      </c>
      <c r="Q19" s="4">
        <v>28957000000</v>
      </c>
      <c r="R19" s="4">
        <v>15003000000</v>
      </c>
      <c r="S19" s="4">
        <v>25943000000</v>
      </c>
      <c r="T19" s="4">
        <v>18256000000</v>
      </c>
    </row>
    <row r="20" spans="1:20">
      <c r="A20" s="10"/>
      <c r="B20" s="4" t="s">
        <v>50</v>
      </c>
      <c r="C20" s="4">
        <v>18461000000</v>
      </c>
      <c r="D20" s="4">
        <v>17265000000</v>
      </c>
      <c r="E20" s="4">
        <v>8146899999.9999905</v>
      </c>
      <c r="F20" s="4">
        <v>13170000000</v>
      </c>
      <c r="G20" s="4">
        <v>9760800000</v>
      </c>
      <c r="H20" s="4">
        <v>14765000000</v>
      </c>
      <c r="I20" s="4">
        <v>21417000000</v>
      </c>
      <c r="J20" s="4">
        <v>12147000000</v>
      </c>
      <c r="K20" s="4">
        <v>12848000000</v>
      </c>
      <c r="L20" s="4">
        <v>10088000000</v>
      </c>
      <c r="M20" s="4">
        <v>19285000000</v>
      </c>
      <c r="N20" s="4">
        <v>13794000000</v>
      </c>
      <c r="O20" s="4">
        <v>12176000000</v>
      </c>
      <c r="P20" s="4">
        <v>13805000000</v>
      </c>
      <c r="Q20" s="4">
        <v>17095000000</v>
      </c>
      <c r="R20" s="4">
        <v>12191000000</v>
      </c>
      <c r="S20" s="4">
        <v>13214000000</v>
      </c>
      <c r="T20" s="4">
        <v>13928000000</v>
      </c>
    </row>
    <row r="21" spans="1:20">
      <c r="A21" s="10"/>
      <c r="B21" s="4" t="s">
        <v>54</v>
      </c>
      <c r="C21" s="4">
        <v>18589000000</v>
      </c>
      <c r="D21" s="4">
        <v>18631000000</v>
      </c>
      <c r="E21" s="4">
        <v>4754600000</v>
      </c>
      <c r="F21" s="4">
        <v>15420000000</v>
      </c>
      <c r="G21" s="4">
        <v>4830200000</v>
      </c>
      <c r="H21" s="4">
        <v>16961000000</v>
      </c>
      <c r="I21" s="4">
        <v>23191000000</v>
      </c>
      <c r="J21" s="4">
        <v>12444000000</v>
      </c>
      <c r="K21" s="4">
        <v>14043000000</v>
      </c>
      <c r="L21" s="4">
        <v>5585700000</v>
      </c>
      <c r="M21" s="4">
        <v>22202000000</v>
      </c>
      <c r="N21" s="4">
        <v>14617000000</v>
      </c>
      <c r="O21" s="4">
        <v>12073000000</v>
      </c>
      <c r="P21" s="4">
        <v>15868000000</v>
      </c>
      <c r="Q21" s="4">
        <v>8049299999.9999905</v>
      </c>
      <c r="R21" s="4">
        <v>14075000000</v>
      </c>
      <c r="S21" s="4">
        <v>7252799999.9999905</v>
      </c>
      <c r="T21" s="4">
        <v>6975799999.9999905</v>
      </c>
    </row>
    <row r="22" spans="1:20">
      <c r="A22" s="10"/>
      <c r="B22" s="24" t="s">
        <v>58</v>
      </c>
      <c r="C22" s="4">
        <v>15896000000</v>
      </c>
      <c r="D22" s="4">
        <v>14722000000</v>
      </c>
      <c r="E22" s="4">
        <v>8013099999.9999905</v>
      </c>
      <c r="F22" s="4">
        <v>10772000000</v>
      </c>
      <c r="G22" s="4">
        <v>8266299999.9999905</v>
      </c>
      <c r="H22" s="4">
        <v>13231000000</v>
      </c>
      <c r="I22" s="4">
        <v>16570000000</v>
      </c>
      <c r="J22" s="4">
        <v>11158000000</v>
      </c>
      <c r="K22" s="4">
        <v>7708899999.9999905</v>
      </c>
      <c r="L22" s="4">
        <v>9340200000</v>
      </c>
      <c r="M22" s="4">
        <v>14557000000</v>
      </c>
      <c r="N22" s="4">
        <v>11396000000</v>
      </c>
      <c r="O22" s="4">
        <v>9194500000</v>
      </c>
      <c r="P22" s="4">
        <v>11072000000</v>
      </c>
      <c r="Q22" s="4">
        <v>13440000000</v>
      </c>
      <c r="R22" s="4">
        <v>9162300000</v>
      </c>
      <c r="S22" s="4">
        <v>11127000000</v>
      </c>
      <c r="T22" s="4">
        <v>11989000000</v>
      </c>
    </row>
    <row r="23" spans="1:20">
      <c r="A23" s="10"/>
      <c r="B23" s="4" t="s">
        <v>63</v>
      </c>
      <c r="C23" s="4">
        <v>6509799999.9999905</v>
      </c>
      <c r="D23" s="4">
        <v>8160499999.9999905</v>
      </c>
      <c r="E23" s="4">
        <v>3252299999.99999</v>
      </c>
      <c r="F23" s="4">
        <v>5611500000</v>
      </c>
      <c r="G23" s="4">
        <v>3551799999.99999</v>
      </c>
      <c r="H23" s="4">
        <v>5711200000</v>
      </c>
      <c r="I23" s="4">
        <v>9437000000</v>
      </c>
      <c r="J23" s="4">
        <v>3899899999.99999</v>
      </c>
      <c r="K23" s="4">
        <v>6138999999.9999905</v>
      </c>
      <c r="L23" s="4">
        <v>3072599999.99999</v>
      </c>
      <c r="M23" s="4">
        <v>9515000000</v>
      </c>
      <c r="N23" s="4">
        <v>3519299999.99999</v>
      </c>
      <c r="O23" s="4">
        <v>2433900000</v>
      </c>
      <c r="P23" s="4">
        <v>1845799999.99999</v>
      </c>
      <c r="Q23" s="4">
        <v>2148100000</v>
      </c>
      <c r="R23" s="4">
        <v>2382400000</v>
      </c>
      <c r="S23" s="4">
        <v>1993799999.99999</v>
      </c>
      <c r="T23" s="4">
        <v>3174999999.99999</v>
      </c>
    </row>
    <row r="24" spans="1:20">
      <c r="A24" s="10"/>
      <c r="B24" s="4" t="s">
        <v>72</v>
      </c>
      <c r="C24" s="4">
        <v>1823799999.99999</v>
      </c>
      <c r="D24" s="4">
        <v>1805099999.99999</v>
      </c>
      <c r="E24" s="4">
        <v>641450000</v>
      </c>
      <c r="F24" s="4">
        <v>1494199999.99999</v>
      </c>
      <c r="G24" s="4">
        <v>488850000</v>
      </c>
      <c r="H24" s="4">
        <v>1451200000</v>
      </c>
      <c r="I24" s="4">
        <v>1962899999.99999</v>
      </c>
      <c r="J24" s="4">
        <v>1319900000</v>
      </c>
      <c r="K24" s="4">
        <v>1357100000</v>
      </c>
      <c r="L24" s="4">
        <v>925420000</v>
      </c>
      <c r="M24" s="4">
        <v>1899099999.99999</v>
      </c>
      <c r="N24" s="4">
        <v>1195300000</v>
      </c>
      <c r="O24" s="4">
        <v>907510000</v>
      </c>
      <c r="P24" s="4">
        <v>1177400000</v>
      </c>
      <c r="Q24" s="4">
        <v>1627299999.99999</v>
      </c>
      <c r="R24" s="4">
        <v>1220700000</v>
      </c>
      <c r="S24" s="4">
        <v>1310000000</v>
      </c>
      <c r="T24" s="4">
        <v>1178100000</v>
      </c>
    </row>
    <row r="25" spans="1:20">
      <c r="A25" s="10"/>
      <c r="B25" s="4" t="s">
        <v>76</v>
      </c>
      <c r="C25" s="4">
        <v>1465899999.99999</v>
      </c>
      <c r="D25" s="4">
        <v>1741799999.99999</v>
      </c>
      <c r="E25" s="4">
        <v>490300000</v>
      </c>
      <c r="F25" s="4">
        <v>1243100000</v>
      </c>
      <c r="G25" s="4">
        <v>665890000</v>
      </c>
      <c r="H25" s="4">
        <v>1215200000</v>
      </c>
      <c r="I25" s="4">
        <v>2244200000</v>
      </c>
      <c r="J25" s="4">
        <v>731810000</v>
      </c>
      <c r="K25" s="4">
        <v>1069999999.99999</v>
      </c>
      <c r="L25" s="4">
        <v>570020000</v>
      </c>
      <c r="M25" s="4">
        <v>2485800000</v>
      </c>
      <c r="N25" s="4">
        <v>691270000</v>
      </c>
      <c r="O25" s="4">
        <v>630630000</v>
      </c>
      <c r="P25" s="4">
        <v>432900000</v>
      </c>
      <c r="Q25" s="4">
        <v>557070000</v>
      </c>
      <c r="R25" s="4">
        <v>594630000</v>
      </c>
      <c r="S25" s="4">
        <v>473030000</v>
      </c>
      <c r="T25" s="4">
        <v>696970000</v>
      </c>
    </row>
    <row r="26" spans="1:20">
      <c r="A26" s="10"/>
      <c r="B26" s="4" t="s">
        <v>100</v>
      </c>
      <c r="C26" s="4">
        <v>578890000</v>
      </c>
      <c r="D26" s="4">
        <v>781420000</v>
      </c>
      <c r="E26" s="4">
        <v>273850000</v>
      </c>
      <c r="F26" s="4">
        <v>431830000</v>
      </c>
      <c r="G26" s="4">
        <v>265370000</v>
      </c>
      <c r="H26" s="4">
        <v>498790000</v>
      </c>
      <c r="I26" s="4">
        <v>792760000</v>
      </c>
      <c r="J26" s="4">
        <v>371350000</v>
      </c>
      <c r="K26" s="4">
        <v>89570000</v>
      </c>
      <c r="L26" s="4">
        <v>249210000</v>
      </c>
      <c r="M26" s="4">
        <v>881310000</v>
      </c>
      <c r="N26" s="4">
        <v>374970000</v>
      </c>
      <c r="O26" s="4">
        <v>317160000</v>
      </c>
      <c r="P26" s="4">
        <v>397310000</v>
      </c>
      <c r="Q26" s="4">
        <v>561330000</v>
      </c>
      <c r="R26" s="4">
        <v>357270000</v>
      </c>
      <c r="S26" s="4">
        <v>378620000</v>
      </c>
      <c r="T26" s="4">
        <v>337990000</v>
      </c>
    </row>
    <row r="27" spans="1:20">
      <c r="A27" s="10"/>
      <c r="B27" s="4" t="s">
        <v>124</v>
      </c>
      <c r="C27" s="4">
        <v>573680000</v>
      </c>
      <c r="D27" s="4">
        <v>428670000</v>
      </c>
      <c r="E27" s="4">
        <v>170770000</v>
      </c>
      <c r="F27" s="4">
        <v>250210000</v>
      </c>
      <c r="G27" s="4">
        <v>141080000</v>
      </c>
      <c r="H27" s="4">
        <v>314670000</v>
      </c>
      <c r="I27" s="4">
        <v>609320000</v>
      </c>
      <c r="J27" s="4">
        <v>168140000</v>
      </c>
      <c r="K27" s="4">
        <v>296280000</v>
      </c>
      <c r="L27" s="4">
        <v>202730000</v>
      </c>
      <c r="M27" s="4">
        <v>448130000</v>
      </c>
      <c r="N27" s="4">
        <v>195280000</v>
      </c>
      <c r="O27" s="4">
        <v>185100000</v>
      </c>
      <c r="P27" s="4">
        <v>225500000</v>
      </c>
      <c r="Q27" s="4">
        <v>342700000</v>
      </c>
      <c r="R27" s="4">
        <v>200990000</v>
      </c>
      <c r="S27" s="4">
        <v>255690000</v>
      </c>
      <c r="T27" s="4">
        <v>253310000</v>
      </c>
    </row>
    <row r="28" spans="1:20">
      <c r="A28" s="10"/>
      <c r="B28" s="4" t="s">
        <v>193</v>
      </c>
      <c r="C28" s="4">
        <v>168620000</v>
      </c>
      <c r="D28" s="4">
        <v>203200000</v>
      </c>
      <c r="E28" s="4">
        <v>74818000</v>
      </c>
      <c r="F28" s="4">
        <v>150710000</v>
      </c>
      <c r="G28" s="4">
        <v>69543000</v>
      </c>
      <c r="H28" s="4">
        <v>149530000</v>
      </c>
      <c r="I28" s="4">
        <v>296180000</v>
      </c>
      <c r="J28" s="4">
        <v>96448000</v>
      </c>
      <c r="K28" s="4">
        <v>217410000</v>
      </c>
      <c r="L28" s="4">
        <v>77210000</v>
      </c>
      <c r="M28" s="4">
        <v>367750000</v>
      </c>
      <c r="N28" s="4">
        <v>100590000</v>
      </c>
      <c r="O28" s="4">
        <v>55635000</v>
      </c>
      <c r="P28" s="4">
        <v>37888000</v>
      </c>
      <c r="Q28" s="4">
        <v>50625000</v>
      </c>
      <c r="R28" s="4">
        <v>43890000</v>
      </c>
      <c r="S28" s="4">
        <v>39757000</v>
      </c>
      <c r="T28" s="4">
        <v>70131000</v>
      </c>
    </row>
    <row r="29" spans="1:20">
      <c r="A29" s="10"/>
      <c r="B29" s="4" t="s">
        <v>222</v>
      </c>
      <c r="C29" s="4">
        <v>143510000</v>
      </c>
      <c r="D29" s="4">
        <v>164330000</v>
      </c>
      <c r="E29" s="4">
        <v>53004000</v>
      </c>
      <c r="F29" s="4">
        <v>110220000</v>
      </c>
      <c r="G29" s="4">
        <v>54108000</v>
      </c>
      <c r="H29" s="4">
        <v>128930000</v>
      </c>
      <c r="I29" s="4">
        <v>198980000</v>
      </c>
      <c r="J29" s="4">
        <v>86677000</v>
      </c>
      <c r="K29" s="4">
        <v>126020000</v>
      </c>
      <c r="L29" s="4">
        <v>64428000</v>
      </c>
      <c r="M29" s="4">
        <v>210540000</v>
      </c>
      <c r="N29" s="4">
        <v>101040000</v>
      </c>
      <c r="O29" s="4">
        <v>73867000</v>
      </c>
      <c r="P29" s="4">
        <v>96768000</v>
      </c>
      <c r="Q29" s="4">
        <v>122720000</v>
      </c>
      <c r="R29" s="4">
        <v>97090000</v>
      </c>
      <c r="S29" s="4">
        <v>94591000</v>
      </c>
      <c r="T29" s="4">
        <v>92191000</v>
      </c>
    </row>
    <row r="30" spans="1:20">
      <c r="A30" s="10"/>
      <c r="B30" s="4" t="s">
        <v>348</v>
      </c>
      <c r="C30" s="4">
        <v>79066000</v>
      </c>
      <c r="D30" s="4">
        <v>83772000</v>
      </c>
      <c r="E30" s="4">
        <v>35253000</v>
      </c>
      <c r="F30" s="4">
        <v>77814000</v>
      </c>
      <c r="G30" s="4">
        <v>36644000</v>
      </c>
      <c r="H30" s="4">
        <v>69843000</v>
      </c>
      <c r="I30" s="4">
        <v>120980000</v>
      </c>
      <c r="J30" s="4">
        <v>44444000</v>
      </c>
      <c r="K30" s="4">
        <v>59144000</v>
      </c>
      <c r="L30" s="4">
        <v>29392000</v>
      </c>
      <c r="M30" s="4">
        <v>119660000</v>
      </c>
      <c r="N30" s="4">
        <v>37390000</v>
      </c>
      <c r="O30" s="4">
        <v>30682000</v>
      </c>
      <c r="P30" s="4">
        <v>22321000</v>
      </c>
      <c r="Q30" s="4">
        <v>28601000</v>
      </c>
      <c r="R30" s="4">
        <v>27774000</v>
      </c>
      <c r="S30" s="4">
        <v>23888000</v>
      </c>
      <c r="T30" s="4">
        <v>32124000</v>
      </c>
    </row>
    <row r="31" spans="1:20">
      <c r="A31" s="10"/>
      <c r="B31" s="4" t="s">
        <v>377</v>
      </c>
      <c r="C31" s="4">
        <v>5324100</v>
      </c>
      <c r="D31" s="4">
        <v>75109000</v>
      </c>
      <c r="E31" s="4">
        <v>306000000</v>
      </c>
      <c r="F31" s="4">
        <v>56936000</v>
      </c>
      <c r="G31" s="4">
        <v>22103000</v>
      </c>
      <c r="H31" s="4">
        <v>29523000</v>
      </c>
      <c r="I31" s="4">
        <v>99746000</v>
      </c>
      <c r="J31" s="4">
        <v>36831000</v>
      </c>
      <c r="K31" s="4">
        <v>48904000</v>
      </c>
      <c r="L31" s="4">
        <v>2059600</v>
      </c>
      <c r="M31" s="4">
        <v>7079700</v>
      </c>
      <c r="N31" s="4">
        <v>17165000</v>
      </c>
      <c r="O31" s="4">
        <v>12939000</v>
      </c>
      <c r="P31" s="4">
        <v>15690000</v>
      </c>
      <c r="Q31" s="4">
        <v>213220000</v>
      </c>
      <c r="R31" s="4">
        <v>19770000</v>
      </c>
      <c r="S31" s="4">
        <v>0</v>
      </c>
      <c r="T31" s="4">
        <v>18279000</v>
      </c>
    </row>
    <row r="32" spans="1:20">
      <c r="A32" s="10"/>
      <c r="B32" s="4" t="s">
        <v>1009</v>
      </c>
      <c r="C32" s="4">
        <v>8218000</v>
      </c>
      <c r="D32" s="4">
        <v>7348900</v>
      </c>
      <c r="E32" s="4">
        <v>1979500</v>
      </c>
      <c r="F32" s="4">
        <v>4853600</v>
      </c>
      <c r="G32" s="4">
        <v>4154100</v>
      </c>
      <c r="H32" s="4">
        <v>5412200</v>
      </c>
      <c r="I32" s="4">
        <v>9461400</v>
      </c>
      <c r="J32" s="4">
        <v>2913300</v>
      </c>
      <c r="K32" s="4">
        <v>3578700</v>
      </c>
      <c r="L32" s="4">
        <v>2720200</v>
      </c>
      <c r="M32" s="4">
        <v>8455100</v>
      </c>
      <c r="N32" s="4">
        <v>4329500</v>
      </c>
      <c r="O32" s="4">
        <v>3431600</v>
      </c>
      <c r="P32" s="4">
        <v>4974300</v>
      </c>
      <c r="Q32" s="4">
        <v>10140000</v>
      </c>
      <c r="R32" s="4">
        <v>4509400</v>
      </c>
      <c r="S32" s="4">
        <v>5674300</v>
      </c>
      <c r="T32" s="4">
        <v>4685900</v>
      </c>
    </row>
    <row r="33" spans="1:20">
      <c r="A33" s="10"/>
      <c r="B33" s="4" t="s">
        <v>1278</v>
      </c>
      <c r="C33" s="4">
        <v>0</v>
      </c>
      <c r="D33" s="4">
        <v>6979700</v>
      </c>
      <c r="E33" s="4">
        <v>3692000</v>
      </c>
      <c r="F33" s="4">
        <v>5751400</v>
      </c>
      <c r="G33" s="4">
        <v>2178200</v>
      </c>
      <c r="H33" s="4">
        <v>5485100</v>
      </c>
      <c r="I33" s="4">
        <v>11720000</v>
      </c>
      <c r="J33" s="4">
        <v>0</v>
      </c>
      <c r="K33" s="4">
        <v>0</v>
      </c>
      <c r="L33" s="4">
        <v>2229800</v>
      </c>
      <c r="M33" s="4">
        <v>1832400</v>
      </c>
      <c r="N33" s="4">
        <v>1724400</v>
      </c>
      <c r="O33" s="4">
        <v>1277900</v>
      </c>
      <c r="P33" s="4">
        <v>8324000</v>
      </c>
      <c r="Q33" s="4">
        <v>0</v>
      </c>
      <c r="R33" s="4">
        <v>0</v>
      </c>
      <c r="S33" s="4">
        <v>6016500</v>
      </c>
      <c r="T33" s="4">
        <v>0</v>
      </c>
    </row>
    <row r="34" spans="1:20">
      <c r="A34" s="10"/>
      <c r="B34" s="4" t="s">
        <v>1384</v>
      </c>
      <c r="C34" s="4">
        <v>1211500</v>
      </c>
      <c r="D34" s="4">
        <v>2174000</v>
      </c>
      <c r="E34" s="4">
        <v>317430</v>
      </c>
      <c r="F34" s="4">
        <v>1560500</v>
      </c>
      <c r="G34" s="4">
        <v>249640</v>
      </c>
      <c r="H34" s="4">
        <v>1727300</v>
      </c>
      <c r="I34" s="4">
        <v>5726000</v>
      </c>
      <c r="J34" s="4">
        <v>3623200</v>
      </c>
      <c r="K34" s="4">
        <v>0</v>
      </c>
      <c r="L34" s="4">
        <v>546360</v>
      </c>
      <c r="M34" s="4">
        <v>5037700</v>
      </c>
      <c r="N34" s="4">
        <v>4886300</v>
      </c>
      <c r="O34" s="4">
        <v>4106400</v>
      </c>
      <c r="P34" s="4">
        <v>1745900</v>
      </c>
      <c r="Q34" s="4">
        <v>2878400</v>
      </c>
      <c r="R34" s="4">
        <v>3569900</v>
      </c>
      <c r="S34" s="4">
        <v>3543000</v>
      </c>
      <c r="T34" s="4">
        <v>1204400</v>
      </c>
    </row>
    <row r="35" spans="1:20">
      <c r="A35" s="10"/>
      <c r="B35" s="4" t="s">
        <v>2008</v>
      </c>
      <c r="C35" s="4">
        <v>710540</v>
      </c>
      <c r="D35" s="4">
        <v>1451400</v>
      </c>
      <c r="E35" s="4">
        <v>458800</v>
      </c>
      <c r="F35" s="4">
        <v>824440</v>
      </c>
      <c r="G35" s="4">
        <v>430530</v>
      </c>
      <c r="H35" s="4">
        <v>965020</v>
      </c>
      <c r="I35" s="4">
        <v>2956100</v>
      </c>
      <c r="J35" s="4">
        <v>645980</v>
      </c>
      <c r="K35" s="4">
        <v>0</v>
      </c>
      <c r="L35" s="4">
        <v>289730</v>
      </c>
      <c r="M35" s="4">
        <v>1704800</v>
      </c>
      <c r="N35" s="4">
        <v>652810</v>
      </c>
      <c r="O35" s="4">
        <v>680430</v>
      </c>
      <c r="P35" s="4">
        <v>360680</v>
      </c>
      <c r="Q35" s="4">
        <v>703200</v>
      </c>
      <c r="R35" s="4">
        <v>380960</v>
      </c>
      <c r="S35" s="4">
        <v>576460</v>
      </c>
      <c r="T35" s="4">
        <v>488930</v>
      </c>
    </row>
    <row r="36" spans="1:20">
      <c r="A36" s="10"/>
      <c r="B36" s="4" t="s">
        <v>2396</v>
      </c>
      <c r="C36" s="4">
        <v>0</v>
      </c>
      <c r="D36" s="4">
        <v>0</v>
      </c>
      <c r="E36" s="4">
        <v>589690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2"/>
  <sheetViews>
    <sheetView topLeftCell="T1" workbookViewId="0">
      <selection activeCell="AD23" sqref="AD23"/>
    </sheetView>
  </sheetViews>
  <sheetFormatPr defaultColWidth="9" defaultRowHeight="15"/>
  <cols>
    <col min="2" max="2" width="26.42578125" customWidth="1"/>
    <col min="3" max="3" width="13.85546875" customWidth="1"/>
    <col min="4" max="4" width="11.7109375" customWidth="1"/>
    <col min="5" max="5" width="22.7109375" customWidth="1"/>
    <col min="6" max="6" width="14" customWidth="1"/>
    <col min="7" max="7" width="17.140625" customWidth="1"/>
    <col min="8" max="8" width="19.28515625" customWidth="1"/>
    <col min="9" max="9" width="19.85546875" customWidth="1"/>
    <col min="10" max="10" width="23" customWidth="1"/>
    <col min="11" max="11" width="20.7109375" customWidth="1"/>
    <col min="12" max="12" width="17.28515625" customWidth="1"/>
    <col min="13" max="13" width="14.5703125" customWidth="1"/>
    <col min="14" max="14" width="15.7109375" customWidth="1"/>
    <col min="26" max="43" width="11.7109375"/>
  </cols>
  <sheetData>
    <row r="1" spans="1:43">
      <c r="A1" s="1" t="s">
        <v>2484</v>
      </c>
      <c r="B1" s="1" t="s">
        <v>2485</v>
      </c>
      <c r="C1" s="1" t="s">
        <v>2486</v>
      </c>
      <c r="D1" s="1" t="s">
        <v>2487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2488</v>
      </c>
      <c r="AA1" s="1" t="s">
        <v>2489</v>
      </c>
      <c r="AB1" s="1" t="s">
        <v>2490</v>
      </c>
      <c r="AC1" s="1" t="s">
        <v>2491</v>
      </c>
      <c r="AD1" s="1" t="s">
        <v>2492</v>
      </c>
      <c r="AE1" s="1" t="s">
        <v>2493</v>
      </c>
      <c r="AF1" s="1" t="s">
        <v>2494</v>
      </c>
      <c r="AG1" s="1" t="s">
        <v>2495</v>
      </c>
      <c r="AH1" s="1" t="s">
        <v>2496</v>
      </c>
      <c r="AI1" s="1" t="s">
        <v>2497</v>
      </c>
      <c r="AJ1" s="1" t="s">
        <v>2498</v>
      </c>
      <c r="AK1" s="1" t="s">
        <v>2499</v>
      </c>
      <c r="AL1" s="1" t="s">
        <v>2500</v>
      </c>
      <c r="AM1" s="1" t="s">
        <v>2501</v>
      </c>
      <c r="AN1" s="1" t="s">
        <v>2502</v>
      </c>
      <c r="AO1" s="1" t="s">
        <v>2503</v>
      </c>
      <c r="AP1" s="1" t="s">
        <v>2504</v>
      </c>
      <c r="AQ1" s="1" t="s">
        <v>2505</v>
      </c>
    </row>
    <row r="2" spans="1:43">
      <c r="A2" s="1" t="s">
        <v>2342</v>
      </c>
      <c r="B2" s="1">
        <v>801</v>
      </c>
      <c r="C2" s="1" t="s">
        <v>2342</v>
      </c>
      <c r="D2" s="1" t="s">
        <v>2342</v>
      </c>
      <c r="E2" s="1" t="s">
        <v>2343</v>
      </c>
      <c r="F2" s="1" t="s">
        <v>2344</v>
      </c>
      <c r="G2" s="1" t="s">
        <v>2345</v>
      </c>
      <c r="H2" s="1" t="s">
        <v>297</v>
      </c>
      <c r="I2" s="1" t="s">
        <v>297</v>
      </c>
      <c r="J2" s="1" t="s">
        <v>297</v>
      </c>
      <c r="K2" s="1" t="s">
        <v>486</v>
      </c>
      <c r="L2" s="1" t="s">
        <v>486</v>
      </c>
      <c r="M2" s="1" t="s">
        <v>297</v>
      </c>
      <c r="N2" s="1" t="s">
        <v>297</v>
      </c>
      <c r="O2" s="1" t="s">
        <v>486</v>
      </c>
      <c r="P2" s="1" t="s">
        <v>297</v>
      </c>
      <c r="Q2" s="1" t="s">
        <v>486</v>
      </c>
      <c r="R2" s="1" t="s">
        <v>297</v>
      </c>
      <c r="S2" s="1" t="s">
        <v>486</v>
      </c>
      <c r="T2" s="1" t="s">
        <v>297</v>
      </c>
      <c r="U2" s="1" t="s">
        <v>486</v>
      </c>
      <c r="V2" s="1" t="s">
        <v>486</v>
      </c>
      <c r="W2" s="1" t="s">
        <v>486</v>
      </c>
      <c r="X2" s="1" t="s">
        <v>486</v>
      </c>
      <c r="Y2" s="1" t="s">
        <v>486</v>
      </c>
      <c r="Z2" s="1">
        <v>25193000</v>
      </c>
      <c r="AA2" s="1">
        <v>29419000</v>
      </c>
      <c r="AB2" s="1">
        <v>8967100</v>
      </c>
      <c r="AC2" s="1">
        <v>0</v>
      </c>
      <c r="AD2" s="1">
        <v>0</v>
      </c>
      <c r="AE2" s="1">
        <v>32261000</v>
      </c>
      <c r="AF2" s="1">
        <v>21627000</v>
      </c>
      <c r="AG2" s="1">
        <v>0</v>
      </c>
      <c r="AH2" s="1">
        <v>35303000</v>
      </c>
      <c r="AI2" s="1">
        <v>0</v>
      </c>
      <c r="AJ2" s="1">
        <v>25029000</v>
      </c>
      <c r="AK2" s="1">
        <v>0</v>
      </c>
      <c r="AL2" s="1">
        <v>12434000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</row>
    <row r="3" spans="1:43">
      <c r="A3" s="1" t="s">
        <v>1803</v>
      </c>
      <c r="B3" s="1">
        <v>194</v>
      </c>
      <c r="C3" s="1" t="s">
        <v>1803</v>
      </c>
      <c r="D3" s="1" t="s">
        <v>1803</v>
      </c>
      <c r="E3" s="1" t="s">
        <v>1804</v>
      </c>
      <c r="F3" s="1" t="s">
        <v>1805</v>
      </c>
      <c r="G3" s="1" t="s">
        <v>1806</v>
      </c>
      <c r="H3" s="1" t="s">
        <v>46</v>
      </c>
      <c r="I3" s="1" t="s">
        <v>46</v>
      </c>
      <c r="J3" s="1" t="s">
        <v>46</v>
      </c>
      <c r="K3" s="1" t="s">
        <v>46</v>
      </c>
      <c r="L3" s="1" t="s">
        <v>46</v>
      </c>
      <c r="M3" s="1" t="s">
        <v>46</v>
      </c>
      <c r="N3" s="1" t="s">
        <v>46</v>
      </c>
      <c r="O3" s="1" t="s">
        <v>46</v>
      </c>
      <c r="P3" s="1" t="s">
        <v>46</v>
      </c>
      <c r="Q3" s="1" t="s">
        <v>46</v>
      </c>
      <c r="R3" s="1" t="s">
        <v>46</v>
      </c>
      <c r="S3" s="1" t="s">
        <v>46</v>
      </c>
      <c r="T3" s="1" t="s">
        <v>46</v>
      </c>
      <c r="U3" s="1" t="s">
        <v>46</v>
      </c>
      <c r="V3" s="1" t="s">
        <v>46</v>
      </c>
      <c r="W3" s="1" t="s">
        <v>46</v>
      </c>
      <c r="X3" s="1" t="s">
        <v>46</v>
      </c>
      <c r="Y3" s="1" t="s">
        <v>46</v>
      </c>
      <c r="Z3" s="1">
        <v>948070000</v>
      </c>
      <c r="AA3" s="1">
        <v>1590999999.99999</v>
      </c>
      <c r="AB3" s="1">
        <v>373270000</v>
      </c>
      <c r="AC3" s="1">
        <v>1083700000</v>
      </c>
      <c r="AD3" s="1">
        <v>864800000</v>
      </c>
      <c r="AE3" s="1">
        <v>1691599999.99999</v>
      </c>
      <c r="AF3" s="1">
        <v>2123899999.99999</v>
      </c>
      <c r="AG3" s="1">
        <v>874390000</v>
      </c>
      <c r="AH3" s="1">
        <v>1825999999.99999</v>
      </c>
      <c r="AI3" s="1">
        <v>758360000</v>
      </c>
      <c r="AJ3" s="1">
        <v>2464200000</v>
      </c>
      <c r="AK3" s="1">
        <v>2491400000</v>
      </c>
      <c r="AL3" s="1">
        <v>833530000</v>
      </c>
      <c r="AM3" s="1">
        <v>1345700000</v>
      </c>
      <c r="AN3" s="1">
        <v>1246000000</v>
      </c>
      <c r="AO3" s="1">
        <v>1063099999.99999</v>
      </c>
      <c r="AP3" s="1">
        <v>845450000</v>
      </c>
      <c r="AQ3" s="1">
        <v>1803999999.99999</v>
      </c>
    </row>
    <row r="4" spans="1:43">
      <c r="A4" s="1" t="s">
        <v>1803</v>
      </c>
      <c r="B4" s="1">
        <v>196</v>
      </c>
      <c r="C4" s="1" t="s">
        <v>1803</v>
      </c>
      <c r="D4" s="1" t="s">
        <v>1803</v>
      </c>
      <c r="E4" s="1" t="s">
        <v>1804</v>
      </c>
      <c r="F4" s="1" t="s">
        <v>1805</v>
      </c>
      <c r="G4" s="1" t="s">
        <v>1806</v>
      </c>
      <c r="H4" s="1" t="s">
        <v>46</v>
      </c>
      <c r="I4" s="1" t="s">
        <v>46</v>
      </c>
      <c r="J4" s="1" t="s">
        <v>46</v>
      </c>
      <c r="K4" s="1" t="s">
        <v>46</v>
      </c>
      <c r="L4" s="1" t="s">
        <v>46</v>
      </c>
      <c r="M4" s="1" t="s">
        <v>46</v>
      </c>
      <c r="N4" s="1" t="s">
        <v>46</v>
      </c>
      <c r="O4" s="1" t="s">
        <v>46</v>
      </c>
      <c r="P4" s="1" t="s">
        <v>46</v>
      </c>
      <c r="Q4" s="1" t="s">
        <v>46</v>
      </c>
      <c r="R4" s="1" t="s">
        <v>46</v>
      </c>
      <c r="S4" s="1" t="s">
        <v>46</v>
      </c>
      <c r="T4" s="1" t="s">
        <v>46</v>
      </c>
      <c r="U4" s="1" t="s">
        <v>46</v>
      </c>
      <c r="V4" s="1" t="s">
        <v>46</v>
      </c>
      <c r="W4" s="1" t="s">
        <v>46</v>
      </c>
      <c r="X4" s="1" t="s">
        <v>46</v>
      </c>
      <c r="Y4" s="1" t="s">
        <v>46</v>
      </c>
      <c r="Z4" s="1">
        <v>948070000</v>
      </c>
      <c r="AA4" s="1">
        <v>1590999999.99999</v>
      </c>
      <c r="AB4" s="1">
        <v>373270000</v>
      </c>
      <c r="AC4" s="1">
        <v>1083700000</v>
      </c>
      <c r="AD4" s="1">
        <v>864800000</v>
      </c>
      <c r="AE4" s="1">
        <v>1691599999.99999</v>
      </c>
      <c r="AF4" s="1">
        <v>2123899999.99999</v>
      </c>
      <c r="AG4" s="1">
        <v>874390000</v>
      </c>
      <c r="AH4" s="1">
        <v>1825999999.99999</v>
      </c>
      <c r="AI4" s="1">
        <v>758360000</v>
      </c>
      <c r="AJ4" s="1">
        <v>2464200000</v>
      </c>
      <c r="AK4" s="1">
        <v>2491400000</v>
      </c>
      <c r="AL4" s="1">
        <v>833530000</v>
      </c>
      <c r="AM4" s="1">
        <v>1345700000</v>
      </c>
      <c r="AN4" s="1">
        <v>1246000000</v>
      </c>
      <c r="AO4" s="1">
        <v>1063099999.99999</v>
      </c>
      <c r="AP4" s="1">
        <v>845450000</v>
      </c>
      <c r="AQ4" s="1">
        <v>1803999999.99999</v>
      </c>
    </row>
    <row r="5" spans="1:43">
      <c r="A5" s="1" t="s">
        <v>2250</v>
      </c>
      <c r="B5" s="1" t="s">
        <v>2506</v>
      </c>
      <c r="C5" s="1" t="s">
        <v>2507</v>
      </c>
      <c r="D5" s="1" t="s">
        <v>2507</v>
      </c>
      <c r="E5" s="1" t="s">
        <v>2251</v>
      </c>
      <c r="F5" s="1" t="s">
        <v>2252</v>
      </c>
      <c r="G5" s="1" t="s">
        <v>2253</v>
      </c>
      <c r="H5" s="1" t="s">
        <v>46</v>
      </c>
      <c r="I5" s="1" t="s">
        <v>297</v>
      </c>
      <c r="J5" s="1" t="s">
        <v>46</v>
      </c>
      <c r="K5" s="1" t="s">
        <v>297</v>
      </c>
      <c r="L5" s="1" t="s">
        <v>46</v>
      </c>
      <c r="M5" s="1" t="s">
        <v>297</v>
      </c>
      <c r="N5" s="1" t="s">
        <v>297</v>
      </c>
      <c r="O5" s="1" t="s">
        <v>46</v>
      </c>
      <c r="P5" s="1" t="s">
        <v>46</v>
      </c>
      <c r="Q5" s="1" t="s">
        <v>46</v>
      </c>
      <c r="R5" s="1" t="s">
        <v>297</v>
      </c>
      <c r="S5" s="1" t="s">
        <v>46</v>
      </c>
      <c r="T5" s="1" t="s">
        <v>297</v>
      </c>
      <c r="U5" s="1" t="s">
        <v>46</v>
      </c>
      <c r="V5" s="1" t="s">
        <v>46</v>
      </c>
      <c r="W5" s="1" t="s">
        <v>297</v>
      </c>
      <c r="X5" s="1" t="s">
        <v>46</v>
      </c>
      <c r="Y5" s="1" t="s">
        <v>46</v>
      </c>
      <c r="Z5" s="1">
        <v>19687000</v>
      </c>
      <c r="AA5" s="1">
        <v>13949000</v>
      </c>
      <c r="AB5" s="1">
        <v>15166000</v>
      </c>
      <c r="AC5" s="1">
        <v>3788100</v>
      </c>
      <c r="AD5" s="1">
        <v>14272000</v>
      </c>
      <c r="AE5" s="1">
        <v>6193900</v>
      </c>
      <c r="AF5" s="1">
        <v>11662000</v>
      </c>
      <c r="AG5" s="1">
        <v>10688000</v>
      </c>
      <c r="AH5" s="1">
        <v>8661900</v>
      </c>
      <c r="AI5" s="1">
        <v>7906800</v>
      </c>
      <c r="AJ5" s="1">
        <v>9738000</v>
      </c>
      <c r="AK5" s="1">
        <v>12536000</v>
      </c>
      <c r="AL5" s="1">
        <v>8168600</v>
      </c>
      <c r="AM5" s="1">
        <v>12209000</v>
      </c>
      <c r="AN5" s="1">
        <v>26906000</v>
      </c>
      <c r="AO5" s="1">
        <v>5911100</v>
      </c>
      <c r="AP5" s="1">
        <v>13705000</v>
      </c>
      <c r="AQ5" s="1">
        <v>10760000</v>
      </c>
    </row>
    <row r="6" spans="1:43">
      <c r="A6" s="1" t="s">
        <v>2406</v>
      </c>
      <c r="B6" s="1">
        <v>728</v>
      </c>
      <c r="C6" s="1" t="s">
        <v>2406</v>
      </c>
      <c r="D6" s="1" t="s">
        <v>2406</v>
      </c>
      <c r="E6" s="1" t="s">
        <v>2407</v>
      </c>
      <c r="F6" s="1" t="s">
        <v>2408</v>
      </c>
      <c r="G6" s="1" t="s">
        <v>2409</v>
      </c>
      <c r="H6" s="1" t="s">
        <v>486</v>
      </c>
      <c r="I6" s="1" t="s">
        <v>297</v>
      </c>
      <c r="J6" s="1" t="s">
        <v>486</v>
      </c>
      <c r="K6" s="1" t="s">
        <v>486</v>
      </c>
      <c r="L6" s="1" t="s">
        <v>486</v>
      </c>
      <c r="M6" s="1" t="s">
        <v>486</v>
      </c>
      <c r="N6" s="1" t="s">
        <v>486</v>
      </c>
      <c r="O6" s="1" t="s">
        <v>486</v>
      </c>
      <c r="P6" s="1" t="s">
        <v>486</v>
      </c>
      <c r="Q6" s="1" t="s">
        <v>486</v>
      </c>
      <c r="R6" s="1" t="s">
        <v>486</v>
      </c>
      <c r="S6" s="1" t="s">
        <v>486</v>
      </c>
      <c r="T6" s="1" t="s">
        <v>486</v>
      </c>
      <c r="U6" s="1" t="s">
        <v>297</v>
      </c>
      <c r="V6" s="1" t="s">
        <v>486</v>
      </c>
      <c r="W6" s="1" t="s">
        <v>486</v>
      </c>
      <c r="X6" s="1" t="s">
        <v>486</v>
      </c>
      <c r="Y6" s="1" t="s">
        <v>486</v>
      </c>
      <c r="Z6" s="1">
        <v>0</v>
      </c>
      <c r="AA6" s="1">
        <v>10138000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11772000</v>
      </c>
      <c r="AN6" s="1">
        <v>0</v>
      </c>
      <c r="AO6" s="1">
        <v>0</v>
      </c>
      <c r="AP6" s="1">
        <v>0</v>
      </c>
      <c r="AQ6" s="1">
        <v>0</v>
      </c>
    </row>
    <row r="7" spans="1:43">
      <c r="A7" s="1" t="s">
        <v>2286</v>
      </c>
      <c r="B7" s="1" t="s">
        <v>2508</v>
      </c>
      <c r="C7" s="1" t="s">
        <v>2509</v>
      </c>
      <c r="D7" s="1" t="s">
        <v>2509</v>
      </c>
      <c r="E7" s="1" t="s">
        <v>2287</v>
      </c>
      <c r="F7" s="1" t="s">
        <v>2288</v>
      </c>
      <c r="G7" s="1" t="s">
        <v>2289</v>
      </c>
      <c r="H7" s="1" t="s">
        <v>297</v>
      </c>
      <c r="I7" s="1" t="s">
        <v>297</v>
      </c>
      <c r="J7" s="1" t="s">
        <v>486</v>
      </c>
      <c r="K7" s="1" t="s">
        <v>297</v>
      </c>
      <c r="L7" s="1" t="s">
        <v>486</v>
      </c>
      <c r="M7" s="1" t="s">
        <v>297</v>
      </c>
      <c r="N7" s="1" t="s">
        <v>46</v>
      </c>
      <c r="O7" s="1" t="s">
        <v>486</v>
      </c>
      <c r="P7" s="1" t="s">
        <v>46</v>
      </c>
      <c r="Q7" s="1" t="s">
        <v>486</v>
      </c>
      <c r="R7" s="1" t="s">
        <v>46</v>
      </c>
      <c r="S7" s="1" t="s">
        <v>46</v>
      </c>
      <c r="T7" s="1" t="s">
        <v>486</v>
      </c>
      <c r="U7" s="1" t="s">
        <v>486</v>
      </c>
      <c r="V7" s="1" t="s">
        <v>486</v>
      </c>
      <c r="W7" s="1" t="s">
        <v>297</v>
      </c>
      <c r="X7" s="1" t="s">
        <v>297</v>
      </c>
      <c r="Y7" s="1" t="s">
        <v>486</v>
      </c>
      <c r="Z7" s="1">
        <v>17088000</v>
      </c>
      <c r="AA7" s="1">
        <v>14471000</v>
      </c>
      <c r="AB7" s="1">
        <v>0</v>
      </c>
      <c r="AC7" s="1">
        <v>11179000</v>
      </c>
      <c r="AD7" s="1">
        <v>0</v>
      </c>
      <c r="AE7" s="1">
        <v>13862000</v>
      </c>
      <c r="AF7" s="1">
        <v>28145000</v>
      </c>
      <c r="AG7" s="1">
        <v>0</v>
      </c>
      <c r="AH7" s="1">
        <v>24335000</v>
      </c>
      <c r="AI7" s="1">
        <v>0</v>
      </c>
      <c r="AJ7" s="1">
        <v>57916000</v>
      </c>
      <c r="AK7" s="1">
        <v>24466000</v>
      </c>
      <c r="AL7" s="1">
        <v>0</v>
      </c>
      <c r="AM7" s="1">
        <v>0</v>
      </c>
      <c r="AN7" s="1">
        <v>0</v>
      </c>
      <c r="AO7" s="1">
        <v>13851000</v>
      </c>
      <c r="AP7" s="1">
        <v>7324600</v>
      </c>
      <c r="AQ7" s="1">
        <v>0</v>
      </c>
    </row>
    <row r="8" spans="1:43">
      <c r="A8" s="1" t="s">
        <v>1515</v>
      </c>
      <c r="B8" s="1" t="s">
        <v>2510</v>
      </c>
      <c r="C8" s="1" t="s">
        <v>2511</v>
      </c>
      <c r="D8" s="1" t="s">
        <v>2511</v>
      </c>
      <c r="E8" s="1" t="s">
        <v>1516</v>
      </c>
      <c r="F8" s="1" t="s">
        <v>1517</v>
      </c>
      <c r="G8" s="1" t="s">
        <v>1518</v>
      </c>
      <c r="H8" s="1" t="s">
        <v>46</v>
      </c>
      <c r="I8" s="1" t="s">
        <v>297</v>
      </c>
      <c r="J8" s="1" t="s">
        <v>297</v>
      </c>
      <c r="K8" s="1" t="s">
        <v>46</v>
      </c>
      <c r="L8" s="1" t="s">
        <v>297</v>
      </c>
      <c r="M8" s="1" t="s">
        <v>297</v>
      </c>
      <c r="N8" s="1" t="s">
        <v>46</v>
      </c>
      <c r="O8" s="1" t="s">
        <v>46</v>
      </c>
      <c r="P8" s="1" t="s">
        <v>297</v>
      </c>
      <c r="Q8" s="1" t="s">
        <v>297</v>
      </c>
      <c r="R8" s="1" t="s">
        <v>297</v>
      </c>
      <c r="S8" s="1" t="s">
        <v>46</v>
      </c>
      <c r="T8" s="1" t="s">
        <v>297</v>
      </c>
      <c r="U8" s="1" t="s">
        <v>46</v>
      </c>
      <c r="V8" s="1" t="s">
        <v>486</v>
      </c>
      <c r="W8" s="1" t="s">
        <v>46</v>
      </c>
      <c r="X8" s="1" t="s">
        <v>486</v>
      </c>
      <c r="Y8" s="1" t="s">
        <v>46</v>
      </c>
      <c r="Z8" s="1">
        <v>34075000</v>
      </c>
      <c r="AA8" s="1">
        <v>15857000</v>
      </c>
      <c r="AB8" s="1">
        <v>6532200</v>
      </c>
      <c r="AC8" s="1">
        <v>14640000</v>
      </c>
      <c r="AD8" s="1">
        <v>8124900</v>
      </c>
      <c r="AE8" s="1">
        <v>13964000</v>
      </c>
      <c r="AF8" s="1">
        <v>23510000</v>
      </c>
      <c r="AG8" s="1">
        <v>9514900</v>
      </c>
      <c r="AH8" s="1">
        <v>11799000</v>
      </c>
      <c r="AI8" s="1">
        <v>7140300</v>
      </c>
      <c r="AJ8" s="1">
        <v>17813000</v>
      </c>
      <c r="AK8" s="1">
        <v>19702000</v>
      </c>
      <c r="AL8" s="1">
        <v>5807400</v>
      </c>
      <c r="AM8" s="1">
        <v>35669000</v>
      </c>
      <c r="AN8" s="1">
        <v>0</v>
      </c>
      <c r="AO8" s="1">
        <v>24525000</v>
      </c>
      <c r="AP8" s="1">
        <v>0</v>
      </c>
      <c r="AQ8" s="1">
        <v>21533000</v>
      </c>
    </row>
    <row r="9" spans="1:43">
      <c r="A9" s="1" t="s">
        <v>2430</v>
      </c>
      <c r="B9" s="1">
        <v>250</v>
      </c>
      <c r="C9" s="1" t="s">
        <v>2430</v>
      </c>
      <c r="D9" s="1" t="s">
        <v>2430</v>
      </c>
      <c r="E9" s="1" t="s">
        <v>2431</v>
      </c>
      <c r="F9" s="1" t="s">
        <v>2432</v>
      </c>
      <c r="G9" s="1" t="s">
        <v>2433</v>
      </c>
      <c r="H9" s="1" t="s">
        <v>486</v>
      </c>
      <c r="I9" s="1" t="s">
        <v>486</v>
      </c>
      <c r="J9" s="1" t="s">
        <v>486</v>
      </c>
      <c r="K9" s="1" t="s">
        <v>486</v>
      </c>
      <c r="L9" s="1" t="s">
        <v>486</v>
      </c>
      <c r="M9" s="1" t="s">
        <v>486</v>
      </c>
      <c r="N9" s="1" t="s">
        <v>486</v>
      </c>
      <c r="O9" s="1" t="s">
        <v>486</v>
      </c>
      <c r="P9" s="1" t="s">
        <v>486</v>
      </c>
      <c r="Q9" s="1" t="s">
        <v>486</v>
      </c>
      <c r="R9" s="1" t="s">
        <v>486</v>
      </c>
      <c r="S9" s="1" t="s">
        <v>46</v>
      </c>
      <c r="T9" s="1" t="s">
        <v>486</v>
      </c>
      <c r="U9" s="1" t="s">
        <v>486</v>
      </c>
      <c r="V9" s="1" t="s">
        <v>486</v>
      </c>
      <c r="W9" s="1" t="s">
        <v>486</v>
      </c>
      <c r="X9" s="1" t="s">
        <v>486</v>
      </c>
      <c r="Y9" s="1" t="s">
        <v>486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</row>
    <row r="10" spans="1:43">
      <c r="A10" s="1" t="s">
        <v>2523</v>
      </c>
      <c r="B10" s="1">
        <v>289</v>
      </c>
      <c r="C10" s="1" t="s">
        <v>863</v>
      </c>
      <c r="D10" s="1" t="s">
        <v>863</v>
      </c>
      <c r="E10" s="1" t="s">
        <v>864</v>
      </c>
      <c r="F10" s="1" t="s">
        <v>865</v>
      </c>
      <c r="G10" s="1" t="s">
        <v>866</v>
      </c>
      <c r="H10" s="1" t="s">
        <v>46</v>
      </c>
      <c r="I10" s="1" t="s">
        <v>486</v>
      </c>
      <c r="J10" s="1" t="s">
        <v>46</v>
      </c>
      <c r="K10" s="1" t="s">
        <v>46</v>
      </c>
      <c r="L10" s="1" t="s">
        <v>46</v>
      </c>
      <c r="M10" s="1" t="s">
        <v>46</v>
      </c>
      <c r="N10" s="1" t="s">
        <v>46</v>
      </c>
      <c r="O10" s="1" t="s">
        <v>46</v>
      </c>
      <c r="P10" s="1" t="s">
        <v>46</v>
      </c>
      <c r="Q10" s="1" t="s">
        <v>46</v>
      </c>
      <c r="R10" s="1" t="s">
        <v>297</v>
      </c>
      <c r="S10" s="1" t="s">
        <v>46</v>
      </c>
      <c r="T10" s="1" t="s">
        <v>46</v>
      </c>
      <c r="U10" s="1" t="s">
        <v>46</v>
      </c>
      <c r="V10" s="1" t="s">
        <v>46</v>
      </c>
      <c r="W10" s="1" t="s">
        <v>46</v>
      </c>
      <c r="X10" s="1" t="s">
        <v>46</v>
      </c>
      <c r="Y10" s="1" t="s">
        <v>46</v>
      </c>
      <c r="Z10" s="1">
        <v>215390000</v>
      </c>
      <c r="AA10" s="1">
        <v>0</v>
      </c>
      <c r="AB10" s="1">
        <v>160670000</v>
      </c>
      <c r="AC10" s="1">
        <v>211260000</v>
      </c>
      <c r="AD10" s="1">
        <v>60396000</v>
      </c>
      <c r="AE10" s="1">
        <v>184310000</v>
      </c>
      <c r="AF10" s="1">
        <v>89245000</v>
      </c>
      <c r="AG10" s="1">
        <v>318980000</v>
      </c>
      <c r="AH10" s="1">
        <v>224520000</v>
      </c>
      <c r="AI10" s="1">
        <v>150180000</v>
      </c>
      <c r="AJ10" s="1">
        <v>62360000</v>
      </c>
      <c r="AK10" s="1">
        <v>156370000</v>
      </c>
      <c r="AL10" s="1">
        <v>201660000</v>
      </c>
      <c r="AM10" s="1">
        <v>139460000</v>
      </c>
      <c r="AN10" s="1">
        <v>210080000</v>
      </c>
      <c r="AO10" s="1">
        <v>242550000</v>
      </c>
      <c r="AP10" s="1">
        <v>171990000</v>
      </c>
      <c r="AQ10" s="1">
        <v>234350000</v>
      </c>
    </row>
    <row r="11" spans="1:43">
      <c r="A11" s="1" t="s">
        <v>2334</v>
      </c>
      <c r="B11" s="1">
        <v>339</v>
      </c>
      <c r="C11" s="1" t="s">
        <v>2334</v>
      </c>
      <c r="D11" s="1" t="s">
        <v>2334</v>
      </c>
      <c r="E11" s="1" t="s">
        <v>2335</v>
      </c>
      <c r="F11" s="1" t="s">
        <v>2336</v>
      </c>
      <c r="G11" s="1" t="s">
        <v>2337</v>
      </c>
      <c r="H11" s="1" t="s">
        <v>297</v>
      </c>
      <c r="I11" s="1" t="s">
        <v>486</v>
      </c>
      <c r="J11" s="1" t="s">
        <v>297</v>
      </c>
      <c r="K11" s="1" t="s">
        <v>486</v>
      </c>
      <c r="L11" s="1" t="s">
        <v>297</v>
      </c>
      <c r="M11" s="1" t="s">
        <v>486</v>
      </c>
      <c r="N11" s="1" t="s">
        <v>297</v>
      </c>
      <c r="O11" s="1" t="s">
        <v>486</v>
      </c>
      <c r="P11" s="1" t="s">
        <v>486</v>
      </c>
      <c r="Q11" s="1" t="s">
        <v>486</v>
      </c>
      <c r="R11" s="1" t="s">
        <v>297</v>
      </c>
      <c r="S11" s="1" t="s">
        <v>486</v>
      </c>
      <c r="T11" s="1" t="s">
        <v>486</v>
      </c>
      <c r="U11" s="1" t="s">
        <v>486</v>
      </c>
      <c r="V11" s="1" t="s">
        <v>486</v>
      </c>
      <c r="W11" s="1" t="s">
        <v>486</v>
      </c>
      <c r="X11" s="1" t="s">
        <v>486</v>
      </c>
      <c r="Y11" s="1" t="s">
        <v>297</v>
      </c>
      <c r="Z11" s="1">
        <v>6107900</v>
      </c>
      <c r="AA11" s="1">
        <v>0</v>
      </c>
      <c r="AB11" s="1">
        <v>2612300</v>
      </c>
      <c r="AC11" s="1">
        <v>0</v>
      </c>
      <c r="AD11" s="1">
        <v>1557200</v>
      </c>
      <c r="AE11" s="1">
        <v>0</v>
      </c>
      <c r="AF11" s="1">
        <v>9124000</v>
      </c>
      <c r="AG11" s="1">
        <v>0</v>
      </c>
      <c r="AH11" s="1">
        <v>0</v>
      </c>
      <c r="AI11" s="1">
        <v>0</v>
      </c>
      <c r="AJ11" s="1">
        <v>8008600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945720</v>
      </c>
    </row>
    <row r="12" spans="1:43">
      <c r="A12" s="1" t="s">
        <v>2334</v>
      </c>
      <c r="B12" s="1">
        <v>342</v>
      </c>
      <c r="C12" s="1" t="s">
        <v>2334</v>
      </c>
      <c r="D12" s="1" t="s">
        <v>2334</v>
      </c>
      <c r="E12" s="1" t="s">
        <v>2335</v>
      </c>
      <c r="F12" s="1" t="s">
        <v>2336</v>
      </c>
      <c r="G12" s="1" t="s">
        <v>2337</v>
      </c>
      <c r="H12" s="1" t="s">
        <v>297</v>
      </c>
      <c r="I12" s="1" t="s">
        <v>486</v>
      </c>
      <c r="J12" s="1" t="s">
        <v>297</v>
      </c>
      <c r="K12" s="1" t="s">
        <v>486</v>
      </c>
      <c r="L12" s="1" t="s">
        <v>297</v>
      </c>
      <c r="M12" s="1" t="s">
        <v>486</v>
      </c>
      <c r="N12" s="1" t="s">
        <v>297</v>
      </c>
      <c r="O12" s="1" t="s">
        <v>486</v>
      </c>
      <c r="P12" s="1" t="s">
        <v>486</v>
      </c>
      <c r="Q12" s="1" t="s">
        <v>486</v>
      </c>
      <c r="R12" s="1" t="s">
        <v>297</v>
      </c>
      <c r="S12" s="1" t="s">
        <v>486</v>
      </c>
      <c r="T12" s="1" t="s">
        <v>486</v>
      </c>
      <c r="U12" s="1" t="s">
        <v>486</v>
      </c>
      <c r="V12" s="1" t="s">
        <v>486</v>
      </c>
      <c r="W12" s="1" t="s">
        <v>486</v>
      </c>
      <c r="X12" s="1" t="s">
        <v>486</v>
      </c>
      <c r="Y12" s="1" t="s">
        <v>297</v>
      </c>
      <c r="Z12" s="1">
        <v>6107900</v>
      </c>
      <c r="AA12" s="1">
        <v>0</v>
      </c>
      <c r="AB12" s="1">
        <v>2612300</v>
      </c>
      <c r="AC12" s="1">
        <v>0</v>
      </c>
      <c r="AD12" s="1">
        <v>1557200</v>
      </c>
      <c r="AE12" s="1">
        <v>0</v>
      </c>
      <c r="AF12" s="1">
        <v>9124000</v>
      </c>
      <c r="AG12" s="1">
        <v>0</v>
      </c>
      <c r="AH12" s="1">
        <v>0</v>
      </c>
      <c r="AI12" s="1">
        <v>0</v>
      </c>
      <c r="AJ12" s="1">
        <v>8008600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945720</v>
      </c>
    </row>
    <row r="13" spans="1:43">
      <c r="A13" s="1" t="s">
        <v>1156</v>
      </c>
      <c r="B13" s="1">
        <v>81</v>
      </c>
      <c r="C13" s="1" t="s">
        <v>1156</v>
      </c>
      <c r="D13" s="1" t="s">
        <v>1156</v>
      </c>
      <c r="E13" s="1" t="s">
        <v>1157</v>
      </c>
      <c r="F13" s="1" t="s">
        <v>1158</v>
      </c>
      <c r="G13" s="1" t="s">
        <v>1159</v>
      </c>
      <c r="H13" s="1" t="s">
        <v>46</v>
      </c>
      <c r="I13" s="1" t="s">
        <v>46</v>
      </c>
      <c r="J13" s="1" t="s">
        <v>46</v>
      </c>
      <c r="K13" s="1" t="s">
        <v>46</v>
      </c>
      <c r="L13" s="1" t="s">
        <v>46</v>
      </c>
      <c r="M13" s="1" t="s">
        <v>297</v>
      </c>
      <c r="N13" s="1" t="s">
        <v>46</v>
      </c>
      <c r="O13" s="1" t="s">
        <v>46</v>
      </c>
      <c r="P13" s="1" t="s">
        <v>46</v>
      </c>
      <c r="Q13" s="1" t="s">
        <v>46</v>
      </c>
      <c r="R13" s="1" t="s">
        <v>46</v>
      </c>
      <c r="S13" s="1" t="s">
        <v>46</v>
      </c>
      <c r="T13" s="1" t="s">
        <v>486</v>
      </c>
      <c r="U13" s="1" t="s">
        <v>486</v>
      </c>
      <c r="V13" s="1" t="s">
        <v>46</v>
      </c>
      <c r="W13" s="1" t="s">
        <v>46</v>
      </c>
      <c r="X13" s="1" t="s">
        <v>297</v>
      </c>
      <c r="Y13" s="1" t="s">
        <v>46</v>
      </c>
      <c r="Z13" s="1">
        <v>227560000</v>
      </c>
      <c r="AA13" s="1">
        <v>354560000</v>
      </c>
      <c r="AB13" s="1">
        <v>143380000</v>
      </c>
      <c r="AC13" s="1">
        <v>180490000</v>
      </c>
      <c r="AD13" s="1">
        <v>163910000</v>
      </c>
      <c r="AE13" s="1">
        <v>217230000</v>
      </c>
      <c r="AF13" s="1">
        <v>268300000</v>
      </c>
      <c r="AG13" s="1">
        <v>111120000</v>
      </c>
      <c r="AH13" s="1">
        <v>358500000</v>
      </c>
      <c r="AI13" s="1">
        <v>94700000</v>
      </c>
      <c r="AJ13" s="1">
        <v>354880000</v>
      </c>
      <c r="AK13" s="1">
        <v>178790000</v>
      </c>
      <c r="AL13" s="1">
        <v>0</v>
      </c>
      <c r="AM13" s="1">
        <v>0</v>
      </c>
      <c r="AN13" s="1">
        <v>128690000</v>
      </c>
      <c r="AO13" s="1">
        <v>234940000</v>
      </c>
      <c r="AP13" s="1">
        <v>144370000</v>
      </c>
      <c r="AQ13" s="1">
        <v>179750000</v>
      </c>
    </row>
    <row r="14" spans="1:43">
      <c r="A14" s="1" t="s">
        <v>1156</v>
      </c>
      <c r="B14" s="1">
        <v>82</v>
      </c>
      <c r="C14" s="1" t="s">
        <v>1156</v>
      </c>
      <c r="D14" s="1" t="s">
        <v>1156</v>
      </c>
      <c r="E14" s="1" t="s">
        <v>1157</v>
      </c>
      <c r="F14" s="1" t="s">
        <v>1158</v>
      </c>
      <c r="G14" s="1" t="s">
        <v>1159</v>
      </c>
      <c r="H14" s="1" t="s">
        <v>46</v>
      </c>
      <c r="I14" s="1" t="s">
        <v>46</v>
      </c>
      <c r="J14" s="1" t="s">
        <v>46</v>
      </c>
      <c r="K14" s="1" t="s">
        <v>46</v>
      </c>
      <c r="L14" s="1" t="s">
        <v>46</v>
      </c>
      <c r="M14" s="1" t="s">
        <v>297</v>
      </c>
      <c r="N14" s="1" t="s">
        <v>46</v>
      </c>
      <c r="O14" s="1" t="s">
        <v>46</v>
      </c>
      <c r="P14" s="1" t="s">
        <v>46</v>
      </c>
      <c r="Q14" s="1" t="s">
        <v>46</v>
      </c>
      <c r="R14" s="1" t="s">
        <v>46</v>
      </c>
      <c r="S14" s="1" t="s">
        <v>46</v>
      </c>
      <c r="T14" s="1" t="s">
        <v>486</v>
      </c>
      <c r="U14" s="1" t="s">
        <v>486</v>
      </c>
      <c r="V14" s="1" t="s">
        <v>46</v>
      </c>
      <c r="W14" s="1" t="s">
        <v>46</v>
      </c>
      <c r="X14" s="1" t="s">
        <v>297</v>
      </c>
      <c r="Y14" s="1" t="s">
        <v>46</v>
      </c>
      <c r="Z14" s="1">
        <v>227560000</v>
      </c>
      <c r="AA14" s="1">
        <v>354560000</v>
      </c>
      <c r="AB14" s="1">
        <v>143380000</v>
      </c>
      <c r="AC14" s="1">
        <v>180490000</v>
      </c>
      <c r="AD14" s="1">
        <v>163910000</v>
      </c>
      <c r="AE14" s="1">
        <v>217230000</v>
      </c>
      <c r="AF14" s="1">
        <v>268300000</v>
      </c>
      <c r="AG14" s="1">
        <v>111120000</v>
      </c>
      <c r="AH14" s="1">
        <v>358500000</v>
      </c>
      <c r="AI14" s="1">
        <v>94700000</v>
      </c>
      <c r="AJ14" s="1">
        <v>354880000</v>
      </c>
      <c r="AK14" s="1">
        <v>178790000</v>
      </c>
      <c r="AL14" s="1">
        <v>0</v>
      </c>
      <c r="AM14" s="1">
        <v>0</v>
      </c>
      <c r="AN14" s="1">
        <v>128690000</v>
      </c>
      <c r="AO14" s="1">
        <v>234940000</v>
      </c>
      <c r="AP14" s="1">
        <v>144370000</v>
      </c>
      <c r="AQ14" s="1">
        <v>179750000</v>
      </c>
    </row>
    <row r="15" spans="1:43">
      <c r="A15" s="2" t="s">
        <v>42</v>
      </c>
      <c r="B15" s="2">
        <v>9</v>
      </c>
      <c r="C15" s="2" t="s">
        <v>42</v>
      </c>
      <c r="D15" s="2" t="s">
        <v>42</v>
      </c>
      <c r="E15" s="2" t="s">
        <v>43</v>
      </c>
      <c r="F15" s="2" t="s">
        <v>44</v>
      </c>
      <c r="G15" s="2" t="s">
        <v>45</v>
      </c>
      <c r="H15" s="2" t="s">
        <v>297</v>
      </c>
      <c r="I15" s="2" t="s">
        <v>297</v>
      </c>
      <c r="J15" s="2" t="s">
        <v>297</v>
      </c>
      <c r="K15" s="2" t="s">
        <v>46</v>
      </c>
      <c r="L15" s="2" t="s">
        <v>297</v>
      </c>
      <c r="M15" s="2" t="s">
        <v>46</v>
      </c>
      <c r="N15" s="2" t="s">
        <v>46</v>
      </c>
      <c r="O15" s="2" t="s">
        <v>46</v>
      </c>
      <c r="P15" s="2" t="s">
        <v>46</v>
      </c>
      <c r="Q15" s="2" t="s">
        <v>297</v>
      </c>
      <c r="R15" s="2" t="s">
        <v>46</v>
      </c>
      <c r="S15" s="2" t="s">
        <v>46</v>
      </c>
      <c r="T15" s="2" t="s">
        <v>46</v>
      </c>
      <c r="U15" s="2" t="s">
        <v>46</v>
      </c>
      <c r="V15" s="2" t="s">
        <v>297</v>
      </c>
      <c r="W15" s="2" t="s">
        <v>46</v>
      </c>
      <c r="X15" s="2" t="s">
        <v>46</v>
      </c>
      <c r="Y15" s="2" t="s">
        <v>46</v>
      </c>
      <c r="Z15" s="2">
        <v>4672300</v>
      </c>
      <c r="AA15" s="2">
        <v>5039800</v>
      </c>
      <c r="AB15" s="2">
        <v>858290</v>
      </c>
      <c r="AC15" s="2">
        <v>2605000</v>
      </c>
      <c r="AD15" s="2">
        <v>684870</v>
      </c>
      <c r="AE15" s="2">
        <v>4610000</v>
      </c>
      <c r="AF15" s="2">
        <v>12348000</v>
      </c>
      <c r="AG15" s="2">
        <v>3199300</v>
      </c>
      <c r="AH15" s="2">
        <v>0</v>
      </c>
      <c r="AI15" s="2">
        <v>1195600</v>
      </c>
      <c r="AJ15" s="2">
        <v>14838000</v>
      </c>
      <c r="AK15" s="2">
        <v>5313600</v>
      </c>
      <c r="AL15" s="2">
        <v>3469700</v>
      </c>
      <c r="AM15" s="2">
        <v>6670100</v>
      </c>
      <c r="AN15" s="2">
        <v>6683200</v>
      </c>
      <c r="AO15" s="2">
        <v>4490800</v>
      </c>
      <c r="AP15" s="2">
        <v>4273600</v>
      </c>
      <c r="AQ15" s="2">
        <v>2527900</v>
      </c>
    </row>
    <row r="16" spans="1:43">
      <c r="A16" s="2" t="s">
        <v>42</v>
      </c>
      <c r="B16" s="2">
        <v>13</v>
      </c>
      <c r="C16" s="2" t="s">
        <v>42</v>
      </c>
      <c r="D16" s="2" t="s">
        <v>42</v>
      </c>
      <c r="E16" s="2" t="s">
        <v>43</v>
      </c>
      <c r="F16" s="2" t="s">
        <v>44</v>
      </c>
      <c r="G16" s="2" t="s">
        <v>45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46</v>
      </c>
      <c r="M16" s="2" t="s">
        <v>46</v>
      </c>
      <c r="N16" s="2" t="s">
        <v>46</v>
      </c>
      <c r="O16" s="2" t="s">
        <v>46</v>
      </c>
      <c r="P16" s="2" t="s">
        <v>46</v>
      </c>
      <c r="Q16" s="2" t="s">
        <v>46</v>
      </c>
      <c r="R16" s="2" t="s">
        <v>46</v>
      </c>
      <c r="S16" s="2" t="s">
        <v>46</v>
      </c>
      <c r="T16" s="2" t="s">
        <v>46</v>
      </c>
      <c r="U16" s="2" t="s">
        <v>46</v>
      </c>
      <c r="V16" s="2" t="s">
        <v>46</v>
      </c>
      <c r="W16" s="2" t="s">
        <v>46</v>
      </c>
      <c r="X16" s="2" t="s">
        <v>46</v>
      </c>
      <c r="Y16" s="2" t="s">
        <v>46</v>
      </c>
      <c r="Z16" s="2">
        <v>1060399999.99999</v>
      </c>
      <c r="AA16" s="2">
        <v>1137400000</v>
      </c>
      <c r="AB16" s="2">
        <v>346460000</v>
      </c>
      <c r="AC16" s="2">
        <v>779070000</v>
      </c>
      <c r="AD16" s="2">
        <v>380620000</v>
      </c>
      <c r="AE16" s="2">
        <v>1027099999.99999</v>
      </c>
      <c r="AF16" s="2">
        <v>1501099999.99999</v>
      </c>
      <c r="AG16" s="2">
        <v>679170000</v>
      </c>
      <c r="AH16" s="2">
        <v>99493000</v>
      </c>
      <c r="AI16" s="2">
        <v>545450000</v>
      </c>
      <c r="AJ16" s="2">
        <v>1717499999.99999</v>
      </c>
      <c r="AK16" s="2">
        <v>818660000</v>
      </c>
      <c r="AL16" s="2">
        <v>652500000</v>
      </c>
      <c r="AM16" s="2">
        <v>841080000</v>
      </c>
      <c r="AN16" s="2">
        <v>1158800000</v>
      </c>
      <c r="AO16" s="2">
        <v>746390000</v>
      </c>
      <c r="AP16" s="2">
        <v>886080000</v>
      </c>
      <c r="AQ16" s="2">
        <v>792460000</v>
      </c>
    </row>
    <row r="17" spans="1:43">
      <c r="A17" s="2" t="s">
        <v>42</v>
      </c>
      <c r="B17" s="2">
        <v>17</v>
      </c>
      <c r="C17" s="2" t="s">
        <v>42</v>
      </c>
      <c r="D17" s="2" t="s">
        <v>42</v>
      </c>
      <c r="E17" s="2" t="s">
        <v>43</v>
      </c>
      <c r="F17" s="2" t="s">
        <v>44</v>
      </c>
      <c r="G17" s="2" t="s">
        <v>45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46</v>
      </c>
      <c r="M17" s="2" t="s">
        <v>46</v>
      </c>
      <c r="N17" s="2" t="s">
        <v>46</v>
      </c>
      <c r="O17" s="2" t="s">
        <v>46</v>
      </c>
      <c r="P17" s="2" t="s">
        <v>46</v>
      </c>
      <c r="Q17" s="2" t="s">
        <v>46</v>
      </c>
      <c r="R17" s="2" t="s">
        <v>46</v>
      </c>
      <c r="S17" s="2" t="s">
        <v>46</v>
      </c>
      <c r="T17" s="2" t="s">
        <v>46</v>
      </c>
      <c r="U17" s="2" t="s">
        <v>46</v>
      </c>
      <c r="V17" s="2" t="s">
        <v>46</v>
      </c>
      <c r="W17" s="2" t="s">
        <v>46</v>
      </c>
      <c r="X17" s="2" t="s">
        <v>46</v>
      </c>
      <c r="Y17" s="2" t="s">
        <v>46</v>
      </c>
      <c r="Z17" s="2">
        <v>1060399999.99999</v>
      </c>
      <c r="AA17" s="2">
        <v>1137400000</v>
      </c>
      <c r="AB17" s="2">
        <v>346460000</v>
      </c>
      <c r="AC17" s="2">
        <v>779070000</v>
      </c>
      <c r="AD17" s="2">
        <v>380620000</v>
      </c>
      <c r="AE17" s="2">
        <v>1027099999.99999</v>
      </c>
      <c r="AF17" s="2">
        <v>1501099999.99999</v>
      </c>
      <c r="AG17" s="2">
        <v>679170000</v>
      </c>
      <c r="AH17" s="2">
        <v>99493000</v>
      </c>
      <c r="AI17" s="2">
        <v>545450000</v>
      </c>
      <c r="AJ17" s="2">
        <v>1717499999.99999</v>
      </c>
      <c r="AK17" s="2">
        <v>818660000</v>
      </c>
      <c r="AL17" s="2">
        <v>652500000</v>
      </c>
      <c r="AM17" s="2">
        <v>841080000</v>
      </c>
      <c r="AN17" s="2">
        <v>1158800000</v>
      </c>
      <c r="AO17" s="2">
        <v>746390000</v>
      </c>
      <c r="AP17" s="2">
        <v>886080000</v>
      </c>
      <c r="AQ17" s="2">
        <v>792460000</v>
      </c>
    </row>
    <row r="18" spans="1:43">
      <c r="A18" s="2" t="s">
        <v>42</v>
      </c>
      <c r="B18" s="2">
        <v>6</v>
      </c>
      <c r="C18" s="2" t="s">
        <v>42</v>
      </c>
      <c r="D18" s="2" t="s">
        <v>42</v>
      </c>
      <c r="E18" s="2" t="s">
        <v>43</v>
      </c>
      <c r="F18" s="2" t="s">
        <v>44</v>
      </c>
      <c r="G18" s="2" t="s">
        <v>45</v>
      </c>
      <c r="H18" s="2" t="s">
        <v>486</v>
      </c>
      <c r="I18" s="2" t="s">
        <v>297</v>
      </c>
      <c r="J18" s="2" t="s">
        <v>297</v>
      </c>
      <c r="K18" s="2" t="s">
        <v>46</v>
      </c>
      <c r="L18" s="2" t="s">
        <v>297</v>
      </c>
      <c r="M18" s="2" t="s">
        <v>46</v>
      </c>
      <c r="N18" s="2" t="s">
        <v>486</v>
      </c>
      <c r="O18" s="2" t="s">
        <v>46</v>
      </c>
      <c r="P18" s="2" t="s">
        <v>46</v>
      </c>
      <c r="Q18" s="2" t="s">
        <v>486</v>
      </c>
      <c r="R18" s="2" t="s">
        <v>46</v>
      </c>
      <c r="S18" s="2" t="s">
        <v>46</v>
      </c>
      <c r="T18" s="2" t="s">
        <v>46</v>
      </c>
      <c r="U18" s="2" t="s">
        <v>46</v>
      </c>
      <c r="V18" s="2" t="s">
        <v>297</v>
      </c>
      <c r="W18" s="2" t="s">
        <v>46</v>
      </c>
      <c r="X18" s="2" t="s">
        <v>46</v>
      </c>
      <c r="Y18" s="2" t="s">
        <v>46</v>
      </c>
      <c r="Z18" s="2">
        <v>0</v>
      </c>
      <c r="AA18" s="2">
        <v>64873000</v>
      </c>
      <c r="AB18" s="2">
        <v>23117000</v>
      </c>
      <c r="AC18" s="2">
        <v>56589000</v>
      </c>
      <c r="AD18" s="2">
        <v>21165000</v>
      </c>
      <c r="AE18" s="2">
        <v>50586000</v>
      </c>
      <c r="AF18" s="2">
        <v>0</v>
      </c>
      <c r="AG18" s="2">
        <v>45604000</v>
      </c>
      <c r="AH18" s="2">
        <v>2430400</v>
      </c>
      <c r="AI18" s="2">
        <v>0</v>
      </c>
      <c r="AJ18" s="2">
        <v>101910000</v>
      </c>
      <c r="AK18" s="2">
        <v>54953000</v>
      </c>
      <c r="AL18" s="2">
        <v>38618000</v>
      </c>
      <c r="AM18" s="2">
        <v>50663000</v>
      </c>
      <c r="AN18" s="2">
        <v>56962000</v>
      </c>
      <c r="AO18" s="2">
        <v>43052000</v>
      </c>
      <c r="AP18" s="2">
        <v>52340000</v>
      </c>
      <c r="AQ18" s="2">
        <v>48938000</v>
      </c>
    </row>
    <row r="19" spans="1:43">
      <c r="A19" s="2" t="s">
        <v>2512</v>
      </c>
      <c r="B19" s="2" t="s">
        <v>2513</v>
      </c>
      <c r="C19" s="2" t="s">
        <v>2514</v>
      </c>
      <c r="D19" s="2" t="s">
        <v>2515</v>
      </c>
      <c r="E19" s="9" t="s">
        <v>2516</v>
      </c>
      <c r="F19" s="2" t="s">
        <v>2517</v>
      </c>
      <c r="G19" s="2" t="s">
        <v>59</v>
      </c>
      <c r="H19" s="2" t="s">
        <v>46</v>
      </c>
      <c r="I19" s="2" t="s">
        <v>46</v>
      </c>
      <c r="J19" s="2" t="s">
        <v>46</v>
      </c>
      <c r="K19" s="2" t="s">
        <v>46</v>
      </c>
      <c r="L19" s="2" t="s">
        <v>46</v>
      </c>
      <c r="M19" s="2" t="s">
        <v>46</v>
      </c>
      <c r="N19" s="2" t="s">
        <v>46</v>
      </c>
      <c r="O19" s="2" t="s">
        <v>46</v>
      </c>
      <c r="P19" s="2" t="s">
        <v>46</v>
      </c>
      <c r="Q19" s="2" t="s">
        <v>46</v>
      </c>
      <c r="R19" s="2" t="s">
        <v>46</v>
      </c>
      <c r="S19" s="2" t="s">
        <v>46</v>
      </c>
      <c r="T19" s="2" t="s">
        <v>46</v>
      </c>
      <c r="U19" s="2" t="s">
        <v>46</v>
      </c>
      <c r="V19" s="2" t="s">
        <v>46</v>
      </c>
      <c r="W19" s="2" t="s">
        <v>46</v>
      </c>
      <c r="X19" s="2" t="s">
        <v>46</v>
      </c>
      <c r="Y19" s="2" t="s">
        <v>46</v>
      </c>
      <c r="Z19" s="2">
        <v>1244900000</v>
      </c>
      <c r="AA19" s="2">
        <v>1278900000</v>
      </c>
      <c r="AB19" s="2">
        <v>460400000</v>
      </c>
      <c r="AC19" s="2">
        <v>738590000</v>
      </c>
      <c r="AD19" s="2">
        <v>438460000</v>
      </c>
      <c r="AE19" s="2">
        <v>1072699999.99999</v>
      </c>
      <c r="AF19" s="2">
        <v>1533499999.99999</v>
      </c>
      <c r="AG19" s="2">
        <v>693370000</v>
      </c>
      <c r="AH19" s="2">
        <v>338180000</v>
      </c>
      <c r="AI19" s="2">
        <v>547410000</v>
      </c>
      <c r="AJ19" s="2">
        <v>1461199999.99999</v>
      </c>
      <c r="AK19" s="2">
        <v>826350000</v>
      </c>
      <c r="AL19" s="2">
        <v>503640000</v>
      </c>
      <c r="AM19" s="2">
        <v>846870000</v>
      </c>
      <c r="AN19" s="2">
        <v>1217000000</v>
      </c>
      <c r="AO19" s="2">
        <v>681860000</v>
      </c>
      <c r="AP19" s="2">
        <v>929390000</v>
      </c>
      <c r="AQ19" s="2">
        <v>759980000</v>
      </c>
    </row>
    <row r="20" spans="1:43">
      <c r="A20" s="2" t="s">
        <v>2512</v>
      </c>
      <c r="B20" s="2" t="s">
        <v>2518</v>
      </c>
      <c r="C20" s="2" t="s">
        <v>2514</v>
      </c>
      <c r="D20" s="2" t="s">
        <v>2515</v>
      </c>
      <c r="E20" s="2" t="s">
        <v>2516</v>
      </c>
      <c r="F20" s="2" t="s">
        <v>2517</v>
      </c>
      <c r="G20" s="2" t="s">
        <v>59</v>
      </c>
      <c r="H20" s="2" t="s">
        <v>46</v>
      </c>
      <c r="I20" s="2" t="s">
        <v>46</v>
      </c>
      <c r="J20" s="2" t="s">
        <v>46</v>
      </c>
      <c r="K20" s="2" t="s">
        <v>46</v>
      </c>
      <c r="L20" s="2" t="s">
        <v>46</v>
      </c>
      <c r="M20" s="2" t="s">
        <v>46</v>
      </c>
      <c r="N20" s="2" t="s">
        <v>46</v>
      </c>
      <c r="O20" s="2" t="s">
        <v>46</v>
      </c>
      <c r="P20" s="2" t="s">
        <v>46</v>
      </c>
      <c r="Q20" s="2" t="s">
        <v>46</v>
      </c>
      <c r="R20" s="2" t="s">
        <v>46</v>
      </c>
      <c r="S20" s="2" t="s">
        <v>46</v>
      </c>
      <c r="T20" s="2" t="s">
        <v>46</v>
      </c>
      <c r="U20" s="2" t="s">
        <v>46</v>
      </c>
      <c r="V20" s="2" t="s">
        <v>46</v>
      </c>
      <c r="W20" s="2" t="s">
        <v>46</v>
      </c>
      <c r="X20" s="2" t="s">
        <v>46</v>
      </c>
      <c r="Y20" s="2" t="s">
        <v>46</v>
      </c>
      <c r="Z20" s="2">
        <v>2942399999.99999</v>
      </c>
      <c r="AA20" s="2">
        <v>2152700000</v>
      </c>
      <c r="AB20" s="2">
        <v>1356000000</v>
      </c>
      <c r="AC20" s="2">
        <v>2204100000</v>
      </c>
      <c r="AD20" s="2">
        <v>1165100000</v>
      </c>
      <c r="AE20" s="2">
        <v>7963399999.9999905</v>
      </c>
      <c r="AF20" s="2">
        <v>3976399999.99999</v>
      </c>
      <c r="AG20" s="2">
        <v>3101499999.99999</v>
      </c>
      <c r="AH20" s="2">
        <v>389160000</v>
      </c>
      <c r="AI20" s="2">
        <v>1819699999.99999</v>
      </c>
      <c r="AJ20" s="2">
        <v>3086599999.99999</v>
      </c>
      <c r="AK20" s="2">
        <v>4276199999.99999</v>
      </c>
      <c r="AL20" s="2">
        <v>1736099999.99999</v>
      </c>
      <c r="AM20" s="2">
        <v>3675799999.99999</v>
      </c>
      <c r="AN20" s="2">
        <v>4075099999.99999</v>
      </c>
      <c r="AO20" s="2">
        <v>1145600000</v>
      </c>
      <c r="AP20" s="2">
        <v>3824899999.99999</v>
      </c>
      <c r="AQ20" s="2">
        <v>2774800000</v>
      </c>
    </row>
    <row r="21" spans="1:43">
      <c r="A21" s="1" t="s">
        <v>2519</v>
      </c>
      <c r="B21" s="1">
        <v>677</v>
      </c>
      <c r="C21" s="1" t="s">
        <v>2519</v>
      </c>
      <c r="D21" s="1" t="s">
        <v>2519</v>
      </c>
      <c r="E21" s="1" t="s">
        <v>2520</v>
      </c>
      <c r="F21" s="1" t="s">
        <v>2521</v>
      </c>
      <c r="G21" s="1" t="s">
        <v>2522</v>
      </c>
      <c r="H21" s="1" t="s">
        <v>46</v>
      </c>
      <c r="I21" s="1" t="s">
        <v>46</v>
      </c>
      <c r="J21" s="1" t="s">
        <v>297</v>
      </c>
      <c r="K21" s="1" t="s">
        <v>46</v>
      </c>
      <c r="L21" s="1" t="s">
        <v>297</v>
      </c>
      <c r="M21" s="1" t="s">
        <v>46</v>
      </c>
      <c r="N21" s="1" t="s">
        <v>46</v>
      </c>
      <c r="O21" s="1" t="s">
        <v>297</v>
      </c>
      <c r="P21" s="1" t="s">
        <v>297</v>
      </c>
      <c r="Q21" s="1" t="s">
        <v>46</v>
      </c>
      <c r="R21" s="1" t="s">
        <v>46</v>
      </c>
      <c r="S21" s="1" t="s">
        <v>297</v>
      </c>
      <c r="T21" s="1" t="s">
        <v>297</v>
      </c>
      <c r="U21" s="1" t="s">
        <v>46</v>
      </c>
      <c r="V21" s="1" t="s">
        <v>46</v>
      </c>
      <c r="W21" s="1" t="s">
        <v>46</v>
      </c>
      <c r="X21" s="1" t="s">
        <v>297</v>
      </c>
      <c r="Y21" s="1" t="s">
        <v>486</v>
      </c>
      <c r="Z21" s="1">
        <v>32090000</v>
      </c>
      <c r="AA21" s="1">
        <v>29809000</v>
      </c>
      <c r="AB21" s="1">
        <v>5021600</v>
      </c>
      <c r="AC21" s="1">
        <v>18396000</v>
      </c>
      <c r="AD21" s="1">
        <v>5160900</v>
      </c>
      <c r="AE21" s="1">
        <v>33144000</v>
      </c>
      <c r="AF21" s="1">
        <v>36232000</v>
      </c>
      <c r="AG21" s="1">
        <v>4975500</v>
      </c>
      <c r="AH21" s="1">
        <v>1405000</v>
      </c>
      <c r="AI21" s="1">
        <v>10808000</v>
      </c>
      <c r="AJ21" s="1">
        <v>46720000</v>
      </c>
      <c r="AK21" s="1">
        <v>14018000</v>
      </c>
      <c r="AL21" s="1">
        <v>6495700</v>
      </c>
      <c r="AM21" s="1">
        <v>22124000</v>
      </c>
      <c r="AN21" s="1">
        <v>23586000</v>
      </c>
      <c r="AO21" s="1">
        <v>13579000</v>
      </c>
      <c r="AP21" s="1">
        <v>7419000</v>
      </c>
      <c r="AQ21" s="1">
        <v>0</v>
      </c>
    </row>
    <row r="22" spans="1:43">
      <c r="A22" s="1" t="s">
        <v>2150</v>
      </c>
      <c r="B22" s="1">
        <v>386</v>
      </c>
      <c r="C22" s="1" t="s">
        <v>2150</v>
      </c>
      <c r="D22" s="1" t="s">
        <v>2150</v>
      </c>
      <c r="E22" s="1" t="s">
        <v>2151</v>
      </c>
      <c r="F22" s="1" t="s">
        <v>2152</v>
      </c>
      <c r="G22" s="1" t="s">
        <v>2153</v>
      </c>
      <c r="H22" s="1" t="s">
        <v>297</v>
      </c>
      <c r="I22" s="1" t="s">
        <v>297</v>
      </c>
      <c r="J22" s="1" t="s">
        <v>297</v>
      </c>
      <c r="K22" s="1" t="s">
        <v>486</v>
      </c>
      <c r="L22" s="1" t="s">
        <v>486</v>
      </c>
      <c r="M22" s="1" t="s">
        <v>297</v>
      </c>
      <c r="N22" s="1" t="s">
        <v>297</v>
      </c>
      <c r="O22" s="1" t="s">
        <v>297</v>
      </c>
      <c r="P22" s="1" t="s">
        <v>297</v>
      </c>
      <c r="Q22" s="1" t="s">
        <v>297</v>
      </c>
      <c r="R22" s="1" t="s">
        <v>297</v>
      </c>
      <c r="S22" s="1" t="s">
        <v>46</v>
      </c>
      <c r="T22" s="1" t="s">
        <v>297</v>
      </c>
      <c r="U22" s="1" t="s">
        <v>46</v>
      </c>
      <c r="V22" s="1" t="s">
        <v>46</v>
      </c>
      <c r="W22" s="1" t="s">
        <v>297</v>
      </c>
      <c r="X22" s="1" t="s">
        <v>46</v>
      </c>
      <c r="Y22" s="1" t="s">
        <v>297</v>
      </c>
      <c r="Z22" s="1">
        <v>18854000</v>
      </c>
      <c r="AA22" s="1">
        <v>12372000</v>
      </c>
      <c r="AB22" s="1">
        <v>8499000</v>
      </c>
      <c r="AC22" s="1">
        <v>0</v>
      </c>
      <c r="AD22" s="1">
        <v>0</v>
      </c>
      <c r="AE22" s="1">
        <v>22410000</v>
      </c>
      <c r="AF22" s="1">
        <v>11322000</v>
      </c>
      <c r="AG22" s="1">
        <v>21461000</v>
      </c>
      <c r="AH22" s="1">
        <v>14583000</v>
      </c>
      <c r="AI22" s="1">
        <v>19329000</v>
      </c>
      <c r="AJ22" s="1">
        <v>29311000</v>
      </c>
      <c r="AK22" s="1">
        <v>46225000</v>
      </c>
      <c r="AL22" s="1">
        <v>13670000</v>
      </c>
      <c r="AM22" s="1">
        <v>40284000</v>
      </c>
      <c r="AN22" s="1">
        <v>53624000</v>
      </c>
      <c r="AO22" s="1">
        <v>41635000</v>
      </c>
      <c r="AP22" s="1">
        <v>46657000</v>
      </c>
      <c r="AQ22" s="1">
        <v>34028000</v>
      </c>
    </row>
    <row r="23" spans="1:43">
      <c r="A23" s="1" t="s">
        <v>2150</v>
      </c>
      <c r="B23" s="1">
        <v>388</v>
      </c>
      <c r="C23" s="1" t="s">
        <v>2150</v>
      </c>
      <c r="D23" s="1" t="s">
        <v>2150</v>
      </c>
      <c r="E23" s="1" t="s">
        <v>2151</v>
      </c>
      <c r="F23" s="1" t="s">
        <v>2152</v>
      </c>
      <c r="G23" s="1" t="s">
        <v>2153</v>
      </c>
      <c r="H23" s="1" t="s">
        <v>297</v>
      </c>
      <c r="I23" s="1" t="s">
        <v>297</v>
      </c>
      <c r="J23" s="1" t="s">
        <v>297</v>
      </c>
      <c r="K23" s="1" t="s">
        <v>486</v>
      </c>
      <c r="L23" s="1" t="s">
        <v>486</v>
      </c>
      <c r="M23" s="1" t="s">
        <v>297</v>
      </c>
      <c r="N23" s="1" t="s">
        <v>297</v>
      </c>
      <c r="O23" s="1" t="s">
        <v>297</v>
      </c>
      <c r="P23" s="1" t="s">
        <v>297</v>
      </c>
      <c r="Q23" s="1" t="s">
        <v>297</v>
      </c>
      <c r="R23" s="1" t="s">
        <v>297</v>
      </c>
      <c r="S23" s="1" t="s">
        <v>46</v>
      </c>
      <c r="T23" s="1" t="s">
        <v>297</v>
      </c>
      <c r="U23" s="1" t="s">
        <v>46</v>
      </c>
      <c r="V23" s="1" t="s">
        <v>46</v>
      </c>
      <c r="W23" s="1" t="s">
        <v>297</v>
      </c>
      <c r="X23" s="1" t="s">
        <v>46</v>
      </c>
      <c r="Y23" s="1" t="s">
        <v>297</v>
      </c>
      <c r="Z23" s="1">
        <v>18854000</v>
      </c>
      <c r="AA23" s="1">
        <v>12372000</v>
      </c>
      <c r="AB23" s="1">
        <v>8499000</v>
      </c>
      <c r="AC23" s="1">
        <v>0</v>
      </c>
      <c r="AD23" s="1">
        <v>0</v>
      </c>
      <c r="AE23" s="1">
        <v>22410000</v>
      </c>
      <c r="AF23" s="1">
        <v>11322000</v>
      </c>
      <c r="AG23" s="1">
        <v>21461000</v>
      </c>
      <c r="AH23" s="1">
        <v>14583000</v>
      </c>
      <c r="AI23" s="1">
        <v>19329000</v>
      </c>
      <c r="AJ23" s="1">
        <v>29311000</v>
      </c>
      <c r="AK23" s="1">
        <v>46225000</v>
      </c>
      <c r="AL23" s="1">
        <v>13670000</v>
      </c>
      <c r="AM23" s="1">
        <v>40284000</v>
      </c>
      <c r="AN23" s="1">
        <v>53624000</v>
      </c>
      <c r="AO23" s="1">
        <v>41635000</v>
      </c>
      <c r="AP23" s="1">
        <v>46657000</v>
      </c>
      <c r="AQ23" s="1">
        <v>34028000</v>
      </c>
    </row>
    <row r="24" spans="1:43">
      <c r="A24" s="1" t="s">
        <v>791</v>
      </c>
      <c r="B24" s="1">
        <v>109</v>
      </c>
      <c r="C24" s="1" t="s">
        <v>791</v>
      </c>
      <c r="D24" s="1" t="s">
        <v>791</v>
      </c>
      <c r="E24" s="1" t="s">
        <v>792</v>
      </c>
      <c r="F24" s="1" t="s">
        <v>793</v>
      </c>
      <c r="G24" s="1" t="s">
        <v>794</v>
      </c>
      <c r="H24" s="1" t="s">
        <v>46</v>
      </c>
      <c r="I24" s="1" t="s">
        <v>46</v>
      </c>
      <c r="J24" s="1" t="s">
        <v>46</v>
      </c>
      <c r="K24" s="1" t="s">
        <v>46</v>
      </c>
      <c r="L24" s="1" t="s">
        <v>46</v>
      </c>
      <c r="M24" s="1" t="s">
        <v>46</v>
      </c>
      <c r="N24" s="1" t="s">
        <v>297</v>
      </c>
      <c r="O24" s="1" t="s">
        <v>46</v>
      </c>
      <c r="P24" s="1" t="s">
        <v>46</v>
      </c>
      <c r="Q24" s="1" t="s">
        <v>297</v>
      </c>
      <c r="R24" s="1" t="s">
        <v>46</v>
      </c>
      <c r="S24" s="1" t="s">
        <v>297</v>
      </c>
      <c r="T24" s="1" t="s">
        <v>297</v>
      </c>
      <c r="U24" s="1" t="s">
        <v>46</v>
      </c>
      <c r="V24" s="1" t="s">
        <v>46</v>
      </c>
      <c r="W24" s="1" t="s">
        <v>297</v>
      </c>
      <c r="X24" s="1" t="s">
        <v>46</v>
      </c>
      <c r="Y24" s="1" t="s">
        <v>46</v>
      </c>
      <c r="Z24" s="1">
        <v>897660000</v>
      </c>
      <c r="AA24" s="1">
        <v>70821000</v>
      </c>
      <c r="AB24" s="1">
        <v>86485000</v>
      </c>
      <c r="AC24" s="1">
        <v>1010899999.99999</v>
      </c>
      <c r="AD24" s="1">
        <v>190140000</v>
      </c>
      <c r="AE24" s="1">
        <v>66002000</v>
      </c>
      <c r="AF24" s="1">
        <v>104990000</v>
      </c>
      <c r="AG24" s="1">
        <v>132570000</v>
      </c>
      <c r="AH24" s="1">
        <v>625800000</v>
      </c>
      <c r="AI24" s="1">
        <v>29331000</v>
      </c>
      <c r="AJ24" s="1">
        <v>218600000</v>
      </c>
      <c r="AK24" s="1">
        <v>17489000</v>
      </c>
      <c r="AL24" s="1">
        <v>33013000</v>
      </c>
      <c r="AM24" s="1">
        <v>1904099999.99999</v>
      </c>
      <c r="AN24" s="1">
        <v>56354000</v>
      </c>
      <c r="AO24" s="1">
        <v>21516000</v>
      </c>
      <c r="AP24" s="1">
        <v>690560000</v>
      </c>
      <c r="AQ24" s="1">
        <v>739510000</v>
      </c>
    </row>
    <row r="25" spans="1:43">
      <c r="A25" s="1" t="s">
        <v>1927</v>
      </c>
      <c r="B25" s="1">
        <v>578</v>
      </c>
      <c r="C25" s="1" t="s">
        <v>1927</v>
      </c>
      <c r="D25" s="1" t="s">
        <v>1927</v>
      </c>
      <c r="E25" s="1" t="s">
        <v>1928</v>
      </c>
      <c r="F25" s="1" t="s">
        <v>1929</v>
      </c>
      <c r="G25" s="1" t="s">
        <v>1930</v>
      </c>
      <c r="H25" s="1" t="s">
        <v>297</v>
      </c>
      <c r="I25" s="1" t="s">
        <v>486</v>
      </c>
      <c r="J25" s="1" t="s">
        <v>297</v>
      </c>
      <c r="K25" s="1" t="s">
        <v>486</v>
      </c>
      <c r="L25" s="1" t="s">
        <v>297</v>
      </c>
      <c r="M25" s="1" t="s">
        <v>486</v>
      </c>
      <c r="N25" s="1" t="s">
        <v>486</v>
      </c>
      <c r="O25" s="1" t="s">
        <v>46</v>
      </c>
      <c r="P25" s="1" t="s">
        <v>297</v>
      </c>
      <c r="Q25" s="1" t="s">
        <v>486</v>
      </c>
      <c r="R25" s="1" t="s">
        <v>46</v>
      </c>
      <c r="S25" s="1" t="s">
        <v>46</v>
      </c>
      <c r="T25" s="1" t="s">
        <v>297</v>
      </c>
      <c r="U25" s="1" t="s">
        <v>486</v>
      </c>
      <c r="V25" s="1" t="s">
        <v>486</v>
      </c>
      <c r="W25" s="1" t="s">
        <v>46</v>
      </c>
      <c r="X25" s="1" t="s">
        <v>486</v>
      </c>
      <c r="Y25" s="1" t="s">
        <v>46</v>
      </c>
      <c r="Z25" s="1">
        <v>26196000</v>
      </c>
      <c r="AA25" s="1">
        <v>0</v>
      </c>
      <c r="AB25" s="1">
        <v>15419000</v>
      </c>
      <c r="AC25" s="1">
        <v>0</v>
      </c>
      <c r="AD25" s="1">
        <v>2967900</v>
      </c>
      <c r="AE25" s="1">
        <v>0</v>
      </c>
      <c r="AF25" s="1">
        <v>0</v>
      </c>
      <c r="AG25" s="1">
        <v>95445000</v>
      </c>
      <c r="AH25" s="1">
        <v>19595000</v>
      </c>
      <c r="AI25" s="1">
        <v>0</v>
      </c>
      <c r="AJ25" s="1">
        <v>41560000</v>
      </c>
      <c r="AK25" s="1">
        <v>62523000</v>
      </c>
      <c r="AL25" s="1">
        <v>21405000</v>
      </c>
      <c r="AM25" s="1">
        <v>0</v>
      </c>
      <c r="AN25" s="1">
        <v>0</v>
      </c>
      <c r="AO25" s="1">
        <v>104110000</v>
      </c>
      <c r="AP25" s="1">
        <v>0</v>
      </c>
      <c r="AQ25" s="1">
        <v>45020000</v>
      </c>
    </row>
    <row r="26" spans="1:43">
      <c r="A26" s="1" t="s">
        <v>1927</v>
      </c>
      <c r="B26" s="1">
        <v>584</v>
      </c>
      <c r="C26" s="1" t="s">
        <v>1927</v>
      </c>
      <c r="D26" s="1" t="s">
        <v>1927</v>
      </c>
      <c r="E26" s="1" t="s">
        <v>1928</v>
      </c>
      <c r="F26" s="1" t="s">
        <v>1929</v>
      </c>
      <c r="G26" s="1" t="s">
        <v>1930</v>
      </c>
      <c r="H26" s="1" t="s">
        <v>297</v>
      </c>
      <c r="I26" s="1" t="s">
        <v>486</v>
      </c>
      <c r="J26" s="1" t="s">
        <v>297</v>
      </c>
      <c r="K26" s="1" t="s">
        <v>486</v>
      </c>
      <c r="L26" s="1" t="s">
        <v>297</v>
      </c>
      <c r="M26" s="1" t="s">
        <v>486</v>
      </c>
      <c r="N26" s="1" t="s">
        <v>486</v>
      </c>
      <c r="O26" s="1" t="s">
        <v>46</v>
      </c>
      <c r="P26" s="1" t="s">
        <v>297</v>
      </c>
      <c r="Q26" s="1" t="s">
        <v>486</v>
      </c>
      <c r="R26" s="1" t="s">
        <v>46</v>
      </c>
      <c r="S26" s="1" t="s">
        <v>46</v>
      </c>
      <c r="T26" s="1" t="s">
        <v>297</v>
      </c>
      <c r="U26" s="1" t="s">
        <v>486</v>
      </c>
      <c r="V26" s="1" t="s">
        <v>486</v>
      </c>
      <c r="W26" s="1" t="s">
        <v>46</v>
      </c>
      <c r="X26" s="1" t="s">
        <v>486</v>
      </c>
      <c r="Y26" s="1" t="s">
        <v>46</v>
      </c>
      <c r="Z26" s="1">
        <v>26196000</v>
      </c>
      <c r="AA26" s="1">
        <v>0</v>
      </c>
      <c r="AB26" s="1">
        <v>15419000</v>
      </c>
      <c r="AC26" s="1">
        <v>0</v>
      </c>
      <c r="AD26" s="1">
        <v>2967900</v>
      </c>
      <c r="AE26" s="1">
        <v>0</v>
      </c>
      <c r="AF26" s="1">
        <v>0</v>
      </c>
      <c r="AG26" s="1">
        <v>95445000</v>
      </c>
      <c r="AH26" s="1">
        <v>19595000</v>
      </c>
      <c r="AI26" s="1">
        <v>0</v>
      </c>
      <c r="AJ26" s="1">
        <v>41560000</v>
      </c>
      <c r="AK26" s="1">
        <v>62523000</v>
      </c>
      <c r="AL26" s="1">
        <v>21405000</v>
      </c>
      <c r="AM26" s="1">
        <v>0</v>
      </c>
      <c r="AN26" s="1">
        <v>0</v>
      </c>
      <c r="AO26" s="1">
        <v>104110000</v>
      </c>
      <c r="AP26" s="1">
        <v>0</v>
      </c>
      <c r="AQ26" s="1">
        <v>45020000</v>
      </c>
    </row>
    <row r="27" spans="1:43">
      <c r="A27" s="1" t="s">
        <v>2258</v>
      </c>
      <c r="B27" s="1">
        <v>597</v>
      </c>
      <c r="C27" s="1" t="s">
        <v>2258</v>
      </c>
      <c r="D27" s="1" t="s">
        <v>2258</v>
      </c>
      <c r="E27" s="1" t="s">
        <v>2259</v>
      </c>
      <c r="F27" s="1" t="s">
        <v>2260</v>
      </c>
      <c r="G27" s="1" t="s">
        <v>2261</v>
      </c>
      <c r="H27" s="1" t="s">
        <v>297</v>
      </c>
      <c r="I27" s="1" t="s">
        <v>486</v>
      </c>
      <c r="J27" s="1" t="s">
        <v>486</v>
      </c>
      <c r="K27" s="1" t="s">
        <v>486</v>
      </c>
      <c r="L27" s="1" t="s">
        <v>486</v>
      </c>
      <c r="M27" s="1" t="s">
        <v>46</v>
      </c>
      <c r="N27" s="1" t="s">
        <v>46</v>
      </c>
      <c r="O27" s="1" t="s">
        <v>46</v>
      </c>
      <c r="P27" s="1" t="s">
        <v>46</v>
      </c>
      <c r="Q27" s="1" t="s">
        <v>46</v>
      </c>
      <c r="R27" s="1" t="s">
        <v>486</v>
      </c>
      <c r="S27" s="1" t="s">
        <v>486</v>
      </c>
      <c r="T27" s="1" t="s">
        <v>486</v>
      </c>
      <c r="U27" s="1" t="s">
        <v>46</v>
      </c>
      <c r="V27" s="1" t="s">
        <v>46</v>
      </c>
      <c r="W27" s="1" t="s">
        <v>46</v>
      </c>
      <c r="X27" s="1" t="s">
        <v>486</v>
      </c>
      <c r="Y27" s="1" t="s">
        <v>46</v>
      </c>
      <c r="Z27" s="1">
        <v>17767000</v>
      </c>
      <c r="AA27" s="1">
        <v>0</v>
      </c>
      <c r="AB27" s="1">
        <v>0</v>
      </c>
      <c r="AC27" s="1">
        <v>0</v>
      </c>
      <c r="AD27" s="1">
        <v>0</v>
      </c>
      <c r="AE27" s="1">
        <v>53653000</v>
      </c>
      <c r="AF27" s="1">
        <v>52744000</v>
      </c>
      <c r="AG27" s="1">
        <v>39957000</v>
      </c>
      <c r="AH27" s="1">
        <v>72915000</v>
      </c>
      <c r="AI27" s="1">
        <v>53098000</v>
      </c>
      <c r="AJ27" s="1">
        <v>0</v>
      </c>
      <c r="AK27" s="1">
        <v>0</v>
      </c>
      <c r="AL27" s="1">
        <v>0</v>
      </c>
      <c r="AM27" s="1">
        <v>34466000</v>
      </c>
      <c r="AN27" s="1">
        <v>64414000</v>
      </c>
      <c r="AO27" s="1">
        <v>43221000</v>
      </c>
      <c r="AP27" s="1">
        <v>0</v>
      </c>
      <c r="AQ27" s="1">
        <v>33031000</v>
      </c>
    </row>
    <row r="28" spans="1:43">
      <c r="A28" s="1" t="s">
        <v>2258</v>
      </c>
      <c r="B28" s="1">
        <v>600</v>
      </c>
      <c r="C28" s="1" t="s">
        <v>2258</v>
      </c>
      <c r="D28" s="1" t="s">
        <v>2258</v>
      </c>
      <c r="E28" s="1" t="s">
        <v>2259</v>
      </c>
      <c r="F28" s="1" t="s">
        <v>2260</v>
      </c>
      <c r="G28" s="1" t="s">
        <v>2261</v>
      </c>
      <c r="H28" s="1" t="s">
        <v>297</v>
      </c>
      <c r="I28" s="1" t="s">
        <v>486</v>
      </c>
      <c r="J28" s="1" t="s">
        <v>486</v>
      </c>
      <c r="K28" s="1" t="s">
        <v>486</v>
      </c>
      <c r="L28" s="1" t="s">
        <v>486</v>
      </c>
      <c r="M28" s="1" t="s">
        <v>46</v>
      </c>
      <c r="N28" s="1" t="s">
        <v>46</v>
      </c>
      <c r="O28" s="1" t="s">
        <v>46</v>
      </c>
      <c r="P28" s="1" t="s">
        <v>46</v>
      </c>
      <c r="Q28" s="1" t="s">
        <v>46</v>
      </c>
      <c r="R28" s="1" t="s">
        <v>486</v>
      </c>
      <c r="S28" s="1" t="s">
        <v>486</v>
      </c>
      <c r="T28" s="1" t="s">
        <v>486</v>
      </c>
      <c r="U28" s="1" t="s">
        <v>46</v>
      </c>
      <c r="V28" s="1" t="s">
        <v>46</v>
      </c>
      <c r="W28" s="1" t="s">
        <v>46</v>
      </c>
      <c r="X28" s="1" t="s">
        <v>486</v>
      </c>
      <c r="Y28" s="1" t="s">
        <v>46</v>
      </c>
      <c r="Z28" s="1">
        <v>17767000</v>
      </c>
      <c r="AA28" s="1">
        <v>0</v>
      </c>
      <c r="AB28" s="1">
        <v>0</v>
      </c>
      <c r="AC28" s="1">
        <v>0</v>
      </c>
      <c r="AD28" s="1">
        <v>0</v>
      </c>
      <c r="AE28" s="1">
        <v>53653000</v>
      </c>
      <c r="AF28" s="1">
        <v>52744000</v>
      </c>
      <c r="AG28" s="1">
        <v>39957000</v>
      </c>
      <c r="AH28" s="1">
        <v>72915000</v>
      </c>
      <c r="AI28" s="1">
        <v>53098000</v>
      </c>
      <c r="AJ28" s="1">
        <v>0</v>
      </c>
      <c r="AK28" s="1">
        <v>0</v>
      </c>
      <c r="AL28" s="1">
        <v>0</v>
      </c>
      <c r="AM28" s="1">
        <v>34466000</v>
      </c>
      <c r="AN28" s="1">
        <v>64414000</v>
      </c>
      <c r="AO28" s="1">
        <v>43221000</v>
      </c>
      <c r="AP28" s="1">
        <v>0</v>
      </c>
      <c r="AQ28" s="1">
        <v>33031000</v>
      </c>
    </row>
    <row r="29" spans="1:43">
      <c r="A29" s="1" t="s">
        <v>2238</v>
      </c>
      <c r="B29" s="1">
        <v>1110</v>
      </c>
      <c r="C29" s="1" t="s">
        <v>2238</v>
      </c>
      <c r="D29" s="1" t="s">
        <v>2238</v>
      </c>
      <c r="E29" s="1" t="s">
        <v>2239</v>
      </c>
      <c r="F29" s="1" t="s">
        <v>2240</v>
      </c>
      <c r="G29" s="1" t="s">
        <v>2241</v>
      </c>
      <c r="H29" s="1" t="s">
        <v>46</v>
      </c>
      <c r="I29" s="1" t="s">
        <v>46</v>
      </c>
      <c r="J29" s="1" t="s">
        <v>46</v>
      </c>
      <c r="K29" s="1" t="s">
        <v>46</v>
      </c>
      <c r="L29" s="1" t="s">
        <v>46</v>
      </c>
      <c r="M29" s="1" t="s">
        <v>297</v>
      </c>
      <c r="N29" s="1" t="s">
        <v>46</v>
      </c>
      <c r="O29" s="1" t="s">
        <v>297</v>
      </c>
      <c r="P29" s="1" t="s">
        <v>46</v>
      </c>
      <c r="Q29" s="1" t="s">
        <v>297</v>
      </c>
      <c r="R29" s="1" t="s">
        <v>46</v>
      </c>
      <c r="S29" s="1" t="s">
        <v>297</v>
      </c>
      <c r="T29" s="1" t="s">
        <v>297</v>
      </c>
      <c r="U29" s="1" t="s">
        <v>297</v>
      </c>
      <c r="V29" s="1" t="s">
        <v>297</v>
      </c>
      <c r="W29" s="1" t="s">
        <v>297</v>
      </c>
      <c r="X29" s="1" t="s">
        <v>46</v>
      </c>
      <c r="Y29" s="1" t="s">
        <v>297</v>
      </c>
      <c r="Z29" s="1">
        <v>52973000</v>
      </c>
      <c r="AA29" s="1">
        <v>84184000</v>
      </c>
      <c r="AB29" s="1">
        <v>21077000</v>
      </c>
      <c r="AC29" s="1">
        <v>16897000</v>
      </c>
      <c r="AD29" s="1">
        <v>20844000</v>
      </c>
      <c r="AE29" s="1">
        <v>9216200</v>
      </c>
      <c r="AF29" s="1">
        <v>78088000</v>
      </c>
      <c r="AG29" s="1">
        <v>9888900</v>
      </c>
      <c r="AH29" s="1">
        <v>39002000</v>
      </c>
      <c r="AI29" s="1">
        <v>10978000</v>
      </c>
      <c r="AJ29" s="1">
        <v>80203000</v>
      </c>
      <c r="AK29" s="1">
        <v>10912000</v>
      </c>
      <c r="AL29" s="1">
        <v>8329300</v>
      </c>
      <c r="AM29" s="1">
        <v>9613800</v>
      </c>
      <c r="AN29" s="1">
        <v>17416000</v>
      </c>
      <c r="AO29" s="1">
        <v>7830200</v>
      </c>
      <c r="AP29" s="1">
        <v>16261000</v>
      </c>
      <c r="AQ29" s="1">
        <v>11470000</v>
      </c>
    </row>
    <row r="30" spans="1:43">
      <c r="A30" s="1" t="s">
        <v>2450</v>
      </c>
      <c r="B30" s="1">
        <v>706</v>
      </c>
      <c r="C30" s="1" t="s">
        <v>2450</v>
      </c>
      <c r="D30" s="1" t="s">
        <v>2450</v>
      </c>
      <c r="E30" s="1" t="s">
        <v>2451</v>
      </c>
      <c r="F30" s="1" t="s">
        <v>2452</v>
      </c>
      <c r="G30" s="1" t="s">
        <v>2453</v>
      </c>
      <c r="H30" s="1" t="s">
        <v>486</v>
      </c>
      <c r="I30" s="1" t="s">
        <v>486</v>
      </c>
      <c r="J30" s="1" t="s">
        <v>486</v>
      </c>
      <c r="K30" s="1" t="s">
        <v>486</v>
      </c>
      <c r="L30" s="1" t="s">
        <v>486</v>
      </c>
      <c r="M30" s="1" t="s">
        <v>486</v>
      </c>
      <c r="N30" s="1" t="s">
        <v>486</v>
      </c>
      <c r="O30" s="1" t="s">
        <v>486</v>
      </c>
      <c r="P30" s="1" t="s">
        <v>486</v>
      </c>
      <c r="Q30" s="1" t="s">
        <v>486</v>
      </c>
      <c r="R30" s="1" t="s">
        <v>486</v>
      </c>
      <c r="S30" s="1" t="s">
        <v>486</v>
      </c>
      <c r="T30" s="1" t="s">
        <v>486</v>
      </c>
      <c r="U30" s="1" t="s">
        <v>486</v>
      </c>
      <c r="V30" s="1" t="s">
        <v>486</v>
      </c>
      <c r="W30" s="1" t="s">
        <v>486</v>
      </c>
      <c r="X30" s="1" t="s">
        <v>46</v>
      </c>
      <c r="Y30" s="1" t="s">
        <v>486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</row>
    <row r="31" spans="1:43">
      <c r="A31" s="1" t="s">
        <v>2450</v>
      </c>
      <c r="B31" s="1">
        <v>707</v>
      </c>
      <c r="C31" s="1" t="s">
        <v>2450</v>
      </c>
      <c r="D31" s="1" t="s">
        <v>2450</v>
      </c>
      <c r="E31" s="1" t="s">
        <v>2451</v>
      </c>
      <c r="F31" s="1" t="s">
        <v>2452</v>
      </c>
      <c r="G31" s="1" t="s">
        <v>2453</v>
      </c>
      <c r="H31" s="1" t="s">
        <v>486</v>
      </c>
      <c r="I31" s="1" t="s">
        <v>486</v>
      </c>
      <c r="J31" s="1" t="s">
        <v>486</v>
      </c>
      <c r="K31" s="1" t="s">
        <v>486</v>
      </c>
      <c r="L31" s="1" t="s">
        <v>486</v>
      </c>
      <c r="M31" s="1" t="s">
        <v>486</v>
      </c>
      <c r="N31" s="1" t="s">
        <v>486</v>
      </c>
      <c r="O31" s="1" t="s">
        <v>486</v>
      </c>
      <c r="P31" s="1" t="s">
        <v>486</v>
      </c>
      <c r="Q31" s="1" t="s">
        <v>486</v>
      </c>
      <c r="R31" s="1" t="s">
        <v>486</v>
      </c>
      <c r="S31" s="1" t="s">
        <v>486</v>
      </c>
      <c r="T31" s="1" t="s">
        <v>486</v>
      </c>
      <c r="U31" s="1" t="s">
        <v>486</v>
      </c>
      <c r="V31" s="1" t="s">
        <v>486</v>
      </c>
      <c r="W31" s="1" t="s">
        <v>486</v>
      </c>
      <c r="X31" s="1" t="s">
        <v>46</v>
      </c>
      <c r="Y31" s="1" t="s">
        <v>486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</row>
    <row r="32" spans="1:43">
      <c r="A32" s="1" t="s">
        <v>2158</v>
      </c>
      <c r="B32" s="1">
        <v>254</v>
      </c>
      <c r="C32" s="1" t="s">
        <v>2158</v>
      </c>
      <c r="D32" s="1" t="s">
        <v>2158</v>
      </c>
      <c r="E32" s="1" t="s">
        <v>2159</v>
      </c>
      <c r="F32" s="1" t="s">
        <v>2160</v>
      </c>
      <c r="G32" s="1" t="s">
        <v>2161</v>
      </c>
      <c r="H32" s="1" t="s">
        <v>46</v>
      </c>
      <c r="I32" s="1" t="s">
        <v>46</v>
      </c>
      <c r="J32" s="1" t="s">
        <v>46</v>
      </c>
      <c r="K32" s="1" t="s">
        <v>46</v>
      </c>
      <c r="L32" s="1" t="s">
        <v>46</v>
      </c>
      <c r="M32" s="1" t="s">
        <v>46</v>
      </c>
      <c r="N32" s="1" t="s">
        <v>46</v>
      </c>
      <c r="O32" s="1" t="s">
        <v>46</v>
      </c>
      <c r="P32" s="1" t="s">
        <v>46</v>
      </c>
      <c r="Q32" s="1" t="s">
        <v>46</v>
      </c>
      <c r="R32" s="1" t="s">
        <v>46</v>
      </c>
      <c r="S32" s="1" t="s">
        <v>46</v>
      </c>
      <c r="T32" s="1" t="s">
        <v>46</v>
      </c>
      <c r="U32" s="1" t="s">
        <v>46</v>
      </c>
      <c r="V32" s="1" t="s">
        <v>46</v>
      </c>
      <c r="W32" s="1" t="s">
        <v>46</v>
      </c>
      <c r="X32" s="1" t="s">
        <v>46</v>
      </c>
      <c r="Y32" s="1" t="s">
        <v>46</v>
      </c>
      <c r="Z32" s="1">
        <v>38062000</v>
      </c>
      <c r="AA32" s="1">
        <v>39471000</v>
      </c>
      <c r="AB32" s="1">
        <v>11989000</v>
      </c>
      <c r="AC32" s="1">
        <v>23866000</v>
      </c>
      <c r="AD32" s="1">
        <v>13940000</v>
      </c>
      <c r="AE32" s="1">
        <v>32592000</v>
      </c>
      <c r="AF32" s="1">
        <v>41358000</v>
      </c>
      <c r="AG32" s="1">
        <v>18198000</v>
      </c>
      <c r="AH32" s="1">
        <v>16528000</v>
      </c>
      <c r="AI32" s="1">
        <v>13681000</v>
      </c>
      <c r="AJ32" s="1">
        <v>38695000</v>
      </c>
      <c r="AK32" s="1">
        <v>16687000</v>
      </c>
      <c r="AL32" s="1">
        <v>13476000</v>
      </c>
      <c r="AM32" s="1">
        <v>12621000</v>
      </c>
      <c r="AN32" s="1">
        <v>13830000</v>
      </c>
      <c r="AO32" s="1">
        <v>9618900</v>
      </c>
      <c r="AP32" s="1">
        <v>9840000</v>
      </c>
      <c r="AQ32" s="1">
        <v>16820000</v>
      </c>
    </row>
    <row r="33" spans="1:43">
      <c r="A33" s="1" t="s">
        <v>2230</v>
      </c>
      <c r="B33" s="1">
        <v>3214</v>
      </c>
      <c r="C33" s="1" t="s">
        <v>2230</v>
      </c>
      <c r="D33" s="1" t="s">
        <v>2230</v>
      </c>
      <c r="E33" s="1" t="s">
        <v>2231</v>
      </c>
      <c r="F33" s="1" t="s">
        <v>2232</v>
      </c>
      <c r="G33" s="1" t="s">
        <v>2233</v>
      </c>
      <c r="H33" s="1" t="s">
        <v>46</v>
      </c>
      <c r="I33" s="1" t="s">
        <v>486</v>
      </c>
      <c r="J33" s="1" t="s">
        <v>46</v>
      </c>
      <c r="K33" s="1" t="s">
        <v>46</v>
      </c>
      <c r="L33" s="1" t="s">
        <v>486</v>
      </c>
      <c r="M33" s="1" t="s">
        <v>486</v>
      </c>
      <c r="N33" s="1" t="s">
        <v>486</v>
      </c>
      <c r="O33" s="1" t="s">
        <v>46</v>
      </c>
      <c r="P33" s="1" t="s">
        <v>297</v>
      </c>
      <c r="Q33" s="1" t="s">
        <v>46</v>
      </c>
      <c r="R33" s="1" t="s">
        <v>486</v>
      </c>
      <c r="S33" s="1" t="s">
        <v>46</v>
      </c>
      <c r="T33" s="1" t="s">
        <v>46</v>
      </c>
      <c r="U33" s="1" t="s">
        <v>46</v>
      </c>
      <c r="V33" s="1" t="s">
        <v>46</v>
      </c>
      <c r="W33" s="1" t="s">
        <v>46</v>
      </c>
      <c r="X33" s="1" t="s">
        <v>297</v>
      </c>
      <c r="Y33" s="1" t="s">
        <v>486</v>
      </c>
      <c r="Z33" s="1">
        <v>89459000</v>
      </c>
      <c r="AA33" s="1">
        <v>0</v>
      </c>
      <c r="AB33" s="1">
        <v>63350000</v>
      </c>
      <c r="AC33" s="1">
        <v>31969000</v>
      </c>
      <c r="AD33" s="1">
        <v>0</v>
      </c>
      <c r="AE33" s="1">
        <v>0</v>
      </c>
      <c r="AF33" s="1">
        <v>0</v>
      </c>
      <c r="AG33" s="1">
        <v>42294000</v>
      </c>
      <c r="AH33" s="1">
        <v>77492000</v>
      </c>
      <c r="AI33" s="1">
        <v>40923000</v>
      </c>
      <c r="AJ33" s="1">
        <v>0</v>
      </c>
      <c r="AK33" s="1">
        <v>62525000</v>
      </c>
      <c r="AL33" s="1">
        <v>21235000</v>
      </c>
      <c r="AM33" s="1">
        <v>52033000</v>
      </c>
      <c r="AN33" s="1">
        <v>105410000</v>
      </c>
      <c r="AO33" s="1">
        <v>28117000</v>
      </c>
      <c r="AP33" s="1">
        <v>66549000</v>
      </c>
      <c r="AQ33" s="1">
        <v>0</v>
      </c>
    </row>
    <row r="34" spans="1:43">
      <c r="A34" s="1" t="s">
        <v>2230</v>
      </c>
      <c r="B34" s="1">
        <v>3220</v>
      </c>
      <c r="C34" s="1" t="s">
        <v>2230</v>
      </c>
      <c r="D34" s="1" t="s">
        <v>2230</v>
      </c>
      <c r="E34" s="1" t="s">
        <v>2231</v>
      </c>
      <c r="F34" s="1" t="s">
        <v>2232</v>
      </c>
      <c r="G34" s="1" t="s">
        <v>2233</v>
      </c>
      <c r="H34" s="1" t="s">
        <v>46</v>
      </c>
      <c r="I34" s="1" t="s">
        <v>486</v>
      </c>
      <c r="J34" s="1" t="s">
        <v>46</v>
      </c>
      <c r="K34" s="1" t="s">
        <v>46</v>
      </c>
      <c r="L34" s="1" t="s">
        <v>486</v>
      </c>
      <c r="M34" s="1" t="s">
        <v>486</v>
      </c>
      <c r="N34" s="1" t="s">
        <v>486</v>
      </c>
      <c r="O34" s="1" t="s">
        <v>46</v>
      </c>
      <c r="P34" s="1" t="s">
        <v>297</v>
      </c>
      <c r="Q34" s="1" t="s">
        <v>46</v>
      </c>
      <c r="R34" s="1" t="s">
        <v>486</v>
      </c>
      <c r="S34" s="1" t="s">
        <v>46</v>
      </c>
      <c r="T34" s="1" t="s">
        <v>46</v>
      </c>
      <c r="U34" s="1" t="s">
        <v>46</v>
      </c>
      <c r="V34" s="1" t="s">
        <v>46</v>
      </c>
      <c r="W34" s="1" t="s">
        <v>46</v>
      </c>
      <c r="X34" s="1" t="s">
        <v>297</v>
      </c>
      <c r="Y34" s="1" t="s">
        <v>486</v>
      </c>
      <c r="Z34" s="1">
        <v>89459000</v>
      </c>
      <c r="AA34" s="1">
        <v>0</v>
      </c>
      <c r="AB34" s="1">
        <v>63350000</v>
      </c>
      <c r="AC34" s="1">
        <v>31969000</v>
      </c>
      <c r="AD34" s="1">
        <v>0</v>
      </c>
      <c r="AE34" s="1">
        <v>0</v>
      </c>
      <c r="AF34" s="1">
        <v>0</v>
      </c>
      <c r="AG34" s="1">
        <v>42294000</v>
      </c>
      <c r="AH34" s="1">
        <v>77492000</v>
      </c>
      <c r="AI34" s="1">
        <v>40923000</v>
      </c>
      <c r="AJ34" s="1">
        <v>0</v>
      </c>
      <c r="AK34" s="1">
        <v>62525000</v>
      </c>
      <c r="AL34" s="1">
        <v>21235000</v>
      </c>
      <c r="AM34" s="1">
        <v>52033000</v>
      </c>
      <c r="AN34" s="1">
        <v>105410000</v>
      </c>
      <c r="AO34" s="1">
        <v>28117000</v>
      </c>
      <c r="AP34" s="1">
        <v>66549000</v>
      </c>
      <c r="AQ34" s="1">
        <v>0</v>
      </c>
    </row>
    <row r="35" spans="1:43">
      <c r="A35" s="1" t="s">
        <v>1606</v>
      </c>
      <c r="B35" s="1">
        <v>5</v>
      </c>
      <c r="C35" s="1" t="s">
        <v>1606</v>
      </c>
      <c r="D35" s="1" t="s">
        <v>1606</v>
      </c>
      <c r="E35" s="1" t="s">
        <v>1607</v>
      </c>
      <c r="F35" s="1" t="s">
        <v>1608</v>
      </c>
      <c r="G35" s="1" t="s">
        <v>1609</v>
      </c>
      <c r="H35" s="1" t="s">
        <v>46</v>
      </c>
      <c r="I35" s="1" t="s">
        <v>46</v>
      </c>
      <c r="J35" s="1" t="s">
        <v>297</v>
      </c>
      <c r="K35" s="1" t="s">
        <v>46</v>
      </c>
      <c r="L35" s="1" t="s">
        <v>297</v>
      </c>
      <c r="M35" s="1" t="s">
        <v>46</v>
      </c>
      <c r="N35" s="1" t="s">
        <v>46</v>
      </c>
      <c r="O35" s="1" t="s">
        <v>46</v>
      </c>
      <c r="P35" s="1" t="s">
        <v>297</v>
      </c>
      <c r="Q35" s="1" t="s">
        <v>297</v>
      </c>
      <c r="R35" s="1" t="s">
        <v>46</v>
      </c>
      <c r="S35" s="1" t="s">
        <v>46</v>
      </c>
      <c r="T35" s="1" t="s">
        <v>46</v>
      </c>
      <c r="U35" s="1" t="s">
        <v>46</v>
      </c>
      <c r="V35" s="1" t="s">
        <v>46</v>
      </c>
      <c r="W35" s="1" t="s">
        <v>46</v>
      </c>
      <c r="X35" s="1" t="s">
        <v>46</v>
      </c>
      <c r="Y35" s="1" t="s">
        <v>46</v>
      </c>
      <c r="Z35" s="1">
        <v>91406000</v>
      </c>
      <c r="AA35" s="1">
        <v>109800000</v>
      </c>
      <c r="AB35" s="1">
        <v>13559000</v>
      </c>
      <c r="AC35" s="1">
        <v>69783000</v>
      </c>
      <c r="AD35" s="1">
        <v>9449300</v>
      </c>
      <c r="AE35" s="1">
        <v>60971000</v>
      </c>
      <c r="AF35" s="1">
        <v>132520000</v>
      </c>
      <c r="AG35" s="1">
        <v>31330000</v>
      </c>
      <c r="AH35" s="1">
        <v>14123000</v>
      </c>
      <c r="AI35" s="1">
        <v>25559000</v>
      </c>
      <c r="AJ35" s="1">
        <v>31474000</v>
      </c>
      <c r="AK35" s="1">
        <v>27176000</v>
      </c>
      <c r="AL35" s="1">
        <v>29516000</v>
      </c>
      <c r="AM35" s="1">
        <v>48968000</v>
      </c>
      <c r="AN35" s="1">
        <v>89056000</v>
      </c>
      <c r="AO35" s="1">
        <v>37559000</v>
      </c>
      <c r="AP35" s="1">
        <v>56139000</v>
      </c>
      <c r="AQ35" s="1">
        <v>64008000</v>
      </c>
    </row>
    <row r="36" spans="1:43">
      <c r="A36" s="1" t="s">
        <v>2282</v>
      </c>
      <c r="B36" s="1">
        <v>53</v>
      </c>
      <c r="C36" s="1" t="s">
        <v>2282</v>
      </c>
      <c r="D36" s="1" t="s">
        <v>2282</v>
      </c>
      <c r="E36" s="1" t="s">
        <v>2283</v>
      </c>
      <c r="F36" s="1" t="s">
        <v>2284</v>
      </c>
      <c r="G36" s="1" t="s">
        <v>2285</v>
      </c>
      <c r="H36" s="1" t="s">
        <v>46</v>
      </c>
      <c r="I36" s="1" t="s">
        <v>297</v>
      </c>
      <c r="J36" s="1" t="s">
        <v>297</v>
      </c>
      <c r="K36" s="1" t="s">
        <v>297</v>
      </c>
      <c r="L36" s="1" t="s">
        <v>297</v>
      </c>
      <c r="M36" s="1" t="s">
        <v>297</v>
      </c>
      <c r="N36" s="1" t="s">
        <v>297</v>
      </c>
      <c r="O36" s="1" t="s">
        <v>297</v>
      </c>
      <c r="P36" s="1" t="s">
        <v>297</v>
      </c>
      <c r="Q36" s="1" t="s">
        <v>46</v>
      </c>
      <c r="R36" s="1" t="s">
        <v>297</v>
      </c>
      <c r="S36" s="1" t="s">
        <v>297</v>
      </c>
      <c r="T36" s="1" t="s">
        <v>486</v>
      </c>
      <c r="U36" s="1" t="s">
        <v>297</v>
      </c>
      <c r="V36" s="1" t="s">
        <v>486</v>
      </c>
      <c r="W36" s="1" t="s">
        <v>297</v>
      </c>
      <c r="X36" s="1" t="s">
        <v>297</v>
      </c>
      <c r="Y36" s="1" t="s">
        <v>297</v>
      </c>
      <c r="Z36" s="1">
        <v>23308000</v>
      </c>
      <c r="AA36" s="1">
        <v>7110800</v>
      </c>
      <c r="AB36" s="1">
        <v>4053900</v>
      </c>
      <c r="AC36" s="1">
        <v>8159900</v>
      </c>
      <c r="AD36" s="1">
        <v>3228600</v>
      </c>
      <c r="AE36" s="1">
        <v>7373100</v>
      </c>
      <c r="AF36" s="1">
        <v>12078000</v>
      </c>
      <c r="AG36" s="1">
        <v>3722200</v>
      </c>
      <c r="AH36" s="1">
        <v>4498000</v>
      </c>
      <c r="AI36" s="1">
        <v>7315800</v>
      </c>
      <c r="AJ36" s="1">
        <v>13430000</v>
      </c>
      <c r="AK36" s="1">
        <v>9050900</v>
      </c>
      <c r="AL36" s="1">
        <v>0</v>
      </c>
      <c r="AM36" s="1">
        <v>9133000</v>
      </c>
      <c r="AN36" s="1">
        <v>0</v>
      </c>
      <c r="AO36" s="1">
        <v>5067800</v>
      </c>
      <c r="AP36" s="1">
        <v>12557000</v>
      </c>
      <c r="AQ36" s="1">
        <v>8212200</v>
      </c>
    </row>
    <row r="37" spans="1:43">
      <c r="A37" s="1" t="s">
        <v>1634</v>
      </c>
      <c r="B37" s="1">
        <v>650</v>
      </c>
      <c r="C37" s="1" t="s">
        <v>1634</v>
      </c>
      <c r="D37" s="1" t="s">
        <v>1634</v>
      </c>
      <c r="E37" s="1" t="s">
        <v>1635</v>
      </c>
      <c r="F37" s="1" t="s">
        <v>1636</v>
      </c>
      <c r="G37" s="1" t="s">
        <v>1637</v>
      </c>
      <c r="H37" s="1" t="s">
        <v>46</v>
      </c>
      <c r="I37" s="1" t="s">
        <v>46</v>
      </c>
      <c r="J37" s="1" t="s">
        <v>46</v>
      </c>
      <c r="K37" s="1" t="s">
        <v>46</v>
      </c>
      <c r="L37" s="1" t="s">
        <v>46</v>
      </c>
      <c r="M37" s="1" t="s">
        <v>46</v>
      </c>
      <c r="N37" s="1" t="s">
        <v>46</v>
      </c>
      <c r="O37" s="1" t="s">
        <v>46</v>
      </c>
      <c r="P37" s="1" t="s">
        <v>46</v>
      </c>
      <c r="Q37" s="1" t="s">
        <v>46</v>
      </c>
      <c r="R37" s="1" t="s">
        <v>46</v>
      </c>
      <c r="S37" s="1" t="s">
        <v>46</v>
      </c>
      <c r="T37" s="1" t="s">
        <v>46</v>
      </c>
      <c r="U37" s="1" t="s">
        <v>46</v>
      </c>
      <c r="V37" s="1" t="s">
        <v>46</v>
      </c>
      <c r="W37" s="1" t="s">
        <v>46</v>
      </c>
      <c r="X37" s="1" t="s">
        <v>46</v>
      </c>
      <c r="Y37" s="1" t="s">
        <v>46</v>
      </c>
      <c r="Z37" s="1">
        <v>124190000</v>
      </c>
      <c r="AA37" s="1">
        <v>101890000</v>
      </c>
      <c r="AB37" s="1">
        <v>61371000</v>
      </c>
      <c r="AC37" s="1">
        <v>53080000</v>
      </c>
      <c r="AD37" s="1">
        <v>48775000</v>
      </c>
      <c r="AE37" s="1">
        <v>76264000</v>
      </c>
      <c r="AF37" s="1">
        <v>96731000</v>
      </c>
      <c r="AG37" s="1">
        <v>41908000</v>
      </c>
      <c r="AH37" s="1">
        <v>71888000</v>
      </c>
      <c r="AI37" s="1">
        <v>44115000</v>
      </c>
      <c r="AJ37" s="1">
        <v>115100000</v>
      </c>
      <c r="AK37" s="1">
        <v>57381000</v>
      </c>
      <c r="AL37" s="1">
        <v>41453000</v>
      </c>
      <c r="AM37" s="1">
        <v>49603000</v>
      </c>
      <c r="AN37" s="1">
        <v>86364000</v>
      </c>
      <c r="AO37" s="1">
        <v>65502000</v>
      </c>
      <c r="AP37" s="1">
        <v>84364000</v>
      </c>
      <c r="AQ37" s="1">
        <v>67229000</v>
      </c>
    </row>
    <row r="38" spans="1:43">
      <c r="A38" s="1" t="s">
        <v>2418</v>
      </c>
      <c r="B38" s="1">
        <v>266</v>
      </c>
      <c r="C38" s="1" t="s">
        <v>2418</v>
      </c>
      <c r="D38" s="1" t="s">
        <v>2418</v>
      </c>
      <c r="E38" s="1" t="s">
        <v>2419</v>
      </c>
      <c r="F38" s="1" t="s">
        <v>2420</v>
      </c>
      <c r="G38" s="1" t="s">
        <v>2421</v>
      </c>
      <c r="H38" s="1" t="s">
        <v>486</v>
      </c>
      <c r="I38" s="1" t="s">
        <v>486</v>
      </c>
      <c r="J38" s="1" t="s">
        <v>486</v>
      </c>
      <c r="K38" s="1" t="s">
        <v>486</v>
      </c>
      <c r="L38" s="1" t="s">
        <v>486</v>
      </c>
      <c r="M38" s="1" t="s">
        <v>486</v>
      </c>
      <c r="N38" s="1" t="s">
        <v>486</v>
      </c>
      <c r="O38" s="1" t="s">
        <v>486</v>
      </c>
      <c r="P38" s="1" t="s">
        <v>297</v>
      </c>
      <c r="Q38" s="1" t="s">
        <v>486</v>
      </c>
      <c r="R38" s="1" t="s">
        <v>486</v>
      </c>
      <c r="S38" s="1" t="s">
        <v>486</v>
      </c>
      <c r="T38" s="1" t="s">
        <v>486</v>
      </c>
      <c r="U38" s="1" t="s">
        <v>486</v>
      </c>
      <c r="V38" s="1" t="s">
        <v>486</v>
      </c>
      <c r="W38" s="1" t="s">
        <v>486</v>
      </c>
      <c r="X38" s="1" t="s">
        <v>486</v>
      </c>
      <c r="Y38" s="1" t="s">
        <v>486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971610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</row>
    <row r="39" spans="1:43">
      <c r="A39" s="1" t="s">
        <v>2082</v>
      </c>
      <c r="B39" s="1">
        <v>327</v>
      </c>
      <c r="C39" s="1" t="s">
        <v>2082</v>
      </c>
      <c r="D39" s="1" t="s">
        <v>2082</v>
      </c>
      <c r="E39" s="1" t="s">
        <v>2083</v>
      </c>
      <c r="F39" s="1" t="s">
        <v>2084</v>
      </c>
      <c r="G39" s="1" t="s">
        <v>2085</v>
      </c>
      <c r="H39" s="1" t="s">
        <v>46</v>
      </c>
      <c r="I39" s="1" t="s">
        <v>46</v>
      </c>
      <c r="J39" s="1" t="s">
        <v>297</v>
      </c>
      <c r="K39" s="1" t="s">
        <v>46</v>
      </c>
      <c r="L39" s="1" t="s">
        <v>46</v>
      </c>
      <c r="M39" s="1" t="s">
        <v>46</v>
      </c>
      <c r="N39" s="1" t="s">
        <v>46</v>
      </c>
      <c r="O39" s="1" t="s">
        <v>297</v>
      </c>
      <c r="P39" s="1" t="s">
        <v>46</v>
      </c>
      <c r="Q39" s="1" t="s">
        <v>46</v>
      </c>
      <c r="R39" s="1" t="s">
        <v>46</v>
      </c>
      <c r="S39" s="1" t="s">
        <v>46</v>
      </c>
      <c r="T39" s="1" t="s">
        <v>297</v>
      </c>
      <c r="U39" s="1" t="s">
        <v>46</v>
      </c>
      <c r="V39" s="1" t="s">
        <v>46</v>
      </c>
      <c r="W39" s="1" t="s">
        <v>46</v>
      </c>
      <c r="X39" s="1" t="s">
        <v>46</v>
      </c>
      <c r="Y39" s="1" t="s">
        <v>297</v>
      </c>
      <c r="Z39" s="1">
        <v>39029000</v>
      </c>
      <c r="AA39" s="1">
        <v>78423000</v>
      </c>
      <c r="AB39" s="1">
        <v>6823000</v>
      </c>
      <c r="AC39" s="1">
        <v>38381000</v>
      </c>
      <c r="AD39" s="1">
        <v>34200000</v>
      </c>
      <c r="AE39" s="1">
        <v>64510000</v>
      </c>
      <c r="AF39" s="1">
        <v>71960000</v>
      </c>
      <c r="AG39" s="1">
        <v>19169000</v>
      </c>
      <c r="AH39" s="1">
        <v>54737000</v>
      </c>
      <c r="AI39" s="1">
        <v>20214000</v>
      </c>
      <c r="AJ39" s="1">
        <v>86198000</v>
      </c>
      <c r="AK39" s="1">
        <v>33972000</v>
      </c>
      <c r="AL39" s="1">
        <v>18796000</v>
      </c>
      <c r="AM39" s="1">
        <v>33400000</v>
      </c>
      <c r="AN39" s="1">
        <v>46104000</v>
      </c>
      <c r="AO39" s="1">
        <v>41389000</v>
      </c>
      <c r="AP39" s="1">
        <v>30206000</v>
      </c>
      <c r="AQ39" s="1">
        <v>46000000</v>
      </c>
    </row>
    <row r="40" spans="1:43">
      <c r="A40" s="1" t="s">
        <v>2462</v>
      </c>
      <c r="B40" s="1">
        <v>143</v>
      </c>
      <c r="C40" s="1" t="s">
        <v>2462</v>
      </c>
      <c r="D40" s="1" t="s">
        <v>2462</v>
      </c>
      <c r="E40" s="1" t="s">
        <v>2463</v>
      </c>
      <c r="F40" s="1" t="s">
        <v>2464</v>
      </c>
      <c r="G40" s="1" t="s">
        <v>2465</v>
      </c>
      <c r="H40" s="1" t="s">
        <v>486</v>
      </c>
      <c r="I40" s="1" t="s">
        <v>486</v>
      </c>
      <c r="J40" s="1" t="s">
        <v>486</v>
      </c>
      <c r="K40" s="1" t="s">
        <v>486</v>
      </c>
      <c r="L40" s="1" t="s">
        <v>486</v>
      </c>
      <c r="M40" s="1" t="s">
        <v>486</v>
      </c>
      <c r="N40" s="1" t="s">
        <v>486</v>
      </c>
      <c r="O40" s="1" t="s">
        <v>486</v>
      </c>
      <c r="P40" s="1" t="s">
        <v>486</v>
      </c>
      <c r="Q40" s="1" t="s">
        <v>486</v>
      </c>
      <c r="R40" s="1" t="s">
        <v>486</v>
      </c>
      <c r="S40" s="1" t="s">
        <v>486</v>
      </c>
      <c r="T40" s="1" t="s">
        <v>486</v>
      </c>
      <c r="U40" s="1" t="s">
        <v>486</v>
      </c>
      <c r="V40" s="1" t="s">
        <v>486</v>
      </c>
      <c r="W40" s="1" t="s">
        <v>486</v>
      </c>
      <c r="X40" s="1" t="s">
        <v>486</v>
      </c>
      <c r="Y40" s="1" t="s">
        <v>46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</row>
    <row r="41" spans="1:43">
      <c r="A41" s="1" t="s">
        <v>2414</v>
      </c>
      <c r="B41" s="1">
        <v>149</v>
      </c>
      <c r="C41" s="1" t="s">
        <v>2414</v>
      </c>
      <c r="D41" s="1" t="s">
        <v>2414</v>
      </c>
      <c r="E41" s="1" t="s">
        <v>2415</v>
      </c>
      <c r="F41" s="1" t="s">
        <v>2416</v>
      </c>
      <c r="G41" s="1" t="s">
        <v>2417</v>
      </c>
      <c r="H41" s="1" t="s">
        <v>486</v>
      </c>
      <c r="I41" s="1" t="s">
        <v>486</v>
      </c>
      <c r="J41" s="1" t="s">
        <v>297</v>
      </c>
      <c r="K41" s="1" t="s">
        <v>486</v>
      </c>
      <c r="L41" s="1" t="s">
        <v>486</v>
      </c>
      <c r="M41" s="1" t="s">
        <v>486</v>
      </c>
      <c r="N41" s="1" t="s">
        <v>486</v>
      </c>
      <c r="O41" s="1" t="s">
        <v>486</v>
      </c>
      <c r="P41" s="1" t="s">
        <v>297</v>
      </c>
      <c r="Q41" s="1" t="s">
        <v>297</v>
      </c>
      <c r="R41" s="1" t="s">
        <v>486</v>
      </c>
      <c r="S41" s="1" t="s">
        <v>486</v>
      </c>
      <c r="T41" s="1" t="s">
        <v>486</v>
      </c>
      <c r="U41" s="1" t="s">
        <v>486</v>
      </c>
      <c r="V41" s="1" t="s">
        <v>486</v>
      </c>
      <c r="W41" s="1" t="s">
        <v>486</v>
      </c>
      <c r="X41" s="1" t="s">
        <v>486</v>
      </c>
      <c r="Y41" s="1" t="s">
        <v>486</v>
      </c>
      <c r="Z41" s="1">
        <v>0</v>
      </c>
      <c r="AA41" s="1">
        <v>0</v>
      </c>
      <c r="AB41" s="1">
        <v>1721900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1296400</v>
      </c>
      <c r="AI41" s="1">
        <v>599930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</row>
    <row r="42" spans="1:43">
      <c r="A42" s="1" t="s">
        <v>842</v>
      </c>
      <c r="B42" s="1">
        <v>261</v>
      </c>
      <c r="C42" s="1" t="s">
        <v>842</v>
      </c>
      <c r="D42" s="1" t="s">
        <v>842</v>
      </c>
      <c r="E42" s="1" t="s">
        <v>843</v>
      </c>
      <c r="F42" s="1" t="s">
        <v>844</v>
      </c>
      <c r="G42" s="1" t="s">
        <v>845</v>
      </c>
      <c r="H42" s="1" t="s">
        <v>46</v>
      </c>
      <c r="I42" s="1" t="s">
        <v>46</v>
      </c>
      <c r="J42" s="1" t="s">
        <v>46</v>
      </c>
      <c r="K42" s="1" t="s">
        <v>46</v>
      </c>
      <c r="L42" s="1" t="s">
        <v>46</v>
      </c>
      <c r="M42" s="1" t="s">
        <v>46</v>
      </c>
      <c r="N42" s="1" t="s">
        <v>46</v>
      </c>
      <c r="O42" s="1" t="s">
        <v>46</v>
      </c>
      <c r="P42" s="1" t="s">
        <v>46</v>
      </c>
      <c r="Q42" s="1" t="s">
        <v>46</v>
      </c>
      <c r="R42" s="1" t="s">
        <v>46</v>
      </c>
      <c r="S42" s="1" t="s">
        <v>46</v>
      </c>
      <c r="T42" s="1" t="s">
        <v>46</v>
      </c>
      <c r="U42" s="1" t="s">
        <v>46</v>
      </c>
      <c r="V42" s="1" t="s">
        <v>46</v>
      </c>
      <c r="W42" s="1" t="s">
        <v>46</v>
      </c>
      <c r="X42" s="1" t="s">
        <v>46</v>
      </c>
      <c r="Y42" s="1" t="s">
        <v>46</v>
      </c>
      <c r="Z42" s="1">
        <v>156500000</v>
      </c>
      <c r="AA42" s="1">
        <v>204530000</v>
      </c>
      <c r="AB42" s="1">
        <v>35658000</v>
      </c>
      <c r="AC42" s="1">
        <v>137150000</v>
      </c>
      <c r="AD42" s="1">
        <v>37718000</v>
      </c>
      <c r="AE42" s="1">
        <v>200450000</v>
      </c>
      <c r="AF42" s="1">
        <v>261190000</v>
      </c>
      <c r="AG42" s="1">
        <v>113610000</v>
      </c>
      <c r="AH42" s="1">
        <v>6341900</v>
      </c>
      <c r="AI42" s="1">
        <v>81740000</v>
      </c>
      <c r="AJ42" s="1">
        <v>62652000</v>
      </c>
      <c r="AK42" s="1">
        <v>96407000</v>
      </c>
      <c r="AL42" s="1">
        <v>107760000</v>
      </c>
      <c r="AM42" s="1">
        <v>152780000</v>
      </c>
      <c r="AN42" s="1">
        <v>161740000</v>
      </c>
      <c r="AO42" s="1">
        <v>134620000</v>
      </c>
      <c r="AP42" s="1">
        <v>153580000</v>
      </c>
      <c r="AQ42" s="1">
        <v>125880000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BF02-8AEC-49EA-A6F6-FC3A82C2E341}">
  <dimension ref="A1:T32"/>
  <sheetViews>
    <sheetView zoomScale="80" zoomScaleNormal="80" workbookViewId="0">
      <selection activeCell="A18" sqref="A18"/>
    </sheetView>
  </sheetViews>
  <sheetFormatPr defaultRowHeight="15"/>
  <cols>
    <col min="1" max="1" width="22.42578125" customWidth="1"/>
    <col min="2" max="2" width="50.7109375" customWidth="1"/>
    <col min="3" max="3" width="17" customWidth="1"/>
  </cols>
  <sheetData>
    <row r="1" spans="1:20" ht="30">
      <c r="A1" s="10" t="s">
        <v>2582</v>
      </c>
      <c r="B1" s="3" t="s">
        <v>2466</v>
      </c>
      <c r="C1" s="3" t="s">
        <v>2467</v>
      </c>
      <c r="D1" s="3" t="s">
        <v>2468</v>
      </c>
      <c r="E1" s="3" t="s">
        <v>2469</v>
      </c>
      <c r="F1" s="3" t="s">
        <v>2470</v>
      </c>
      <c r="G1" s="3" t="s">
        <v>2471</v>
      </c>
      <c r="H1" s="3" t="s">
        <v>2472</v>
      </c>
      <c r="I1" s="3" t="s">
        <v>2473</v>
      </c>
      <c r="J1" s="3" t="s">
        <v>2474</v>
      </c>
      <c r="K1" s="3" t="s">
        <v>2475</v>
      </c>
      <c r="L1" s="3" t="s">
        <v>2476</v>
      </c>
      <c r="M1" s="3" t="s">
        <v>2477</v>
      </c>
      <c r="N1" s="3" t="s">
        <v>2478</v>
      </c>
      <c r="O1" s="3" t="s">
        <v>2479</v>
      </c>
      <c r="P1" s="3" t="s">
        <v>2480</v>
      </c>
      <c r="Q1" s="3" t="s">
        <v>2481</v>
      </c>
      <c r="R1" s="3" t="s">
        <v>2482</v>
      </c>
      <c r="S1" s="3" t="s">
        <v>2483</v>
      </c>
      <c r="T1" s="3"/>
    </row>
    <row r="2" spans="1:20">
      <c r="A2" s="5"/>
      <c r="B2" s="3">
        <v>462</v>
      </c>
      <c r="C2" s="3">
        <v>392</v>
      </c>
      <c r="D2" s="3">
        <v>481</v>
      </c>
      <c r="E2" s="3">
        <v>378</v>
      </c>
      <c r="F2" s="3">
        <v>421</v>
      </c>
      <c r="G2" s="3">
        <v>346</v>
      </c>
      <c r="H2" s="3">
        <v>401</v>
      </c>
      <c r="I2" s="3">
        <v>339</v>
      </c>
      <c r="J2" s="3">
        <v>440</v>
      </c>
      <c r="K2" s="3">
        <v>362</v>
      </c>
      <c r="L2" s="3">
        <v>378</v>
      </c>
      <c r="M2" s="3">
        <v>316</v>
      </c>
      <c r="N2" s="3">
        <v>283</v>
      </c>
      <c r="O2" s="3">
        <v>342</v>
      </c>
      <c r="P2" s="3">
        <v>362</v>
      </c>
      <c r="Q2" s="3">
        <v>297</v>
      </c>
      <c r="R2" s="3">
        <v>355</v>
      </c>
      <c r="S2" s="3">
        <v>330</v>
      </c>
      <c r="T2" s="3"/>
    </row>
    <row r="3" spans="1:20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0">
      <c r="A5" s="10" t="s">
        <v>2583</v>
      </c>
      <c r="B5" s="3"/>
      <c r="C5" s="3" t="s">
        <v>2466</v>
      </c>
      <c r="D5" s="3" t="s">
        <v>2467</v>
      </c>
      <c r="E5" s="3" t="s">
        <v>2468</v>
      </c>
      <c r="F5" s="3" t="s">
        <v>2469</v>
      </c>
      <c r="G5" s="3" t="s">
        <v>2470</v>
      </c>
      <c r="H5" s="3" t="s">
        <v>2471</v>
      </c>
      <c r="I5" s="3" t="s">
        <v>2472</v>
      </c>
      <c r="J5" s="3" t="s">
        <v>2473</v>
      </c>
      <c r="K5" s="3" t="s">
        <v>2474</v>
      </c>
      <c r="L5" s="3" t="s">
        <v>2475</v>
      </c>
      <c r="M5" s="3" t="s">
        <v>2476</v>
      </c>
      <c r="N5" s="3" t="s">
        <v>2477</v>
      </c>
      <c r="O5" s="3" t="s">
        <v>2478</v>
      </c>
      <c r="P5" s="3" t="s">
        <v>2479</v>
      </c>
      <c r="Q5" s="3" t="s">
        <v>2480</v>
      </c>
      <c r="R5" s="3" t="s">
        <v>2481</v>
      </c>
      <c r="S5" s="3" t="s">
        <v>2482</v>
      </c>
      <c r="T5" s="3" t="s">
        <v>2483</v>
      </c>
    </row>
    <row r="6" spans="1:20">
      <c r="A6" s="5"/>
      <c r="B6" s="4" t="s">
        <v>44</v>
      </c>
      <c r="C6" s="4">
        <v>35366000000</v>
      </c>
      <c r="D6" s="4">
        <v>19599000000</v>
      </c>
      <c r="E6" s="4">
        <v>16499000000</v>
      </c>
      <c r="F6" s="4">
        <v>15133000000</v>
      </c>
      <c r="G6" s="4">
        <v>12838000000</v>
      </c>
      <c r="H6" s="4">
        <v>19156000000</v>
      </c>
      <c r="I6" s="4">
        <v>24436000000</v>
      </c>
      <c r="J6" s="4">
        <v>14053000000</v>
      </c>
      <c r="K6" s="4">
        <v>18633000000</v>
      </c>
      <c r="L6" s="4">
        <v>13545000000</v>
      </c>
      <c r="M6" s="4">
        <v>21183000000</v>
      </c>
      <c r="N6" s="4">
        <v>15182000000</v>
      </c>
      <c r="O6" s="4">
        <v>12667000000</v>
      </c>
      <c r="P6" s="4">
        <v>16777000000</v>
      </c>
      <c r="Q6" s="4">
        <v>28957000000</v>
      </c>
      <c r="R6" s="4">
        <v>15003000000</v>
      </c>
      <c r="S6" s="4">
        <v>25943000000</v>
      </c>
      <c r="T6" s="4">
        <v>18256000000</v>
      </c>
    </row>
    <row r="7" spans="1:20">
      <c r="A7" s="5"/>
      <c r="B7" s="4" t="s">
        <v>50</v>
      </c>
      <c r="C7" s="4">
        <v>18461000000</v>
      </c>
      <c r="D7" s="4">
        <v>17265000000</v>
      </c>
      <c r="E7" s="4">
        <v>8146899999.9999905</v>
      </c>
      <c r="F7" s="4">
        <v>13170000000</v>
      </c>
      <c r="G7" s="4">
        <v>9760800000</v>
      </c>
      <c r="H7" s="4">
        <v>14765000000</v>
      </c>
      <c r="I7" s="4">
        <v>21417000000</v>
      </c>
      <c r="J7" s="4">
        <v>12147000000</v>
      </c>
      <c r="K7" s="4">
        <v>12848000000</v>
      </c>
      <c r="L7" s="4">
        <v>10088000000</v>
      </c>
      <c r="M7" s="4">
        <v>19285000000</v>
      </c>
      <c r="N7" s="4">
        <v>13794000000</v>
      </c>
      <c r="O7" s="4">
        <v>12176000000</v>
      </c>
      <c r="P7" s="4">
        <v>13805000000</v>
      </c>
      <c r="Q7" s="4">
        <v>17095000000</v>
      </c>
      <c r="R7" s="4">
        <v>12191000000</v>
      </c>
      <c r="S7" s="4">
        <v>13214000000</v>
      </c>
      <c r="T7" s="4">
        <v>13928000000</v>
      </c>
    </row>
    <row r="8" spans="1:20">
      <c r="A8" s="5"/>
      <c r="B8" s="4" t="s">
        <v>54</v>
      </c>
      <c r="C8" s="4">
        <v>18589000000</v>
      </c>
      <c r="D8" s="4">
        <v>18631000000</v>
      </c>
      <c r="E8" s="4">
        <v>4754600000</v>
      </c>
      <c r="F8" s="4">
        <v>15420000000</v>
      </c>
      <c r="G8" s="4">
        <v>4830200000</v>
      </c>
      <c r="H8" s="4">
        <v>16961000000</v>
      </c>
      <c r="I8" s="4">
        <v>23191000000</v>
      </c>
      <c r="J8" s="4">
        <v>12444000000</v>
      </c>
      <c r="K8" s="4">
        <v>14043000000</v>
      </c>
      <c r="L8" s="4">
        <v>5585700000</v>
      </c>
      <c r="M8" s="4">
        <v>22202000000</v>
      </c>
      <c r="N8" s="4">
        <v>14617000000</v>
      </c>
      <c r="O8" s="4">
        <v>12073000000</v>
      </c>
      <c r="P8" s="4">
        <v>15868000000</v>
      </c>
      <c r="Q8" s="4">
        <v>8049299999.9999905</v>
      </c>
      <c r="R8" s="4">
        <v>14075000000</v>
      </c>
      <c r="S8" s="4">
        <v>7252799999.9999905</v>
      </c>
      <c r="T8" s="4">
        <v>6975799999.9999905</v>
      </c>
    </row>
    <row r="9" spans="1:20">
      <c r="A9" s="5"/>
      <c r="B9" s="4" t="s">
        <v>58</v>
      </c>
      <c r="C9" s="4">
        <v>15896000000</v>
      </c>
      <c r="D9" s="4">
        <v>14722000000</v>
      </c>
      <c r="E9" s="4">
        <v>8013099999.9999905</v>
      </c>
      <c r="F9" s="4">
        <v>10772000000</v>
      </c>
      <c r="G9" s="4">
        <v>8266299999.9999905</v>
      </c>
      <c r="H9" s="4">
        <v>13231000000</v>
      </c>
      <c r="I9" s="4">
        <v>16570000000</v>
      </c>
      <c r="J9" s="4">
        <v>11158000000</v>
      </c>
      <c r="K9" s="4">
        <v>7708899999.9999905</v>
      </c>
      <c r="L9" s="4">
        <v>9340200000</v>
      </c>
      <c r="M9" s="4">
        <v>14557000000</v>
      </c>
      <c r="N9" s="4">
        <v>11396000000</v>
      </c>
      <c r="O9" s="4">
        <v>9194500000</v>
      </c>
      <c r="P9" s="4">
        <v>11072000000</v>
      </c>
      <c r="Q9" s="4">
        <v>13440000000</v>
      </c>
      <c r="R9" s="4">
        <v>9162300000</v>
      </c>
      <c r="S9" s="4">
        <v>11127000000</v>
      </c>
      <c r="T9" s="4">
        <v>11989000000</v>
      </c>
    </row>
    <row r="10" spans="1:20">
      <c r="A10" s="5"/>
      <c r="B10" s="4" t="s">
        <v>63</v>
      </c>
      <c r="C10" s="4">
        <v>6509799999.9999905</v>
      </c>
      <c r="D10" s="4">
        <v>8160499999.9999905</v>
      </c>
      <c r="E10" s="4">
        <v>3252299999.99999</v>
      </c>
      <c r="F10" s="4">
        <v>5611500000</v>
      </c>
      <c r="G10" s="4">
        <v>3551799999.99999</v>
      </c>
      <c r="H10" s="4">
        <v>5711200000</v>
      </c>
      <c r="I10" s="4">
        <v>9437000000</v>
      </c>
      <c r="J10" s="4">
        <v>3899899999.99999</v>
      </c>
      <c r="K10" s="4">
        <v>6138999999.9999905</v>
      </c>
      <c r="L10" s="4">
        <v>3072599999.99999</v>
      </c>
      <c r="M10" s="4">
        <v>9515000000</v>
      </c>
      <c r="N10" s="4">
        <v>3519299999.99999</v>
      </c>
      <c r="O10" s="4">
        <v>2433900000</v>
      </c>
      <c r="P10" s="4">
        <v>1845799999.99999</v>
      </c>
      <c r="Q10" s="4">
        <v>2148100000</v>
      </c>
      <c r="R10" s="4">
        <v>2382400000</v>
      </c>
      <c r="S10" s="4">
        <v>1993799999.99999</v>
      </c>
      <c r="T10" s="4">
        <v>3174999999.99999</v>
      </c>
    </row>
    <row r="11" spans="1:20">
      <c r="A11" s="5"/>
      <c r="B11" s="3" t="s">
        <v>68</v>
      </c>
      <c r="C11" s="3">
        <v>1558899999.99999</v>
      </c>
      <c r="D11" s="3">
        <v>1492699999.99999</v>
      </c>
      <c r="E11" s="3">
        <v>609850000</v>
      </c>
      <c r="F11" s="3">
        <v>1179000000</v>
      </c>
      <c r="G11" s="3">
        <v>885590000</v>
      </c>
      <c r="H11" s="3">
        <v>1665299999.99999</v>
      </c>
      <c r="I11" s="3">
        <v>1375900000</v>
      </c>
      <c r="J11" s="3">
        <v>1181600000</v>
      </c>
      <c r="K11" s="3">
        <v>1491199999.99999</v>
      </c>
      <c r="L11" s="3">
        <v>1361500000</v>
      </c>
      <c r="M11" s="3">
        <v>1902799999.99999</v>
      </c>
      <c r="N11" s="3">
        <v>1937899999.99999</v>
      </c>
      <c r="O11" s="3">
        <v>1299800000</v>
      </c>
      <c r="P11" s="3">
        <v>1690699999.99999</v>
      </c>
      <c r="Q11" s="3">
        <v>2626100000</v>
      </c>
      <c r="R11" s="3">
        <v>1480399999.99999</v>
      </c>
      <c r="S11" s="3">
        <v>1718599999.99999</v>
      </c>
      <c r="T11" s="3">
        <v>2136999999.99999</v>
      </c>
    </row>
    <row r="12" spans="1:20">
      <c r="A12" s="5"/>
      <c r="B12" s="4" t="s">
        <v>72</v>
      </c>
      <c r="C12" s="4">
        <v>1823799999.99999</v>
      </c>
      <c r="D12" s="4">
        <v>1805099999.99999</v>
      </c>
      <c r="E12" s="4">
        <v>641450000</v>
      </c>
      <c r="F12" s="4">
        <v>1494199999.99999</v>
      </c>
      <c r="G12" s="4">
        <v>488850000</v>
      </c>
      <c r="H12" s="4">
        <v>1451200000</v>
      </c>
      <c r="I12" s="4">
        <v>1962899999.99999</v>
      </c>
      <c r="J12" s="4">
        <v>1319900000</v>
      </c>
      <c r="K12" s="4">
        <v>1357100000</v>
      </c>
      <c r="L12" s="4">
        <v>925420000</v>
      </c>
      <c r="M12" s="4">
        <v>1899099999.99999</v>
      </c>
      <c r="N12" s="4">
        <v>1195300000</v>
      </c>
      <c r="O12" s="4">
        <v>907510000</v>
      </c>
      <c r="P12" s="4">
        <v>1177400000</v>
      </c>
      <c r="Q12" s="4">
        <v>1627299999.99999</v>
      </c>
      <c r="R12" s="4">
        <v>1220700000</v>
      </c>
      <c r="S12" s="4">
        <v>1310000000</v>
      </c>
      <c r="T12" s="4">
        <v>1178100000</v>
      </c>
    </row>
    <row r="13" spans="1:20">
      <c r="A13" s="5"/>
      <c r="B13" s="4" t="s">
        <v>76</v>
      </c>
      <c r="C13" s="4">
        <v>1465899999.99999</v>
      </c>
      <c r="D13" s="4">
        <v>1741799999.99999</v>
      </c>
      <c r="E13" s="4">
        <v>490300000</v>
      </c>
      <c r="F13" s="4">
        <v>1243100000</v>
      </c>
      <c r="G13" s="4">
        <v>665890000</v>
      </c>
      <c r="H13" s="4">
        <v>1215200000</v>
      </c>
      <c r="I13" s="4">
        <v>2244200000</v>
      </c>
      <c r="J13" s="4">
        <v>731810000</v>
      </c>
      <c r="K13" s="4">
        <v>1069999999.99999</v>
      </c>
      <c r="L13" s="4">
        <v>570020000</v>
      </c>
      <c r="M13" s="4">
        <v>2485800000</v>
      </c>
      <c r="N13" s="4">
        <v>691270000</v>
      </c>
      <c r="O13" s="4">
        <v>630630000</v>
      </c>
      <c r="P13" s="4">
        <v>432900000</v>
      </c>
      <c r="Q13" s="4">
        <v>557070000</v>
      </c>
      <c r="R13" s="4">
        <v>594630000</v>
      </c>
      <c r="S13" s="4">
        <v>473030000</v>
      </c>
      <c r="T13" s="4">
        <v>696970000</v>
      </c>
    </row>
    <row r="14" spans="1:20">
      <c r="A14" s="5"/>
      <c r="B14" s="3" t="s">
        <v>80</v>
      </c>
      <c r="C14" s="3">
        <v>815360000</v>
      </c>
      <c r="D14" s="3">
        <v>1307100000</v>
      </c>
      <c r="E14" s="3">
        <v>406190000</v>
      </c>
      <c r="F14" s="3">
        <v>767180000</v>
      </c>
      <c r="G14" s="3">
        <v>556400000</v>
      </c>
      <c r="H14" s="3">
        <v>1147800000</v>
      </c>
      <c r="I14" s="3">
        <v>1361500000</v>
      </c>
      <c r="J14" s="3">
        <v>675050000</v>
      </c>
      <c r="K14" s="3">
        <v>851250000</v>
      </c>
      <c r="L14" s="3">
        <v>505900000</v>
      </c>
      <c r="M14" s="3">
        <v>1160400000</v>
      </c>
      <c r="N14" s="3">
        <v>896340000</v>
      </c>
      <c r="O14" s="3">
        <v>780570000</v>
      </c>
      <c r="P14" s="3">
        <v>689580000</v>
      </c>
      <c r="Q14" s="3">
        <v>1006799999.99999</v>
      </c>
      <c r="R14" s="3">
        <v>768530000</v>
      </c>
      <c r="S14" s="3">
        <v>773770000</v>
      </c>
      <c r="T14" s="3">
        <v>974700000</v>
      </c>
    </row>
    <row r="15" spans="1:20">
      <c r="A15" s="5"/>
      <c r="B15" s="3" t="s">
        <v>84</v>
      </c>
      <c r="C15" s="3">
        <v>785980000</v>
      </c>
      <c r="D15" s="3">
        <v>1043299999.99999</v>
      </c>
      <c r="E15" s="3">
        <v>453270000</v>
      </c>
      <c r="F15" s="3">
        <v>609920000</v>
      </c>
      <c r="G15" s="3">
        <v>516570000</v>
      </c>
      <c r="H15" s="3">
        <v>473820000</v>
      </c>
      <c r="I15" s="3">
        <v>1612999999.99999</v>
      </c>
      <c r="J15" s="3">
        <v>345050000</v>
      </c>
      <c r="K15" s="3">
        <v>1286900000</v>
      </c>
      <c r="L15" s="3">
        <v>335520000</v>
      </c>
      <c r="M15" s="3">
        <v>1880999999.99999</v>
      </c>
      <c r="N15" s="3">
        <v>446010000</v>
      </c>
      <c r="O15" s="3">
        <v>152650000</v>
      </c>
      <c r="P15" s="3">
        <v>166000000</v>
      </c>
      <c r="Q15" s="3">
        <v>275530000</v>
      </c>
      <c r="R15" s="3">
        <v>192120000</v>
      </c>
      <c r="S15" s="3">
        <v>178230000</v>
      </c>
      <c r="T15" s="3">
        <v>351910000</v>
      </c>
    </row>
    <row r="16" spans="1:20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10" t="s">
        <v>2584</v>
      </c>
      <c r="B18" s="3"/>
      <c r="C18" s="3" t="s">
        <v>2466</v>
      </c>
      <c r="D18" s="3" t="s">
        <v>2467</v>
      </c>
      <c r="E18" s="3" t="s">
        <v>2468</v>
      </c>
      <c r="F18" s="3" t="s">
        <v>2469</v>
      </c>
      <c r="G18" s="3" t="s">
        <v>2470</v>
      </c>
      <c r="H18" s="3" t="s">
        <v>2471</v>
      </c>
      <c r="I18" s="3" t="s">
        <v>2472</v>
      </c>
      <c r="J18" s="3" t="s">
        <v>2473</v>
      </c>
      <c r="K18" s="3" t="s">
        <v>2474</v>
      </c>
      <c r="L18" s="3" t="s">
        <v>2475</v>
      </c>
      <c r="M18" s="3" t="s">
        <v>2476</v>
      </c>
      <c r="N18" s="3" t="s">
        <v>2477</v>
      </c>
      <c r="O18" s="3" t="s">
        <v>2478</v>
      </c>
      <c r="P18" s="3" t="s">
        <v>2479</v>
      </c>
      <c r="Q18" s="3" t="s">
        <v>2480</v>
      </c>
      <c r="R18" s="3" t="s">
        <v>2481</v>
      </c>
      <c r="S18" s="3" t="s">
        <v>2482</v>
      </c>
      <c r="T18" s="3" t="s">
        <v>2483</v>
      </c>
    </row>
    <row r="19" spans="1:20">
      <c r="A19" s="5"/>
      <c r="B19" s="7" t="s">
        <v>63</v>
      </c>
      <c r="C19" s="7">
        <v>6509799999.9999905</v>
      </c>
      <c r="D19" s="7">
        <v>8160499999.9999905</v>
      </c>
      <c r="E19" s="7">
        <v>3252299999.99999</v>
      </c>
      <c r="F19" s="7">
        <v>5611500000</v>
      </c>
      <c r="G19" s="7">
        <v>3551799999.99999</v>
      </c>
      <c r="H19" s="7">
        <v>5711200000</v>
      </c>
      <c r="I19" s="7">
        <v>9437000000</v>
      </c>
      <c r="J19" s="7">
        <v>3899899999.99999</v>
      </c>
      <c r="K19" s="7">
        <v>6138999999.9999905</v>
      </c>
      <c r="L19" s="7">
        <v>3072599999.99999</v>
      </c>
      <c r="M19" s="7">
        <v>9515000000</v>
      </c>
      <c r="N19" s="7">
        <v>3519299999.99999</v>
      </c>
      <c r="O19" s="7">
        <v>2433900000</v>
      </c>
      <c r="P19" s="7">
        <v>1845799999.99999</v>
      </c>
      <c r="Q19" s="7">
        <v>2148100000</v>
      </c>
      <c r="R19" s="7">
        <v>2382400000</v>
      </c>
      <c r="S19" s="7">
        <v>1993799999.99999</v>
      </c>
      <c r="T19" s="7">
        <v>3174999999.99999</v>
      </c>
    </row>
    <row r="20" spans="1:20">
      <c r="A20" s="5"/>
      <c r="B20" s="7" t="s">
        <v>76</v>
      </c>
      <c r="C20" s="7">
        <v>1465899999.99999</v>
      </c>
      <c r="D20" s="7">
        <v>1741799999.99999</v>
      </c>
      <c r="E20" s="7">
        <v>490300000</v>
      </c>
      <c r="F20" s="7">
        <v>1243100000</v>
      </c>
      <c r="G20" s="7">
        <v>665890000</v>
      </c>
      <c r="H20" s="7">
        <v>1215200000</v>
      </c>
      <c r="I20" s="7">
        <v>2244200000</v>
      </c>
      <c r="J20" s="7">
        <v>731810000</v>
      </c>
      <c r="K20" s="7">
        <v>1069999999.99999</v>
      </c>
      <c r="L20" s="7">
        <v>570020000</v>
      </c>
      <c r="M20" s="7">
        <v>2485800000</v>
      </c>
      <c r="N20" s="7">
        <v>691270000</v>
      </c>
      <c r="O20" s="7">
        <v>630630000</v>
      </c>
      <c r="P20" s="7">
        <v>432900000</v>
      </c>
      <c r="Q20" s="7">
        <v>557070000</v>
      </c>
      <c r="R20" s="7">
        <v>594630000</v>
      </c>
      <c r="S20" s="7">
        <v>473030000</v>
      </c>
      <c r="T20" s="7">
        <v>696970000</v>
      </c>
    </row>
    <row r="21" spans="1:20">
      <c r="A21" s="5"/>
      <c r="B21" s="7" t="s">
        <v>193</v>
      </c>
      <c r="C21" s="7">
        <v>168620000</v>
      </c>
      <c r="D21" s="7">
        <v>203200000</v>
      </c>
      <c r="E21" s="7">
        <v>74818000</v>
      </c>
      <c r="F21" s="7">
        <v>150710000</v>
      </c>
      <c r="G21" s="7">
        <v>69543000</v>
      </c>
      <c r="H21" s="7">
        <v>149530000</v>
      </c>
      <c r="I21" s="7">
        <v>296180000</v>
      </c>
      <c r="J21" s="7">
        <v>96448000</v>
      </c>
      <c r="K21" s="7">
        <v>217410000</v>
      </c>
      <c r="L21" s="7">
        <v>77210000</v>
      </c>
      <c r="M21" s="7">
        <v>367750000</v>
      </c>
      <c r="N21" s="7">
        <v>100590000</v>
      </c>
      <c r="O21" s="7">
        <v>55635000</v>
      </c>
      <c r="P21" s="7">
        <v>37888000</v>
      </c>
      <c r="Q21" s="7">
        <v>50625000</v>
      </c>
      <c r="R21" s="7">
        <v>43890000</v>
      </c>
      <c r="S21" s="7">
        <v>39757000</v>
      </c>
      <c r="T21" s="7">
        <v>70131000</v>
      </c>
    </row>
    <row r="22" spans="1:20">
      <c r="A22" s="5"/>
      <c r="B22" s="7" t="s">
        <v>348</v>
      </c>
      <c r="C22" s="7">
        <v>79066000</v>
      </c>
      <c r="D22" s="7">
        <v>83772000</v>
      </c>
      <c r="E22" s="7">
        <v>35253000</v>
      </c>
      <c r="F22" s="7">
        <v>77814000</v>
      </c>
      <c r="G22" s="7">
        <v>36644000</v>
      </c>
      <c r="H22" s="7">
        <v>69843000</v>
      </c>
      <c r="I22" s="7">
        <v>120980000</v>
      </c>
      <c r="J22" s="7">
        <v>44444000</v>
      </c>
      <c r="K22" s="7">
        <v>59144000</v>
      </c>
      <c r="L22" s="7">
        <v>29392000</v>
      </c>
      <c r="M22" s="7">
        <v>119660000</v>
      </c>
      <c r="N22" s="7">
        <v>37390000</v>
      </c>
      <c r="O22" s="7">
        <v>30682000</v>
      </c>
      <c r="P22" s="7">
        <v>22321000</v>
      </c>
      <c r="Q22" s="7">
        <v>28601000</v>
      </c>
      <c r="R22" s="7">
        <v>27774000</v>
      </c>
      <c r="S22" s="7">
        <v>23888000</v>
      </c>
      <c r="T22" s="7">
        <v>32124000</v>
      </c>
    </row>
    <row r="23" spans="1:20">
      <c r="A23" s="5"/>
      <c r="B23" s="7" t="s">
        <v>377</v>
      </c>
      <c r="C23" s="7">
        <v>5324100</v>
      </c>
      <c r="D23" s="7">
        <v>75109000</v>
      </c>
      <c r="E23" s="7">
        <v>306000000</v>
      </c>
      <c r="F23" s="7">
        <v>56936000</v>
      </c>
      <c r="G23" s="7">
        <v>22103000</v>
      </c>
      <c r="H23" s="7">
        <v>29523000</v>
      </c>
      <c r="I23" s="7">
        <v>99746000</v>
      </c>
      <c r="J23" s="7">
        <v>36831000</v>
      </c>
      <c r="K23" s="7">
        <v>48904000</v>
      </c>
      <c r="L23" s="7">
        <v>2059600</v>
      </c>
      <c r="M23" s="7">
        <v>7079700</v>
      </c>
      <c r="N23" s="7">
        <v>17165000</v>
      </c>
      <c r="O23" s="7">
        <v>12939000</v>
      </c>
      <c r="P23" s="7">
        <v>15690000</v>
      </c>
      <c r="Q23" s="7">
        <v>213220000</v>
      </c>
      <c r="R23" s="7">
        <v>19770000</v>
      </c>
      <c r="S23" s="7">
        <v>0</v>
      </c>
      <c r="T23" s="7">
        <v>18279000</v>
      </c>
    </row>
    <row r="24" spans="1:20">
      <c r="A24" s="5"/>
      <c r="B24" s="7" t="s">
        <v>54</v>
      </c>
      <c r="C24" s="7">
        <v>18589000000</v>
      </c>
      <c r="D24" s="7">
        <v>18631000000</v>
      </c>
      <c r="E24" s="7">
        <v>4754600000</v>
      </c>
      <c r="F24" s="7">
        <v>15420000000</v>
      </c>
      <c r="G24" s="7">
        <v>4830200000</v>
      </c>
      <c r="H24" s="7">
        <v>16961000000</v>
      </c>
      <c r="I24" s="7">
        <v>23191000000</v>
      </c>
      <c r="J24" s="7">
        <v>12444000000</v>
      </c>
      <c r="K24" s="7">
        <v>14043000000</v>
      </c>
      <c r="L24" s="7">
        <v>5585700000</v>
      </c>
      <c r="M24" s="7">
        <v>22202000000</v>
      </c>
      <c r="N24" s="7">
        <v>14617000000</v>
      </c>
      <c r="O24" s="7">
        <v>12073000000</v>
      </c>
      <c r="P24" s="7">
        <v>15868000000</v>
      </c>
      <c r="Q24" s="7">
        <v>8049299999.9999905</v>
      </c>
      <c r="R24" s="7">
        <v>14075000000</v>
      </c>
      <c r="S24" s="7">
        <v>7252799999.9999905</v>
      </c>
      <c r="T24" s="7">
        <v>6975799999.9999905</v>
      </c>
    </row>
    <row r="25" spans="1:20">
      <c r="A25" s="5"/>
      <c r="B25" s="7" t="s">
        <v>100</v>
      </c>
      <c r="C25" s="7">
        <v>578890000</v>
      </c>
      <c r="D25" s="7">
        <v>781420000</v>
      </c>
      <c r="E25" s="7">
        <v>273850000</v>
      </c>
      <c r="F25" s="7">
        <v>431830000</v>
      </c>
      <c r="G25" s="7">
        <v>265370000</v>
      </c>
      <c r="H25" s="7">
        <v>498790000</v>
      </c>
      <c r="I25" s="7">
        <v>792760000</v>
      </c>
      <c r="J25" s="7">
        <v>371350000</v>
      </c>
      <c r="K25" s="7">
        <v>89570000</v>
      </c>
      <c r="L25" s="7">
        <v>249210000</v>
      </c>
      <c r="M25" s="7">
        <v>881310000</v>
      </c>
      <c r="N25" s="7">
        <v>374970000</v>
      </c>
      <c r="O25" s="7">
        <v>317160000</v>
      </c>
      <c r="P25" s="7">
        <v>397310000</v>
      </c>
      <c r="Q25" s="7">
        <v>561330000</v>
      </c>
      <c r="R25" s="7">
        <v>357270000</v>
      </c>
      <c r="S25" s="7">
        <v>378620000</v>
      </c>
      <c r="T25" s="7">
        <v>337990000</v>
      </c>
    </row>
    <row r="26" spans="1:20">
      <c r="A26" s="5"/>
      <c r="B26" s="7" t="s">
        <v>1278</v>
      </c>
      <c r="C26" s="7">
        <v>0</v>
      </c>
      <c r="D26" s="7">
        <v>6979700</v>
      </c>
      <c r="E26" s="7">
        <v>3692000</v>
      </c>
      <c r="F26" s="7">
        <v>5751400</v>
      </c>
      <c r="G26" s="7">
        <v>2178200</v>
      </c>
      <c r="H26" s="7">
        <v>5485100</v>
      </c>
      <c r="I26" s="7">
        <v>11720000</v>
      </c>
      <c r="J26" s="7">
        <v>0</v>
      </c>
      <c r="K26" s="7">
        <v>0</v>
      </c>
      <c r="L26" s="7">
        <v>2229800</v>
      </c>
      <c r="M26" s="7">
        <v>1832400</v>
      </c>
      <c r="N26" s="7">
        <v>1724400</v>
      </c>
      <c r="O26" s="7">
        <v>1277900</v>
      </c>
      <c r="P26" s="7">
        <v>8324000</v>
      </c>
      <c r="Q26" s="7">
        <v>0</v>
      </c>
      <c r="R26" s="7">
        <v>0</v>
      </c>
      <c r="S26" s="7">
        <v>6016500</v>
      </c>
      <c r="T26" s="7">
        <v>0</v>
      </c>
    </row>
    <row r="27" spans="1:20">
      <c r="A27" s="5"/>
      <c r="B27" s="7" t="s">
        <v>1384</v>
      </c>
      <c r="C27" s="7">
        <v>1211500</v>
      </c>
      <c r="D27" s="7">
        <v>2174000</v>
      </c>
      <c r="E27" s="7">
        <v>317430</v>
      </c>
      <c r="F27" s="7">
        <v>1560500</v>
      </c>
      <c r="G27" s="7">
        <v>249640</v>
      </c>
      <c r="H27" s="7">
        <v>1727300</v>
      </c>
      <c r="I27" s="7">
        <v>5726000</v>
      </c>
      <c r="J27" s="7">
        <v>3623200</v>
      </c>
      <c r="K27" s="7">
        <v>0</v>
      </c>
      <c r="L27" s="7">
        <v>546360</v>
      </c>
      <c r="M27" s="7">
        <v>5037700</v>
      </c>
      <c r="N27" s="7">
        <v>4886300</v>
      </c>
      <c r="O27" s="7">
        <v>4106400</v>
      </c>
      <c r="P27" s="7">
        <v>1745900</v>
      </c>
      <c r="Q27" s="7">
        <v>2878400</v>
      </c>
      <c r="R27" s="7">
        <v>3569900</v>
      </c>
      <c r="S27" s="7">
        <v>3543000</v>
      </c>
      <c r="T27" s="7">
        <v>1204400</v>
      </c>
    </row>
    <row r="28" spans="1:20">
      <c r="A28" s="5"/>
      <c r="B28" s="7" t="s">
        <v>50</v>
      </c>
      <c r="C28" s="7">
        <v>18461000000</v>
      </c>
      <c r="D28" s="7">
        <v>17265000000</v>
      </c>
      <c r="E28" s="7">
        <v>8146899999.9999905</v>
      </c>
      <c r="F28" s="7">
        <v>13170000000</v>
      </c>
      <c r="G28" s="7">
        <v>9760800000</v>
      </c>
      <c r="H28" s="7">
        <v>14765000000</v>
      </c>
      <c r="I28" s="7">
        <v>21417000000</v>
      </c>
      <c r="J28" s="7">
        <v>12147000000</v>
      </c>
      <c r="K28" s="7">
        <v>12848000000</v>
      </c>
      <c r="L28" s="7">
        <v>10088000000</v>
      </c>
      <c r="M28" s="7">
        <v>19285000000</v>
      </c>
      <c r="N28" s="7">
        <v>13794000000</v>
      </c>
      <c r="O28" s="7">
        <v>12176000000</v>
      </c>
      <c r="P28" s="7">
        <v>13805000000</v>
      </c>
      <c r="Q28" s="7">
        <v>17095000000</v>
      </c>
      <c r="R28" s="7">
        <v>12191000000</v>
      </c>
      <c r="S28" s="7">
        <v>13214000000</v>
      </c>
      <c r="T28" s="7">
        <v>13928000000</v>
      </c>
    </row>
    <row r="29" spans="1:20">
      <c r="A29" s="5"/>
      <c r="B29" s="7" t="s">
        <v>72</v>
      </c>
      <c r="C29" s="7">
        <v>1823799999.99999</v>
      </c>
      <c r="D29" s="7">
        <v>1805099999.99999</v>
      </c>
      <c r="E29" s="7">
        <v>641450000</v>
      </c>
      <c r="F29" s="7">
        <v>1494199999.99999</v>
      </c>
      <c r="G29" s="7">
        <v>488850000</v>
      </c>
      <c r="H29" s="7">
        <v>1451200000</v>
      </c>
      <c r="I29" s="7">
        <v>1962899999.99999</v>
      </c>
      <c r="J29" s="7">
        <v>1319900000</v>
      </c>
      <c r="K29" s="7">
        <v>1357100000</v>
      </c>
      <c r="L29" s="7">
        <v>925420000</v>
      </c>
      <c r="M29" s="7">
        <v>1899099999.99999</v>
      </c>
      <c r="N29" s="7">
        <v>1195300000</v>
      </c>
      <c r="O29" s="7">
        <v>907510000</v>
      </c>
      <c r="P29" s="7">
        <v>1177400000</v>
      </c>
      <c r="Q29" s="7">
        <v>1627299999.99999</v>
      </c>
      <c r="R29" s="7">
        <v>1220700000</v>
      </c>
      <c r="S29" s="7">
        <v>1310000000</v>
      </c>
      <c r="T29" s="7">
        <v>1178100000</v>
      </c>
    </row>
    <row r="30" spans="1:20">
      <c r="A30" s="5"/>
      <c r="B30" s="8" t="s">
        <v>58</v>
      </c>
      <c r="C30" s="7">
        <v>15896000000</v>
      </c>
      <c r="D30" s="7">
        <v>14722000000</v>
      </c>
      <c r="E30" s="7">
        <v>8013099999.9999905</v>
      </c>
      <c r="F30" s="7">
        <v>10772000000</v>
      </c>
      <c r="G30" s="7">
        <v>8266299999.9999905</v>
      </c>
      <c r="H30" s="7">
        <v>13231000000</v>
      </c>
      <c r="I30" s="7">
        <v>16570000000</v>
      </c>
      <c r="J30" s="7">
        <v>11158000000</v>
      </c>
      <c r="K30" s="7">
        <v>7708899999.9999905</v>
      </c>
      <c r="L30" s="7">
        <v>9340200000</v>
      </c>
      <c r="M30" s="7">
        <v>14557000000</v>
      </c>
      <c r="N30" s="7">
        <v>11396000000</v>
      </c>
      <c r="O30" s="7">
        <v>9194500000</v>
      </c>
      <c r="P30" s="7">
        <v>11072000000</v>
      </c>
      <c r="Q30" s="7">
        <v>13440000000</v>
      </c>
      <c r="R30" s="7">
        <v>9162300000</v>
      </c>
      <c r="S30" s="7">
        <v>11127000000</v>
      </c>
      <c r="T30" s="7">
        <v>11989000000</v>
      </c>
    </row>
    <row r="31" spans="1:20">
      <c r="A31" s="5"/>
      <c r="B31" s="8" t="s">
        <v>124</v>
      </c>
      <c r="C31" s="7">
        <v>573680000</v>
      </c>
      <c r="D31" s="7">
        <v>428670000</v>
      </c>
      <c r="E31" s="7">
        <v>170770000</v>
      </c>
      <c r="F31" s="7">
        <v>250210000</v>
      </c>
      <c r="G31" s="7">
        <v>141080000</v>
      </c>
      <c r="H31" s="7">
        <v>314670000</v>
      </c>
      <c r="I31" s="7">
        <v>609320000</v>
      </c>
      <c r="J31" s="7">
        <v>168140000</v>
      </c>
      <c r="K31" s="7">
        <v>296280000</v>
      </c>
      <c r="L31" s="7">
        <v>202730000</v>
      </c>
      <c r="M31" s="7">
        <v>448130000</v>
      </c>
      <c r="N31" s="7">
        <v>195280000</v>
      </c>
      <c r="O31" s="7">
        <v>185100000</v>
      </c>
      <c r="P31" s="7">
        <v>225500000</v>
      </c>
      <c r="Q31" s="7">
        <v>342700000</v>
      </c>
      <c r="R31" s="7">
        <v>200990000</v>
      </c>
      <c r="S31" s="7">
        <v>255690000</v>
      </c>
      <c r="T31" s="7">
        <v>253310000</v>
      </c>
    </row>
    <row r="32" spans="1:20">
      <c r="A32" s="5"/>
      <c r="B32" s="8" t="s">
        <v>44</v>
      </c>
      <c r="C32" s="7">
        <v>35366000000</v>
      </c>
      <c r="D32" s="7">
        <v>19599000000</v>
      </c>
      <c r="E32" s="7">
        <v>16499000000</v>
      </c>
      <c r="F32" s="7">
        <v>15133000000</v>
      </c>
      <c r="G32" s="7">
        <v>12838000000</v>
      </c>
      <c r="H32" s="7">
        <v>19156000000</v>
      </c>
      <c r="I32" s="7">
        <v>24436000000</v>
      </c>
      <c r="J32" s="7">
        <v>14053000000</v>
      </c>
      <c r="K32" s="7">
        <v>18633000000</v>
      </c>
      <c r="L32" s="7">
        <v>13545000000</v>
      </c>
      <c r="M32" s="7">
        <v>21183000000</v>
      </c>
      <c r="N32" s="7">
        <v>15182000000</v>
      </c>
      <c r="O32" s="7">
        <v>12667000000</v>
      </c>
      <c r="P32" s="7">
        <v>16777000000</v>
      </c>
      <c r="Q32" s="7">
        <v>28957000000</v>
      </c>
      <c r="R32" s="7">
        <v>15003000000</v>
      </c>
      <c r="S32" s="7">
        <v>25943000000</v>
      </c>
      <c r="T32" s="7">
        <v>18256000000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196F-91EC-43CD-9292-E4D7ABA1E9AF}">
  <dimension ref="A1:V62"/>
  <sheetViews>
    <sheetView tabSelected="1" topLeftCell="A40" zoomScale="90" zoomScaleNormal="90" workbookViewId="0">
      <selection activeCell="M62" sqref="M62"/>
    </sheetView>
  </sheetViews>
  <sheetFormatPr defaultRowHeight="15"/>
  <cols>
    <col min="1" max="1" width="9.140625" style="12"/>
    <col min="2" max="2" width="13.42578125" style="12" customWidth="1"/>
    <col min="3" max="3" width="19.7109375" style="12" customWidth="1"/>
    <col min="4" max="4" width="14" style="12" customWidth="1"/>
    <col min="5" max="22" width="11.7109375"/>
  </cols>
  <sheetData>
    <row r="1" spans="1:22" ht="45">
      <c r="A1" s="13" t="s">
        <v>2484</v>
      </c>
      <c r="B1" s="22" t="s">
        <v>2529</v>
      </c>
      <c r="C1" s="13" t="s">
        <v>2</v>
      </c>
      <c r="D1" s="28" t="s">
        <v>2548</v>
      </c>
      <c r="E1" s="28" t="s">
        <v>2549</v>
      </c>
      <c r="F1" s="28" t="s">
        <v>2550</v>
      </c>
      <c r="G1" s="28" t="s">
        <v>2551</v>
      </c>
      <c r="H1" s="28" t="s">
        <v>2552</v>
      </c>
      <c r="I1" s="28" t="s">
        <v>2553</v>
      </c>
      <c r="J1" s="28" t="s">
        <v>2554</v>
      </c>
      <c r="K1" s="28" t="s">
        <v>2555</v>
      </c>
      <c r="L1" s="28" t="s">
        <v>2556</v>
      </c>
      <c r="M1" s="28" t="s">
        <v>2557</v>
      </c>
      <c r="N1" s="28" t="s">
        <v>2558</v>
      </c>
      <c r="O1" s="28" t="s">
        <v>2559</v>
      </c>
      <c r="P1" s="28" t="s">
        <v>2560</v>
      </c>
      <c r="Q1" s="28" t="s">
        <v>2561</v>
      </c>
      <c r="R1" s="28" t="s">
        <v>2562</v>
      </c>
      <c r="S1" s="28" t="s">
        <v>2563</v>
      </c>
      <c r="T1" s="28" t="s">
        <v>2564</v>
      </c>
      <c r="U1" s="28" t="s">
        <v>2565</v>
      </c>
    </row>
    <row r="2" spans="1:22" s="16" customFormat="1" ht="75">
      <c r="A2" s="14" t="s">
        <v>2512</v>
      </c>
      <c r="B2" s="23" t="s">
        <v>2513</v>
      </c>
      <c r="C2" s="17" t="s">
        <v>2516</v>
      </c>
      <c r="D2" s="15">
        <v>1244900000</v>
      </c>
      <c r="E2" s="15">
        <v>1278900000</v>
      </c>
      <c r="F2" s="15">
        <v>460400000</v>
      </c>
      <c r="G2" s="15">
        <v>738590000</v>
      </c>
      <c r="H2" s="15">
        <v>438460000</v>
      </c>
      <c r="I2" s="15">
        <v>1072699999.99999</v>
      </c>
      <c r="J2" s="15">
        <v>1533499999.99999</v>
      </c>
      <c r="K2" s="15">
        <v>693370000</v>
      </c>
      <c r="L2" s="15">
        <v>338180000</v>
      </c>
      <c r="M2" s="15">
        <v>547410000</v>
      </c>
      <c r="N2" s="15">
        <v>1461199999.99999</v>
      </c>
      <c r="O2" s="15">
        <v>826350000</v>
      </c>
      <c r="P2" s="15">
        <v>503640000</v>
      </c>
      <c r="Q2" s="15">
        <v>846870000</v>
      </c>
      <c r="R2" s="15">
        <v>1217000000</v>
      </c>
      <c r="S2" s="15">
        <v>681860000</v>
      </c>
      <c r="T2" s="15">
        <v>929390000</v>
      </c>
      <c r="U2" s="15">
        <v>759980000</v>
      </c>
    </row>
    <row r="3" spans="1:22" s="16" customFormat="1" ht="75">
      <c r="A3" s="14" t="s">
        <v>2512</v>
      </c>
      <c r="B3" s="23" t="s">
        <v>2518</v>
      </c>
      <c r="C3" s="14" t="s">
        <v>2516</v>
      </c>
      <c r="D3" s="15">
        <v>2942399999.99999</v>
      </c>
      <c r="E3" s="15">
        <v>2152700000</v>
      </c>
      <c r="F3" s="15">
        <v>1356000000</v>
      </c>
      <c r="G3" s="15">
        <v>2204100000</v>
      </c>
      <c r="H3" s="15">
        <v>1165100000</v>
      </c>
      <c r="I3" s="15">
        <v>7963399999.9999905</v>
      </c>
      <c r="J3" s="15">
        <v>3976399999.99999</v>
      </c>
      <c r="K3" s="15">
        <v>3101499999.99999</v>
      </c>
      <c r="L3" s="15">
        <v>389160000</v>
      </c>
      <c r="M3" s="15">
        <v>1819699999.99999</v>
      </c>
      <c r="N3" s="15">
        <v>3086599999.99999</v>
      </c>
      <c r="O3" s="15">
        <v>4276199999.99999</v>
      </c>
      <c r="P3" s="15">
        <v>1736099999.99999</v>
      </c>
      <c r="Q3" s="15">
        <v>3675799999.99999</v>
      </c>
      <c r="R3" s="15">
        <v>4075099999.99999</v>
      </c>
      <c r="S3" s="15">
        <v>1145600000</v>
      </c>
      <c r="T3" s="15">
        <v>3824899999.99999</v>
      </c>
      <c r="U3" s="15">
        <v>2774800000</v>
      </c>
    </row>
    <row r="4" spans="1:22" s="16" customFormat="1">
      <c r="A4" s="14" t="s">
        <v>42</v>
      </c>
      <c r="B4" s="23">
        <v>6</v>
      </c>
      <c r="C4" s="14" t="s">
        <v>43</v>
      </c>
      <c r="D4" s="15">
        <v>0</v>
      </c>
      <c r="E4" s="15">
        <v>64873000</v>
      </c>
      <c r="F4" s="15">
        <v>23117000</v>
      </c>
      <c r="G4" s="15">
        <v>56589000</v>
      </c>
      <c r="H4" s="15">
        <v>21165000</v>
      </c>
      <c r="I4" s="15">
        <v>50586000</v>
      </c>
      <c r="J4" s="15">
        <v>0</v>
      </c>
      <c r="K4" s="15">
        <v>45604000</v>
      </c>
      <c r="L4" s="15">
        <v>2430400</v>
      </c>
      <c r="M4" s="15">
        <v>0</v>
      </c>
      <c r="N4" s="15">
        <v>101910000</v>
      </c>
      <c r="O4" s="15">
        <v>54953000</v>
      </c>
      <c r="P4" s="15">
        <v>38618000</v>
      </c>
      <c r="Q4" s="15">
        <v>50663000</v>
      </c>
      <c r="R4" s="15">
        <v>56962000</v>
      </c>
      <c r="S4" s="15">
        <v>43052000</v>
      </c>
      <c r="T4" s="15">
        <v>52340000</v>
      </c>
      <c r="U4" s="15">
        <v>48938000</v>
      </c>
    </row>
    <row r="5" spans="1:22" s="16" customFormat="1">
      <c r="A5" s="14" t="s">
        <v>42</v>
      </c>
      <c r="B5" s="23">
        <v>9</v>
      </c>
      <c r="C5" s="14" t="s">
        <v>43</v>
      </c>
      <c r="D5" s="15">
        <v>4672300</v>
      </c>
      <c r="E5" s="15">
        <v>5039800</v>
      </c>
      <c r="F5" s="15">
        <v>858290</v>
      </c>
      <c r="G5" s="15">
        <v>2605000</v>
      </c>
      <c r="H5" s="15">
        <v>684870</v>
      </c>
      <c r="I5" s="15">
        <v>4610000</v>
      </c>
      <c r="J5" s="15">
        <v>12348000</v>
      </c>
      <c r="K5" s="15">
        <v>3199300</v>
      </c>
      <c r="L5" s="15">
        <v>0</v>
      </c>
      <c r="M5" s="15">
        <v>1195600</v>
      </c>
      <c r="N5" s="15">
        <v>14838000</v>
      </c>
      <c r="O5" s="15">
        <v>5313600</v>
      </c>
      <c r="P5" s="15">
        <v>3469700</v>
      </c>
      <c r="Q5" s="15">
        <v>6670100</v>
      </c>
      <c r="R5" s="15">
        <v>6683200</v>
      </c>
      <c r="S5" s="15">
        <v>4490800</v>
      </c>
      <c r="T5" s="15">
        <v>4273600</v>
      </c>
      <c r="U5" s="15">
        <v>2527900</v>
      </c>
    </row>
    <row r="6" spans="1:22" s="16" customFormat="1">
      <c r="A6" s="14" t="s">
        <v>42</v>
      </c>
      <c r="B6" s="23">
        <v>13</v>
      </c>
      <c r="C6" s="14" t="s">
        <v>43</v>
      </c>
      <c r="D6" s="15">
        <v>1060399999.99999</v>
      </c>
      <c r="E6" s="15">
        <v>1137400000</v>
      </c>
      <c r="F6" s="15">
        <v>346460000</v>
      </c>
      <c r="G6" s="15">
        <v>779070000</v>
      </c>
      <c r="H6" s="15">
        <v>380620000</v>
      </c>
      <c r="I6" s="15">
        <v>1027099999.99999</v>
      </c>
      <c r="J6" s="15">
        <v>1501099999.99999</v>
      </c>
      <c r="K6" s="15">
        <v>679170000</v>
      </c>
      <c r="L6" s="15">
        <v>99493000</v>
      </c>
      <c r="M6" s="15">
        <v>545450000</v>
      </c>
      <c r="N6" s="15">
        <v>1717499999.99999</v>
      </c>
      <c r="O6" s="15">
        <v>818660000</v>
      </c>
      <c r="P6" s="15">
        <v>652500000</v>
      </c>
      <c r="Q6" s="15">
        <v>841080000</v>
      </c>
      <c r="R6" s="15">
        <v>1158800000</v>
      </c>
      <c r="S6" s="15">
        <v>746390000</v>
      </c>
      <c r="T6" s="15">
        <v>886080000</v>
      </c>
      <c r="U6" s="15">
        <v>792460000</v>
      </c>
    </row>
    <row r="7" spans="1:22" s="16" customFormat="1">
      <c r="A7" s="14" t="s">
        <v>42</v>
      </c>
      <c r="B7" s="23">
        <v>17</v>
      </c>
      <c r="C7" s="14" t="s">
        <v>43</v>
      </c>
      <c r="D7" s="15">
        <v>1060399999.99999</v>
      </c>
      <c r="E7" s="15">
        <v>1137400000</v>
      </c>
      <c r="F7" s="15">
        <v>346460000</v>
      </c>
      <c r="G7" s="15">
        <v>779070000</v>
      </c>
      <c r="H7" s="15">
        <v>380620000</v>
      </c>
      <c r="I7" s="15">
        <v>1027099999.99999</v>
      </c>
      <c r="J7" s="15">
        <v>1501099999.99999</v>
      </c>
      <c r="K7" s="15">
        <v>679170000</v>
      </c>
      <c r="L7" s="15">
        <v>99493000</v>
      </c>
      <c r="M7" s="15">
        <v>545450000</v>
      </c>
      <c r="N7" s="15">
        <v>1717499999.99999</v>
      </c>
      <c r="O7" s="15">
        <v>818660000</v>
      </c>
      <c r="P7" s="15">
        <v>652500000</v>
      </c>
      <c r="Q7" s="15">
        <v>841080000</v>
      </c>
      <c r="R7" s="15">
        <v>1158800000</v>
      </c>
      <c r="S7" s="15">
        <v>746390000</v>
      </c>
      <c r="T7" s="15">
        <v>886080000</v>
      </c>
      <c r="U7" s="15">
        <v>792460000</v>
      </c>
    </row>
    <row r="8" spans="1:22">
      <c r="A8" s="30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2" s="16" customFormat="1">
      <c r="A9" s="14"/>
      <c r="B9" s="2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2" s="16" customFormat="1">
      <c r="A10" s="14"/>
      <c r="B10" s="14"/>
      <c r="C10" s="14"/>
      <c r="D10" s="17" t="s">
        <v>2530</v>
      </c>
      <c r="E10" s="17" t="s">
        <v>2531</v>
      </c>
      <c r="F10" s="17" t="s">
        <v>2532</v>
      </c>
      <c r="G10" s="17" t="s">
        <v>2533</v>
      </c>
      <c r="H10" s="17" t="s">
        <v>2534</v>
      </c>
      <c r="I10" s="17" t="s">
        <v>2535</v>
      </c>
      <c r="J10" s="17" t="s">
        <v>2536</v>
      </c>
      <c r="K10" s="17" t="s">
        <v>2537</v>
      </c>
      <c r="L10" s="17" t="s">
        <v>2538</v>
      </c>
      <c r="M10" s="17" t="s">
        <v>2539</v>
      </c>
      <c r="N10" s="17" t="s">
        <v>2540</v>
      </c>
      <c r="O10" s="17" t="s">
        <v>2541</v>
      </c>
      <c r="P10" s="17" t="s">
        <v>2542</v>
      </c>
      <c r="Q10" s="17" t="s">
        <v>2543</v>
      </c>
      <c r="R10" s="17" t="s">
        <v>2544</v>
      </c>
      <c r="S10" s="17" t="s">
        <v>2545</v>
      </c>
      <c r="T10" s="17" t="s">
        <v>2546</v>
      </c>
      <c r="U10" s="17" t="s">
        <v>2547</v>
      </c>
      <c r="V10"/>
    </row>
    <row r="11" spans="1:22" s="16" customFormat="1" ht="75">
      <c r="A11" s="14"/>
      <c r="B11" s="14"/>
      <c r="C11" s="38" t="s">
        <v>2516</v>
      </c>
      <c r="D11" s="39">
        <v>15896000000</v>
      </c>
      <c r="E11" s="39">
        <v>14722000000</v>
      </c>
      <c r="F11" s="39">
        <v>8013099999.9999905</v>
      </c>
      <c r="G11" s="39">
        <v>10772000000</v>
      </c>
      <c r="H11" s="39">
        <v>8266299999.9999905</v>
      </c>
      <c r="I11" s="39">
        <v>13231000000</v>
      </c>
      <c r="J11" s="39">
        <v>16570000000</v>
      </c>
      <c r="K11" s="39">
        <v>11158000000</v>
      </c>
      <c r="L11" s="39">
        <v>7708899999.9999905</v>
      </c>
      <c r="M11" s="39">
        <v>9340200000</v>
      </c>
      <c r="N11" s="39">
        <v>14557000000</v>
      </c>
      <c r="O11" s="39">
        <v>11396000000</v>
      </c>
      <c r="P11" s="39">
        <v>9194500000</v>
      </c>
      <c r="Q11" s="39">
        <v>11072000000</v>
      </c>
      <c r="R11" s="39">
        <v>13440000000</v>
      </c>
      <c r="S11" s="39">
        <v>9162300000</v>
      </c>
      <c r="T11" s="39">
        <v>11127000000</v>
      </c>
      <c r="U11" s="39">
        <v>11989000000</v>
      </c>
      <c r="V11"/>
    </row>
    <row r="12" spans="1:22" s="16" customFormat="1">
      <c r="A12" s="14"/>
      <c r="B12" s="14"/>
      <c r="C12" s="40" t="s">
        <v>44</v>
      </c>
      <c r="D12" s="39">
        <v>35366000000</v>
      </c>
      <c r="E12" s="39">
        <v>19599000000</v>
      </c>
      <c r="F12" s="39">
        <v>16499000000</v>
      </c>
      <c r="G12" s="39">
        <v>15133000000</v>
      </c>
      <c r="H12" s="39">
        <v>12838000000</v>
      </c>
      <c r="I12" s="39">
        <v>19156000000</v>
      </c>
      <c r="J12" s="39">
        <v>24436000000</v>
      </c>
      <c r="K12" s="39">
        <v>14053000000</v>
      </c>
      <c r="L12" s="39">
        <v>18633000000</v>
      </c>
      <c r="M12" s="39">
        <v>13545000000</v>
      </c>
      <c r="N12" s="39">
        <v>21183000000</v>
      </c>
      <c r="O12" s="39">
        <v>15182000000</v>
      </c>
      <c r="P12" s="39">
        <v>12667000000</v>
      </c>
      <c r="Q12" s="39">
        <v>16777000000</v>
      </c>
      <c r="R12" s="39">
        <v>28957000000</v>
      </c>
      <c r="S12" s="39">
        <v>15003000000</v>
      </c>
      <c r="T12" s="39">
        <v>25943000000</v>
      </c>
      <c r="U12" s="39">
        <v>18256000000</v>
      </c>
      <c r="V12" s="19"/>
    </row>
    <row r="13" spans="1:22" s="16" customFormat="1">
      <c r="A13" s="14"/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9"/>
    </row>
    <row r="14" spans="1:22" ht="30">
      <c r="A14" s="30"/>
      <c r="B14" s="30"/>
      <c r="C14" s="33" t="s">
        <v>2567</v>
      </c>
      <c r="D14" s="41" t="s">
        <v>2466</v>
      </c>
      <c r="E14" s="41" t="s">
        <v>2467</v>
      </c>
      <c r="F14" s="41" t="s">
        <v>2468</v>
      </c>
      <c r="G14" s="41" t="s">
        <v>2469</v>
      </c>
      <c r="H14" s="41" t="s">
        <v>2470</v>
      </c>
      <c r="I14" s="41" t="s">
        <v>2471</v>
      </c>
      <c r="J14" s="41" t="s">
        <v>2472</v>
      </c>
      <c r="K14" s="41" t="s">
        <v>2473</v>
      </c>
      <c r="L14" s="41" t="s">
        <v>2474</v>
      </c>
      <c r="M14" s="41" t="s">
        <v>2475</v>
      </c>
      <c r="N14" s="41" t="s">
        <v>2476</v>
      </c>
      <c r="O14" s="41" t="s">
        <v>2477</v>
      </c>
      <c r="P14" s="41" t="s">
        <v>2478</v>
      </c>
      <c r="Q14" s="41" t="s">
        <v>2479</v>
      </c>
      <c r="R14" s="41" t="s">
        <v>2480</v>
      </c>
      <c r="S14" s="41" t="s">
        <v>2481</v>
      </c>
      <c r="T14" s="41" t="s">
        <v>2482</v>
      </c>
      <c r="U14" s="42" t="s">
        <v>2483</v>
      </c>
    </row>
    <row r="15" spans="1:22">
      <c r="A15" s="30"/>
      <c r="B15" s="30"/>
      <c r="C15" s="31" t="s">
        <v>2524</v>
      </c>
      <c r="D15" s="34">
        <f>D2/D11*1000</f>
        <v>78.31529944640161</v>
      </c>
      <c r="E15" s="34">
        <f t="shared" ref="E15:U15" si="0">E2/E11*1000</f>
        <v>86.869990490422509</v>
      </c>
      <c r="F15" s="34">
        <f t="shared" si="0"/>
        <v>57.455915937652158</v>
      </c>
      <c r="G15" s="34">
        <f t="shared" si="0"/>
        <v>68.565725956182703</v>
      </c>
      <c r="H15" s="34">
        <f t="shared" si="0"/>
        <v>53.041868792567477</v>
      </c>
      <c r="I15" s="34">
        <f t="shared" si="0"/>
        <v>81.074748696242906</v>
      </c>
      <c r="J15" s="34">
        <f t="shared" si="0"/>
        <v>92.546771273385033</v>
      </c>
      <c r="K15" s="34">
        <f t="shared" si="0"/>
        <v>62.141064706936724</v>
      </c>
      <c r="L15" s="34">
        <f t="shared" si="0"/>
        <v>43.868775052212435</v>
      </c>
      <c r="M15" s="34">
        <f t="shared" si="0"/>
        <v>58.607952720498496</v>
      </c>
      <c r="N15" s="34">
        <f t="shared" si="0"/>
        <v>100.37782510132513</v>
      </c>
      <c r="O15" s="34">
        <f t="shared" si="0"/>
        <v>72.51228501228502</v>
      </c>
      <c r="P15" s="34">
        <f t="shared" si="0"/>
        <v>54.776224917069989</v>
      </c>
      <c r="Q15" s="34">
        <f t="shared" si="0"/>
        <v>76.48753612716763</v>
      </c>
      <c r="R15" s="34">
        <f t="shared" si="0"/>
        <v>90.550595238095241</v>
      </c>
      <c r="S15" s="34">
        <f t="shared" si="0"/>
        <v>74.420178339499898</v>
      </c>
      <c r="T15" s="34">
        <f t="shared" si="0"/>
        <v>83.525658308618674</v>
      </c>
      <c r="U15" s="34">
        <f t="shared" si="0"/>
        <v>63.389773959462836</v>
      </c>
    </row>
    <row r="16" spans="1:22">
      <c r="A16" s="30"/>
      <c r="B16" s="30"/>
      <c r="C16" s="31" t="s">
        <v>2525</v>
      </c>
      <c r="D16" s="35">
        <f>D3/D11*1000</f>
        <v>185.10317060895758</v>
      </c>
      <c r="E16" s="37">
        <f t="shared" ref="E16:U16" si="1">E3/E11*1000</f>
        <v>146.22333922021463</v>
      </c>
      <c r="F16" s="37">
        <f t="shared" si="1"/>
        <v>169.22289750533523</v>
      </c>
      <c r="G16" s="37">
        <f t="shared" si="1"/>
        <v>204.61381359079095</v>
      </c>
      <c r="H16" s="37">
        <f t="shared" si="1"/>
        <v>140.94576775582803</v>
      </c>
      <c r="I16" s="37">
        <f t="shared" si="1"/>
        <v>601.87438591187288</v>
      </c>
      <c r="J16" s="37">
        <f t="shared" si="1"/>
        <v>239.9758599879294</v>
      </c>
      <c r="K16" s="37">
        <f t="shared" si="1"/>
        <v>277.96200035848631</v>
      </c>
      <c r="L16" s="37">
        <f t="shared" si="1"/>
        <v>50.481910519010555</v>
      </c>
      <c r="M16" s="37">
        <f t="shared" si="1"/>
        <v>194.82452195884352</v>
      </c>
      <c r="N16" s="37">
        <f t="shared" si="1"/>
        <v>212.03544686405095</v>
      </c>
      <c r="O16" s="37">
        <f t="shared" si="1"/>
        <v>375.23692523692438</v>
      </c>
      <c r="P16" s="37">
        <f t="shared" si="1"/>
        <v>188.81940290390887</v>
      </c>
      <c r="Q16" s="37">
        <f t="shared" si="1"/>
        <v>331.9906069364153</v>
      </c>
      <c r="R16" s="37">
        <f t="shared" si="1"/>
        <v>303.2068452380945</v>
      </c>
      <c r="S16" s="37">
        <f t="shared" si="1"/>
        <v>125.03410715650001</v>
      </c>
      <c r="T16" s="37">
        <f t="shared" si="1"/>
        <v>343.74943830322547</v>
      </c>
      <c r="U16" s="37">
        <f t="shared" si="1"/>
        <v>231.44549170072568</v>
      </c>
    </row>
    <row r="17" spans="1:21">
      <c r="A17" s="30"/>
      <c r="B17" s="30"/>
      <c r="C17" s="31" t="s">
        <v>2528</v>
      </c>
      <c r="D17" s="35">
        <f>D4/D12*1000</f>
        <v>0</v>
      </c>
      <c r="E17" s="37">
        <f t="shared" ref="E17:U17" si="2">E4/E12*1000</f>
        <v>3.3100158171335274</v>
      </c>
      <c r="F17" s="37">
        <f t="shared" si="2"/>
        <v>1.4011152191041882</v>
      </c>
      <c r="G17" s="37">
        <f t="shared" si="2"/>
        <v>3.739443600079297</v>
      </c>
      <c r="H17" s="37">
        <f t="shared" si="2"/>
        <v>1.648621280573298</v>
      </c>
      <c r="I17" s="37">
        <f t="shared" si="2"/>
        <v>2.6407391939862186</v>
      </c>
      <c r="J17" s="37">
        <f t="shared" si="2"/>
        <v>0</v>
      </c>
      <c r="K17" s="37">
        <f t="shared" si="2"/>
        <v>3.2451433857539316</v>
      </c>
      <c r="L17" s="37">
        <f t="shared" si="2"/>
        <v>0.13043524928889605</v>
      </c>
      <c r="M17" s="37">
        <f t="shared" si="2"/>
        <v>0</v>
      </c>
      <c r="N17" s="37">
        <f t="shared" si="2"/>
        <v>4.8109332955671995</v>
      </c>
      <c r="O17" s="37">
        <f t="shared" si="2"/>
        <v>3.6196153339480963</v>
      </c>
      <c r="P17" s="37">
        <f t="shared" si="2"/>
        <v>3.048709244493566</v>
      </c>
      <c r="Q17" s="37">
        <f t="shared" si="2"/>
        <v>3.0197889968409131</v>
      </c>
      <c r="R17" s="37">
        <f t="shared" si="2"/>
        <v>1.9671236661256346</v>
      </c>
      <c r="S17" s="37">
        <f t="shared" si="2"/>
        <v>2.8695594214490434</v>
      </c>
      <c r="T17" s="37">
        <f t="shared" si="2"/>
        <v>2.0174999036348922</v>
      </c>
      <c r="U17" s="37">
        <f t="shared" si="2"/>
        <v>2.6806529360210343</v>
      </c>
    </row>
    <row r="18" spans="1:21">
      <c r="A18" s="30"/>
      <c r="B18" s="30"/>
      <c r="C18" s="31" t="s">
        <v>2566</v>
      </c>
      <c r="D18" s="35">
        <f>D5/D12*1000</f>
        <v>0.13211276367132274</v>
      </c>
      <c r="E18" s="37">
        <f t="shared" ref="E18:U18" si="3">E5/E12*1000</f>
        <v>0.25714577274350731</v>
      </c>
      <c r="F18" s="37">
        <f t="shared" si="3"/>
        <v>5.2020728529001761E-2</v>
      </c>
      <c r="G18" s="37">
        <f t="shared" si="3"/>
        <v>0.17214035551443865</v>
      </c>
      <c r="H18" s="37">
        <f t="shared" si="3"/>
        <v>5.3347094563016041E-2</v>
      </c>
      <c r="I18" s="37">
        <f t="shared" si="3"/>
        <v>0.24065566924201295</v>
      </c>
      <c r="J18" s="37">
        <f t="shared" si="3"/>
        <v>0.50532001964314943</v>
      </c>
      <c r="K18" s="37">
        <f t="shared" si="3"/>
        <v>0.22765957446808513</v>
      </c>
      <c r="L18" s="37">
        <f t="shared" si="3"/>
        <v>0</v>
      </c>
      <c r="M18" s="37">
        <f t="shared" si="3"/>
        <v>8.8268733850129205E-2</v>
      </c>
      <c r="N18" s="37">
        <f t="shared" si="3"/>
        <v>0.70046735589859788</v>
      </c>
      <c r="O18" s="37">
        <f t="shared" si="3"/>
        <v>0.34999341325253591</v>
      </c>
      <c r="P18" s="37">
        <f t="shared" si="3"/>
        <v>0.27391647588221363</v>
      </c>
      <c r="Q18" s="37">
        <f t="shared" si="3"/>
        <v>0.39757405972462301</v>
      </c>
      <c r="R18" s="37">
        <f t="shared" si="3"/>
        <v>0.23079738923230997</v>
      </c>
      <c r="S18" s="37">
        <f t="shared" si="3"/>
        <v>0.29932680130640538</v>
      </c>
      <c r="T18" s="37">
        <f t="shared" si="3"/>
        <v>0.16473037042747563</v>
      </c>
      <c r="U18" s="37">
        <f t="shared" si="3"/>
        <v>0.13846954425942154</v>
      </c>
    </row>
    <row r="19" spans="1:21">
      <c r="A19" s="30"/>
      <c r="B19" s="30"/>
      <c r="C19" s="31" t="s">
        <v>2526</v>
      </c>
      <c r="D19" s="36">
        <f>D6/D12*1000</f>
        <v>29.983600067861502</v>
      </c>
      <c r="E19" s="34">
        <f t="shared" ref="E19:U19" si="4">E6/E12*1000</f>
        <v>58.033573141486812</v>
      </c>
      <c r="F19" s="34">
        <f t="shared" si="4"/>
        <v>20.998848415055459</v>
      </c>
      <c r="G19" s="34">
        <f t="shared" si="4"/>
        <v>51.481530430185693</v>
      </c>
      <c r="H19" s="34">
        <f t="shared" si="4"/>
        <v>29.64792023679701</v>
      </c>
      <c r="I19" s="34">
        <f t="shared" si="4"/>
        <v>53.61766548339893</v>
      </c>
      <c r="J19" s="34">
        <f t="shared" si="4"/>
        <v>61.429857587166062</v>
      </c>
      <c r="K19" s="34">
        <f t="shared" si="4"/>
        <v>48.329182380986268</v>
      </c>
      <c r="L19" s="34">
        <f t="shared" si="4"/>
        <v>5.3396125154296143</v>
      </c>
      <c r="M19" s="34">
        <f t="shared" si="4"/>
        <v>40.269472129937249</v>
      </c>
      <c r="N19" s="34">
        <f t="shared" si="4"/>
        <v>81.07916725676202</v>
      </c>
      <c r="O19" s="34">
        <f t="shared" si="4"/>
        <v>53.923066789619284</v>
      </c>
      <c r="P19" s="34">
        <f t="shared" si="4"/>
        <v>51.511802320991556</v>
      </c>
      <c r="Q19" s="34">
        <f t="shared" si="4"/>
        <v>50.13292006914228</v>
      </c>
      <c r="R19" s="34">
        <f t="shared" si="4"/>
        <v>40.017957661359944</v>
      </c>
      <c r="S19" s="34">
        <f t="shared" si="4"/>
        <v>49.749383456642001</v>
      </c>
      <c r="T19" s="34">
        <f t="shared" si="4"/>
        <v>34.154878001773113</v>
      </c>
      <c r="U19" s="34">
        <f t="shared" si="4"/>
        <v>43.408194566170025</v>
      </c>
    </row>
    <row r="20" spans="1:21">
      <c r="A20" s="30"/>
      <c r="B20" s="30"/>
      <c r="C20" s="31" t="s">
        <v>2527</v>
      </c>
      <c r="D20" s="36">
        <f t="shared" ref="D20:U20" si="5">D7/D12*1000</f>
        <v>29.983600067861502</v>
      </c>
      <c r="E20" s="34">
        <f t="shared" si="5"/>
        <v>58.033573141486812</v>
      </c>
      <c r="F20" s="34">
        <f t="shared" si="5"/>
        <v>20.998848415055459</v>
      </c>
      <c r="G20" s="34">
        <f t="shared" si="5"/>
        <v>51.481530430185693</v>
      </c>
      <c r="H20" s="34">
        <f t="shared" si="5"/>
        <v>29.64792023679701</v>
      </c>
      <c r="I20" s="34">
        <f t="shared" si="5"/>
        <v>53.61766548339893</v>
      </c>
      <c r="J20" s="34">
        <f t="shared" si="5"/>
        <v>61.429857587166062</v>
      </c>
      <c r="K20" s="34">
        <f t="shared" si="5"/>
        <v>48.329182380986268</v>
      </c>
      <c r="L20" s="34">
        <f t="shared" si="5"/>
        <v>5.3396125154296143</v>
      </c>
      <c r="M20" s="34">
        <f t="shared" si="5"/>
        <v>40.269472129937249</v>
      </c>
      <c r="N20" s="34">
        <f t="shared" si="5"/>
        <v>81.07916725676202</v>
      </c>
      <c r="O20" s="34">
        <f t="shared" si="5"/>
        <v>53.923066789619284</v>
      </c>
      <c r="P20" s="34">
        <f t="shared" si="5"/>
        <v>51.511802320991556</v>
      </c>
      <c r="Q20" s="34">
        <f t="shared" si="5"/>
        <v>50.13292006914228</v>
      </c>
      <c r="R20" s="34">
        <f t="shared" si="5"/>
        <v>40.017957661359944</v>
      </c>
      <c r="S20" s="34">
        <f t="shared" si="5"/>
        <v>49.749383456642001</v>
      </c>
      <c r="T20" s="34">
        <f t="shared" si="5"/>
        <v>34.154878001773113</v>
      </c>
      <c r="U20" s="34">
        <f t="shared" si="5"/>
        <v>43.408194566170025</v>
      </c>
    </row>
    <row r="22" spans="1:21" ht="45">
      <c r="C22" s="33" t="s">
        <v>2568</v>
      </c>
      <c r="D22" s="18" t="s">
        <v>2569</v>
      </c>
      <c r="G22" s="20" t="s">
        <v>2570</v>
      </c>
      <c r="J22" s="20" t="s">
        <v>2571</v>
      </c>
      <c r="M22" s="20" t="s">
        <v>2572</v>
      </c>
      <c r="P22" s="20" t="s">
        <v>2573</v>
      </c>
      <c r="S22" s="20" t="s">
        <v>2574</v>
      </c>
    </row>
    <row r="23" spans="1:21">
      <c r="C23" s="31" t="s">
        <v>2524</v>
      </c>
      <c r="D23" s="21">
        <f>D15/3+E15/3+F15/3</f>
        <v>74.2137352914921</v>
      </c>
      <c r="E23" s="43"/>
      <c r="F23" s="43"/>
      <c r="G23" s="43">
        <f>G15/3+H15/3+I15/3</f>
        <v>67.560781148331031</v>
      </c>
      <c r="H23" s="43"/>
      <c r="I23" s="43"/>
      <c r="J23" s="43">
        <f>J15/3+K15/3+L15/3</f>
        <v>66.185537010844726</v>
      </c>
      <c r="K23" s="43"/>
      <c r="L23" s="43"/>
      <c r="M23" s="43">
        <f>M15/3+N15/3+O15/3</f>
        <v>77.166020944702879</v>
      </c>
      <c r="N23" s="43"/>
      <c r="O23" s="43"/>
      <c r="P23" s="43">
        <f>P15/3+Q15/3+R15/3</f>
        <v>73.938118760777627</v>
      </c>
      <c r="Q23" s="43"/>
      <c r="R23" s="43"/>
      <c r="S23" s="43">
        <f>S15/3+T15/3+U15/3</f>
        <v>73.7785368691938</v>
      </c>
    </row>
    <row r="24" spans="1:21">
      <c r="C24" s="31" t="s">
        <v>2525</v>
      </c>
      <c r="D24" s="21">
        <f t="shared" ref="D24:D28" si="6">D16/3+E16/3+F16/3</f>
        <v>166.8498024448358</v>
      </c>
      <c r="E24" s="43"/>
      <c r="F24" s="43"/>
      <c r="G24" s="43">
        <f t="shared" ref="G24:G28" si="7">G16/3+H16/3+I16/3</f>
        <v>315.81132241949729</v>
      </c>
      <c r="H24" s="43"/>
      <c r="I24" s="43"/>
      <c r="J24" s="43">
        <f t="shared" ref="J24:J28" si="8">J16/3+K16/3+L16/3</f>
        <v>189.47325695514209</v>
      </c>
      <c r="K24" s="43"/>
      <c r="L24" s="43"/>
      <c r="M24" s="43">
        <f t="shared" ref="M24:M28" si="9">M16/3+N16/3+O16/3</f>
        <v>260.69896468660625</v>
      </c>
      <c r="N24" s="43"/>
      <c r="O24" s="43"/>
      <c r="P24" s="43">
        <f t="shared" ref="P24:P28" si="10">P16/3+Q16/3+R16/3</f>
        <v>274.67228502613955</v>
      </c>
      <c r="Q24" s="43"/>
      <c r="R24" s="43"/>
      <c r="S24" s="43">
        <f t="shared" ref="S24:S28" si="11">S16/3+T16/3+U16/3</f>
        <v>233.40967905348373</v>
      </c>
    </row>
    <row r="25" spans="1:21">
      <c r="C25" s="31" t="s">
        <v>2528</v>
      </c>
      <c r="D25" s="21">
        <f t="shared" si="6"/>
        <v>1.5703770120792386</v>
      </c>
      <c r="E25" s="43"/>
      <c r="F25" s="43"/>
      <c r="G25" s="43">
        <f t="shared" si="7"/>
        <v>2.6762680248796045</v>
      </c>
      <c r="H25" s="43"/>
      <c r="I25" s="43"/>
      <c r="J25" s="43">
        <f t="shared" si="8"/>
        <v>1.1251928783476093</v>
      </c>
      <c r="K25" s="43"/>
      <c r="L25" s="43"/>
      <c r="M25" s="43">
        <f t="shared" si="9"/>
        <v>2.8101828765050989</v>
      </c>
      <c r="N25" s="43"/>
      <c r="O25" s="43"/>
      <c r="P25" s="43">
        <f t="shared" si="10"/>
        <v>2.6785406358200379</v>
      </c>
      <c r="Q25" s="43"/>
      <c r="R25" s="43"/>
      <c r="S25" s="43">
        <f t="shared" si="11"/>
        <v>2.5225707537016566</v>
      </c>
    </row>
    <row r="26" spans="1:21">
      <c r="C26" s="31" t="s">
        <v>2566</v>
      </c>
      <c r="D26" s="21">
        <f t="shared" si="6"/>
        <v>0.1470930883146106</v>
      </c>
      <c r="E26" s="43"/>
      <c r="F26" s="43"/>
      <c r="G26" s="43">
        <f t="shared" si="7"/>
        <v>0.15538103977315587</v>
      </c>
      <c r="H26" s="43"/>
      <c r="I26" s="43"/>
      <c r="J26" s="43">
        <f t="shared" si="8"/>
        <v>0.24432653137041155</v>
      </c>
      <c r="K26" s="43"/>
      <c r="L26" s="43"/>
      <c r="M26" s="43">
        <f t="shared" si="9"/>
        <v>0.37957650100042101</v>
      </c>
      <c r="N26" s="43"/>
      <c r="O26" s="43"/>
      <c r="P26" s="43">
        <f t="shared" si="10"/>
        <v>0.30076264161304889</v>
      </c>
      <c r="Q26" s="43"/>
      <c r="R26" s="43"/>
      <c r="S26" s="43">
        <f t="shared" si="11"/>
        <v>0.20084223866443418</v>
      </c>
    </row>
    <row r="27" spans="1:21">
      <c r="C27" s="31" t="s">
        <v>2526</v>
      </c>
      <c r="D27" s="21">
        <f t="shared" si="6"/>
        <v>36.338673874801259</v>
      </c>
      <c r="E27" s="43"/>
      <c r="F27" s="43"/>
      <c r="G27" s="43">
        <f t="shared" si="7"/>
        <v>44.915705383460548</v>
      </c>
      <c r="H27" s="43"/>
      <c r="I27" s="43"/>
      <c r="J27" s="43">
        <f t="shared" si="8"/>
        <v>38.366217494527319</v>
      </c>
      <c r="K27" s="43"/>
      <c r="L27" s="43"/>
      <c r="M27" s="43">
        <f t="shared" si="9"/>
        <v>58.423902058772853</v>
      </c>
      <c r="N27" s="43"/>
      <c r="O27" s="43"/>
      <c r="P27" s="43">
        <f t="shared" si="10"/>
        <v>47.220893350497924</v>
      </c>
      <c r="Q27" s="43"/>
      <c r="R27" s="43"/>
      <c r="S27" s="43">
        <f t="shared" si="11"/>
        <v>42.437485341528379</v>
      </c>
    </row>
    <row r="28" spans="1:21">
      <c r="C28" s="31" t="s">
        <v>2527</v>
      </c>
      <c r="D28" s="21">
        <f t="shared" si="6"/>
        <v>36.338673874801259</v>
      </c>
      <c r="E28" s="43"/>
      <c r="F28" s="43"/>
      <c r="G28" s="43">
        <f t="shared" si="7"/>
        <v>44.915705383460548</v>
      </c>
      <c r="H28" s="43"/>
      <c r="I28" s="43"/>
      <c r="J28" s="43">
        <f t="shared" si="8"/>
        <v>38.366217494527319</v>
      </c>
      <c r="K28" s="43"/>
      <c r="L28" s="43"/>
      <c r="M28" s="43">
        <f t="shared" si="9"/>
        <v>58.423902058772853</v>
      </c>
      <c r="N28" s="43"/>
      <c r="O28" s="43"/>
      <c r="P28" s="43">
        <f t="shared" si="10"/>
        <v>47.220893350497924</v>
      </c>
      <c r="Q28" s="43"/>
      <c r="R28" s="43"/>
      <c r="S28" s="43">
        <f t="shared" si="11"/>
        <v>42.437485341528379</v>
      </c>
    </row>
    <row r="29" spans="1:21">
      <c r="C29" s="29"/>
      <c r="D29" s="21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21" ht="30">
      <c r="C30" s="33" t="s">
        <v>2581</v>
      </c>
      <c r="D30" s="2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1">
      <c r="C31" s="31" t="s">
        <v>2524</v>
      </c>
      <c r="D31" s="44">
        <f>STDEV(D15:F15)</f>
        <v>15.129906372367696</v>
      </c>
      <c r="E31" s="43"/>
      <c r="F31" s="43"/>
      <c r="G31" s="43">
        <f>STDEV(G15:I15)</f>
        <v>14.043433500166353</v>
      </c>
      <c r="H31" s="43"/>
      <c r="I31" s="43"/>
      <c r="J31" s="43">
        <f>STDEV(J15:L15)</f>
        <v>24.589736602695293</v>
      </c>
      <c r="K31" s="43"/>
      <c r="L31" s="43"/>
      <c r="M31" s="43">
        <f>STDEV(M15:O15)</f>
        <v>21.270249252750741</v>
      </c>
      <c r="N31" s="43"/>
      <c r="O31" s="43"/>
      <c r="P31" s="43">
        <f>STDEV(P15:R15)</f>
        <v>18.022930939431067</v>
      </c>
      <c r="Q31" s="43"/>
      <c r="R31" s="43"/>
      <c r="S31" s="43">
        <f>STDEV(S15:U15)</f>
        <v>10.083265218318727</v>
      </c>
    </row>
    <row r="32" spans="1:21">
      <c r="C32" s="31" t="s">
        <v>2525</v>
      </c>
      <c r="D32" s="21">
        <f t="shared" ref="D32:D36" si="12">STDEV(D16:F16)</f>
        <v>19.548248190794375</v>
      </c>
      <c r="E32" s="43"/>
      <c r="F32" s="43"/>
      <c r="G32" s="43">
        <f t="shared" ref="G32:G36" si="13">STDEV(G16:I16)</f>
        <v>249.77482306287982</v>
      </c>
      <c r="H32" s="43"/>
      <c r="I32" s="43"/>
      <c r="J32" s="43">
        <f t="shared" ref="J32:J36" si="14">STDEV(J16:L16)</f>
        <v>121.85927335726019</v>
      </c>
      <c r="K32" s="43"/>
      <c r="L32" s="43"/>
      <c r="M32" s="43">
        <f t="shared" ref="M32:M36" si="15">STDEV(M16:O16)</f>
        <v>99.565366916879455</v>
      </c>
      <c r="N32" s="43"/>
      <c r="O32" s="43"/>
      <c r="P32" s="43">
        <f t="shared" ref="P32:P36" si="16">STDEV(P16:R16)</f>
        <v>75.730867292648114</v>
      </c>
      <c r="Q32" s="43"/>
      <c r="R32" s="43"/>
      <c r="S32" s="43">
        <f t="shared" ref="S32:S36" si="17">STDEV(S16:U16)</f>
        <v>109.37089440807816</v>
      </c>
    </row>
    <row r="33" spans="3:21">
      <c r="C33" s="31" t="s">
        <v>2528</v>
      </c>
      <c r="D33" s="21">
        <f t="shared" si="12"/>
        <v>1.6614867869891048</v>
      </c>
      <c r="E33" s="43"/>
      <c r="F33" s="43"/>
      <c r="G33" s="43">
        <f t="shared" si="13"/>
        <v>1.0458638612671349</v>
      </c>
      <c r="H33" s="43"/>
      <c r="I33" s="43"/>
      <c r="J33" s="43">
        <f t="shared" si="14"/>
        <v>1.8370889891220585</v>
      </c>
      <c r="K33" s="43"/>
      <c r="L33" s="43"/>
      <c r="M33" s="43">
        <f t="shared" si="15"/>
        <v>2.505524989093288</v>
      </c>
      <c r="N33" s="43"/>
      <c r="O33" s="43"/>
      <c r="P33" s="43">
        <f t="shared" si="16"/>
        <v>0.61627483621996593</v>
      </c>
      <c r="Q33" s="43"/>
      <c r="R33" s="43"/>
      <c r="S33" s="43">
        <f t="shared" si="17"/>
        <v>0.44748613134885262</v>
      </c>
    </row>
    <row r="34" spans="3:21">
      <c r="C34" s="31" t="s">
        <v>2566</v>
      </c>
      <c r="D34" s="21">
        <f t="shared" si="12"/>
        <v>0.10337977817646173</v>
      </c>
      <c r="E34" s="43"/>
      <c r="F34" s="43"/>
      <c r="G34" s="43">
        <f t="shared" si="13"/>
        <v>9.4772261422614357E-2</v>
      </c>
      <c r="H34" s="43"/>
      <c r="I34" s="43"/>
      <c r="J34" s="43">
        <f t="shared" si="14"/>
        <v>0.25307196832586221</v>
      </c>
      <c r="K34" s="43"/>
      <c r="L34" s="43"/>
      <c r="M34" s="43">
        <f t="shared" si="15"/>
        <v>0.3071695908126898</v>
      </c>
      <c r="N34" s="43"/>
      <c r="O34" s="43"/>
      <c r="P34" s="43">
        <f t="shared" si="16"/>
        <v>8.6568769865125017E-2</v>
      </c>
      <c r="Q34" s="43"/>
      <c r="R34" s="43"/>
      <c r="S34" s="43">
        <f t="shared" si="17"/>
        <v>8.6294927758486767E-2</v>
      </c>
    </row>
    <row r="35" spans="3:21">
      <c r="C35" s="31" t="s">
        <v>2526</v>
      </c>
      <c r="D35" s="21">
        <f t="shared" si="12"/>
        <v>19.317943244801576</v>
      </c>
      <c r="E35" s="43"/>
      <c r="F35" s="43"/>
      <c r="G35" s="43">
        <f t="shared" si="13"/>
        <v>13.265357730001169</v>
      </c>
      <c r="H35" s="43"/>
      <c r="I35" s="43"/>
      <c r="J35" s="43">
        <f t="shared" si="14"/>
        <v>29.342365276992819</v>
      </c>
      <c r="K35" s="43"/>
      <c r="L35" s="43"/>
      <c r="M35" s="43">
        <f t="shared" si="15"/>
        <v>20.773804241788241</v>
      </c>
      <c r="N35" s="43"/>
      <c r="O35" s="43"/>
      <c r="P35" s="43">
        <f t="shared" si="16"/>
        <v>6.2759095733215524</v>
      </c>
      <c r="Q35" s="43"/>
      <c r="R35" s="43"/>
      <c r="S35" s="43">
        <f t="shared" si="17"/>
        <v>7.8424395053189677</v>
      </c>
    </row>
    <row r="36" spans="3:21">
      <c r="C36" s="31" t="s">
        <v>2527</v>
      </c>
      <c r="D36" s="21">
        <f t="shared" si="12"/>
        <v>19.317943244801576</v>
      </c>
      <c r="E36" s="43"/>
      <c r="F36" s="43"/>
      <c r="G36" s="43">
        <f t="shared" si="13"/>
        <v>13.265357730001169</v>
      </c>
      <c r="H36" s="43"/>
      <c r="I36" s="43"/>
      <c r="J36" s="43">
        <f t="shared" si="14"/>
        <v>29.342365276992819</v>
      </c>
      <c r="K36" s="43"/>
      <c r="L36" s="43"/>
      <c r="M36" s="43">
        <f t="shared" si="15"/>
        <v>20.773804241788241</v>
      </c>
      <c r="N36" s="43"/>
      <c r="O36" s="43"/>
      <c r="P36" s="43">
        <f t="shared" si="16"/>
        <v>6.2759095733215524</v>
      </c>
      <c r="Q36" s="43"/>
      <c r="R36" s="43"/>
      <c r="S36" s="43">
        <f t="shared" si="17"/>
        <v>7.8424395053189677</v>
      </c>
    </row>
    <row r="39" spans="3:21" ht="30">
      <c r="C39" s="12" t="s">
        <v>2567</v>
      </c>
    </row>
    <row r="40" spans="3:21">
      <c r="C40" s="12" t="s">
        <v>2524</v>
      </c>
      <c r="D40" s="12">
        <v>78.31529944640161</v>
      </c>
      <c r="E40">
        <v>86.869990490422509</v>
      </c>
      <c r="F40">
        <v>57.455915937652158</v>
      </c>
      <c r="G40">
        <v>68.565725956182703</v>
      </c>
      <c r="H40">
        <v>53.041868792567477</v>
      </c>
      <c r="I40">
        <v>81.074748696242906</v>
      </c>
      <c r="J40">
        <v>92.546771273385033</v>
      </c>
      <c r="K40">
        <v>62.141064706936724</v>
      </c>
      <c r="L40">
        <v>43.868775052212435</v>
      </c>
      <c r="M40">
        <v>58.607952720498496</v>
      </c>
      <c r="N40">
        <v>100.37782510132513</v>
      </c>
      <c r="O40">
        <v>72.51228501228502</v>
      </c>
      <c r="P40">
        <v>54.776224917069989</v>
      </c>
      <c r="Q40">
        <v>76.48753612716763</v>
      </c>
      <c r="R40">
        <v>90.550595238095241</v>
      </c>
      <c r="S40">
        <v>74.420178339499898</v>
      </c>
      <c r="T40">
        <v>83.525658308618674</v>
      </c>
      <c r="U40">
        <v>63.389773959462836</v>
      </c>
    </row>
    <row r="41" spans="3:21">
      <c r="C41" s="12" t="s">
        <v>2525</v>
      </c>
      <c r="D41" s="12">
        <v>185.10317060895758</v>
      </c>
      <c r="E41">
        <v>146.22333922021463</v>
      </c>
      <c r="F41">
        <v>169.22289750533523</v>
      </c>
      <c r="G41">
        <v>204.61381359079095</v>
      </c>
      <c r="H41">
        <v>140.94576775582803</v>
      </c>
      <c r="I41">
        <v>601.87438591187288</v>
      </c>
      <c r="J41">
        <v>239.9758599879294</v>
      </c>
      <c r="K41">
        <v>277.96200035848631</v>
      </c>
      <c r="L41">
        <v>50.481910519010555</v>
      </c>
      <c r="M41">
        <v>194.82452195884352</v>
      </c>
      <c r="N41">
        <v>212.03544686405095</v>
      </c>
      <c r="O41">
        <v>375.23692523692438</v>
      </c>
      <c r="P41">
        <v>188.81940290390887</v>
      </c>
      <c r="Q41">
        <v>331.9906069364153</v>
      </c>
      <c r="R41">
        <v>303.2068452380945</v>
      </c>
      <c r="S41">
        <v>125.03410715650001</v>
      </c>
      <c r="T41">
        <v>343.74943830322547</v>
      </c>
      <c r="U41">
        <v>231.44549170072568</v>
      </c>
    </row>
    <row r="42" spans="3:21">
      <c r="C42" s="12" t="s">
        <v>2528</v>
      </c>
      <c r="D42" s="12">
        <v>0</v>
      </c>
      <c r="E42">
        <v>3.3100158171335274</v>
      </c>
      <c r="F42">
        <v>1.4011152191041882</v>
      </c>
      <c r="G42">
        <v>3.739443600079297</v>
      </c>
      <c r="H42">
        <v>1.648621280573298</v>
      </c>
      <c r="I42">
        <v>2.6407391939862186</v>
      </c>
      <c r="J42">
        <v>0</v>
      </c>
      <c r="K42">
        <v>3.2451433857539316</v>
      </c>
      <c r="L42">
        <v>0.13043524928889605</v>
      </c>
      <c r="M42">
        <v>0</v>
      </c>
      <c r="N42">
        <v>4.8109332955671995</v>
      </c>
      <c r="O42">
        <v>3.6196153339480963</v>
      </c>
      <c r="P42">
        <v>3.048709244493566</v>
      </c>
      <c r="Q42">
        <v>3.0197889968409131</v>
      </c>
      <c r="R42">
        <v>1.9671236661256346</v>
      </c>
      <c r="S42">
        <v>2.8695594214490434</v>
      </c>
      <c r="T42">
        <v>2.0174999036348922</v>
      </c>
      <c r="U42">
        <v>2.6806529360210343</v>
      </c>
    </row>
    <row r="43" spans="3:21">
      <c r="C43" s="12" t="s">
        <v>2566</v>
      </c>
      <c r="D43" s="12">
        <v>0.13211276367132274</v>
      </c>
      <c r="E43">
        <v>0.25714577274350731</v>
      </c>
      <c r="F43">
        <v>5.2020728529001761E-2</v>
      </c>
      <c r="G43">
        <v>0.17214035551443865</v>
      </c>
      <c r="H43">
        <v>5.3347094563016041E-2</v>
      </c>
      <c r="I43">
        <v>0.24065566924201295</v>
      </c>
      <c r="J43">
        <v>0.50532001964314943</v>
      </c>
      <c r="K43">
        <v>0.22765957446808513</v>
      </c>
      <c r="L43">
        <v>0</v>
      </c>
      <c r="M43">
        <v>8.8268733850129205E-2</v>
      </c>
      <c r="N43">
        <v>0.70046735589859788</v>
      </c>
      <c r="O43">
        <v>0.34999341325253591</v>
      </c>
      <c r="P43">
        <v>0.27391647588221363</v>
      </c>
      <c r="Q43">
        <v>0.39757405972462301</v>
      </c>
      <c r="R43">
        <v>0.23079738923230997</v>
      </c>
      <c r="S43">
        <v>0.29932680130640538</v>
      </c>
      <c r="T43">
        <v>0.16473037042747563</v>
      </c>
      <c r="U43">
        <v>0.13846954425942154</v>
      </c>
    </row>
    <row r="44" spans="3:21">
      <c r="C44" s="12" t="s">
        <v>2526</v>
      </c>
      <c r="D44" s="12">
        <v>29.983600067861502</v>
      </c>
      <c r="E44">
        <v>58.033573141486812</v>
      </c>
      <c r="F44">
        <v>20.998848415055459</v>
      </c>
      <c r="G44">
        <v>51.481530430185693</v>
      </c>
      <c r="H44">
        <v>29.64792023679701</v>
      </c>
      <c r="I44">
        <v>53.61766548339893</v>
      </c>
      <c r="J44">
        <v>61.429857587166062</v>
      </c>
      <c r="K44">
        <v>48.329182380986268</v>
      </c>
      <c r="L44">
        <v>5.3396125154296143</v>
      </c>
      <c r="M44">
        <v>40.269472129937249</v>
      </c>
      <c r="N44">
        <v>81.07916725676202</v>
      </c>
      <c r="O44">
        <v>53.923066789619284</v>
      </c>
      <c r="P44">
        <v>51.511802320991556</v>
      </c>
      <c r="Q44">
        <v>50.13292006914228</v>
      </c>
      <c r="R44">
        <v>40.017957661359944</v>
      </c>
      <c r="S44">
        <v>49.749383456642001</v>
      </c>
      <c r="T44">
        <v>34.154878001773113</v>
      </c>
      <c r="U44">
        <v>43.408194566170025</v>
      </c>
    </row>
    <row r="45" spans="3:21">
      <c r="C45" s="12" t="s">
        <v>2527</v>
      </c>
      <c r="D45" s="12">
        <v>29.983600067861502</v>
      </c>
      <c r="E45">
        <v>58.033573141486812</v>
      </c>
      <c r="F45">
        <v>20.998848415055459</v>
      </c>
      <c r="G45">
        <v>51.481530430185693</v>
      </c>
      <c r="H45">
        <v>29.64792023679701</v>
      </c>
      <c r="I45">
        <v>53.61766548339893</v>
      </c>
      <c r="J45">
        <v>61.429857587166062</v>
      </c>
      <c r="K45">
        <v>48.329182380986268</v>
      </c>
      <c r="L45">
        <v>5.3396125154296143</v>
      </c>
      <c r="M45">
        <v>40.269472129937249</v>
      </c>
      <c r="N45">
        <v>81.07916725676202</v>
      </c>
      <c r="O45">
        <v>53.923066789619284</v>
      </c>
      <c r="P45">
        <v>51.511802320991556</v>
      </c>
      <c r="Q45">
        <v>50.13292006914228</v>
      </c>
      <c r="R45">
        <v>40.017957661359944</v>
      </c>
      <c r="S45">
        <v>49.749383456642001</v>
      </c>
      <c r="T45">
        <v>34.154878001773113</v>
      </c>
      <c r="U45">
        <v>43.408194566170025</v>
      </c>
    </row>
    <row r="48" spans="3:21" ht="45">
      <c r="C48" s="21" t="s">
        <v>2568</v>
      </c>
      <c r="D48" s="44" t="s">
        <v>2575</v>
      </c>
      <c r="E48" s="44" t="s">
        <v>2576</v>
      </c>
      <c r="F48" s="44" t="s">
        <v>2577</v>
      </c>
      <c r="G48" s="44" t="s">
        <v>2578</v>
      </c>
      <c r="H48" s="44" t="s">
        <v>2579</v>
      </c>
      <c r="I48" s="44" t="s">
        <v>2580</v>
      </c>
      <c r="J48" s="12"/>
      <c r="K48" s="12"/>
    </row>
    <row r="49" spans="3:9">
      <c r="C49" s="21" t="s">
        <v>2524</v>
      </c>
      <c r="D49" s="21">
        <v>74.2137352914921</v>
      </c>
      <c r="E49" s="43">
        <v>67.560781148331031</v>
      </c>
      <c r="F49" s="43">
        <v>66.185537010844726</v>
      </c>
      <c r="G49" s="43">
        <v>77.166020944702879</v>
      </c>
      <c r="H49" s="43">
        <v>73.938118760777627</v>
      </c>
      <c r="I49" s="43">
        <v>73.7785368691938</v>
      </c>
    </row>
    <row r="50" spans="3:9">
      <c r="C50" s="21" t="s">
        <v>2525</v>
      </c>
      <c r="D50" s="21">
        <v>166.8498024448358</v>
      </c>
      <c r="E50" s="43">
        <v>315.81132241949729</v>
      </c>
      <c r="F50" s="43">
        <v>189.47325695514209</v>
      </c>
      <c r="G50" s="43">
        <v>260.69896468660625</v>
      </c>
      <c r="H50" s="43">
        <v>274.67228502613955</v>
      </c>
      <c r="I50" s="43">
        <v>233.40967905348373</v>
      </c>
    </row>
    <row r="51" spans="3:9">
      <c r="C51" s="21" t="s">
        <v>2528</v>
      </c>
      <c r="D51" s="21">
        <v>1.5703770120792386</v>
      </c>
      <c r="E51" s="43">
        <v>2.6762680248796045</v>
      </c>
      <c r="F51" s="43">
        <v>1.1251928783476093</v>
      </c>
      <c r="G51" s="43">
        <v>2.8101828765050989</v>
      </c>
      <c r="H51" s="43">
        <v>2.6785406358200379</v>
      </c>
      <c r="I51" s="43">
        <v>2.5225707537016566</v>
      </c>
    </row>
    <row r="52" spans="3:9">
      <c r="C52" s="21" t="s">
        <v>2566</v>
      </c>
      <c r="D52" s="21">
        <v>0.1470930883146106</v>
      </c>
      <c r="E52" s="43">
        <v>0.15538103977315587</v>
      </c>
      <c r="F52" s="43">
        <v>0.24432653137041155</v>
      </c>
      <c r="G52" s="43">
        <v>0.37957650100042101</v>
      </c>
      <c r="H52" s="43">
        <v>0.30076264161304889</v>
      </c>
      <c r="I52" s="43">
        <v>0.20084223866443418</v>
      </c>
    </row>
    <row r="53" spans="3:9">
      <c r="C53" s="21" t="s">
        <v>2526</v>
      </c>
      <c r="D53" s="21">
        <v>36.338673874801259</v>
      </c>
      <c r="E53" s="43">
        <v>44.915705383460548</v>
      </c>
      <c r="F53" s="43">
        <v>38.366217494527319</v>
      </c>
      <c r="G53" s="43">
        <v>58.423902058772853</v>
      </c>
      <c r="H53" s="43">
        <v>47.220893350497924</v>
      </c>
      <c r="I53" s="43">
        <v>42.437485341528379</v>
      </c>
    </row>
    <row r="54" spans="3:9">
      <c r="C54" s="21" t="s">
        <v>2527</v>
      </c>
      <c r="D54" s="21">
        <v>36.338673874801259</v>
      </c>
      <c r="E54" s="43">
        <v>44.915705383460548</v>
      </c>
      <c r="F54" s="43">
        <v>38.366217494527319</v>
      </c>
      <c r="G54" s="43">
        <v>58.423902058772853</v>
      </c>
      <c r="H54" s="43">
        <v>47.220893350497924</v>
      </c>
      <c r="I54" s="43">
        <v>42.437485341528379</v>
      </c>
    </row>
    <row r="56" spans="3:9" ht="45">
      <c r="C56" s="21" t="s">
        <v>2581</v>
      </c>
      <c r="D56" s="44" t="s">
        <v>2575</v>
      </c>
      <c r="E56" s="44" t="s">
        <v>2576</v>
      </c>
      <c r="F56" s="44" t="s">
        <v>2577</v>
      </c>
      <c r="G56" s="44" t="s">
        <v>2578</v>
      </c>
      <c r="H56" s="44" t="s">
        <v>2579</v>
      </c>
      <c r="I56" s="44" t="s">
        <v>2580</v>
      </c>
    </row>
    <row r="57" spans="3:9">
      <c r="C57" s="21" t="s">
        <v>2524</v>
      </c>
      <c r="D57" s="21">
        <v>15.129906372367696</v>
      </c>
      <c r="E57" s="43">
        <v>14.043433500166353</v>
      </c>
      <c r="F57" s="43">
        <v>24.589736602695293</v>
      </c>
      <c r="G57" s="43">
        <v>21.270249252750741</v>
      </c>
      <c r="H57" s="43">
        <v>18.022930939431067</v>
      </c>
      <c r="I57" s="43">
        <v>10.083265218318727</v>
      </c>
    </row>
    <row r="58" spans="3:9">
      <c r="C58" s="21" t="s">
        <v>2525</v>
      </c>
      <c r="D58" s="21">
        <v>19.548248190794375</v>
      </c>
      <c r="E58" s="43">
        <v>249.77482306287982</v>
      </c>
      <c r="F58" s="43">
        <v>121.85927335726019</v>
      </c>
      <c r="G58" s="43">
        <v>99.565366916879455</v>
      </c>
      <c r="H58" s="43">
        <v>75.730867292648114</v>
      </c>
      <c r="I58" s="43">
        <v>109.37089440807816</v>
      </c>
    </row>
    <row r="59" spans="3:9">
      <c r="C59" s="21" t="s">
        <v>2528</v>
      </c>
      <c r="D59" s="21">
        <v>1.6614867869891048</v>
      </c>
      <c r="E59" s="43">
        <v>1.0458638612671349</v>
      </c>
      <c r="F59" s="43">
        <v>1.8370889891220585</v>
      </c>
      <c r="G59" s="43">
        <v>2.505524989093288</v>
      </c>
      <c r="H59" s="43">
        <v>0.61627483621996593</v>
      </c>
      <c r="I59" s="43">
        <v>0.44748613134885262</v>
      </c>
    </row>
    <row r="60" spans="3:9">
      <c r="C60" s="21" t="s">
        <v>2566</v>
      </c>
      <c r="D60" s="21">
        <v>0.10337977817646173</v>
      </c>
      <c r="E60" s="43">
        <v>9.4772261422614357E-2</v>
      </c>
      <c r="F60" s="43">
        <v>0.25307196832586221</v>
      </c>
      <c r="G60" s="43">
        <v>0.3071695908126898</v>
      </c>
      <c r="H60" s="43">
        <v>8.6568769865125017E-2</v>
      </c>
      <c r="I60" s="43">
        <v>8.6294927758486767E-2</v>
      </c>
    </row>
    <row r="61" spans="3:9">
      <c r="C61" s="21" t="s">
        <v>2526</v>
      </c>
      <c r="D61" s="21">
        <v>19.317943244801576</v>
      </c>
      <c r="E61" s="43">
        <v>13.265357730001169</v>
      </c>
      <c r="F61" s="43">
        <v>29.342365276992819</v>
      </c>
      <c r="G61" s="43">
        <v>20.773804241788241</v>
      </c>
      <c r="H61" s="43">
        <v>6.2759095733215524</v>
      </c>
      <c r="I61" s="43">
        <v>7.8424395053189677</v>
      </c>
    </row>
    <row r="62" spans="3:9">
      <c r="C62" s="21" t="s">
        <v>2527</v>
      </c>
      <c r="D62" s="21">
        <v>19.317943244801576</v>
      </c>
      <c r="E62" s="43">
        <v>13.265357730001169</v>
      </c>
      <c r="F62" s="43">
        <v>29.342365276992819</v>
      </c>
      <c r="G62" s="43">
        <v>20.773804241788241</v>
      </c>
      <c r="H62" s="43">
        <v>6.2759095733215524</v>
      </c>
      <c r="I62" s="43">
        <v>7.8424395053189677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protein groups</vt:lpstr>
      <vt:lpstr>protein groups analysis</vt:lpstr>
      <vt:lpstr>Acetyl (K) sites</vt:lpstr>
      <vt:lpstr>H4-H3</vt:lpstr>
      <vt:lpstr>H4-H3-acK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15049</dc:creator>
  <cp:lastModifiedBy>zhao</cp:lastModifiedBy>
  <dcterms:created xsi:type="dcterms:W3CDTF">2025-01-23T15:29:19Z</dcterms:created>
  <dcterms:modified xsi:type="dcterms:W3CDTF">2025-06-23T07:05:49Z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F6445CCC2B8449248FA45409309182FD_11</vt:lpwstr>
  </property>
  <property fmtid="{D5CDD505-2E9C-101B-9397-08002B2CF9AE}" pid="3" name="KSOProductBuildVer">
    <vt:lpwstr>2052-12.1.0.19302</vt:lpwstr>
  </property>
</Properties>
</file>