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2900515/Desktop/"/>
    </mc:Choice>
  </mc:AlternateContent>
  <xr:revisionPtr revIDLastSave="0" documentId="13_ncr:1_{AFC61402-4570-064D-B964-2BD0597DF71C}" xr6:coauthVersionLast="47" xr6:coauthVersionMax="47" xr10:uidLastSave="{00000000-0000-0000-0000-000000000000}"/>
  <bookViews>
    <workbookView xWindow="37020" yWindow="1000" windowWidth="28500" windowHeight="13780" xr2:uid="{00000000-000D-0000-FFFF-FFFF00000000}"/>
  </bookViews>
  <sheets>
    <sheet name="Annotated" sheetId="2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102" i="2" l="1"/>
  <c r="Z63" i="2"/>
  <c r="Q2859" i="2" l="1"/>
  <c r="Q2308" i="2"/>
  <c r="Q364" i="2"/>
  <c r="Q1996" i="2"/>
  <c r="Q1036" i="2"/>
  <c r="Q106" i="2"/>
  <c r="Q276" i="2"/>
  <c r="Q59" i="2"/>
  <c r="Q431" i="2"/>
  <c r="Q743" i="2"/>
  <c r="Q1622" i="2"/>
  <c r="Q1815" i="2"/>
  <c r="Q1789" i="2"/>
  <c r="Q532" i="2"/>
  <c r="Q1638" i="2"/>
  <c r="Q2741" i="2"/>
  <c r="Q41" i="2"/>
  <c r="Q83" i="2"/>
  <c r="Q1323" i="2"/>
  <c r="Q213" i="2"/>
  <c r="Q1358" i="2"/>
  <c r="Q1472" i="2"/>
  <c r="Q2274" i="2"/>
  <c r="Q1146" i="2"/>
  <c r="Q1025" i="2"/>
  <c r="Q2054" i="2"/>
  <c r="Q1085" i="2"/>
  <c r="Q2156" i="2"/>
  <c r="Q2776" i="2"/>
  <c r="Q606" i="2"/>
  <c r="Q982" i="2"/>
  <c r="Q1735" i="2"/>
  <c r="Q2426" i="2"/>
  <c r="Q1192" i="2"/>
  <c r="Q2021" i="2"/>
  <c r="Q1006" i="2"/>
  <c r="Q1031" i="2"/>
  <c r="Q435" i="2"/>
  <c r="Q706" i="2"/>
  <c r="Q744" i="2"/>
  <c r="Q2327" i="2"/>
  <c r="Q2718" i="2"/>
  <c r="Q233" i="2"/>
  <c r="Q2539" i="2"/>
  <c r="Q2239" i="2"/>
  <c r="Q646" i="2"/>
  <c r="Q2192" i="2"/>
  <c r="Q780" i="2"/>
  <c r="Q1274" i="2"/>
  <c r="Q1034" i="2"/>
  <c r="Q694" i="2"/>
  <c r="Q10" i="2"/>
  <c r="Q2191" i="2"/>
  <c r="Q738" i="2"/>
  <c r="Q880" i="2"/>
  <c r="Q2234" i="2"/>
  <c r="Q2815" i="2"/>
  <c r="Q2386" i="2"/>
  <c r="Q804" i="2"/>
  <c r="Q2616" i="2"/>
  <c r="Q969" i="2"/>
  <c r="Q78" i="2"/>
  <c r="Q70" i="2"/>
  <c r="Q99" i="2"/>
  <c r="Q2606" i="2"/>
  <c r="Q2184" i="2"/>
  <c r="Q1812" i="2"/>
  <c r="Q1155" i="2"/>
  <c r="Q374" i="2"/>
  <c r="Q443" i="2"/>
  <c r="Q1523" i="2"/>
  <c r="Q728" i="2"/>
  <c r="Q1998" i="2"/>
  <c r="Q1215" i="2"/>
  <c r="Q1666" i="2"/>
  <c r="Q2365" i="2"/>
  <c r="Q658" i="2"/>
  <c r="Q1854" i="2"/>
  <c r="Q201" i="2"/>
  <c r="Q1209" i="2"/>
  <c r="Q2171" i="2"/>
  <c r="Q512" i="2"/>
  <c r="Q119" i="2"/>
  <c r="Q186" i="2"/>
  <c r="Q869" i="2"/>
  <c r="Q2491" i="2"/>
  <c r="Q2710" i="2"/>
  <c r="Q451" i="2"/>
  <c r="Q2404" i="2"/>
  <c r="Q837" i="2"/>
  <c r="Q669" i="2"/>
  <c r="Q1123" i="2"/>
  <c r="Q1897" i="2"/>
  <c r="Q1159" i="2"/>
  <c r="Q1896" i="2"/>
  <c r="Q761" i="2"/>
  <c r="Q518" i="2"/>
  <c r="Q681" i="2"/>
  <c r="Q1674" i="2"/>
  <c r="Q1419" i="2"/>
  <c r="Q2660" i="2"/>
  <c r="Q1829" i="2"/>
  <c r="Q542" i="2"/>
  <c r="Q2749" i="2"/>
  <c r="Q904" i="2"/>
  <c r="Q360" i="2"/>
  <c r="Q1014" i="2"/>
  <c r="Q2095" i="2"/>
  <c r="Q2817" i="2"/>
  <c r="Q2432" i="2"/>
  <c r="Q1578" i="2"/>
  <c r="Q909" i="2"/>
  <c r="Q2766" i="2"/>
  <c r="Q1277" i="2"/>
  <c r="Q2395" i="2"/>
  <c r="Q1228" i="2"/>
  <c r="Q2615" i="2"/>
  <c r="Q2538" i="2"/>
  <c r="Q562" i="2"/>
  <c r="Q1607" i="2"/>
  <c r="Q1931" i="2"/>
  <c r="Q2774" i="2"/>
  <c r="Q2767" i="2"/>
  <c r="Q1942" i="2"/>
  <c r="Q2493" i="2"/>
  <c r="Q1759" i="2"/>
  <c r="Q1974" i="2"/>
  <c r="Q1742" i="2"/>
  <c r="Q1853" i="2"/>
  <c r="Q753" i="2"/>
  <c r="Q2471" i="2"/>
  <c r="Q1261" i="2"/>
  <c r="Q2572" i="2"/>
  <c r="Q1405" i="2"/>
  <c r="Q1138" i="2"/>
  <c r="Q2084" i="2"/>
  <c r="Q2199" i="2"/>
  <c r="Q1933" i="2"/>
  <c r="Q1470" i="2"/>
  <c r="Q2751" i="2"/>
  <c r="Q2835" i="2"/>
  <c r="Q1960" i="2"/>
  <c r="Q2626" i="2"/>
  <c r="Q32" i="2"/>
  <c r="Q199" i="2"/>
  <c r="Q1494" i="2"/>
  <c r="Q589" i="2"/>
  <c r="Q346" i="2"/>
  <c r="Q315" i="2"/>
  <c r="Q1729" i="2"/>
  <c r="Q702" i="2"/>
  <c r="Q2644" i="2"/>
  <c r="Q552" i="2"/>
  <c r="Q667" i="2"/>
  <c r="Q1805" i="2"/>
  <c r="Q820" i="2"/>
  <c r="Q2646" i="2"/>
  <c r="Q755" i="2"/>
  <c r="Q1044" i="2"/>
  <c r="Q128" i="2"/>
  <c r="Q627" i="2"/>
  <c r="Q249" i="2"/>
  <c r="Q1136" i="2"/>
  <c r="Q784" i="2"/>
  <c r="Q2008" i="2"/>
  <c r="Q1542" i="2"/>
  <c r="Q1041" i="2"/>
  <c r="Q246" i="2"/>
  <c r="Q125" i="2"/>
  <c r="Q891" i="2"/>
  <c r="Q339" i="2"/>
  <c r="Q1620" i="2"/>
  <c r="Q2588" i="2"/>
  <c r="Q899" i="2"/>
  <c r="Q2131" i="2"/>
  <c r="Q965" i="2"/>
  <c r="Q2214" i="2"/>
  <c r="Q2170" i="2"/>
  <c r="Q2784" i="2"/>
  <c r="Q9" i="2"/>
  <c r="Q1753" i="2"/>
  <c r="Q1149" i="2"/>
  <c r="Q2681" i="2"/>
  <c r="Q2860" i="2"/>
  <c r="Q1973" i="2"/>
  <c r="Q2304" i="2"/>
  <c r="Q2838" i="2"/>
  <c r="Q2721" i="2"/>
  <c r="Q198" i="2"/>
  <c r="Q1909" i="2"/>
  <c r="Q2155" i="2"/>
  <c r="Q685" i="2"/>
  <c r="Q2129" i="2"/>
  <c r="Q1255" i="2"/>
  <c r="Q1948" i="2"/>
  <c r="Q2778" i="2"/>
  <c r="Q1596" i="2"/>
  <c r="Q1184" i="2"/>
  <c r="Q1939" i="2"/>
  <c r="Q303" i="2"/>
  <c r="Q1084" i="2"/>
  <c r="Q2358" i="2"/>
  <c r="Q2482" i="2"/>
  <c r="Q2130" i="2"/>
  <c r="Q391" i="2"/>
  <c r="Q1376" i="2"/>
  <c r="Q855" i="2"/>
  <c r="Q111" i="2"/>
  <c r="Q69" i="2"/>
  <c r="Q24" i="2"/>
  <c r="Q43" i="2"/>
  <c r="Q93" i="2"/>
  <c r="Q1299" i="2"/>
  <c r="Q92" i="2"/>
  <c r="Q1369" i="2"/>
  <c r="Q2392" i="2"/>
  <c r="Q914" i="2"/>
  <c r="Q356" i="2"/>
  <c r="Q710" i="2"/>
  <c r="Q2729" i="2"/>
  <c r="Q2634" i="2"/>
  <c r="Q2695" i="2"/>
  <c r="Q1392" i="2"/>
  <c r="Q471" i="2"/>
  <c r="Q1313" i="2"/>
  <c r="Q1371" i="2"/>
  <c r="Q895" i="2"/>
  <c r="Q2229" i="2"/>
  <c r="Q936" i="2"/>
  <c r="Q1016" i="2"/>
  <c r="Q2517" i="2"/>
  <c r="Q143" i="2"/>
  <c r="Q1641" i="2"/>
  <c r="Q1940" i="2"/>
  <c r="Q1757" i="2"/>
  <c r="Q2292" i="2"/>
  <c r="Q503" i="2"/>
  <c r="Q1818" i="2"/>
  <c r="Q1416" i="2"/>
  <c r="Q1821" i="2"/>
  <c r="Q1446" i="2"/>
  <c r="Q2361" i="2"/>
  <c r="Q2848" i="2"/>
  <c r="Q218" i="2"/>
  <c r="Q1711" i="2"/>
  <c r="Q2697" i="2"/>
  <c r="Q1564" i="2"/>
  <c r="Q247" i="2"/>
  <c r="Q398" i="2"/>
  <c r="Q273" i="2"/>
  <c r="Q896" i="2"/>
  <c r="Q754" i="2"/>
  <c r="Q2383" i="2"/>
  <c r="Q1654" i="2"/>
  <c r="Q251" i="2"/>
  <c r="Q89" i="2"/>
  <c r="Q1489" i="2"/>
  <c r="Q130" i="2"/>
  <c r="Q185" i="2"/>
  <c r="Q2496" i="2"/>
  <c r="Q2826" i="2"/>
  <c r="Q1053" i="2"/>
  <c r="Q1764" i="2"/>
  <c r="Q340" i="2"/>
  <c r="Q1827" i="2"/>
  <c r="Q376" i="2"/>
  <c r="Q2473" i="2"/>
  <c r="Q333" i="2"/>
  <c r="Q1787" i="2"/>
  <c r="Q2242" i="2"/>
  <c r="Q2516" i="2"/>
  <c r="Q958" i="2"/>
  <c r="Q1257" i="2"/>
  <c r="Q2389" i="2"/>
  <c r="Q2213" i="2"/>
  <c r="Q2340" i="2"/>
  <c r="Q2592" i="2"/>
  <c r="Q1109" i="2"/>
  <c r="Q1415" i="2"/>
  <c r="Q1509" i="2"/>
  <c r="Q138" i="2"/>
  <c r="Q1043" i="2"/>
  <c r="Q467" i="2"/>
  <c r="Q1863" i="2"/>
  <c r="Q2252" i="2"/>
  <c r="Q874" i="2"/>
  <c r="Q939" i="2"/>
  <c r="Q2613" i="2"/>
  <c r="Q2012" i="2"/>
  <c r="Q1253" i="2"/>
  <c r="Q638" i="2"/>
  <c r="Q2026" i="2"/>
  <c r="Q2656" i="2"/>
  <c r="Q2861" i="2"/>
  <c r="Q716" i="2"/>
  <c r="Q2548" i="2"/>
  <c r="Q1976" i="2"/>
  <c r="Q1182" i="2"/>
  <c r="Q854" i="2"/>
  <c r="Q1099" i="2"/>
  <c r="Q1803" i="2"/>
  <c r="Q2638" i="2"/>
  <c r="Q1686" i="2"/>
  <c r="Q2163" i="2"/>
  <c r="Q2769" i="2"/>
  <c r="Q1848" i="2"/>
  <c r="Q254" i="2"/>
  <c r="Q351" i="2"/>
  <c r="Q1880" i="2"/>
  <c r="Q857" i="2"/>
  <c r="Q71" i="2"/>
  <c r="Q2275" i="2"/>
  <c r="Q490" i="2"/>
  <c r="Q411" i="2"/>
  <c r="Q758" i="2"/>
  <c r="Q2218" i="2"/>
  <c r="Q1337" i="2"/>
  <c r="Q1406" i="2"/>
  <c r="Q1866" i="2"/>
  <c r="Q388" i="2"/>
  <c r="Q412" i="2"/>
  <c r="Q1009" i="2"/>
  <c r="Q2813" i="2"/>
  <c r="Q2044" i="2"/>
  <c r="Q1872" i="2"/>
  <c r="Q461" i="2"/>
  <c r="Q2800" i="2"/>
  <c r="Q2009" i="2"/>
  <c r="Q1282" i="2"/>
  <c r="Q765" i="2"/>
  <c r="Q2399" i="2"/>
  <c r="Q586" i="2"/>
  <c r="Q613" i="2"/>
  <c r="Q1597" i="2"/>
  <c r="Q1380" i="2"/>
  <c r="Q1293" i="2"/>
  <c r="Q2445" i="2"/>
  <c r="Q1788" i="2"/>
  <c r="Q1234" i="2"/>
  <c r="Q1265" i="2"/>
  <c r="Q1250" i="2"/>
  <c r="Q1421" i="2"/>
  <c r="Q1171" i="2"/>
  <c r="Q1692" i="2"/>
  <c r="Q2650" i="2"/>
  <c r="Q2378" i="2"/>
  <c r="Q1968" i="2"/>
  <c r="Q818" i="2"/>
  <c r="Q33" i="2"/>
  <c r="Q1784" i="2"/>
  <c r="Q970" i="2"/>
  <c r="Q2062" i="2"/>
  <c r="Q1519" i="2"/>
  <c r="Q2100" i="2"/>
  <c r="Q2266" i="2"/>
  <c r="Q915" i="2"/>
  <c r="Q2862" i="2"/>
  <c r="Q1951" i="2"/>
  <c r="Q2649" i="2"/>
  <c r="Q2355" i="2"/>
  <c r="Q294" i="2"/>
  <c r="Q2809" i="2"/>
  <c r="Q2316" i="2"/>
  <c r="Q2657" i="2"/>
  <c r="Q860" i="2"/>
  <c r="Q2354" i="2"/>
  <c r="Q2566" i="2"/>
  <c r="Q843" i="2"/>
  <c r="Q2469" i="2"/>
  <c r="Q1154" i="2"/>
  <c r="Q163" i="2"/>
  <c r="Q2349" i="2"/>
  <c r="Q2647" i="2"/>
  <c r="Q951" i="2"/>
  <c r="Q306" i="2"/>
  <c r="Q323" i="2"/>
  <c r="Q584" i="2"/>
  <c r="Q933" i="2"/>
  <c r="Q1087" i="2"/>
  <c r="Q408" i="2"/>
  <c r="Q785" i="2"/>
  <c r="Q2574" i="2"/>
  <c r="Q1918" i="2"/>
  <c r="Q567" i="2"/>
  <c r="Q2563" i="2"/>
  <c r="Q2863" i="2"/>
  <c r="Q2425" i="2"/>
  <c r="Q2702" i="2"/>
  <c r="Q834" i="2"/>
  <c r="Q327" i="2"/>
  <c r="Q1590" i="2"/>
  <c r="Q281" i="2"/>
  <c r="Q2750" i="2"/>
  <c r="Q1391" i="2"/>
  <c r="Q1488" i="2"/>
  <c r="Q885" i="2"/>
  <c r="Q996" i="2"/>
  <c r="Q2325" i="2"/>
  <c r="Q1001" i="2"/>
  <c r="Q2405" i="2"/>
  <c r="Q2250" i="2"/>
  <c r="Q1221" i="2"/>
  <c r="Q2822" i="2"/>
  <c r="Q2452" i="2"/>
  <c r="Q1794" i="2"/>
  <c r="Q2233" i="2"/>
  <c r="Q2789" i="2"/>
  <c r="Q260" i="2"/>
  <c r="Q438" i="2"/>
  <c r="Q875" i="2"/>
  <c r="Q2463" i="2"/>
  <c r="Q81" i="2"/>
  <c r="Q2607" i="2"/>
  <c r="Q457" i="2"/>
  <c r="Q1575" i="2"/>
  <c r="Q453" i="2"/>
  <c r="Q484" i="2"/>
  <c r="Q1344" i="2"/>
  <c r="Q1306" i="2"/>
  <c r="Q1438" i="2"/>
  <c r="Q828" i="2"/>
  <c r="Q2177" i="2"/>
  <c r="Q300" i="2"/>
  <c r="Q319" i="2"/>
  <c r="Q1111" i="2"/>
  <c r="Q932" i="2"/>
  <c r="Q2049" i="2"/>
  <c r="Q1026" i="2"/>
  <c r="Q1402" i="2"/>
  <c r="Q2078" i="2"/>
  <c r="Q1373" i="2"/>
  <c r="Q274" i="2"/>
  <c r="Q2027" i="2"/>
  <c r="Q416" i="2"/>
  <c r="Q629" i="2"/>
  <c r="Q1461" i="2"/>
  <c r="Q520" i="2"/>
  <c r="Q1365" i="2"/>
  <c r="Q1995" i="2"/>
  <c r="Q1317" i="2"/>
  <c r="Q1321" i="2"/>
  <c r="Q1869" i="2"/>
  <c r="Q1625" i="2"/>
  <c r="Q768" i="2"/>
  <c r="Q1895" i="2"/>
  <c r="Q1064" i="2"/>
  <c r="Q2515" i="2"/>
  <c r="Q1207" i="2"/>
  <c r="Q2216" i="2"/>
  <c r="Q345" i="2"/>
  <c r="Q1527" i="2"/>
  <c r="Q2597" i="2"/>
  <c r="Q2238" i="2"/>
  <c r="Q338" i="2"/>
  <c r="Q2407" i="2"/>
  <c r="Q39" i="2"/>
  <c r="Q1291" i="2"/>
  <c r="Q1832" i="2"/>
  <c r="Q1943" i="2"/>
  <c r="Q2533" i="2"/>
  <c r="Q1992" i="2"/>
  <c r="Q2814" i="2"/>
  <c r="Q225" i="2"/>
  <c r="Q61" i="2"/>
  <c r="Q91" i="2"/>
  <c r="Q2787" i="2"/>
  <c r="Q1687" i="2"/>
  <c r="Q688" i="2"/>
  <c r="Q2568" i="2"/>
  <c r="Q192" i="2"/>
  <c r="Q1422" i="2"/>
  <c r="Q1505" i="2"/>
  <c r="Q2640" i="2"/>
  <c r="Q1223" i="2"/>
  <c r="Q151" i="2"/>
  <c r="Q2556" i="2"/>
  <c r="Q2207" i="2"/>
  <c r="Q2096" i="2"/>
  <c r="Q322" i="2"/>
  <c r="Q770" i="2"/>
  <c r="Q328" i="2"/>
  <c r="Q2398" i="2"/>
  <c r="Q2467" i="2"/>
  <c r="Q2625" i="2"/>
  <c r="Q2601" i="2"/>
  <c r="Q1826" i="2"/>
  <c r="Q1283" i="2"/>
  <c r="Q529" i="2"/>
  <c r="Q1694" i="2"/>
  <c r="Q418" i="2"/>
  <c r="Q1587" i="2"/>
  <c r="Q98" i="2"/>
  <c r="Q605" i="2"/>
  <c r="Q241" i="2"/>
  <c r="Q2623" i="2"/>
  <c r="Q2202" i="2"/>
  <c r="Q1836" i="2"/>
  <c r="Q2802" i="2"/>
  <c r="Q1058" i="2"/>
  <c r="Q2180" i="2"/>
  <c r="Q12" i="2"/>
  <c r="Q632" i="2"/>
  <c r="Q1713" i="2"/>
  <c r="Q1300" i="2"/>
  <c r="Q2083" i="2"/>
  <c r="Q1762" i="2"/>
  <c r="Q1127" i="2"/>
  <c r="Q377" i="2"/>
  <c r="Q2465" i="2"/>
  <c r="Q2782" i="2"/>
  <c r="Q2104" i="2"/>
  <c r="Q1624" i="2"/>
  <c r="Q2845" i="2"/>
  <c r="Q458" i="2"/>
  <c r="Q2535" i="2"/>
  <c r="Q2651" i="2"/>
  <c r="Q2262" i="2"/>
  <c r="Q1588" i="2"/>
  <c r="Q228" i="2"/>
  <c r="Q2310" i="2"/>
  <c r="Q209" i="2"/>
  <c r="Q1586" i="2"/>
  <c r="Q2637" i="2"/>
  <c r="Q1331" i="2"/>
  <c r="Q2241" i="2"/>
  <c r="Q1889" i="2"/>
  <c r="Q2541" i="2"/>
  <c r="Q134" i="2"/>
  <c r="Q1665" i="2"/>
  <c r="Q1741" i="2"/>
  <c r="Q734" i="2"/>
  <c r="Q1839" i="2"/>
  <c r="Q52" i="2"/>
  <c r="Q616" i="2"/>
  <c r="Q866" i="2"/>
  <c r="Q1290" i="2"/>
  <c r="Q1830" i="2"/>
  <c r="Q1846" i="2"/>
  <c r="Q133" i="2"/>
  <c r="Q2322" i="2"/>
  <c r="Q1449" i="2"/>
  <c r="Q1074" i="2"/>
  <c r="Q1263" i="2"/>
  <c r="Q1691" i="2"/>
  <c r="Q2756" i="2"/>
  <c r="Q1639" i="2"/>
  <c r="Q1222" i="2"/>
  <c r="Q1145" i="2"/>
  <c r="Q850" i="2"/>
  <c r="Q2369" i="2"/>
  <c r="Q2314" i="2"/>
  <c r="Q864" i="2"/>
  <c r="Q2798" i="2"/>
  <c r="Q2569" i="2"/>
  <c r="Q8" i="2"/>
  <c r="Q1070" i="2"/>
  <c r="Q1183" i="2"/>
  <c r="Q1200" i="2"/>
  <c r="Q1659" i="2"/>
  <c r="Q2639" i="2"/>
  <c r="Q944" i="2"/>
  <c r="Q1900" i="2"/>
  <c r="Q655" i="2"/>
  <c r="Q648" i="2"/>
  <c r="Q2770" i="2"/>
  <c r="Q2846" i="2"/>
  <c r="Q2169" i="2"/>
  <c r="Q2196" i="2"/>
  <c r="Q1386" i="2"/>
  <c r="Q437" i="2"/>
  <c r="Q244" i="2"/>
  <c r="Q407" i="2"/>
  <c r="Q424" i="2"/>
  <c r="Q2864" i="2"/>
  <c r="Q1199" i="2"/>
  <c r="Q2653" i="2"/>
  <c r="Q107" i="2"/>
  <c r="Q463" i="2"/>
  <c r="Q2865" i="2"/>
  <c r="Q2866" i="2"/>
  <c r="Q331" i="2"/>
  <c r="Q516" i="2"/>
  <c r="Q2867" i="2"/>
  <c r="Q200" i="2"/>
  <c r="Q1247" i="2"/>
  <c r="Q840" i="2"/>
  <c r="Q1354" i="2"/>
  <c r="Q126" i="2"/>
  <c r="Q1469" i="2"/>
  <c r="Q1630" i="2"/>
  <c r="Q2128" i="2"/>
  <c r="Q19" i="2"/>
  <c r="Q50" i="2"/>
  <c r="Q16" i="2"/>
  <c r="Q614" i="2"/>
  <c r="Q1132" i="2"/>
  <c r="Q776" i="2"/>
  <c r="Q1664" i="2"/>
  <c r="Q336" i="2"/>
  <c r="Q2542" i="2"/>
  <c r="Q1052" i="2"/>
  <c r="Q1860" i="2"/>
  <c r="Q166" i="2"/>
  <c r="Q403" i="2"/>
  <c r="Q1092" i="2"/>
  <c r="Q2344" i="2"/>
  <c r="Q477" i="2"/>
  <c r="Q607" i="2"/>
  <c r="Q1292" i="2"/>
  <c r="Q2176" i="2"/>
  <c r="Q2269" i="2"/>
  <c r="Q460" i="2"/>
  <c r="Q499" i="2"/>
  <c r="Q442" i="2"/>
  <c r="Q1562" i="2"/>
  <c r="Q2079" i="2"/>
  <c r="Q2497" i="2"/>
  <c r="Q527" i="2"/>
  <c r="Q394" i="2"/>
  <c r="Q1364" i="2"/>
  <c r="Q2317" i="2"/>
  <c r="Q594" i="2"/>
  <c r="Q565" i="2"/>
  <c r="Q1709" i="2"/>
  <c r="Q301" i="2"/>
  <c r="Q1614" i="2"/>
  <c r="Q262" i="2"/>
  <c r="Q182" i="2"/>
  <c r="Q109" i="2"/>
  <c r="Q350" i="2"/>
  <c r="Q1656" i="2"/>
  <c r="Q769" i="2"/>
  <c r="Q1490" i="2"/>
  <c r="Q2" i="2"/>
  <c r="Q1164" i="2"/>
  <c r="Q2524" i="2"/>
  <c r="Q1307" i="2"/>
  <c r="Q1066" i="2"/>
  <c r="Q1140" i="2"/>
  <c r="Q881" i="2"/>
  <c r="Q2842" i="2"/>
  <c r="Q1401" i="2"/>
  <c r="Q104" i="2"/>
  <c r="Q221" i="2"/>
  <c r="Q72" i="2"/>
  <c r="Q1594" i="2"/>
  <c r="Q570" i="2"/>
  <c r="Q2018" i="2"/>
  <c r="Q1518" i="2"/>
  <c r="Q483" i="2"/>
  <c r="Q94" i="2"/>
  <c r="Q2188" i="2"/>
  <c r="Q1042" i="2"/>
  <c r="Q1864" i="2"/>
  <c r="Q894" i="2"/>
  <c r="Q1975" i="2"/>
  <c r="Q1736" i="2"/>
  <c r="Q165" i="2"/>
  <c r="Q2518" i="2"/>
  <c r="Q1120" i="2"/>
  <c r="Q1994" i="2"/>
  <c r="Q2341" i="2"/>
  <c r="Q596" i="2"/>
  <c r="Q1279" i="2"/>
  <c r="Q496" i="2"/>
  <c r="Q423" i="2"/>
  <c r="Q867" i="2"/>
  <c r="Q66" i="2"/>
  <c r="Q114" i="2"/>
  <c r="Q1903" i="2"/>
  <c r="Q1039" i="2"/>
  <c r="Q2353" i="2"/>
  <c r="Q2323" i="2"/>
  <c r="Q144" i="2"/>
  <c r="Q1536" i="2"/>
  <c r="Q1825" i="2"/>
  <c r="Q469" i="2"/>
  <c r="Q2444" i="2"/>
  <c r="Q1271" i="2"/>
  <c r="Q1591" i="2"/>
  <c r="Q1745" i="2"/>
  <c r="Q2288" i="2"/>
  <c r="Q2360" i="2"/>
  <c r="Q2300" i="2"/>
  <c r="Q1079" i="2"/>
  <c r="Q724" i="2"/>
  <c r="Q324" i="2"/>
  <c r="Q949" i="2"/>
  <c r="Q1124" i="2"/>
  <c r="Q576" i="2"/>
  <c r="Q286" i="2"/>
  <c r="Q732" i="2"/>
  <c r="Q2608" i="2"/>
  <c r="Q237" i="2"/>
  <c r="Q2509" i="2"/>
  <c r="Q2309" i="2"/>
  <c r="Q1858" i="2"/>
  <c r="Q931" i="2"/>
  <c r="Q1485" i="2"/>
  <c r="Q690" i="2"/>
  <c r="Q1979" i="2"/>
  <c r="Q2852" i="2"/>
  <c r="Q1633" i="2"/>
  <c r="Q635" i="2"/>
  <c r="Q1305" i="2"/>
  <c r="Q2137" i="2"/>
  <c r="Q2688" i="2"/>
  <c r="Q1561" i="2"/>
  <c r="Q1778" i="2"/>
  <c r="Q365" i="2"/>
  <c r="Q1916" i="2"/>
  <c r="Q1315" i="2"/>
  <c r="Q1297" i="2"/>
  <c r="Q1582" i="2"/>
  <c r="Q2145" i="2"/>
  <c r="Q1522" i="2"/>
  <c r="Q2570" i="2"/>
  <c r="Q1558" i="2"/>
  <c r="Q1786" i="2"/>
  <c r="Q255" i="2"/>
  <c r="Q730" i="2"/>
  <c r="Q348" i="2"/>
  <c r="Q771" i="2"/>
  <c r="Q171" i="2"/>
  <c r="Q2099" i="2"/>
  <c r="Q1905" i="2"/>
  <c r="Q1477" i="2"/>
  <c r="Q2294" i="2"/>
  <c r="Q1771" i="2"/>
  <c r="Q2333" i="2"/>
  <c r="Q2209" i="2"/>
  <c r="Q1314" i="2"/>
  <c r="Q2727" i="2"/>
  <c r="Q1346" i="2"/>
  <c r="Q991" i="2"/>
  <c r="Q1811" i="2"/>
  <c r="Q1046" i="2"/>
  <c r="Q2025" i="2"/>
  <c r="Q764" i="2"/>
  <c r="Q670" i="2"/>
  <c r="Q2433" i="2"/>
  <c r="Q560" i="2"/>
  <c r="Q2235" i="2"/>
  <c r="Q2868" i="2"/>
  <c r="Q1819" i="2"/>
  <c r="Q314" i="2"/>
  <c r="Q773" i="2"/>
  <c r="Q1366" i="2"/>
  <c r="Q2655" i="2"/>
  <c r="Q1417" i="2"/>
  <c r="Q2336" i="2"/>
  <c r="Q1910" i="2"/>
  <c r="Q2745" i="2"/>
  <c r="Q1851" i="2"/>
  <c r="Q2285" i="2"/>
  <c r="Q428" i="2"/>
  <c r="Q447" i="2"/>
  <c r="Q2678" i="2"/>
  <c r="Q952" i="2"/>
  <c r="Q2442" i="2"/>
  <c r="Q1434" i="2"/>
  <c r="Q2231" i="2"/>
  <c r="Q1033" i="2"/>
  <c r="Q1318" i="2"/>
  <c r="Q917" i="2"/>
  <c r="Q1534" i="2"/>
  <c r="Q1589" i="2"/>
  <c r="Q2747" i="2"/>
  <c r="Q2793" i="2"/>
  <c r="Q2733" i="2"/>
  <c r="Q2643" i="2"/>
  <c r="Q1460" i="2"/>
  <c r="Q1615" i="2"/>
  <c r="Q2106" i="2"/>
  <c r="Q2869" i="2"/>
  <c r="Q1808" i="2"/>
  <c r="Q2671" i="2"/>
  <c r="Q227" i="2"/>
  <c r="Q2448" i="2"/>
  <c r="Q2870" i="2"/>
  <c r="Q2761" i="2"/>
  <c r="Q1907" i="2"/>
  <c r="Q124" i="2"/>
  <c r="Q1797" i="2"/>
  <c r="Q3" i="2"/>
  <c r="Q2779" i="2"/>
  <c r="Q2339" i="2"/>
  <c r="Q714" i="2"/>
  <c r="Q1097" i="2"/>
  <c r="Q563" i="2"/>
  <c r="Q873" i="2"/>
  <c r="Q1061" i="2"/>
  <c r="Q1875" i="2"/>
  <c r="Q1024" i="2"/>
  <c r="Q1605" i="2"/>
  <c r="Q2261" i="2"/>
  <c r="Q2537" i="2"/>
  <c r="Q1107" i="2"/>
  <c r="Q1840" i="2"/>
  <c r="Q2831" i="2"/>
  <c r="Q236" i="2"/>
  <c r="Q2116" i="2"/>
  <c r="Q739" i="2"/>
  <c r="Q1585" i="2"/>
  <c r="Q1544" i="2"/>
  <c r="Q1410" i="2"/>
  <c r="Q296" i="2"/>
  <c r="Q1950" i="2"/>
  <c r="Q482" i="2"/>
  <c r="Q2007" i="2"/>
  <c r="Q1566" i="2"/>
  <c r="Q35" i="2"/>
  <c r="Q505" i="2"/>
  <c r="Q795" i="2"/>
  <c r="Q1262" i="2"/>
  <c r="Q1520" i="2"/>
  <c r="Q179" i="2"/>
  <c r="Q122" i="2"/>
  <c r="Q1324" i="2"/>
  <c r="Q2871" i="2"/>
  <c r="Q650" i="2"/>
  <c r="Q1030" i="2"/>
  <c r="Q2140" i="2"/>
  <c r="Q1887" i="2"/>
  <c r="Q741" i="2"/>
  <c r="Q258" i="2"/>
  <c r="Q455" i="2"/>
  <c r="Q978" i="2"/>
  <c r="Q1256" i="2"/>
  <c r="Q787" i="2"/>
  <c r="Q575" i="2"/>
  <c r="Q1580" i="2"/>
  <c r="Q2033" i="2"/>
  <c r="Q1929" i="2"/>
  <c r="Q1210" i="2"/>
  <c r="Q2419" i="2"/>
  <c r="Q1728" i="2"/>
  <c r="Q1842" i="2"/>
  <c r="Q2792" i="2"/>
  <c r="Q1214" i="2"/>
  <c r="Q23" i="2"/>
  <c r="Q2359" i="2"/>
  <c r="Q293" i="2"/>
  <c r="Q729" i="2"/>
  <c r="Q2306" i="2"/>
  <c r="Q2593" i="2"/>
  <c r="Q2245" i="2"/>
  <c r="Q2277" i="2"/>
  <c r="Q925" i="2"/>
  <c r="Q1492" i="2"/>
  <c r="Q141" i="2"/>
  <c r="Q858" i="2"/>
  <c r="Q504" i="2"/>
  <c r="Q2495" i="2"/>
  <c r="Q2295" i="2"/>
  <c r="Q2414" i="2"/>
  <c r="Q1813" i="2"/>
  <c r="Q810" i="2"/>
  <c r="Q539" i="2"/>
  <c r="Q170" i="2"/>
  <c r="Q1423" i="2"/>
  <c r="Q38" i="2"/>
  <c r="Q1623" i="2"/>
  <c r="Q1012" i="2"/>
  <c r="Q2152" i="2"/>
  <c r="Q1961" i="2"/>
  <c r="Q2413" i="2"/>
  <c r="Q1867" i="2"/>
  <c r="Q1734" i="2"/>
  <c r="Q2061" i="2"/>
  <c r="Q786" i="2"/>
  <c r="Q2396" i="2"/>
  <c r="Q2683" i="2"/>
  <c r="Q159" i="2"/>
  <c r="Q2150" i="2"/>
  <c r="Q2321" i="2"/>
  <c r="Q54" i="2"/>
  <c r="Q783" i="2"/>
  <c r="Q1904" i="2"/>
  <c r="Q2628" i="2"/>
  <c r="Q2811" i="2"/>
  <c r="Q519" i="2"/>
  <c r="Q1086" i="2"/>
  <c r="Q1187" i="2"/>
  <c r="Q2531" i="2"/>
  <c r="Q452" i="2"/>
  <c r="Q379" i="2"/>
  <c r="Q1689" i="2"/>
  <c r="Q585" i="2"/>
  <c r="Q1962" i="2"/>
  <c r="Q307" i="2"/>
  <c r="Q1682" i="2"/>
  <c r="Q2477" i="2"/>
  <c r="Q1429" i="2"/>
  <c r="Q1755" i="2"/>
  <c r="Q1288" i="2"/>
  <c r="Q993" i="2"/>
  <c r="Q578" i="2"/>
  <c r="Q2720" i="2"/>
  <c r="Q304" i="2"/>
  <c r="Q1766" i="2"/>
  <c r="Q1304" i="2"/>
  <c r="Q1341" i="2"/>
  <c r="Q1312" i="2"/>
  <c r="Q320" i="2"/>
  <c r="Q1486" i="2"/>
  <c r="Q1627" i="2"/>
  <c r="Q1675" i="2"/>
  <c r="Q1970" i="2"/>
  <c r="Q1499" i="2"/>
  <c r="Q903" i="2"/>
  <c r="Q2004" i="2"/>
  <c r="Q172" i="2"/>
  <c r="Q919" i="2"/>
  <c r="Q177" i="2"/>
  <c r="Q966" i="2"/>
  <c r="Q2293" i="2"/>
  <c r="Q2684" i="2"/>
  <c r="Q601" i="2"/>
  <c r="Q2074" i="2"/>
  <c r="Q317" i="2"/>
  <c r="Q827" i="2"/>
  <c r="Q1952" i="2"/>
  <c r="Q2374" i="2"/>
  <c r="Q2278" i="2"/>
  <c r="Q577" i="2"/>
  <c r="Q1194" i="2"/>
  <c r="Q2198" i="2"/>
  <c r="Q973" i="2"/>
  <c r="Q792" i="2"/>
  <c r="Q1855" i="2"/>
  <c r="Q1319" i="2"/>
  <c r="Q278" i="2"/>
  <c r="Q169" i="2"/>
  <c r="Q1642" i="2"/>
  <c r="Q1911" i="2"/>
  <c r="Q1955" i="2"/>
  <c r="Q2680" i="2"/>
  <c r="Q14" i="2"/>
  <c r="Q2754" i="2"/>
  <c r="Q1239" i="2"/>
  <c r="Q120" i="2"/>
  <c r="Q211" i="2"/>
  <c r="Q1152" i="2"/>
  <c r="Q2490" i="2"/>
  <c r="Q1678" i="2"/>
  <c r="Q433" i="2"/>
  <c r="Q2504" i="2"/>
  <c r="Q295" i="2"/>
  <c r="Q2043" i="2"/>
  <c r="Q2143" i="2"/>
  <c r="Q678" i="2"/>
  <c r="Q2818" i="2"/>
  <c r="Q334" i="2"/>
  <c r="Q1015" i="2"/>
  <c r="Q937" i="2"/>
  <c r="Q2428" i="2"/>
  <c r="Q2673" i="2"/>
  <c r="Q1067" i="2"/>
  <c r="Q131" i="2"/>
  <c r="Q429" i="2"/>
  <c r="Q1868" i="2"/>
  <c r="Q531" i="2"/>
  <c r="Q1345" i="2"/>
  <c r="Q18" i="2"/>
  <c r="Q2512" i="2"/>
  <c r="Q954" i="2"/>
  <c r="Q2313" i="2"/>
  <c r="Q1770" i="2"/>
  <c r="Q1173" i="2"/>
  <c r="Q1412" i="2"/>
  <c r="Q537" i="2"/>
  <c r="Q75" i="2"/>
  <c r="Q2132" i="2"/>
  <c r="Q1115" i="2"/>
  <c r="Q1403" i="2"/>
  <c r="Q2561" i="2"/>
  <c r="Q2411" i="2"/>
  <c r="Q1894" i="2"/>
  <c r="Q2208" i="2"/>
  <c r="Q2659" i="2"/>
  <c r="Q1217" i="2"/>
  <c r="Q557" i="2"/>
  <c r="Q1021" i="2"/>
  <c r="Q1540" i="2"/>
  <c r="Q591" i="2"/>
  <c r="Q17" i="2"/>
  <c r="Q40" i="2"/>
  <c r="Q1330" i="2"/>
  <c r="Q1251" i="2"/>
  <c r="Q1218" i="2"/>
  <c r="Q811" i="2"/>
  <c r="Q541" i="2"/>
  <c r="Q1716" i="2"/>
  <c r="Q1267" i="2"/>
  <c r="Q859" i="2"/>
  <c r="Q1732" i="2"/>
  <c r="Q1804" i="2"/>
  <c r="Q1051" i="2"/>
  <c r="Q611" i="2"/>
  <c r="Q2212" i="2"/>
  <c r="Q1104" i="2"/>
  <c r="Q1835" i="2"/>
  <c r="Q2124" i="2"/>
  <c r="Q2032" i="2"/>
  <c r="Q2698" i="2"/>
  <c r="Q2423" i="2"/>
  <c r="Q1454" i="2"/>
  <c r="Q745" i="2"/>
  <c r="Q2757" i="2"/>
  <c r="Q2410" i="2"/>
  <c r="Q2872" i="2"/>
  <c r="Q2305" i="2"/>
  <c r="Q528" i="2"/>
  <c r="Q1125" i="2"/>
  <c r="Q1571" i="2"/>
  <c r="Q65" i="2"/>
  <c r="Q2183" i="2"/>
  <c r="Q2042" i="2"/>
  <c r="Q2514" i="2"/>
  <c r="Q2586" i="2"/>
  <c r="Q1539" i="2"/>
  <c r="Q2267" i="2"/>
  <c r="Q2873" i="2"/>
  <c r="Q551" i="2"/>
  <c r="Q430" i="2"/>
  <c r="Q2460" i="2"/>
  <c r="Q67" i="2"/>
  <c r="Q2346" i="2"/>
  <c r="Q396" i="2"/>
  <c r="Q598" i="2"/>
  <c r="Q1240" i="2"/>
  <c r="Q2318" i="2"/>
  <c r="Q1130" i="2"/>
  <c r="Q2352" i="2"/>
  <c r="Q2060" i="2"/>
  <c r="Q310" i="2"/>
  <c r="Q2704" i="2"/>
  <c r="Q217" i="2"/>
  <c r="Q2596" i="2"/>
  <c r="Q2127" i="2"/>
  <c r="Q571" i="2"/>
  <c r="Q1783" i="2"/>
  <c r="Q2614" i="2"/>
  <c r="Q479" i="2"/>
  <c r="Q378" i="2"/>
  <c r="Q1553" i="2"/>
  <c r="Q470" i="2"/>
  <c r="Q1704" i="2"/>
  <c r="Q757" i="2"/>
  <c r="Q2193" i="2"/>
  <c r="Q985" i="2"/>
  <c r="Q569" i="2"/>
  <c r="Q884" i="2"/>
  <c r="Q603" i="2"/>
  <c r="Q2102" i="2"/>
  <c r="Q2303" i="2"/>
  <c r="Q2053" i="2"/>
  <c r="Q2126" i="2"/>
  <c r="Q2823" i="2"/>
  <c r="Q2376" i="2"/>
  <c r="Q2226" i="2"/>
  <c r="Q1418" i="2"/>
  <c r="Q1500" i="2"/>
  <c r="Q2475" i="2"/>
  <c r="Q2162" i="2"/>
  <c r="Q1660" i="2"/>
  <c r="Q1697" i="2"/>
  <c r="Q2853" i="2"/>
  <c r="Q2110" i="2"/>
  <c r="Q2439" i="2"/>
  <c r="Q1891" i="2"/>
  <c r="Q1413" i="2"/>
  <c r="Q1837" i="2"/>
  <c r="Q659" i="2"/>
  <c r="Q955" i="2"/>
  <c r="Q2844" i="2"/>
  <c r="Q2174" i="2"/>
  <c r="Q902" i="2"/>
  <c r="Q2113" i="2"/>
  <c r="Q989" i="2"/>
  <c r="Q1698" i="2"/>
  <c r="Q637" i="2"/>
  <c r="Q271" i="2"/>
  <c r="Q53" i="2"/>
  <c r="Q51" i="2"/>
  <c r="Q2165" i="2"/>
  <c r="Q2824" i="2"/>
  <c r="Q1181" i="2"/>
  <c r="Q2494" i="2"/>
  <c r="Q252" i="2"/>
  <c r="Q2612" i="2"/>
  <c r="Q2249" i="2"/>
  <c r="Q1308" i="2"/>
  <c r="Q1476" i="2"/>
  <c r="Q997" i="2"/>
  <c r="Q2498" i="2"/>
  <c r="Q232" i="2"/>
  <c r="Q1718" i="2"/>
  <c r="Q1978" i="2"/>
  <c r="Q832" i="2"/>
  <c r="Q1286" i="2"/>
  <c r="Q957" i="2"/>
  <c r="Q2874" i="2"/>
  <c r="Q2719" i="2"/>
  <c r="Q511" i="2"/>
  <c r="Q47" i="2"/>
  <c r="Q1122" i="2"/>
  <c r="Q1453" i="2"/>
  <c r="Q1530" i="2"/>
  <c r="Q2511" i="2"/>
  <c r="Q208" i="2"/>
  <c r="Q918" i="2"/>
  <c r="Q2554" i="2"/>
  <c r="Q212" i="2"/>
  <c r="Q196" i="2"/>
  <c r="Q1204" i="2"/>
  <c r="Q740" i="2"/>
  <c r="Q1893" i="2"/>
  <c r="Q987" i="2"/>
  <c r="Q2850" i="2"/>
  <c r="Q817" i="2"/>
  <c r="Q2694" i="2"/>
  <c r="Q2237" i="2"/>
  <c r="Q1116" i="2"/>
  <c r="Q1577" i="2"/>
  <c r="Q1428" i="2"/>
  <c r="Q1717" i="2"/>
  <c r="Q174" i="2"/>
  <c r="Q2567" i="2"/>
  <c r="Q2384" i="2"/>
  <c r="Q2287" i="2"/>
  <c r="Q938" i="2"/>
  <c r="Q329" i="2"/>
  <c r="Q1640" i="2"/>
  <c r="Q2645" i="2"/>
  <c r="Q46" i="2"/>
  <c r="Q1695" i="2"/>
  <c r="Q988" i="2"/>
  <c r="Q1515" i="2"/>
  <c r="Q2059" i="2"/>
  <c r="Q1945" i="2"/>
  <c r="Q1981" i="2"/>
  <c r="Q1435" i="2"/>
  <c r="Q1211" i="2"/>
  <c r="Q1259" i="2"/>
  <c r="Q877" i="2"/>
  <c r="Q2739" i="2"/>
  <c r="Q705" i="2"/>
  <c r="Q898" i="2"/>
  <c r="Q2225" i="2"/>
  <c r="Q766" i="2"/>
  <c r="Q2077" i="2"/>
  <c r="Q222" i="2"/>
  <c r="Q671" i="2"/>
  <c r="Q983" i="2"/>
  <c r="Q1377" i="2"/>
  <c r="Q1604" i="2"/>
  <c r="Q2041" i="2"/>
  <c r="Q608" i="2"/>
  <c r="Q498" i="2"/>
  <c r="Q1349" i="2"/>
  <c r="Q1634" i="2"/>
  <c r="Q2762" i="2"/>
  <c r="Q1758" i="2"/>
  <c r="Q876" i="2"/>
  <c r="Q1353" i="2"/>
  <c r="Q1456" i="2"/>
  <c r="Q1750" i="2"/>
  <c r="Q2585" i="2"/>
  <c r="Q11" i="2"/>
  <c r="Q2328" i="2"/>
  <c r="Q2708" i="2"/>
  <c r="Q2689" i="2"/>
  <c r="Q2682" i="2"/>
  <c r="Q234" i="2"/>
  <c r="Q316" i="2"/>
  <c r="Q1719" i="2"/>
  <c r="Q2674" i="2"/>
  <c r="Q1362" i="2"/>
  <c r="Q1355" i="2"/>
  <c r="Q2705" i="2"/>
  <c r="Q27" i="2"/>
  <c r="Q623" i="2"/>
  <c r="Q44" i="2"/>
  <c r="Q1982" i="2"/>
  <c r="Q282" i="2"/>
  <c r="Q2194" i="2"/>
  <c r="Q2765" i="2"/>
  <c r="Q325" i="2"/>
  <c r="Q2819" i="2"/>
  <c r="Q466" i="2"/>
  <c r="Q1554" i="2"/>
  <c r="Q699" i="2"/>
  <c r="Q692" i="2"/>
  <c r="Q1743" i="2"/>
  <c r="Q2056" i="2"/>
  <c r="Q2833" i="2"/>
  <c r="Q1636" i="2"/>
  <c r="Q2022" i="2"/>
  <c r="Q856" i="2"/>
  <c r="Q1847" i="2"/>
  <c r="Q1776" i="2"/>
  <c r="Q872" i="2"/>
  <c r="Q618" i="2"/>
  <c r="Q2297" i="2"/>
  <c r="Q2402" i="2"/>
  <c r="Q28" i="2"/>
  <c r="Q1669" i="2"/>
  <c r="Q2080" i="2"/>
  <c r="Q2320" i="2"/>
  <c r="Q865" i="2"/>
  <c r="Q794" i="2"/>
  <c r="Q677" i="2"/>
  <c r="Q478" i="2"/>
  <c r="Q940" i="2"/>
  <c r="Q2085" i="2"/>
  <c r="Q178" i="2"/>
  <c r="Q142" i="2"/>
  <c r="Q137" i="2"/>
  <c r="Q473" i="2"/>
  <c r="Q1170" i="2"/>
  <c r="Q2520" i="2"/>
  <c r="Q2088" i="2"/>
  <c r="Q851" i="2"/>
  <c r="Q674" i="2"/>
  <c r="Q1384" i="2"/>
  <c r="Q214" i="2"/>
  <c r="Q1724" i="2"/>
  <c r="Q1790" i="2"/>
  <c r="Q2693" i="2"/>
  <c r="Q343" i="2"/>
  <c r="Q370" i="2"/>
  <c r="Q2716" i="2"/>
  <c r="Q414" i="2"/>
  <c r="Q887" i="2"/>
  <c r="Q886" i="2"/>
  <c r="Q1455" i="2"/>
  <c r="Q441" i="2"/>
  <c r="Q2151" i="2"/>
  <c r="Q652" i="2"/>
  <c r="Q187" i="2"/>
  <c r="Q2501" i="2"/>
  <c r="Q2580" i="2"/>
  <c r="Q1569" i="2"/>
  <c r="Q1547" i="2"/>
  <c r="Q2595" i="2"/>
  <c r="Q188" i="2"/>
  <c r="Q700" i="2"/>
  <c r="Q1617" i="2"/>
  <c r="Q883" i="2"/>
  <c r="Q830" i="2"/>
  <c r="Q1833" i="2"/>
  <c r="Q1452" i="2"/>
  <c r="Q1491" i="2"/>
  <c r="Q267" i="2"/>
  <c r="Q1852" i="2"/>
  <c r="Q1906" i="2"/>
  <c r="Q1795" i="2"/>
  <c r="Q1768" i="2"/>
  <c r="Q450" i="2"/>
  <c r="Q1707" i="2"/>
  <c r="Q399" i="2"/>
  <c r="Q2086" i="2"/>
  <c r="Q1957" i="2"/>
  <c r="Q116" i="2"/>
  <c r="Q2028" i="2"/>
  <c r="Q129" i="2"/>
  <c r="Q1076" i="2"/>
  <c r="Q722" i="2"/>
  <c r="Q1227" i="2"/>
  <c r="Q489" i="2"/>
  <c r="Q1702" i="2"/>
  <c r="Q775" i="2"/>
  <c r="Q946" i="2"/>
  <c r="Q2329" i="2"/>
  <c r="Q1612" i="2"/>
  <c r="Q1038" i="2"/>
  <c r="Q654" i="2"/>
  <c r="Q1147" i="2"/>
  <c r="Q2236" i="2"/>
  <c r="Q375" i="2"/>
  <c r="Q1007" i="2"/>
  <c r="Q1512" i="2"/>
  <c r="Q2502" i="2"/>
  <c r="Q2627" i="2"/>
  <c r="Q2182" i="2"/>
  <c r="Q2875" i="2"/>
  <c r="Q2540" i="2"/>
  <c r="Q1966" i="2"/>
  <c r="Q868" i="2"/>
  <c r="Q1451" i="2"/>
  <c r="Q223" i="2"/>
  <c r="Q536" i="2"/>
  <c r="Q1437" i="2"/>
  <c r="Q1103" i="2"/>
  <c r="Q1535" i="2"/>
  <c r="Q1131" i="2"/>
  <c r="Q1925" i="2"/>
  <c r="Q2244" i="2"/>
  <c r="Q1739" i="2"/>
  <c r="Q2692" i="2"/>
  <c r="Q1696" i="2"/>
  <c r="Q967" i="2"/>
  <c r="Q371" i="2"/>
  <c r="Q1444" i="2"/>
  <c r="Q384" i="2"/>
  <c r="Q1105" i="2"/>
  <c r="Q2068" i="2"/>
  <c r="Q749" i="2"/>
  <c r="Q110" i="2"/>
  <c r="Q1129" i="2"/>
  <c r="Q2071" i="2"/>
  <c r="Q979" i="2"/>
  <c r="Q1141" i="2"/>
  <c r="Q1923" i="2"/>
  <c r="Q1328" i="2"/>
  <c r="Q2256" i="2"/>
  <c r="Q1576" i="2"/>
  <c r="Q1332" i="2"/>
  <c r="Q2058" i="2"/>
  <c r="Q999" i="2"/>
  <c r="Q2255" i="2"/>
  <c r="Q2505" i="2"/>
  <c r="Q367" i="2"/>
  <c r="Q2728" i="2"/>
  <c r="Q100" i="2"/>
  <c r="Q778" i="2"/>
  <c r="Q312" i="2"/>
  <c r="Q1468" i="2"/>
  <c r="Q1425" i="2"/>
  <c r="Q849" i="2"/>
  <c r="Q1393" i="2"/>
  <c r="Q2777" i="2"/>
  <c r="Q1289" i="2"/>
  <c r="Q419" i="2"/>
  <c r="Q663" i="2"/>
  <c r="Q2791" i="2"/>
  <c r="Q2464" i="2"/>
  <c r="Q1197" i="2"/>
  <c r="Q1496" i="2"/>
  <c r="Q774" i="2"/>
  <c r="Q1947" i="2"/>
  <c r="Q1886" i="2"/>
  <c r="Q720" i="2"/>
  <c r="Q842" i="2"/>
  <c r="Q990" i="2"/>
  <c r="Q2424" i="2"/>
  <c r="Q742" i="2"/>
  <c r="Q354" i="2"/>
  <c r="Q1216" i="2"/>
  <c r="Q752" i="2"/>
  <c r="Q870" i="2"/>
  <c r="Q800" i="2"/>
  <c r="Q1501" i="2"/>
  <c r="Q326" i="2"/>
  <c r="Q1799" i="2"/>
  <c r="Q1888" i="2"/>
  <c r="Q1892" i="2"/>
  <c r="Q369" i="2"/>
  <c r="Q13" i="2"/>
  <c r="Q1374" i="2"/>
  <c r="Q1273" i="2"/>
  <c r="Q2342" i="2"/>
  <c r="Q1473" i="2"/>
  <c r="Q502" i="2"/>
  <c r="Q1000" i="2"/>
  <c r="Q1037" i="2"/>
  <c r="Q642" i="2"/>
  <c r="Q687" i="2"/>
  <c r="Q2836" i="2"/>
  <c r="Q2783" i="2"/>
  <c r="Q2401" i="2"/>
  <c r="Q2457" i="2"/>
  <c r="Q2559" i="2"/>
  <c r="Q2796" i="2"/>
  <c r="Q2876" i="2"/>
  <c r="Q2877" i="2"/>
  <c r="Q2621" i="2"/>
  <c r="Q2157" i="2"/>
  <c r="Q2557" i="2"/>
  <c r="Q2731" i="2"/>
  <c r="Q2093" i="2"/>
  <c r="Q1206" i="2"/>
  <c r="Q203" i="2"/>
  <c r="Q1462" i="2"/>
  <c r="Q2388" i="2"/>
  <c r="Q2878" i="2"/>
  <c r="Q1681" i="2"/>
  <c r="Q604" i="2"/>
  <c r="Q1269" i="2"/>
  <c r="Q1583" i="2"/>
  <c r="Q2523" i="2"/>
  <c r="Q342" i="2"/>
  <c r="Q2879" i="2"/>
  <c r="Q1997" i="2"/>
  <c r="Q564" i="2"/>
  <c r="Q445" i="2"/>
  <c r="Q911" i="2"/>
  <c r="Q1635" i="2"/>
  <c r="Q633" i="2"/>
  <c r="Q148" i="2"/>
  <c r="Q1985" i="2"/>
  <c r="Q640" i="2"/>
  <c r="Q299" i="2"/>
  <c r="Q2636" i="2"/>
  <c r="Q1720" i="2"/>
  <c r="Q189" i="2"/>
  <c r="Q2478" i="2"/>
  <c r="Q1884" i="2"/>
  <c r="Q1946" i="2"/>
  <c r="Q746" i="2"/>
  <c r="Q2610" i="2"/>
  <c r="Q2668" i="2"/>
  <c r="Q801" i="2"/>
  <c r="Q2187" i="2"/>
  <c r="Q2771" i="2"/>
  <c r="Q1169" i="2"/>
  <c r="Q2013" i="2"/>
  <c r="Q2181" i="2"/>
  <c r="Q1529" i="2"/>
  <c r="Q863" i="2"/>
  <c r="Q195" i="2"/>
  <c r="Q907" i="2"/>
  <c r="Q1272" i="2"/>
  <c r="Q1071" i="2"/>
  <c r="Q184" i="2"/>
  <c r="Q1865" i="2"/>
  <c r="Q634" i="2"/>
  <c r="Q718" i="2"/>
  <c r="Q701" i="2"/>
  <c r="Q2409" i="2"/>
  <c r="Q1336" i="2"/>
  <c r="Q839" i="2"/>
  <c r="Q625" i="2"/>
  <c r="Q22" i="2"/>
  <c r="Q1598" i="2"/>
  <c r="Q1089" i="2"/>
  <c r="Q1581" i="2"/>
  <c r="Q1902" i="2"/>
  <c r="Q680" i="2"/>
  <c r="Q684" i="2"/>
  <c r="Q1013" i="2"/>
  <c r="Q1119" i="2"/>
  <c r="Q1351" i="2"/>
  <c r="Q1310" i="2"/>
  <c r="Q1220" i="2"/>
  <c r="Q353" i="2"/>
  <c r="Q2307" i="2"/>
  <c r="Q709" i="2"/>
  <c r="Q1644" i="2"/>
  <c r="Q275" i="2"/>
  <c r="Q1814" i="2"/>
  <c r="Q1465" i="2"/>
  <c r="Q400" i="2"/>
  <c r="Q707" i="2"/>
  <c r="Q2652" i="2"/>
  <c r="Q2422" i="2"/>
  <c r="Q2598" i="2"/>
  <c r="Q2370" i="2"/>
  <c r="Q1565" i="2"/>
  <c r="Q890" i="2"/>
  <c r="Q2324" i="2"/>
  <c r="Q1609" i="2"/>
  <c r="Q2799" i="2"/>
  <c r="Q561" i="2"/>
  <c r="Q689" i="2"/>
  <c r="Q2406" i="2"/>
  <c r="Q538" i="2"/>
  <c r="Q2220" i="2"/>
  <c r="Q135" i="2"/>
  <c r="Q2629" i="2"/>
  <c r="Q599" i="2"/>
  <c r="Q272" i="2"/>
  <c r="Q660" i="2"/>
  <c r="Q2527" i="2"/>
  <c r="Q432" i="2"/>
  <c r="Q1100" i="2"/>
  <c r="Q2456" i="2"/>
  <c r="Q1769" i="2"/>
  <c r="Q1232" i="2"/>
  <c r="Q1767" i="2"/>
  <c r="Q485" i="2"/>
  <c r="Q219" i="2"/>
  <c r="Q1608" i="2"/>
  <c r="Q2031" i="2"/>
  <c r="Q1447" i="2"/>
  <c r="Q2118" i="2"/>
  <c r="Q1441" i="2"/>
  <c r="Q2015" i="2"/>
  <c r="Q167" i="2"/>
  <c r="Q645" i="2"/>
  <c r="Q1881" i="2"/>
  <c r="Q7" i="2"/>
  <c r="Q405" i="2"/>
  <c r="Q653" i="2"/>
  <c r="Q335" i="2"/>
  <c r="Q1480" i="2"/>
  <c r="Q1663" i="2"/>
  <c r="Q1744" i="2"/>
  <c r="Q2098" i="2"/>
  <c r="Q2366" i="2"/>
  <c r="Q2272" i="2"/>
  <c r="Q2247" i="2"/>
  <c r="Q825" i="2"/>
  <c r="Q2387" i="2"/>
  <c r="Q2759" i="2"/>
  <c r="Q1203" i="2"/>
  <c r="Q1258" i="2"/>
  <c r="Q1725" i="2"/>
  <c r="Q1325" i="2"/>
  <c r="Q1579" i="2"/>
  <c r="Q1550" i="2"/>
  <c r="Q1431" i="2"/>
  <c r="Q2030" i="2"/>
  <c r="Q600" i="2"/>
  <c r="Q1730" i="2"/>
  <c r="Q1690" i="2"/>
  <c r="Q1011" i="2"/>
  <c r="Q1516" i="2"/>
  <c r="Q1432" i="2"/>
  <c r="Q465" i="2"/>
  <c r="Q1843" i="2"/>
  <c r="Q2880" i="2"/>
  <c r="Q526" i="2"/>
  <c r="Q2665" i="2"/>
  <c r="Q1397" i="2"/>
  <c r="Q1195" i="2"/>
  <c r="Q2738" i="2"/>
  <c r="Q2175" i="2"/>
  <c r="Q1368" i="2"/>
  <c r="Q580" i="2"/>
  <c r="Q2604" i="2"/>
  <c r="Q812" i="2"/>
  <c r="Q1135" i="2"/>
  <c r="Q2141" i="2"/>
  <c r="Q2315" i="2"/>
  <c r="Q1350" i="2"/>
  <c r="Q250" i="2"/>
  <c r="Q1991" i="2"/>
  <c r="Q191" i="2"/>
  <c r="Q1260" i="2"/>
  <c r="Q1359" i="2"/>
  <c r="Q1834" i="2"/>
  <c r="Q1246" i="2"/>
  <c r="Q2166" i="2"/>
  <c r="Q2158" i="2"/>
  <c r="Q123" i="2"/>
  <c r="Q2052" i="2"/>
  <c r="Q1361" i="2"/>
  <c r="Q930" i="2"/>
  <c r="Q1175" i="2"/>
  <c r="Q1302" i="2"/>
  <c r="Q197" i="2"/>
  <c r="Q410" i="2"/>
  <c r="Q486" i="2"/>
  <c r="Q1977" i="2"/>
  <c r="Q1538" i="2"/>
  <c r="Q1885" i="2"/>
  <c r="Q2480" i="2"/>
  <c r="Q545" i="2"/>
  <c r="Q2562" i="2"/>
  <c r="Q572" i="2"/>
  <c r="Q547" i="2"/>
  <c r="Q920" i="2"/>
  <c r="Q1387" i="2"/>
  <c r="Q2356" i="2"/>
  <c r="Q1497" i="2"/>
  <c r="Q1618" i="2"/>
  <c r="Q29" i="2"/>
  <c r="Q1420" i="2"/>
  <c r="Q1680" i="2"/>
  <c r="Q1546" i="2"/>
  <c r="Q2125" i="2"/>
  <c r="Q413" i="2"/>
  <c r="Q889" i="2"/>
  <c r="Q2065" i="2"/>
  <c r="Q58" i="2"/>
  <c r="Q1859" i="2"/>
  <c r="Q425" i="2"/>
  <c r="Q193" i="2"/>
  <c r="Q1619" i="2"/>
  <c r="Q287" i="2"/>
  <c r="Q2450" i="2"/>
  <c r="Q835" i="2"/>
  <c r="Q2804" i="2"/>
  <c r="Q1139" i="2"/>
  <c r="Q2429" i="2"/>
  <c r="Q719" i="2"/>
  <c r="Q1781" i="2"/>
  <c r="Q1774" i="2"/>
  <c r="Q662" i="2"/>
  <c r="Q826" i="2"/>
  <c r="Q1010" i="2"/>
  <c r="Q2186" i="2"/>
  <c r="Q1567" i="2"/>
  <c r="Q2677" i="2"/>
  <c r="Q974" i="2"/>
  <c r="Q1285" i="2"/>
  <c r="Q2675" i="2"/>
  <c r="Q2642" i="2"/>
  <c r="Q298" i="2"/>
  <c r="Q1791" i="2"/>
  <c r="Q1022" i="2"/>
  <c r="Q788" i="2"/>
  <c r="Q1648" i="2"/>
  <c r="Q1721" i="2"/>
  <c r="Q1796" i="2"/>
  <c r="Q2503" i="2"/>
  <c r="Q2726" i="2"/>
  <c r="Q2367" i="2"/>
  <c r="Q1915" i="2"/>
  <c r="Q1471" i="2"/>
  <c r="Q731" i="2"/>
  <c r="Q1934" i="2"/>
  <c r="Q1252" i="2"/>
  <c r="Q216" i="2"/>
  <c r="Q779" i="2"/>
  <c r="Q2773" i="2"/>
  <c r="Q2672" i="2"/>
  <c r="Q2486" i="2"/>
  <c r="Q1407" i="2"/>
  <c r="Q290" i="2"/>
  <c r="Q181" i="2"/>
  <c r="Q2666" i="2"/>
  <c r="Q2591" i="2"/>
  <c r="Q750" i="2"/>
  <c r="Q2547" i="2"/>
  <c r="Q2232" i="2"/>
  <c r="Q2760" i="2"/>
  <c r="Q1890" i="2"/>
  <c r="Q2391" i="2"/>
  <c r="Q2550" i="2"/>
  <c r="Q2730" i="2"/>
  <c r="Q2821" i="2"/>
  <c r="Q2648" i="2"/>
  <c r="Q712" i="2"/>
  <c r="Q1008" i="2"/>
  <c r="Q1426" i="2"/>
  <c r="Q806" i="2"/>
  <c r="Q456" i="2"/>
  <c r="Q1298" i="2"/>
  <c r="Q1242" i="2"/>
  <c r="Q1510" i="2"/>
  <c r="Q242" i="2"/>
  <c r="Q74" i="2"/>
  <c r="Q95" i="2"/>
  <c r="Q2408" i="2"/>
  <c r="Q243" i="2"/>
  <c r="Q2676" i="2"/>
  <c r="Q168" i="2"/>
  <c r="Q910" i="2"/>
  <c r="Q1294" i="2"/>
  <c r="Q2780" i="2"/>
  <c r="Q2257" i="2"/>
  <c r="Q1969" i="2"/>
  <c r="Q517" i="2"/>
  <c r="Q2881" i="2"/>
  <c r="Q2882" i="2"/>
  <c r="Q2883" i="2"/>
  <c r="Q1503" i="2"/>
  <c r="Q2564" i="2"/>
  <c r="Q2532" i="2"/>
  <c r="Q2685" i="2"/>
  <c r="Q2884" i="2"/>
  <c r="Q1983" i="2"/>
  <c r="Q2885" i="2"/>
  <c r="Q2886" i="2"/>
  <c r="Q2839" i="2"/>
  <c r="Q2887" i="2"/>
  <c r="Q49" i="2"/>
  <c r="Q2888" i="2"/>
  <c r="Q879" i="2"/>
  <c r="Q2764" i="2"/>
  <c r="Q2219" i="2"/>
  <c r="Q833" i="2"/>
  <c r="Q984" i="2"/>
  <c r="Q696" i="2"/>
  <c r="Q1613" i="2"/>
  <c r="Q2403" i="2"/>
  <c r="Q715" i="2"/>
  <c r="Q1701" i="2"/>
  <c r="Q2611" i="2"/>
  <c r="Q1185" i="2"/>
  <c r="Q2855" i="2"/>
  <c r="Q1177" i="2"/>
  <c r="Q2279" i="2"/>
  <c r="Q2740" i="2"/>
  <c r="Q664" i="2"/>
  <c r="Q2545" i="2"/>
  <c r="Q308" i="2"/>
  <c r="Q1333" i="2"/>
  <c r="Q2362" i="2"/>
  <c r="Q2715" i="2"/>
  <c r="Q2343" i="2"/>
  <c r="Q2714" i="2"/>
  <c r="Q1532" i="2"/>
  <c r="Q1930" i="2"/>
  <c r="Q962" i="2"/>
  <c r="Q1091" i="2"/>
  <c r="Q2210" i="2"/>
  <c r="Q161" i="2"/>
  <c r="Q292" i="2"/>
  <c r="Q392" i="2"/>
  <c r="Q2635" i="2"/>
  <c r="Q2758" i="2"/>
  <c r="Q2803" i="2"/>
  <c r="Q1850" i="2"/>
  <c r="Q2889" i="2"/>
  <c r="Q1156" i="2"/>
  <c r="Q1372" i="2"/>
  <c r="Q2440" i="2"/>
  <c r="Q2441" i="2"/>
  <c r="Q2808" i="2"/>
  <c r="Q2006" i="2"/>
  <c r="Q1078" i="2"/>
  <c r="Q1205" i="2"/>
  <c r="Q264" i="2"/>
  <c r="Q1487" i="2"/>
  <c r="Q908" i="2"/>
  <c r="Q916" i="2"/>
  <c r="Q253" i="2"/>
  <c r="Q871" i="2"/>
  <c r="Q582" i="2"/>
  <c r="Q2603" i="2"/>
  <c r="Q1224" i="2"/>
  <c r="Q2436" i="2"/>
  <c r="Q762" i="2"/>
  <c r="Q2662" i="2"/>
  <c r="Q1002" i="2"/>
  <c r="Q1524" i="2"/>
  <c r="Q1450" i="2"/>
  <c r="Q1027" i="2"/>
  <c r="Q1592" i="2"/>
  <c r="Q559" i="2"/>
  <c r="Q2264" i="2"/>
  <c r="Q964" i="2"/>
  <c r="Q807" i="2"/>
  <c r="Q2286" i="2"/>
  <c r="Q1400" i="2"/>
  <c r="Q641" i="2"/>
  <c r="Q509" i="2"/>
  <c r="Q972" i="2"/>
  <c r="Q1699" i="2"/>
  <c r="Q2849" i="2"/>
  <c r="Q945" i="2"/>
  <c r="Q1134" i="2"/>
  <c r="Q1914" i="2"/>
  <c r="Q649" i="2"/>
  <c r="Q1775" i="2"/>
  <c r="Q284" i="2"/>
  <c r="Q836" i="2"/>
  <c r="Q150" i="2"/>
  <c r="Q337" i="2"/>
  <c r="Q2641" i="2"/>
  <c r="Q1329" i="2"/>
  <c r="Q2669" i="2"/>
  <c r="Q63" i="2"/>
  <c r="Q102" i="2"/>
  <c r="Q1389" i="2"/>
  <c r="Q1573" i="2"/>
  <c r="Q2858" i="2"/>
  <c r="Q1936" i="2"/>
  <c r="Q992" i="2"/>
  <c r="Q462" i="2"/>
  <c r="Q2427" i="2"/>
  <c r="Q202" i="2"/>
  <c r="Q751" i="2"/>
  <c r="Q1751" i="2"/>
  <c r="Q2552" i="2"/>
  <c r="Q2039" i="2"/>
  <c r="Q986" i="2"/>
  <c r="Q1652" i="2"/>
  <c r="Q2258" i="2"/>
  <c r="Q2228" i="2"/>
  <c r="Q2890" i="2"/>
  <c r="Q1225" i="2"/>
  <c r="Q1920" i="2"/>
  <c r="Q2820" i="2"/>
  <c r="Q2105" i="2"/>
  <c r="Q2189" i="2"/>
  <c r="Q2073" i="2"/>
  <c r="Q2447" i="2"/>
  <c r="Q2706" i="2"/>
  <c r="Q1167" i="2"/>
  <c r="Q1548" i="2"/>
  <c r="Q1653" i="2"/>
  <c r="Q6" i="2"/>
  <c r="Q1143" i="2"/>
  <c r="Q2544" i="2"/>
  <c r="Q1166" i="2"/>
  <c r="Q1248" i="2"/>
  <c r="Q261" i="2"/>
  <c r="Q1108" i="2"/>
  <c r="Q2010" i="2"/>
  <c r="Q330" i="2"/>
  <c r="Q2091" i="2"/>
  <c r="Q2735" i="2"/>
  <c r="Q1999" i="2"/>
  <c r="Q2206" i="2"/>
  <c r="Q149" i="2"/>
  <c r="Q1375" i="2"/>
  <c r="Q1551" i="2"/>
  <c r="Q215" i="2"/>
  <c r="Q2578" i="2"/>
  <c r="Q449" i="2"/>
  <c r="Q1937" i="2"/>
  <c r="Q1777" i="2"/>
  <c r="Q2707" i="2"/>
  <c r="Q2828" i="2"/>
  <c r="Q619" i="2"/>
  <c r="Q643" i="2"/>
  <c r="Q152" i="2"/>
  <c r="Q1338" i="2"/>
  <c r="Q207" i="2"/>
  <c r="Q256" i="2"/>
  <c r="Q363" i="2"/>
  <c r="Q624" i="2"/>
  <c r="Q1928" i="2"/>
  <c r="Q1935" i="2"/>
  <c r="Q2755" i="2"/>
  <c r="Q132" i="2"/>
  <c r="Q1760" i="2"/>
  <c r="Q1810" i="2"/>
  <c r="Q113" i="2"/>
  <c r="Q359" i="2"/>
  <c r="Q1340" i="2"/>
  <c r="Q2023" i="2"/>
  <c r="Q305" i="2"/>
  <c r="Q1018" i="2"/>
  <c r="Q20" i="2"/>
  <c r="Q291" i="2"/>
  <c r="Q2311" i="2"/>
  <c r="Q2806" i="2"/>
  <c r="Q579" i="2"/>
  <c r="Q2393" i="2"/>
  <c r="Q1632" i="2"/>
  <c r="Q2173" i="2"/>
  <c r="Q2005" i="2"/>
  <c r="Q2781" i="2"/>
  <c r="Q2443" i="2"/>
  <c r="Q313" i="2"/>
  <c r="Q2483" i="2"/>
  <c r="Q1989" i="2"/>
  <c r="Q2037" i="2"/>
  <c r="Q2215" i="2"/>
  <c r="Q1820" i="2"/>
  <c r="Q2420" i="2"/>
  <c r="Q48" i="2"/>
  <c r="Q85" i="2"/>
  <c r="Q88" i="2"/>
  <c r="Q194" i="2"/>
  <c r="Q1838" i="2"/>
  <c r="Q2736" i="2"/>
  <c r="Q686" i="2"/>
  <c r="Q1646" i="2"/>
  <c r="Q127" i="2"/>
  <c r="Q610" i="2"/>
  <c r="Q245" i="2"/>
  <c r="Q311" i="2"/>
  <c r="Q893" i="2"/>
  <c r="Q2201" i="2"/>
  <c r="Q1924" i="2"/>
  <c r="Q2390" i="2"/>
  <c r="Q2120" i="2"/>
  <c r="Q1068" i="2"/>
  <c r="Q1877" i="2"/>
  <c r="Q1439" i="2"/>
  <c r="Q2240" i="2"/>
  <c r="Q704" i="2"/>
  <c r="Q673" i="2"/>
  <c r="Q708" i="2"/>
  <c r="Q2019" i="2"/>
  <c r="Q1360" i="2"/>
  <c r="Q796" i="2"/>
  <c r="Q1162" i="2"/>
  <c r="Q500" i="2"/>
  <c r="Q1168" i="2"/>
  <c r="Q2190" i="2"/>
  <c r="Q777" i="2"/>
  <c r="Q1772" i="2"/>
  <c r="Q1525" i="2"/>
  <c r="Q2438" i="2"/>
  <c r="Q981" i="2"/>
  <c r="Q581" i="2"/>
  <c r="Q190" i="2"/>
  <c r="Q1235" i="2"/>
  <c r="Q2172" i="2"/>
  <c r="Q1817" i="2"/>
  <c r="Q1322" i="2"/>
  <c r="Q1189" i="2"/>
  <c r="Q888" i="2"/>
  <c r="Q25" i="2"/>
  <c r="Q735" i="2"/>
  <c r="Q1334" i="2"/>
  <c r="Q2046" i="2"/>
  <c r="Q80" i="2"/>
  <c r="Q5" i="2"/>
  <c r="Q2107" i="2"/>
  <c r="Q1922" i="2"/>
  <c r="Q390" i="2"/>
  <c r="Q508" i="2"/>
  <c r="Q2430" i="2"/>
  <c r="Q2571" i="2"/>
  <c r="Q2722" i="2"/>
  <c r="Q2847" i="2"/>
  <c r="Q2082" i="2"/>
  <c r="Q2830" i="2"/>
  <c r="Q1326" i="2"/>
  <c r="Q1381" i="2"/>
  <c r="Q1478" i="2"/>
  <c r="Q497" i="2"/>
  <c r="Q609" i="2"/>
  <c r="Q1990" i="2"/>
  <c r="Q155" i="2"/>
  <c r="Q2555" i="2"/>
  <c r="Q2794" i="2"/>
  <c r="Q1379" i="2"/>
  <c r="Q1824" i="2"/>
  <c r="Q713" i="2"/>
  <c r="Q2111" i="2"/>
  <c r="Q1241" i="2"/>
  <c r="Q2069" i="2"/>
  <c r="Q656" i="2"/>
  <c r="Q790" i="2"/>
  <c r="Q1357" i="2"/>
  <c r="Q510" i="2"/>
  <c r="Q1727" i="2"/>
  <c r="Q2434" i="2"/>
  <c r="Q942" i="2"/>
  <c r="Q1668" i="2"/>
  <c r="Q448" i="2"/>
  <c r="Q34" i="2"/>
  <c r="Q1748" i="2"/>
  <c r="Q68" i="2"/>
  <c r="Q2094" i="2"/>
  <c r="Q2620" i="2"/>
  <c r="Q1631" i="2"/>
  <c r="Q1150" i="2"/>
  <c r="Q2577" i="2"/>
  <c r="Q1448" i="2"/>
  <c r="Q1849" i="2"/>
  <c r="Q1088" i="2"/>
  <c r="Q160" i="2"/>
  <c r="Q2097" i="2"/>
  <c r="Q1555" i="2"/>
  <c r="Q998" i="2"/>
  <c r="Q417" i="2"/>
  <c r="Q506" i="2"/>
  <c r="Q2507" i="2"/>
  <c r="Q341" i="2"/>
  <c r="Q1602" i="2"/>
  <c r="Q693" i="2"/>
  <c r="Q1003" i="2"/>
  <c r="Q175" i="2"/>
  <c r="Q15" i="2"/>
  <c r="Q1684" i="2"/>
  <c r="Q2508" i="2"/>
  <c r="Q1158" i="2"/>
  <c r="Q2686" i="2"/>
  <c r="Q593" i="2"/>
  <c r="Q1072" i="2"/>
  <c r="Q1427" i="2"/>
  <c r="Q977" i="2"/>
  <c r="Q1106" i="2"/>
  <c r="Q726" i="2"/>
  <c r="Q1348" i="2"/>
  <c r="Q2712" i="2"/>
  <c r="Q2763" i="2"/>
  <c r="Q1309" i="2"/>
  <c r="Q380" i="2"/>
  <c r="Q2632" i="2"/>
  <c r="Q573" i="2"/>
  <c r="Q1672" i="2"/>
  <c r="Q2164" i="2"/>
  <c r="Q1172" i="2"/>
  <c r="Q103" i="2"/>
  <c r="Q383" i="2"/>
  <c r="Q2431" i="2"/>
  <c r="Q2790" i="2"/>
  <c r="Q1793" i="2"/>
  <c r="Q2045" i="2"/>
  <c r="Q2468" i="2"/>
  <c r="Q2654" i="2"/>
  <c r="Q2064" i="2"/>
  <c r="Q108" i="2"/>
  <c r="Q2474" i="2"/>
  <c r="Q628" i="2"/>
  <c r="Q1712" i="2"/>
  <c r="Q2700" i="2"/>
  <c r="Q164" i="2"/>
  <c r="Q1236" i="2"/>
  <c r="Q2488" i="2"/>
  <c r="Q1513" i="2"/>
  <c r="Q782" i="2"/>
  <c r="Q1559" i="2"/>
  <c r="Q2121" i="2"/>
  <c r="Q848" i="2"/>
  <c r="Q2713" i="2"/>
  <c r="Q382" i="2"/>
  <c r="Q2699" i="2"/>
  <c r="Q2057" i="2"/>
  <c r="Q759" i="2"/>
  <c r="Q1399" i="2"/>
  <c r="Q1841" i="2"/>
  <c r="Q1502" i="2"/>
  <c r="Q1926" i="2"/>
  <c r="Q1673" i="2"/>
  <c r="Q204" i="2"/>
  <c r="Q1645" i="2"/>
  <c r="Q823" i="2"/>
  <c r="Q1967" i="2"/>
  <c r="Q1230" i="2"/>
  <c r="Q1144" i="2"/>
  <c r="Q1395" i="2"/>
  <c r="Q2416" i="2"/>
  <c r="Q666" i="2"/>
  <c r="Q524" i="2"/>
  <c r="Q897" i="2"/>
  <c r="Q1595" i="2"/>
  <c r="Q651" i="2"/>
  <c r="Q1244" i="2"/>
  <c r="Q2185" i="2"/>
  <c r="Q2891" i="2"/>
  <c r="Q297" i="2"/>
  <c r="Q372" i="2"/>
  <c r="Q1874" i="2"/>
  <c r="Q507" i="2"/>
  <c r="Q2179" i="2"/>
  <c r="Q1165" i="2"/>
  <c r="Q1160" i="2"/>
  <c r="Q1662" i="2"/>
  <c r="Q2149" i="2"/>
  <c r="Q2161" i="2"/>
  <c r="Q96" i="2"/>
  <c r="Q1809" i="2"/>
  <c r="Q1514" i="2"/>
  <c r="Q2724" i="2"/>
  <c r="Q2223" i="2"/>
  <c r="Q1754" i="2"/>
  <c r="Q2227" i="2"/>
  <c r="Q2379" i="2"/>
  <c r="Q2663" i="2"/>
  <c r="Q2273" i="2"/>
  <c r="Q2142" i="2"/>
  <c r="Q101" i="2"/>
  <c r="Q595" i="2"/>
  <c r="Q802" i="2"/>
  <c r="Q2744" i="2"/>
  <c r="Q1190" i="2"/>
  <c r="Q588" i="2"/>
  <c r="Q612" i="2"/>
  <c r="Q60" i="2"/>
  <c r="Q406" i="2"/>
  <c r="Q2743" i="2"/>
  <c r="Q2772" i="2"/>
  <c r="Q2752" i="2"/>
  <c r="Q2717" i="2"/>
  <c r="Q1802" i="2"/>
  <c r="Q1749" i="2"/>
  <c r="Q1370" i="2"/>
  <c r="Q1919" i="2"/>
  <c r="Q395" i="2"/>
  <c r="Q2810" i="2"/>
  <c r="Q2446" i="2"/>
  <c r="Q2832" i="2"/>
  <c r="Q1651" i="2"/>
  <c r="Q644" i="2"/>
  <c r="Q1603" i="2"/>
  <c r="Q1954" i="2"/>
  <c r="Q862" i="2"/>
  <c r="Q2543" i="2"/>
  <c r="Q2002" i="2"/>
  <c r="Q1600" i="2"/>
  <c r="Q1482" i="2"/>
  <c r="Q1899" i="2"/>
  <c r="Q1128" i="2"/>
  <c r="Q21" i="2"/>
  <c r="Q454" i="2"/>
  <c r="Q2195" i="2"/>
  <c r="Q387" i="2"/>
  <c r="Q1792" i="2"/>
  <c r="Q1411" i="2"/>
  <c r="Q2622" i="2"/>
  <c r="Q1671" i="2"/>
  <c r="Q2017" i="2"/>
  <c r="Q1101" i="2"/>
  <c r="Q2664" i="2"/>
  <c r="Q2263" i="2"/>
  <c r="Q266" i="2"/>
  <c r="Q1658" i="2"/>
  <c r="Q1737" i="2"/>
  <c r="Q2418" i="2"/>
  <c r="Q2101" i="2"/>
  <c r="Q630" i="2"/>
  <c r="Q488" i="2"/>
  <c r="Q1714" i="2"/>
  <c r="Q803" i="2"/>
  <c r="Q1069" i="2"/>
  <c r="Q1404" i="2"/>
  <c r="Q2476" i="2"/>
  <c r="Q1993" i="2"/>
  <c r="Q723" i="2"/>
  <c r="Q2372" i="2"/>
  <c r="Q926" i="2"/>
  <c r="Q2397" i="2"/>
  <c r="Q277" i="2"/>
  <c r="Q2466" i="2"/>
  <c r="Q927" i="2"/>
  <c r="Q2089" i="2"/>
  <c r="Q318" i="2"/>
  <c r="Q2221" i="2"/>
  <c r="Q2147" i="2"/>
  <c r="Q2827" i="2"/>
  <c r="Q2560" i="2"/>
  <c r="Q1765" i="2"/>
  <c r="Q2734" i="2"/>
  <c r="Q1137" i="2"/>
  <c r="Q1457" i="2"/>
  <c r="Q950" i="2"/>
  <c r="Q767" i="2"/>
  <c r="Q2281" i="2"/>
  <c r="Q1882" i="2"/>
  <c r="Q2114" i="2"/>
  <c r="Q1747" i="2"/>
  <c r="Q2723" i="2"/>
  <c r="Q352" i="2"/>
  <c r="Q1208" i="2"/>
  <c r="Q1098" i="2"/>
  <c r="Q703" i="2"/>
  <c r="Q1356" i="2"/>
  <c r="Q1157" i="2"/>
  <c r="Q2775" i="2"/>
  <c r="Q2624" i="2"/>
  <c r="Q1844" i="2"/>
  <c r="Q1722" i="2"/>
  <c r="Q36" i="2"/>
  <c r="Q2338" i="2"/>
  <c r="Q2024" i="2"/>
  <c r="Q2048" i="2"/>
  <c r="Q1161" i="2"/>
  <c r="Q631" i="2"/>
  <c r="Q2481" i="2"/>
  <c r="Q534" i="2"/>
  <c r="Q968" i="2"/>
  <c r="Q2154" i="2"/>
  <c r="Q2499" i="2"/>
  <c r="Q2492" i="2"/>
  <c r="Q691" i="2"/>
  <c r="Q2260" i="2"/>
  <c r="Q2417" i="2"/>
  <c r="Q1243" i="2"/>
  <c r="Q1543" i="2"/>
  <c r="Q813" i="2"/>
  <c r="Q1726" i="2"/>
  <c r="Q2050" i="2"/>
  <c r="Q2291" i="2"/>
  <c r="Q1987" i="2"/>
  <c r="Q347" i="2"/>
  <c r="Q975" i="2"/>
  <c r="Q355" i="2"/>
  <c r="Q97" i="2"/>
  <c r="Q2298" i="2"/>
  <c r="Q2047" i="2"/>
  <c r="Q721" i="2"/>
  <c r="Q1396" i="2"/>
  <c r="Q568" i="2"/>
  <c r="Q1601" i="2"/>
  <c r="Q2587" i="2"/>
  <c r="Q1287" i="2"/>
  <c r="Q1958" i="2"/>
  <c r="Q1414" i="2"/>
  <c r="Q1174" i="2"/>
  <c r="Q2350" i="2"/>
  <c r="Q1738" i="2"/>
  <c r="Q913" i="2"/>
  <c r="Q1912" i="2"/>
  <c r="Q226" i="2"/>
  <c r="Q397" i="2"/>
  <c r="Q393" i="2"/>
  <c r="Q1953" i="2"/>
  <c r="Q1537" i="2"/>
  <c r="Q1511" i="2"/>
  <c r="Q1445" i="2"/>
  <c r="Q2000" i="2"/>
  <c r="Q494" i="2"/>
  <c r="Q861" i="2"/>
  <c r="Q321" i="2"/>
  <c r="Q2732" i="2"/>
  <c r="Q1102" i="2"/>
  <c r="Q2583" i="2"/>
  <c r="Q793" i="2"/>
  <c r="Q158" i="2"/>
  <c r="Q1861" i="2"/>
  <c r="Q2590" i="2"/>
  <c r="Q2600" i="2"/>
  <c r="Q943" i="2"/>
  <c r="Q1029" i="2"/>
  <c r="Q288" i="2"/>
  <c r="Q73" i="2"/>
  <c r="Q2117" i="2"/>
  <c r="Q2254" i="2"/>
  <c r="Q846" i="2"/>
  <c r="Q1151" i="2"/>
  <c r="Q385" i="2"/>
  <c r="Q1153" i="2"/>
  <c r="Q2122" i="2"/>
  <c r="Q1873" i="2"/>
  <c r="Q1649" i="2"/>
  <c r="Q727" i="2"/>
  <c r="Q816" i="2"/>
  <c r="Q1703" i="2"/>
  <c r="Q1303" i="2"/>
  <c r="Q838" i="2"/>
  <c r="Q270" i="2"/>
  <c r="Q697" i="2"/>
  <c r="Q2687" i="2"/>
  <c r="Q959" i="2"/>
  <c r="Q1233" i="2"/>
  <c r="Q1879" i="2"/>
  <c r="Q2299" i="2"/>
  <c r="Q587" i="2"/>
  <c r="Q280" i="2"/>
  <c r="Q845" i="2"/>
  <c r="Q1517" i="2"/>
  <c r="Q2546" i="2"/>
  <c r="Q815" i="2"/>
  <c r="Q501" i="2"/>
  <c r="Q2205" i="2"/>
  <c r="Q1965" i="2"/>
  <c r="Q1610" i="2"/>
  <c r="Q844" i="2"/>
  <c r="Q1484" i="2"/>
  <c r="Q1057" i="2"/>
  <c r="Q1676" i="2"/>
  <c r="Q2348" i="2"/>
  <c r="Q672" i="2"/>
  <c r="Q2290" i="2"/>
  <c r="Q1148" i="2"/>
  <c r="Q853" i="2"/>
  <c r="Q31" i="2"/>
  <c r="Q2485" i="2"/>
  <c r="Q2035" i="2"/>
  <c r="Q2479" i="2"/>
  <c r="Q1705" i="2"/>
  <c r="Q1117" i="2"/>
  <c r="Q239" i="2"/>
  <c r="Q105" i="2"/>
  <c r="Q1878" i="2"/>
  <c r="Q2081" i="2"/>
  <c r="Q1316" i="2"/>
  <c r="Q2400" i="2"/>
  <c r="Q1142" i="2"/>
  <c r="Q1430" i="2"/>
  <c r="Q1083" i="2"/>
  <c r="Q459" i="2"/>
  <c r="Q1193" i="2"/>
  <c r="Q1276" i="2"/>
  <c r="Q2112" i="2"/>
  <c r="Q905" i="2"/>
  <c r="Q2534" i="2"/>
  <c r="Q1213" i="2"/>
  <c r="Q2168" i="2"/>
  <c r="Q852" i="2"/>
  <c r="Q2421" i="2"/>
  <c r="Q1060" i="2"/>
  <c r="Q2139" i="2"/>
  <c r="Q1941" i="2"/>
  <c r="Q1876" i="2"/>
  <c r="Q1870" i="2"/>
  <c r="Q2265" i="2"/>
  <c r="Q2382" i="2"/>
  <c r="Q1568" i="2"/>
  <c r="Q2576" i="2"/>
  <c r="Q265" i="2"/>
  <c r="Q2437" i="2"/>
  <c r="Q2458" i="2"/>
  <c r="Q2331" i="2"/>
  <c r="Q2737" i="2"/>
  <c r="Q2280" i="2"/>
  <c r="Q495" i="2"/>
  <c r="Q1327" i="2"/>
  <c r="Q2197" i="2"/>
  <c r="Q900" i="2"/>
  <c r="Q841" i="2"/>
  <c r="Q1383" i="2"/>
  <c r="Q1685" i="2"/>
  <c r="Q1481" i="2"/>
  <c r="Q2087" i="2"/>
  <c r="Q1017" i="2"/>
  <c r="Q763" i="2"/>
  <c r="Q2385" i="2"/>
  <c r="Q2631" i="2"/>
  <c r="Q2211" i="2"/>
  <c r="Q574" i="2"/>
  <c r="Q183" i="2"/>
  <c r="Q1028" i="2"/>
  <c r="Q928" i="2"/>
  <c r="Q1883" i="2"/>
  <c r="Q2519" i="2"/>
  <c r="Q929" i="2"/>
  <c r="Q2412" i="2"/>
  <c r="Q2243" i="2"/>
  <c r="Q525" i="2"/>
  <c r="Q515" i="2"/>
  <c r="Q1650" i="2"/>
  <c r="Q472" i="2"/>
  <c r="Q1971" i="2"/>
  <c r="Q1798" i="2"/>
  <c r="Q1483" i="2"/>
  <c r="Q1266" i="2"/>
  <c r="Q2795" i="2"/>
  <c r="Q1019" i="2"/>
  <c r="Q2148" i="2"/>
  <c r="Q2521" i="2"/>
  <c r="Q1563" i="2"/>
  <c r="Q1296" i="2"/>
  <c r="Q2381" i="2"/>
  <c r="Q1572" i="2"/>
  <c r="Q1504" i="2"/>
  <c r="Q1980" i="2"/>
  <c r="Q1062" i="2"/>
  <c r="Q1081" i="2"/>
  <c r="Q1045" i="2"/>
  <c r="Q808" i="2"/>
  <c r="Q1574" i="2"/>
  <c r="Q1782" i="2"/>
  <c r="Q2108" i="2"/>
  <c r="Q2302" i="2"/>
  <c r="Q1533" i="2"/>
  <c r="Q1048" i="2"/>
  <c r="Q279" i="2"/>
  <c r="Q2658" i="2"/>
  <c r="Q2696" i="2"/>
  <c r="Q2248" i="2"/>
  <c r="Q2284" i="2"/>
  <c r="Q1828" i="2"/>
  <c r="Q2357" i="2"/>
  <c r="Q781" i="2"/>
  <c r="Q1763" i="2"/>
  <c r="Q2251" i="2"/>
  <c r="Q1459" i="2"/>
  <c r="Q2014" i="2"/>
  <c r="Q492" i="2"/>
  <c r="Q2856" i="2"/>
  <c r="Q2530" i="2"/>
  <c r="Q1560" i="2"/>
  <c r="Q805" i="2"/>
  <c r="Q1628" i="2"/>
  <c r="Q2459" i="2"/>
  <c r="Q1831" i="2"/>
  <c r="Q257" i="2"/>
  <c r="Q464" i="2"/>
  <c r="Q1231" i="2"/>
  <c r="Q1693" i="2"/>
  <c r="Q2153" i="2"/>
  <c r="Q368" i="2"/>
  <c r="Q2067" i="2"/>
  <c r="Q1268" i="2"/>
  <c r="Q1466" i="2"/>
  <c r="Q1938" i="2"/>
  <c r="Q822" i="2"/>
  <c r="Q2892" i="2"/>
  <c r="Q2034" i="2"/>
  <c r="Q772" i="2"/>
  <c r="Q971" i="2"/>
  <c r="Q2246" i="2"/>
  <c r="Q2691" i="2"/>
  <c r="Q1311" i="2"/>
  <c r="Q2136" i="2"/>
  <c r="Q1408" i="2"/>
  <c r="Q401" i="2"/>
  <c r="Q615" i="2"/>
  <c r="Q2364" i="2"/>
  <c r="Q206" i="2"/>
  <c r="Q1901" i="2"/>
  <c r="Q1661" i="2"/>
  <c r="Q1352" i="2"/>
  <c r="Q1202" i="2"/>
  <c r="Q409" i="2"/>
  <c r="Q912" i="2"/>
  <c r="Q2200" i="2"/>
  <c r="Q1988" i="2"/>
  <c r="Q2768" i="2"/>
  <c r="Q2500" i="2"/>
  <c r="Q76" i="2"/>
  <c r="Q535" i="2"/>
  <c r="Q2159" i="2"/>
  <c r="Q475" i="2"/>
  <c r="Q1054" i="2"/>
  <c r="Q1845" i="2"/>
  <c r="Q1065" i="2"/>
  <c r="Q821" i="2"/>
  <c r="Q2332" i="2"/>
  <c r="Q546" i="2"/>
  <c r="Q935" i="2"/>
  <c r="Q1464" i="2"/>
  <c r="Q2746" i="2"/>
  <c r="Q2558" i="2"/>
  <c r="Q1398" i="2"/>
  <c r="Q30" i="2"/>
  <c r="Q1986" i="2"/>
  <c r="Q2326" i="2"/>
  <c r="Q921" i="2"/>
  <c r="Q824" i="2"/>
  <c r="Q1898" i="2"/>
  <c r="Q617" i="2"/>
  <c r="Q1521" i="2"/>
  <c r="Q154" i="2"/>
  <c r="Q553" i="2"/>
  <c r="Q117" i="2"/>
  <c r="Q2345" i="2"/>
  <c r="Q2472" i="2"/>
  <c r="Q2455" i="2"/>
  <c r="Q2487" i="2"/>
  <c r="Q2259" i="2"/>
  <c r="Q2271" i="2"/>
  <c r="Q229" i="2"/>
  <c r="Q1761" i="2"/>
  <c r="Q1475" i="2"/>
  <c r="Q112" i="2"/>
  <c r="Q2565" i="2"/>
  <c r="Q1493" i="2"/>
  <c r="Q2109" i="2"/>
  <c r="Q230" i="2"/>
  <c r="Q1390" i="2"/>
  <c r="Q2829" i="2"/>
  <c r="Q2282" i="2"/>
  <c r="Q420" i="2"/>
  <c r="Q882" i="2"/>
  <c r="Q2453" i="2"/>
  <c r="Q2549" i="2"/>
  <c r="Q2040" i="2"/>
  <c r="Q590" i="2"/>
  <c r="Q1611" i="2"/>
  <c r="Q2536" i="2"/>
  <c r="Q1281" i="2"/>
  <c r="Q1090" i="2"/>
  <c r="Q1599" i="2"/>
  <c r="Q1133" i="2"/>
  <c r="Q2371" i="2"/>
  <c r="Q1095" i="2"/>
  <c r="Q548" i="2"/>
  <c r="Q797" i="2"/>
  <c r="Q2834" i="2"/>
  <c r="Q77" i="2"/>
  <c r="Q934" i="2"/>
  <c r="Q2454" i="2"/>
  <c r="Q84" i="2"/>
  <c r="Q2484" i="2"/>
  <c r="Q302" i="2"/>
  <c r="Q349" i="2"/>
  <c r="Q2893" i="2"/>
  <c r="Q2725" i="2"/>
  <c r="Q2528" i="2"/>
  <c r="Q2816" i="2"/>
  <c r="Q2330" i="2"/>
  <c r="Q2133" i="2"/>
  <c r="Q1245" i="2"/>
  <c r="Q64" i="2"/>
  <c r="Q1733" i="2"/>
  <c r="Q923" i="2"/>
  <c r="Q1093" i="2"/>
  <c r="Q1932" i="2"/>
  <c r="Q2510" i="2"/>
  <c r="Q2363" i="2"/>
  <c r="Q1655" i="2"/>
  <c r="Q1186" i="2"/>
  <c r="Q1335" i="2"/>
  <c r="Q798" i="2"/>
  <c r="Q1280" i="2"/>
  <c r="Q332" i="2"/>
  <c r="Q1670" i="2"/>
  <c r="Q892" i="2"/>
  <c r="Q1055" i="2"/>
  <c r="Q1409" i="2"/>
  <c r="Q1467" i="2"/>
  <c r="Q1616" i="2"/>
  <c r="Q1541" i="2"/>
  <c r="Q1963" i="2"/>
  <c r="Q1463" i="2"/>
  <c r="Q2579" i="2"/>
  <c r="Q956" i="2"/>
  <c r="Q1913" i="2"/>
  <c r="Q2748" i="2"/>
  <c r="Q1113" i="2"/>
  <c r="Q2619" i="2"/>
  <c r="Q2312" i="2"/>
  <c r="Q647" i="2"/>
  <c r="Q480" i="2"/>
  <c r="Q224" i="2"/>
  <c r="Q2334" i="2"/>
  <c r="Q831" i="2"/>
  <c r="Q2788" i="2"/>
  <c r="Q2785" i="2"/>
  <c r="Q426" i="2"/>
  <c r="Q491" i="2"/>
  <c r="Q791" i="2"/>
  <c r="Q1436" i="2"/>
  <c r="Q1339" i="2"/>
  <c r="Q1779" i="2"/>
  <c r="Q2276" i="2"/>
  <c r="Q2394" i="2"/>
  <c r="Q901" i="2"/>
  <c r="Q2146" i="2"/>
  <c r="Q2661" i="2"/>
  <c r="Q1080" i="2"/>
  <c r="Q1020" i="2"/>
  <c r="Q2797" i="2"/>
  <c r="Q1949" i="2"/>
  <c r="Q544" i="2"/>
  <c r="Q2470" i="2"/>
  <c r="Q2222" i="2"/>
  <c r="Q1212" i="2"/>
  <c r="Q878" i="2"/>
  <c r="Q1700" i="2"/>
  <c r="Q1557" i="2"/>
  <c r="Q1807" i="2"/>
  <c r="Q1433" i="2"/>
  <c r="Q139" i="2"/>
  <c r="Q2217" i="2"/>
  <c r="Q259" i="2"/>
  <c r="Q1683" i="2"/>
  <c r="Q1756" i="2"/>
  <c r="Q953" i="2"/>
  <c r="Q2513" i="2"/>
  <c r="Q1626" i="2"/>
  <c r="Q2617" i="2"/>
  <c r="Q533" i="2"/>
  <c r="Q514" i="2"/>
  <c r="Q2618" i="2"/>
  <c r="Q1284" i="2"/>
  <c r="Q698" i="2"/>
  <c r="Q115" i="2"/>
  <c r="Q2178" i="2"/>
  <c r="Q386" i="2"/>
  <c r="Q1049" i="2"/>
  <c r="Q26" i="2"/>
  <c r="Q285" i="2"/>
  <c r="Q2001" i="2"/>
  <c r="Q668" i="2"/>
  <c r="Q1320" i="2"/>
  <c r="Q2667" i="2"/>
  <c r="Q1474" i="2"/>
  <c r="Q269" i="2"/>
  <c r="Q1264" i="2"/>
  <c r="Q976" i="2"/>
  <c r="Q2003" i="2"/>
  <c r="Q56" i="2"/>
  <c r="Q1219" i="2"/>
  <c r="Q2573" i="2"/>
  <c r="Q2594" i="2"/>
  <c r="Q240" i="2"/>
  <c r="Q1229" i="2"/>
  <c r="Q1110" i="2"/>
  <c r="Q2801" i="2"/>
  <c r="Q1740" i="2"/>
  <c r="Q1226" i="2"/>
  <c r="Q2709" i="2"/>
  <c r="Q963" i="2"/>
  <c r="Q1056" i="2"/>
  <c r="Q389" i="2"/>
  <c r="Q2843" i="2"/>
  <c r="Q2301" i="2"/>
  <c r="Q1442" i="2"/>
  <c r="Q1254" i="2"/>
  <c r="Q521" i="2"/>
  <c r="Q1606" i="2"/>
  <c r="Q2230" i="2"/>
  <c r="Q2144" i="2"/>
  <c r="Q2076" i="2"/>
  <c r="Q1191" i="2"/>
  <c r="Q1301" i="2"/>
  <c r="Q173" i="2"/>
  <c r="Q1871" i="2"/>
  <c r="Q543" i="2"/>
  <c r="Q683" i="2"/>
  <c r="Q2525" i="2"/>
  <c r="Q1629" i="2"/>
  <c r="Q1343" i="2"/>
  <c r="Q344" i="2"/>
  <c r="Q2553" i="2"/>
  <c r="Q748" i="2"/>
  <c r="Q82" i="2"/>
  <c r="Q523" i="2"/>
  <c r="Q2055" i="2"/>
  <c r="Q481" i="2"/>
  <c r="Q1593" i="2"/>
  <c r="Q205" i="2"/>
  <c r="Q1785" i="2"/>
  <c r="Q558" i="2"/>
  <c r="Q620" i="2"/>
  <c r="Q1347" i="2"/>
  <c r="Q436" i="2"/>
  <c r="Q725" i="2"/>
  <c r="Q474" i="2"/>
  <c r="Q1570" i="2"/>
  <c r="Q1118" i="2"/>
  <c r="Q1498" i="2"/>
  <c r="Q922" i="2"/>
  <c r="Q1862" i="2"/>
  <c r="Q522" i="2"/>
  <c r="Q1047" i="2"/>
  <c r="Q2090" i="2"/>
  <c r="Q2522" i="2"/>
  <c r="Q1075" i="2"/>
  <c r="Q1584" i="2"/>
  <c r="Q55" i="2"/>
  <c r="Q402" i="2"/>
  <c r="Q422" i="2"/>
  <c r="Q2289" i="2"/>
  <c r="Q809" i="2"/>
  <c r="Q711" i="2"/>
  <c r="Q1964" i="2"/>
  <c r="Q2857" i="2"/>
  <c r="Q961" i="2"/>
  <c r="Q1249" i="2"/>
  <c r="Q1238" i="2"/>
  <c r="Q2599" i="2"/>
  <c r="Q906" i="2"/>
  <c r="Q555" i="2"/>
  <c r="Q2670" i="2"/>
  <c r="Q737" i="2"/>
  <c r="Q1198" i="2"/>
  <c r="Q960" i="2"/>
  <c r="Q1731" i="2"/>
  <c r="Q2451" i="2"/>
  <c r="Q1270" i="2"/>
  <c r="Q789" i="2"/>
  <c r="Q90" i="2"/>
  <c r="Q381" i="2"/>
  <c r="Q947" i="2"/>
  <c r="Q540" i="2"/>
  <c r="Q434" i="2"/>
  <c r="Q1004" i="2"/>
  <c r="Q2415" i="2"/>
  <c r="Q1780" i="2"/>
  <c r="Q238" i="2"/>
  <c r="Q1752" i="2"/>
  <c r="Q45" i="2"/>
  <c r="Q2011" i="2"/>
  <c r="Q1201" i="2"/>
  <c r="Q1549" i="2"/>
  <c r="Q2138" i="2"/>
  <c r="Q819" i="2"/>
  <c r="Q118" i="2"/>
  <c r="Q2204" i="2"/>
  <c r="Q2319" i="2"/>
  <c r="Q1959" i="2"/>
  <c r="Q814" i="2"/>
  <c r="Q1196" i="2"/>
  <c r="Q309" i="2"/>
  <c r="Q1112" i="2"/>
  <c r="Q1163" i="2"/>
  <c r="Q717" i="2"/>
  <c r="Q493" i="2"/>
  <c r="Q2380" i="2"/>
  <c r="Q180" i="2"/>
  <c r="Q2123" i="2"/>
  <c r="Q2296" i="2"/>
  <c r="Q2029" i="2"/>
  <c r="Q1023" i="2"/>
  <c r="Q2630" i="2"/>
  <c r="Q2337" i="2"/>
  <c r="Q2703" i="2"/>
  <c r="Q1458" i="2"/>
  <c r="Q1746" i="2"/>
  <c r="Q1823" i="2"/>
  <c r="Q1921" i="2"/>
  <c r="Q1363" i="2"/>
  <c r="Q2351" i="2"/>
  <c r="Q1647" i="2"/>
  <c r="Q162" i="2"/>
  <c r="Q145" i="2"/>
  <c r="Q362" i="2"/>
  <c r="Q2134" i="2"/>
  <c r="Q622" i="2"/>
  <c r="Q1637" i="2"/>
  <c r="Q1382" i="2"/>
  <c r="Q1531" i="2"/>
  <c r="Q421" i="2"/>
  <c r="Q2435" i="2"/>
  <c r="Q1657" i="2"/>
  <c r="Q2841" i="2"/>
  <c r="Q513" i="2"/>
  <c r="Q556" i="2"/>
  <c r="Q636" i="2"/>
  <c r="Q1059" i="2"/>
  <c r="Q1917" i="2"/>
  <c r="Q415" i="2"/>
  <c r="Q1545" i="2"/>
  <c r="Q2203" i="2"/>
  <c r="Q2270" i="2"/>
  <c r="Q146" i="2"/>
  <c r="Q42" i="2"/>
  <c r="Q2894" i="2"/>
  <c r="Q2103" i="2"/>
  <c r="Q549" i="2"/>
  <c r="Q1388" i="2"/>
  <c r="Q829" i="2"/>
  <c r="Q283" i="2"/>
  <c r="Q136" i="2"/>
  <c r="Q682" i="2"/>
  <c r="Q2375" i="2"/>
  <c r="Q366" i="2"/>
  <c r="Q2072" i="2"/>
  <c r="Q1188" i="2"/>
  <c r="Q2020" i="2"/>
  <c r="Q2335" i="2"/>
  <c r="Q1032" i="2"/>
  <c r="Q1927" i="2"/>
  <c r="Q1857" i="2"/>
  <c r="Q2605" i="2"/>
  <c r="Q550" i="2"/>
  <c r="Q1556" i="2"/>
  <c r="Q1180" i="2"/>
  <c r="Q4" i="2"/>
  <c r="Q1688" i="2"/>
  <c r="Q1114" i="2"/>
  <c r="Q440" i="2"/>
  <c r="Q675" i="2"/>
  <c r="Q79" i="2"/>
  <c r="Q86" i="2"/>
  <c r="Q621" i="2"/>
  <c r="Q760" i="2"/>
  <c r="Q156" i="2"/>
  <c r="Q2690" i="2"/>
  <c r="Q747" i="2"/>
  <c r="Q439" i="2"/>
  <c r="Q1278" i="2"/>
  <c r="Q1378" i="2"/>
  <c r="Q1621" i="2"/>
  <c r="Q1706" i="2"/>
  <c r="Q1723" i="2"/>
  <c r="Q220" i="2"/>
  <c r="Q2805" i="2"/>
  <c r="Q1856" i="2"/>
  <c r="Q626" i="2"/>
  <c r="Q361" i="2"/>
  <c r="Q1342" i="2"/>
  <c r="Q1443" i="2"/>
  <c r="Q358" i="2"/>
  <c r="Q2840" i="2"/>
  <c r="Q736" i="2"/>
  <c r="Q476" i="2"/>
  <c r="Q980" i="2"/>
  <c r="Q733" i="2"/>
  <c r="Q566" i="2"/>
  <c r="Q153" i="2"/>
  <c r="Q924" i="2"/>
  <c r="Q1806" i="2"/>
  <c r="Q1440" i="2"/>
  <c r="Q1082" i="2"/>
  <c r="Q2851" i="2"/>
  <c r="Q1801" i="2"/>
  <c r="Q2224" i="2"/>
  <c r="Q1077" i="2"/>
  <c r="Q2506" i="2"/>
  <c r="Q661" i="2"/>
  <c r="Q1528" i="2"/>
  <c r="Q2633" i="2"/>
  <c r="Q140" i="2"/>
  <c r="Q994" i="2"/>
  <c r="Q210" i="2"/>
  <c r="Q1667" i="2"/>
  <c r="Q2609" i="2"/>
  <c r="Q2701" i="2"/>
  <c r="Q2016" i="2"/>
  <c r="Q2812" i="2"/>
  <c r="Q2825" i="2"/>
  <c r="Q37" i="2"/>
  <c r="Q1944" i="2"/>
  <c r="Q2589" i="2"/>
  <c r="Q2160" i="2"/>
  <c r="Q1972" i="2"/>
  <c r="Q2711" i="2"/>
  <c r="Q1094" i="2"/>
  <c r="Q2742" i="2"/>
  <c r="Q248" i="2"/>
  <c r="Q1908" i="2"/>
  <c r="Q2063" i="2"/>
  <c r="Q2368" i="2"/>
  <c r="Q2449" i="2"/>
  <c r="Q2837" i="2"/>
  <c r="Q1715" i="2"/>
  <c r="Q1126" i="2"/>
  <c r="Q1708" i="2"/>
  <c r="Q2135" i="2"/>
  <c r="Q799" i="2"/>
  <c r="Q263" i="2"/>
  <c r="Q268" i="2"/>
  <c r="Q679" i="2"/>
  <c r="Q1040" i="2"/>
  <c r="Q639" i="2"/>
  <c r="Q583" i="2"/>
  <c r="Q444" i="2"/>
  <c r="Q2462" i="2"/>
  <c r="Q1956" i="2"/>
  <c r="Q602" i="2"/>
  <c r="Q2582" i="2"/>
  <c r="Q2038" i="2"/>
  <c r="Q941" i="2"/>
  <c r="Q2602" i="2"/>
  <c r="Q2807" i="2"/>
  <c r="Q1035" i="2"/>
  <c r="Q2373" i="2"/>
  <c r="Q2253" i="2"/>
  <c r="Q1295" i="2"/>
  <c r="Q121" i="2"/>
  <c r="Q2377" i="2"/>
  <c r="Q1178" i="2"/>
  <c r="Q1800" i="2"/>
  <c r="Q2036" i="2"/>
  <c r="Q2115" i="2"/>
  <c r="Q2283" i="2"/>
  <c r="Q2167" i="2"/>
  <c r="Q1237" i="2"/>
  <c r="Q1394" i="2"/>
  <c r="Q2753" i="2"/>
  <c r="Q1526" i="2"/>
  <c r="Q289" i="2"/>
  <c r="Q2461" i="2"/>
  <c r="Q2854" i="2"/>
  <c r="Q87" i="2"/>
  <c r="Q1710" i="2"/>
  <c r="Q676" i="2"/>
  <c r="Q1096" i="2"/>
  <c r="Q2584" i="2"/>
  <c r="Q995" i="2"/>
  <c r="Q1495" i="2"/>
  <c r="Q231" i="2"/>
  <c r="Q2051" i="2"/>
  <c r="Q2347" i="2"/>
  <c r="Q1679" i="2"/>
  <c r="Q1275" i="2"/>
  <c r="Q2581" i="2"/>
  <c r="Q1050" i="2"/>
  <c r="Q1643" i="2"/>
  <c r="Q2268" i="2"/>
  <c r="Q1816" i="2"/>
  <c r="Q2119" i="2"/>
  <c r="Q1176" i="2"/>
  <c r="Q1506" i="2"/>
  <c r="Q2551" i="2"/>
  <c r="Q2529" i="2"/>
  <c r="Q176" i="2"/>
  <c r="Q592" i="2"/>
  <c r="Q1677" i="2"/>
  <c r="Q665" i="2"/>
  <c r="Q2066" i="2"/>
  <c r="Q1179" i="2"/>
  <c r="Q2070" i="2"/>
  <c r="Q847" i="2"/>
  <c r="Q597" i="2"/>
  <c r="Q530" i="2"/>
  <c r="Q427" i="2"/>
  <c r="Q235" i="2"/>
  <c r="Q1984" i="2"/>
  <c r="Q1822" i="2"/>
  <c r="Q2786" i="2"/>
  <c r="Q2092" i="2"/>
  <c r="Q2679" i="2"/>
  <c r="Q1507" i="2"/>
  <c r="Q657" i="2"/>
  <c r="Q1508" i="2"/>
  <c r="Q446" i="2"/>
  <c r="Q373" i="2"/>
  <c r="Q948" i="2"/>
  <c r="Q468" i="2"/>
  <c r="Q1385" i="2"/>
  <c r="Q1424" i="2"/>
  <c r="Q357" i="2"/>
  <c r="Q554" i="2"/>
  <c r="Q2895" i="2"/>
  <c r="Q1479" i="2"/>
  <c r="Q1073" i="2"/>
  <c r="Q1773" i="2"/>
  <c r="Q2575" i="2"/>
  <c r="Q2075" i="2"/>
  <c r="Q1063" i="2"/>
  <c r="Q2489" i="2"/>
  <c r="Q1121" i="2"/>
  <c r="Q147" i="2"/>
  <c r="Q404" i="2"/>
  <c r="Q157" i="2"/>
  <c r="Q57" i="2"/>
  <c r="Q1005" i="2"/>
  <c r="Q2526" i="2"/>
  <c r="Q1367" i="2"/>
  <c r="Q487" i="2"/>
  <c r="Q695" i="2"/>
  <c r="Q756" i="2"/>
  <c r="Q62" i="2"/>
  <c r="Q1552" i="2"/>
  <c r="M2895" i="2"/>
  <c r="M2894" i="2"/>
  <c r="M2893" i="2"/>
  <c r="M2892" i="2"/>
  <c r="M2891" i="2"/>
  <c r="M2890" i="2"/>
  <c r="M2889" i="2"/>
  <c r="M2888" i="2"/>
  <c r="M2887" i="2"/>
  <c r="M2886" i="2"/>
  <c r="M2885" i="2"/>
  <c r="M2884" i="2"/>
  <c r="M2883" i="2"/>
  <c r="M2882" i="2"/>
  <c r="M2881" i="2"/>
  <c r="M2880" i="2"/>
  <c r="M2879" i="2"/>
  <c r="M2878" i="2"/>
  <c r="M2877" i="2"/>
  <c r="M2876" i="2"/>
  <c r="M2875" i="2"/>
  <c r="M2874" i="2"/>
  <c r="M2873" i="2"/>
  <c r="M2872" i="2"/>
  <c r="M2871" i="2"/>
  <c r="M3" i="2"/>
  <c r="L3" i="2"/>
  <c r="M2870" i="2"/>
  <c r="M2869" i="2"/>
  <c r="M2868" i="2"/>
  <c r="M2" i="2"/>
  <c r="L2" i="2"/>
  <c r="M2867" i="2"/>
  <c r="M2866" i="2"/>
  <c r="M2865" i="2"/>
  <c r="M2864" i="2"/>
  <c r="M2863" i="2"/>
  <c r="M2862" i="2"/>
  <c r="M2861" i="2"/>
  <c r="M2860" i="2"/>
  <c r="M2859" i="2"/>
</calcChain>
</file>

<file path=xl/sharedStrings.xml><?xml version="1.0" encoding="utf-8"?>
<sst xmlns="http://schemas.openxmlformats.org/spreadsheetml/2006/main" count="31834" uniqueCount="15456">
  <si>
    <t>test_id</t>
  </si>
  <si>
    <t>gene</t>
  </si>
  <si>
    <t>gene_id</t>
  </si>
  <si>
    <t>refseq_id</t>
  </si>
  <si>
    <t>alternative_refseq_ids</t>
  </si>
  <si>
    <t>locus</t>
  </si>
  <si>
    <t>status</t>
  </si>
  <si>
    <t>log2(fold_change)</t>
  </si>
  <si>
    <t>test_stat</t>
  </si>
  <si>
    <t>p_value</t>
  </si>
  <si>
    <t>q_value</t>
  </si>
  <si>
    <t>significant</t>
  </si>
  <si>
    <t>XLOC_000009</t>
  </si>
  <si>
    <t>ATMG00090,NAD5C</t>
  </si>
  <si>
    <t>ATMG00090,ATMG00060</t>
  </si>
  <si>
    <t>unknown</t>
  </si>
  <si>
    <t>none</t>
  </si>
  <si>
    <t>Mt:20575-28715</t>
  </si>
  <si>
    <t>Icmt1e</t>
  </si>
  <si>
    <t>WTe</t>
  </si>
  <si>
    <t>OK</t>
  </si>
  <si>
    <t>yes</t>
  </si>
  <si>
    <t>XLOC_000023</t>
  </si>
  <si>
    <t>ORF240B</t>
  </si>
  <si>
    <t>ATMG00810</t>
  </si>
  <si>
    <t>Mt:228054-228315</t>
  </si>
  <si>
    <t>inf</t>
  </si>
  <si>
    <t>XLOC_000026</t>
  </si>
  <si>
    <t>NAD1B</t>
  </si>
  <si>
    <t>ATMG01120</t>
  </si>
  <si>
    <t>Mt:286481-288255</t>
  </si>
  <si>
    <t>XLOC_000078</t>
  </si>
  <si>
    <t>ACS2</t>
  </si>
  <si>
    <t>AT1G01480</t>
  </si>
  <si>
    <t>NM_100030</t>
  </si>
  <si>
    <t>NM_179241</t>
  </si>
  <si>
    <t>chr1:175871-178452</t>
  </si>
  <si>
    <t>XLOC_000079</t>
  </si>
  <si>
    <t>AT1G01500</t>
  </si>
  <si>
    <t>NM_100032</t>
  </si>
  <si>
    <t>chr1:185226-186994</t>
  </si>
  <si>
    <t>XLOC_000081</t>
  </si>
  <si>
    <t>AT1G01540</t>
  </si>
  <si>
    <t>NM_100036</t>
  </si>
  <si>
    <t>NM_179242</t>
  </si>
  <si>
    <t>chr1:195679-198780</t>
  </si>
  <si>
    <t>XLOC_000085</t>
  </si>
  <si>
    <t>AT1G01570</t>
  </si>
  <si>
    <t>NM_100039</t>
  </si>
  <si>
    <t>chr1:204949-207745</t>
  </si>
  <si>
    <t>XLOC_000086</t>
  </si>
  <si>
    <t>FRO2</t>
  </si>
  <si>
    <t>AT1G01580</t>
  </si>
  <si>
    <t>chr1:209303-213233</t>
  </si>
  <si>
    <t>XLOC_000087</t>
  </si>
  <si>
    <t>FRO1</t>
  </si>
  <si>
    <t>AT5G67590</t>
  </si>
  <si>
    <t>NM_100041</t>
  </si>
  <si>
    <t>NM_126159</t>
  </si>
  <si>
    <t>chr1:214252-217776</t>
  </si>
  <si>
    <t>XLOC_000097</t>
  </si>
  <si>
    <t>KEA1</t>
  </si>
  <si>
    <t>AT1G01790</t>
  </si>
  <si>
    <t>NM_100062</t>
  </si>
  <si>
    <t>chr1:284476-291181</t>
  </si>
  <si>
    <t>XLOC_000124</t>
  </si>
  <si>
    <t>ABCB11</t>
  </si>
  <si>
    <t>AT1G02520</t>
  </si>
  <si>
    <t>chr1:523646-529054</t>
  </si>
  <si>
    <t>XLOC_000131</t>
  </si>
  <si>
    <t>IMPA-6</t>
  </si>
  <si>
    <t>AT1G02690</t>
  </si>
  <si>
    <t>NM_100149</t>
  </si>
  <si>
    <t>NM_202014</t>
  </si>
  <si>
    <t>chr1:584297-587300</t>
  </si>
  <si>
    <t>XLOC_000139</t>
  </si>
  <si>
    <t>BGLU11</t>
  </si>
  <si>
    <t>AT1G02850</t>
  </si>
  <si>
    <t>NM_001123745</t>
  </si>
  <si>
    <t>NM_100166,NM_179247,NM_202016,NM_202017</t>
  </si>
  <si>
    <t>chr1:630533-633400</t>
  </si>
  <si>
    <t>XLOC_000147</t>
  </si>
  <si>
    <t>MCCA</t>
  </si>
  <si>
    <t>AT1G03090</t>
  </si>
  <si>
    <t>NM_100191</t>
  </si>
  <si>
    <t>NM_179252</t>
  </si>
  <si>
    <t>chr1:739698-743934</t>
  </si>
  <si>
    <t>XLOC_000156</t>
  </si>
  <si>
    <t>AT1G03220</t>
  </si>
  <si>
    <t>NM_100204</t>
  </si>
  <si>
    <t>chr1:786938-788680</t>
  </si>
  <si>
    <t>XLOC_000169</t>
  </si>
  <si>
    <t>AHP5</t>
  </si>
  <si>
    <t>AT1G03430</t>
  </si>
  <si>
    <t>NM_100225</t>
  </si>
  <si>
    <t>chr1:847965-849517</t>
  </si>
  <si>
    <t>XLOC_000175</t>
  </si>
  <si>
    <t>AT1G03570</t>
  </si>
  <si>
    <t>chr1:893572-894130</t>
  </si>
  <si>
    <t>XLOC_000184</t>
  </si>
  <si>
    <t>SOM</t>
  </si>
  <si>
    <t>AT1G03790</t>
  </si>
  <si>
    <t>NM_100258</t>
  </si>
  <si>
    <t>chr1:954661-956140</t>
  </si>
  <si>
    <t>XLOC_000193</t>
  </si>
  <si>
    <t>FAO1</t>
  </si>
  <si>
    <t>AT1G03990</t>
  </si>
  <si>
    <t>chr1:1024739-1027761</t>
  </si>
  <si>
    <t>XLOC_000194</t>
  </si>
  <si>
    <t>ATBARD1</t>
  </si>
  <si>
    <t>AT1G04020</t>
  </si>
  <si>
    <t>chr1:1036658-1040256</t>
  </si>
  <si>
    <t>XLOC_000203</t>
  </si>
  <si>
    <t>AT1G04247</t>
  </si>
  <si>
    <t>chr1:1114460-1122524</t>
  </si>
  <si>
    <t>XLOC_000205</t>
  </si>
  <si>
    <t>IAA17</t>
  </si>
  <si>
    <t>AT1G04250</t>
  </si>
  <si>
    <t>chr1:1136286-1138668</t>
  </si>
  <si>
    <t>XLOC_000208</t>
  </si>
  <si>
    <t>AT1G04420</t>
  </si>
  <si>
    <t>NM_100322</t>
  </si>
  <si>
    <t>chr1:1191601-1193918</t>
  </si>
  <si>
    <t>XLOC_000209</t>
  </si>
  <si>
    <t>AT1G04425</t>
  </si>
  <si>
    <t>chr1:1195107-1196916</t>
  </si>
  <si>
    <t>XLOC_000210</t>
  </si>
  <si>
    <t>AT1G04430</t>
  </si>
  <si>
    <t>NM_001123753</t>
  </si>
  <si>
    <t>NM_100323</t>
  </si>
  <si>
    <t>chr1:1198117-1201551</t>
  </si>
  <si>
    <t>XLOC_000215</t>
  </si>
  <si>
    <t>CRRSP3</t>
  </si>
  <si>
    <t>AT1G04520</t>
  </si>
  <si>
    <t>chr1:1231583-1234037</t>
  </si>
  <si>
    <t>XLOC_000221</t>
  </si>
  <si>
    <t>LIP2</t>
  </si>
  <si>
    <t>AT3G02810</t>
  </si>
  <si>
    <t>NM_001035884</t>
  </si>
  <si>
    <t>NM_100343</t>
  </si>
  <si>
    <t>chr1:1292113-1293408</t>
  </si>
  <si>
    <t>XLOC_000254</t>
  </si>
  <si>
    <t>AT1G05700</t>
  </si>
  <si>
    <t>NM_100450</t>
  </si>
  <si>
    <t>chr1:1709863-1713443</t>
  </si>
  <si>
    <t>XLOC_000262</t>
  </si>
  <si>
    <t>BHLH128</t>
  </si>
  <si>
    <t>AT1G05805</t>
  </si>
  <si>
    <t>chr1:1744450-1747753</t>
  </si>
  <si>
    <t>XLOC_000278</t>
  </si>
  <si>
    <t>ERF094</t>
  </si>
  <si>
    <t>AT1G06160</t>
  </si>
  <si>
    <t>chr1:1882965-1883983</t>
  </si>
  <si>
    <t>XLOC_000332</t>
  </si>
  <si>
    <t>MT1C</t>
  </si>
  <si>
    <t>AT1G07610</t>
  </si>
  <si>
    <t>NM_100634</t>
  </si>
  <si>
    <t>chr1:2341554-2344143</t>
  </si>
  <si>
    <t>XLOC_000338</t>
  </si>
  <si>
    <t>HTB1</t>
  </si>
  <si>
    <t>AT1G07790</t>
  </si>
  <si>
    <t>NM_100653</t>
  </si>
  <si>
    <t>chr1:2412955-2413797</t>
  </si>
  <si>
    <t>XLOC_000341</t>
  </si>
  <si>
    <t>AT1G07830</t>
  </si>
  <si>
    <t>NM_100657</t>
  </si>
  <si>
    <t>chr1:2422324-2423814</t>
  </si>
  <si>
    <t>XLOC_000343</t>
  </si>
  <si>
    <t>APX1</t>
  </si>
  <si>
    <t>AT1G07890</t>
  </si>
  <si>
    <t>NM_001035914</t>
  </si>
  <si>
    <t>NM_001035915,NM_001084012,NM_001084013,NM_001123772,NM_100663,NM_179276,NM_202057</t>
  </si>
  <si>
    <t>chr1:2437461-2439904</t>
  </si>
  <si>
    <t>XLOC_000353</t>
  </si>
  <si>
    <t>POL2A</t>
  </si>
  <si>
    <t>AT1G08260</t>
  </si>
  <si>
    <t>chr1:2590940-2607467</t>
  </si>
  <si>
    <t>XLOC_000366</t>
  </si>
  <si>
    <t>ENODL18</t>
  </si>
  <si>
    <t>AT1G08500</t>
  </si>
  <si>
    <t>NM_100723</t>
  </si>
  <si>
    <t>chr1:2689093-2690109</t>
  </si>
  <si>
    <t>XLOC_000373</t>
  </si>
  <si>
    <t>PPCK1</t>
  </si>
  <si>
    <t>AT1G08650</t>
  </si>
  <si>
    <t>NM_001198012</t>
  </si>
  <si>
    <t>NM_100738</t>
  </si>
  <si>
    <t>chr1:2752163-2753728</t>
  </si>
  <si>
    <t>XLOC_000385</t>
  </si>
  <si>
    <t>ESL1</t>
  </si>
  <si>
    <t>AT1G08920</t>
  </si>
  <si>
    <t>NM_001035928</t>
  </si>
  <si>
    <t>NM_100764,NM_179287</t>
  </si>
  <si>
    <t>chr1:2867358-2870710</t>
  </si>
  <si>
    <t>XLOC_000400</t>
  </si>
  <si>
    <t>AT1G09310</t>
  </si>
  <si>
    <t>NM_100801</t>
  </si>
  <si>
    <t>chr1:3009022-3009907</t>
  </si>
  <si>
    <t>XLOC_000401</t>
  </si>
  <si>
    <t>CRB</t>
  </si>
  <si>
    <t>AT1G09340</t>
  </si>
  <si>
    <t>chr1:3015351-3018649</t>
  </si>
  <si>
    <t>XLOC_000414</t>
  </si>
  <si>
    <t>GLP4</t>
  </si>
  <si>
    <t>AT1G09560</t>
  </si>
  <si>
    <t>NM_101754</t>
  </si>
  <si>
    <t>chr1:3093782-3094986</t>
  </si>
  <si>
    <t>XLOC_000423</t>
  </si>
  <si>
    <t>AED3</t>
  </si>
  <si>
    <t>AT1G09750</t>
  </si>
  <si>
    <t>chr1:3157518-3161645</t>
  </si>
  <si>
    <t>XLOC_000436</t>
  </si>
  <si>
    <t>BCAT2</t>
  </si>
  <si>
    <t>AT1G10070</t>
  </si>
  <si>
    <t>chr1:3288200-3296074</t>
  </si>
  <si>
    <t>XLOC_000440</t>
  </si>
  <si>
    <t>AT1G10220</t>
  </si>
  <si>
    <t>NM_001160851</t>
  </si>
  <si>
    <t>NM_100896</t>
  </si>
  <si>
    <t>chr1:3352125-3353050</t>
  </si>
  <si>
    <t>XLOC_000444</t>
  </si>
  <si>
    <t>AT1G10300</t>
  </si>
  <si>
    <t>NM_100904</t>
  </si>
  <si>
    <t>chr1:3379210-3380655</t>
  </si>
  <si>
    <t>XLOC_000456</t>
  </si>
  <si>
    <t>AT1G10657</t>
  </si>
  <si>
    <t>NM_001084037</t>
  </si>
  <si>
    <t>NM_001084038,NM_001123790,NM_001123791</t>
  </si>
  <si>
    <t>chr1:3530589-3531851</t>
  </si>
  <si>
    <t>XLOC_000473</t>
  </si>
  <si>
    <t>SUB</t>
  </si>
  <si>
    <t>AT1G11130</t>
  </si>
  <si>
    <t>chr1:3722901-3727466</t>
  </si>
  <si>
    <t>XLOC_000480</t>
  </si>
  <si>
    <t>STP1</t>
  </si>
  <si>
    <t>AT1G11260</t>
  </si>
  <si>
    <t>NM_100998</t>
  </si>
  <si>
    <t>chr1:3777379-3786847</t>
  </si>
  <si>
    <t>XLOC_000481</t>
  </si>
  <si>
    <t>AT1G11300</t>
  </si>
  <si>
    <t>NM_101003</t>
  </si>
  <si>
    <t>chr1:3794327-3797550</t>
  </si>
  <si>
    <t>XLOC_000488</t>
  </si>
  <si>
    <t>AT1G11450</t>
  </si>
  <si>
    <t>NM_001084045</t>
  </si>
  <si>
    <t>NM_101018</t>
  </si>
  <si>
    <t>chr1:3853267-3855550</t>
  </si>
  <si>
    <t>XLOC_000506</t>
  </si>
  <si>
    <t>ADT1</t>
  </si>
  <si>
    <t>AT1G11790</t>
  </si>
  <si>
    <t>NM_001035947</t>
  </si>
  <si>
    <t>NM_101051</t>
  </si>
  <si>
    <t>chr1:3981318-3985228</t>
  </si>
  <si>
    <t>XLOC_000509</t>
  </si>
  <si>
    <t>OVA7</t>
  </si>
  <si>
    <t>AT1G11870</t>
  </si>
  <si>
    <t>chr1:4001225-4006857</t>
  </si>
  <si>
    <t>XLOC_000514</t>
  </si>
  <si>
    <t>RUB3</t>
  </si>
  <si>
    <t>AT1G11980</t>
  </si>
  <si>
    <t>NM_101070</t>
  </si>
  <si>
    <t>chr1:4044489-4046091</t>
  </si>
  <si>
    <t>XLOC_000523</t>
  </si>
  <si>
    <t>AT1G12160</t>
  </si>
  <si>
    <t>NM_101088</t>
  </si>
  <si>
    <t>chr1:4126133-4128306</t>
  </si>
  <si>
    <t>XLOC_000530</t>
  </si>
  <si>
    <t>AT1G12330</t>
  </si>
  <si>
    <t>NM_101105</t>
  </si>
  <si>
    <t>chr1:4194549-4196781</t>
  </si>
  <si>
    <t>XLOC_000536</t>
  </si>
  <si>
    <t>AT1G12460</t>
  </si>
  <si>
    <t>NM_101118</t>
  </si>
  <si>
    <t>chr1:4247357-4250761</t>
  </si>
  <si>
    <t>XLOC_000545</t>
  </si>
  <si>
    <t>CYP87A2</t>
  </si>
  <si>
    <t>AT1G12740</t>
  </si>
  <si>
    <t>NM_001198045</t>
  </si>
  <si>
    <t>NM_101144</t>
  </si>
  <si>
    <t>chr1:4342377-4344883</t>
  </si>
  <si>
    <t>XLOC_000555</t>
  </si>
  <si>
    <t>NRT2.5</t>
  </si>
  <si>
    <t>AT1G12940</t>
  </si>
  <si>
    <t>chr1:4416541-4418535</t>
  </si>
  <si>
    <t>XLOC_000573</t>
  </si>
  <si>
    <t>RAV1</t>
  </si>
  <si>
    <t>AT1G13260</t>
  </si>
  <si>
    <t>NM_101197</t>
  </si>
  <si>
    <t>chr1:4542228-4543821</t>
  </si>
  <si>
    <t>XLOC_000575</t>
  </si>
  <si>
    <t>HRS1</t>
  </si>
  <si>
    <t>AT1G13300</t>
  </si>
  <si>
    <t>NM_101201</t>
  </si>
  <si>
    <t>chr1:4556911-4558838</t>
  </si>
  <si>
    <t>XLOC_000579</t>
  </si>
  <si>
    <t>SOT8</t>
  </si>
  <si>
    <t>AT1G13420</t>
  </si>
  <si>
    <t>chr1:4604878-4606067</t>
  </si>
  <si>
    <t>XLOC_000583</t>
  </si>
  <si>
    <t>PSK1</t>
  </si>
  <si>
    <t>AT1G13590</t>
  </si>
  <si>
    <t>chr1:4647938-4649286</t>
  </si>
  <si>
    <t>XLOC_000584</t>
  </si>
  <si>
    <t>AT1G13607</t>
  </si>
  <si>
    <t>NM_001035962</t>
  </si>
  <si>
    <t>chr1:4660779-4661330</t>
  </si>
  <si>
    <t>XLOC_000585</t>
  </si>
  <si>
    <t>AT1G13608</t>
  </si>
  <si>
    <t>NM_001035963</t>
  </si>
  <si>
    <t>chr1:4661840-4662422</t>
  </si>
  <si>
    <t>XLOC_000586</t>
  </si>
  <si>
    <t>AT1G13609</t>
  </si>
  <si>
    <t>NM_001035964</t>
  </si>
  <si>
    <t>NM_001198057</t>
  </si>
  <si>
    <t>chr1:4662608-4663496</t>
  </si>
  <si>
    <t>XLOC_000589</t>
  </si>
  <si>
    <t>AT1G13670</t>
  </si>
  <si>
    <t>NM_101236</t>
  </si>
  <si>
    <t>chr1:4688168-4689174</t>
  </si>
  <si>
    <t>XLOC_000601</t>
  </si>
  <si>
    <t>ELF5A-1</t>
  </si>
  <si>
    <t>AT1G13950</t>
  </si>
  <si>
    <t>NM_101261</t>
  </si>
  <si>
    <t>chr1:4773657-4774915</t>
  </si>
  <si>
    <t>XLOC_000604</t>
  </si>
  <si>
    <t>AT1G13990</t>
  </si>
  <si>
    <t>NM_001160862</t>
  </si>
  <si>
    <t>NM_001160863,NM_101265</t>
  </si>
  <si>
    <t>chr1:4794719-4796636</t>
  </si>
  <si>
    <t>XLOC_000608</t>
  </si>
  <si>
    <t>PHO1</t>
  </si>
  <si>
    <t>AT3G23430</t>
  </si>
  <si>
    <t>NM_113246</t>
  </si>
  <si>
    <t>chr1:4810504-4814841</t>
  </si>
  <si>
    <t>XLOC_000611</t>
  </si>
  <si>
    <t>PNSL2</t>
  </si>
  <si>
    <t>AT1G14150</t>
  </si>
  <si>
    <t>chr1:4839868-4841633</t>
  </si>
  <si>
    <t>XLOC_000617</t>
  </si>
  <si>
    <t>APY5</t>
  </si>
  <si>
    <t>AT1G14250</t>
  </si>
  <si>
    <t>chr1:4868663-4871459</t>
  </si>
  <si>
    <t>XLOC_000619</t>
  </si>
  <si>
    <t>PKS2</t>
  </si>
  <si>
    <t>AT1G14280</t>
  </si>
  <si>
    <t>NM_101294</t>
  </si>
  <si>
    <t>chr1:4877548-4879207</t>
  </si>
  <si>
    <t>XLOC_000622</t>
  </si>
  <si>
    <t>AT1G14340</t>
  </si>
  <si>
    <t>NM_101300</t>
  </si>
  <si>
    <t>chr1:4897444-4900123</t>
  </si>
  <si>
    <t>XLOC_000626</t>
  </si>
  <si>
    <t>AT1G14430</t>
  </si>
  <si>
    <t>NM_101310</t>
  </si>
  <si>
    <t>chr1:4934180-4936242</t>
  </si>
  <si>
    <t>XLOC_000642</t>
  </si>
  <si>
    <t>PAP3</t>
  </si>
  <si>
    <t>AT2G35490</t>
  </si>
  <si>
    <t>NM_001084069</t>
  </si>
  <si>
    <t>NM_101339</t>
  </si>
  <si>
    <t>chr1:5058716-5061264</t>
  </si>
  <si>
    <t>XLOC_000646</t>
  </si>
  <si>
    <t>AT1G14890</t>
  </si>
  <si>
    <t>NM_101358</t>
  </si>
  <si>
    <t>chr1:5136902-5137965</t>
  </si>
  <si>
    <t>XLOC_000648</t>
  </si>
  <si>
    <t>AT1G15010</t>
  </si>
  <si>
    <t>NM_101370</t>
  </si>
  <si>
    <t>chr1:5171290-5171838</t>
  </si>
  <si>
    <t>XLOC_000665</t>
  </si>
  <si>
    <t>AT1G15380</t>
  </si>
  <si>
    <t>NM_001035972</t>
  </si>
  <si>
    <t>NM_101407</t>
  </si>
  <si>
    <t>chr1:5290763-5292558</t>
  </si>
  <si>
    <t>XLOC_000677</t>
  </si>
  <si>
    <t>AT1G15670</t>
  </si>
  <si>
    <t>NM_101435</t>
  </si>
  <si>
    <t>chr1:5389951-5391562</t>
  </si>
  <si>
    <t>XLOC_000681</t>
  </si>
  <si>
    <t>AT1G15760</t>
  </si>
  <si>
    <t>NM_101444</t>
  </si>
  <si>
    <t>chr1:5425724-5426641</t>
  </si>
  <si>
    <t>XLOC_000693</t>
  </si>
  <si>
    <t>PNSB1</t>
  </si>
  <si>
    <t>AT1G15980</t>
  </si>
  <si>
    <t>chr1:5489337-5491182</t>
  </si>
  <si>
    <t>XLOC_000699</t>
  </si>
  <si>
    <t>WAKL6</t>
  </si>
  <si>
    <t>AT1G16110</t>
  </si>
  <si>
    <t>NM_101478</t>
  </si>
  <si>
    <t>chr1:5518444-5520924</t>
  </si>
  <si>
    <t>XLOC_000700</t>
  </si>
  <si>
    <t>WAKL2</t>
  </si>
  <si>
    <t>AT1G16130</t>
  </si>
  <si>
    <t>NM_101480</t>
  </si>
  <si>
    <t>chr1:5525631-5528197</t>
  </si>
  <si>
    <t>XLOC_000701</t>
  </si>
  <si>
    <t>chr1:5528987-5529842</t>
  </si>
  <si>
    <t>XLOC_000703</t>
  </si>
  <si>
    <t>-</t>
  </si>
  <si>
    <t>chr1:5530588-5531380</t>
  </si>
  <si>
    <t>XLOC_000704</t>
  </si>
  <si>
    <t>WAKL4</t>
  </si>
  <si>
    <t>AT1G16150</t>
  </si>
  <si>
    <t>NM_101482</t>
  </si>
  <si>
    <t>chr1:5532527-5535080</t>
  </si>
  <si>
    <t>XLOC_000715</t>
  </si>
  <si>
    <t>OCT6</t>
  </si>
  <si>
    <t>AT1G16370</t>
  </si>
  <si>
    <t>NM_101503</t>
  </si>
  <si>
    <t>chr1:5596820-5598458</t>
  </si>
  <si>
    <t>XLOC_000718</t>
  </si>
  <si>
    <t>CYP79F1</t>
  </si>
  <si>
    <t>AT1G16410</t>
  </si>
  <si>
    <t>NM_101507</t>
  </si>
  <si>
    <t>NM_202111</t>
  </si>
  <si>
    <t>chr1:5608941-5611350</t>
  </si>
  <si>
    <t>XLOC_000723</t>
  </si>
  <si>
    <t>AT1G16500</t>
  </si>
  <si>
    <t>NM_101515</t>
  </si>
  <si>
    <t>chr1:5639119-5640189</t>
  </si>
  <si>
    <t>XLOC_000728</t>
  </si>
  <si>
    <t>SIR3</t>
  </si>
  <si>
    <t>AT1G16540</t>
  </si>
  <si>
    <t>NM_101519</t>
  </si>
  <si>
    <t>chr1:5667364-5668248</t>
  </si>
  <si>
    <t>XLOC_000743</t>
  </si>
  <si>
    <t>ACR11</t>
  </si>
  <si>
    <t>AT1G16880</t>
  </si>
  <si>
    <t>chr1:5773688-5778454</t>
  </si>
  <si>
    <t>XLOC_000746</t>
  </si>
  <si>
    <t>SRG1</t>
  </si>
  <si>
    <t>AT1G17020</t>
  </si>
  <si>
    <t>NM_101562</t>
  </si>
  <si>
    <t>chr1:5820263-5822012</t>
  </si>
  <si>
    <t>XLOC_000749</t>
  </si>
  <si>
    <t>SPS2</t>
  </si>
  <si>
    <t>AT5G11110</t>
  </si>
  <si>
    <t>NM_101565</t>
  </si>
  <si>
    <t>chr1:5828936-5831376</t>
  </si>
  <si>
    <t>XLOC_000758</t>
  </si>
  <si>
    <t>GSTU26</t>
  </si>
  <si>
    <t>AT1G17190</t>
  </si>
  <si>
    <t>chr1:5875354-5876600</t>
  </si>
  <si>
    <t>XLOC_000780</t>
  </si>
  <si>
    <t>HAB2</t>
  </si>
  <si>
    <t>AT1G17550</t>
  </si>
  <si>
    <t>NM_101618</t>
  </si>
  <si>
    <t>chr1:6034397-6037342</t>
  </si>
  <si>
    <t>XLOC_000788</t>
  </si>
  <si>
    <t>PGDH</t>
  </si>
  <si>
    <t>AT1G17745</t>
  </si>
  <si>
    <t>NM_001035984</t>
  </si>
  <si>
    <t>NM_101636</t>
  </si>
  <si>
    <t>chr1:6101030-6105331</t>
  </si>
  <si>
    <t>XLOC_000791</t>
  </si>
  <si>
    <t>ABCG11</t>
  </si>
  <si>
    <t>AT1G17840</t>
  </si>
  <si>
    <t>chr1:6142522-6148777</t>
  </si>
  <si>
    <t>XLOC_000792</t>
  </si>
  <si>
    <t>MYB52</t>
  </si>
  <si>
    <t>AT1G17950</t>
  </si>
  <si>
    <t>NM_101658</t>
  </si>
  <si>
    <t>chr1:6177639-6179284</t>
  </si>
  <si>
    <t>XLOC_000796</t>
  </si>
  <si>
    <t>MIR159B</t>
  </si>
  <si>
    <t>AT1G18075</t>
  </si>
  <si>
    <t>chr1:6220321-6221232</t>
  </si>
  <si>
    <t>XLOC_000797</t>
  </si>
  <si>
    <t>RACK1A</t>
  </si>
  <si>
    <t>AT1G18080</t>
  </si>
  <si>
    <t>NM_101670</t>
  </si>
  <si>
    <t>chr1:6222274-6224239</t>
  </si>
  <si>
    <t>XLOC_000799</t>
  </si>
  <si>
    <t>AT1G18180</t>
  </si>
  <si>
    <t>NM_101678</t>
  </si>
  <si>
    <t>chr1:6255909-6261403</t>
  </si>
  <si>
    <t>XLOC_000804</t>
  </si>
  <si>
    <t>BEE1</t>
  </si>
  <si>
    <t>AT1G18400</t>
  </si>
  <si>
    <t>NM_101698</t>
  </si>
  <si>
    <t>chr1:6331440-6333877</t>
  </si>
  <si>
    <t>XLOC_000813</t>
  </si>
  <si>
    <t>MYB51</t>
  </si>
  <si>
    <t>AT1G18570</t>
  </si>
  <si>
    <t>chr1:6389458-6391356</t>
  </si>
  <si>
    <t>XLOC_000823</t>
  </si>
  <si>
    <t>PNSB4</t>
  </si>
  <si>
    <t>AT1G18730</t>
  </si>
  <si>
    <t>chr1:6460578-6462322</t>
  </si>
  <si>
    <t>XLOC_000827</t>
  </si>
  <si>
    <t>SEC31A</t>
  </si>
  <si>
    <t>AT1G18830</t>
  </si>
  <si>
    <t>chr1:6489370-6494590</t>
  </si>
  <si>
    <t>XLOC_000828</t>
  </si>
  <si>
    <t>WRKY61</t>
  </si>
  <si>
    <t>AT1G18860</t>
  </si>
  <si>
    <t>NM_101743</t>
  </si>
  <si>
    <t>chr1:6508948-6511402</t>
  </si>
  <si>
    <t>XLOC_000840</t>
  </si>
  <si>
    <t>AT1G19110</t>
  </si>
  <si>
    <t>NM_101769</t>
  </si>
  <si>
    <t>chr1:6602120-6606029</t>
  </si>
  <si>
    <t>XLOC_000842</t>
  </si>
  <si>
    <t>LHCA6</t>
  </si>
  <si>
    <t>AT1G19150</t>
  </si>
  <si>
    <t>NM_101773</t>
  </si>
  <si>
    <t>chr1:6612716-6614120</t>
  </si>
  <si>
    <t>XLOC_000851</t>
  </si>
  <si>
    <t>AT1G19380</t>
  </si>
  <si>
    <t>NM_101795</t>
  </si>
  <si>
    <t>chr1:6698116-6698937</t>
  </si>
  <si>
    <t>XLOC_000859</t>
  </si>
  <si>
    <t>AT1G19530</t>
  </si>
  <si>
    <t>NM_101811</t>
  </si>
  <si>
    <t>chr1:6763936-6765074</t>
  </si>
  <si>
    <t>XLOC_000860</t>
  </si>
  <si>
    <t>AT1G19540</t>
  </si>
  <si>
    <t>NM_101812</t>
  </si>
  <si>
    <t>chr1:6765790-6767478</t>
  </si>
  <si>
    <t>XLOC_000866</t>
  </si>
  <si>
    <t>AT1G19740</t>
  </si>
  <si>
    <t>NM_101830</t>
  </si>
  <si>
    <t>chr1:6824366-6825710</t>
  </si>
  <si>
    <t>XLOC_000870</t>
  </si>
  <si>
    <t>ARF5</t>
  </si>
  <si>
    <t>AT1G19850</t>
  </si>
  <si>
    <t>chr1:6886719-6894721</t>
  </si>
  <si>
    <t>XLOC_000873</t>
  </si>
  <si>
    <t>AT1G19960</t>
  </si>
  <si>
    <t>NM_101851</t>
  </si>
  <si>
    <t>chr1:6927959-6928519</t>
  </si>
  <si>
    <t>XLOC_000877</t>
  </si>
  <si>
    <t>LFNR2</t>
  </si>
  <si>
    <t>AT1G20020</t>
  </si>
  <si>
    <t>chr1:6942807-6945111</t>
  </si>
  <si>
    <t>XLOC_000889</t>
  </si>
  <si>
    <t>TIM17-1</t>
  </si>
  <si>
    <t>AT1G20350</t>
  </si>
  <si>
    <t>chr1:7043813-7044588</t>
  </si>
  <si>
    <t>XLOC_000892</t>
  </si>
  <si>
    <t>AT1G20380</t>
  </si>
  <si>
    <t>NM_101889</t>
  </si>
  <si>
    <t>chr1:7065849-7071765</t>
  </si>
  <si>
    <t>XLOC_000899</t>
  </si>
  <si>
    <t>CAT3</t>
  </si>
  <si>
    <t>AT5G36940</t>
  </si>
  <si>
    <t>NM_001035995</t>
  </si>
  <si>
    <t>NM_001035996,NM_101913,NM_202144,NM_123052</t>
  </si>
  <si>
    <t>chr1:7143071-7146496</t>
  </si>
  <si>
    <t>XLOC_000900</t>
  </si>
  <si>
    <t>CAT1</t>
  </si>
  <si>
    <t>AT4G21120</t>
  </si>
  <si>
    <t>NM_118231</t>
  </si>
  <si>
    <t>NM_101914</t>
  </si>
  <si>
    <t>chr1:7146739-7149916</t>
  </si>
  <si>
    <t>XLOC_000909</t>
  </si>
  <si>
    <t>ATL80</t>
  </si>
  <si>
    <t>AT1G20823</t>
  </si>
  <si>
    <t>chr1:7238801-7239738</t>
  </si>
  <si>
    <t>XLOC_000916</t>
  </si>
  <si>
    <t>AT1G21000</t>
  </si>
  <si>
    <t>NM_001123850</t>
  </si>
  <si>
    <t>NM_101953</t>
  </si>
  <si>
    <t>chr1:7337753-7339457</t>
  </si>
  <si>
    <t>XLOC_000918</t>
  </si>
  <si>
    <t>AT1G21050</t>
  </si>
  <si>
    <t>NM_101958</t>
  </si>
  <si>
    <t>chr1:7366589-7367956</t>
  </si>
  <si>
    <t>XLOC_000924</t>
  </si>
  <si>
    <t>WAK3</t>
  </si>
  <si>
    <t>AT1G21240</t>
  </si>
  <si>
    <t>NM_101977</t>
  </si>
  <si>
    <t>chr1:7434358-7437135</t>
  </si>
  <si>
    <t>XLOC_000925</t>
  </si>
  <si>
    <t>WAK1</t>
  </si>
  <si>
    <t>AT1G21250</t>
  </si>
  <si>
    <t>NM_101978</t>
  </si>
  <si>
    <t>chr1:7439380-7442846</t>
  </si>
  <si>
    <t>XLOC_000926</t>
  </si>
  <si>
    <t>WAK2</t>
  </si>
  <si>
    <t>AT1G21270</t>
  </si>
  <si>
    <t>NM_101979</t>
  </si>
  <si>
    <t>chr1:7444933-7448441</t>
  </si>
  <si>
    <t>XLOC_000930</t>
  </si>
  <si>
    <t>AT1G21400</t>
  </si>
  <si>
    <t>NM_101992</t>
  </si>
  <si>
    <t>chr1:7493394-7496811</t>
  </si>
  <si>
    <t>XLOC_000939</t>
  </si>
  <si>
    <t>AT1G21680</t>
  </si>
  <si>
    <t>NM_102017</t>
  </si>
  <si>
    <t>chr1:7612890-7615361</t>
  </si>
  <si>
    <t>XLOC_000951</t>
  </si>
  <si>
    <t>ERF012</t>
  </si>
  <si>
    <t>AT1G21910</t>
  </si>
  <si>
    <t>chr1:7696482-7697810</t>
  </si>
  <si>
    <t>XLOC_000952</t>
  </si>
  <si>
    <t>AT1G21930</t>
  </si>
  <si>
    <t>NM_102041</t>
  </si>
  <si>
    <t>chr1:7712959-7714474</t>
  </si>
  <si>
    <t>XLOC_000959</t>
  </si>
  <si>
    <t>TGA3</t>
  </si>
  <si>
    <t>AT1G22070</t>
  </si>
  <si>
    <t>NM_102057</t>
  </si>
  <si>
    <t>chr1:7789556-7792191</t>
  </si>
  <si>
    <t>XLOC_000962</t>
  </si>
  <si>
    <t>RAP2-13</t>
  </si>
  <si>
    <t>AT1G22190</t>
  </si>
  <si>
    <t>chr1:7835824-7837341</t>
  </si>
  <si>
    <t>XLOC_000976</t>
  </si>
  <si>
    <t>ATL15</t>
  </si>
  <si>
    <t>AT1G22500</t>
  </si>
  <si>
    <t>chr1:7949388-7952614</t>
  </si>
  <si>
    <t>XLOC_000978</t>
  </si>
  <si>
    <t>AGL87</t>
  </si>
  <si>
    <t>AT1G22590</t>
  </si>
  <si>
    <t>NM_102106</t>
  </si>
  <si>
    <t>NM_202157</t>
  </si>
  <si>
    <t>chr1:7981804-7984307</t>
  </si>
  <si>
    <t>XLOC_000986</t>
  </si>
  <si>
    <t>GI</t>
  </si>
  <si>
    <t>AT1G22770</t>
  </si>
  <si>
    <t>NM_102124</t>
  </si>
  <si>
    <t>chr1:8061904-8067707</t>
  </si>
  <si>
    <t>XLOC_000995</t>
  </si>
  <si>
    <t>AT1G22890</t>
  </si>
  <si>
    <t>NM_102136</t>
  </si>
  <si>
    <t>chr1:8102829-8103582</t>
  </si>
  <si>
    <t>XLOC_001005</t>
  </si>
  <si>
    <t>AT1G23040</t>
  </si>
  <si>
    <t>NM_102152</t>
  </si>
  <si>
    <t>chr1:8164848-8166531</t>
  </si>
  <si>
    <t>XLOC_001006</t>
  </si>
  <si>
    <t>AT1G23050</t>
  </si>
  <si>
    <t>NM_102153</t>
  </si>
  <si>
    <t>chr1:8168458-8169316</t>
  </si>
  <si>
    <t>XLOC_001007</t>
  </si>
  <si>
    <t>AT1G23100</t>
  </si>
  <si>
    <t>NM_102158</t>
  </si>
  <si>
    <t>chr1:8195870-8196492</t>
  </si>
  <si>
    <t>XLOC_001015</t>
  </si>
  <si>
    <t>RPS27AA</t>
  </si>
  <si>
    <t>AT1G23410</t>
  </si>
  <si>
    <t>chr1:8314940-8315711</t>
  </si>
  <si>
    <t>XLOC_001025</t>
  </si>
  <si>
    <t>AT1G23720</t>
  </si>
  <si>
    <t>NM_102220</t>
  </si>
  <si>
    <t>chr1:8388532-8391616</t>
  </si>
  <si>
    <t>XLOC_001038</t>
  </si>
  <si>
    <t>AT1G24145</t>
  </si>
  <si>
    <t>NM_179373</t>
  </si>
  <si>
    <t>chr1:8541072-8541828</t>
  </si>
  <si>
    <t>XLOC_001039</t>
  </si>
  <si>
    <t>AT1G24147</t>
  </si>
  <si>
    <t>NM_001084124</t>
  </si>
  <si>
    <t>chr1:8542531-8543453</t>
  </si>
  <si>
    <t>XLOC_001043</t>
  </si>
  <si>
    <t>AT1G24265</t>
  </si>
  <si>
    <t>NM_001198153</t>
  </si>
  <si>
    <t>NM_148486,NM_202177</t>
  </si>
  <si>
    <t>chr1:8600552-8603808</t>
  </si>
  <si>
    <t>XLOC_001056</t>
  </si>
  <si>
    <t>AT1G24530</t>
  </si>
  <si>
    <t>NM_102297</t>
  </si>
  <si>
    <t>chr1:8693056-8694824</t>
  </si>
  <si>
    <t>XLOC_001058</t>
  </si>
  <si>
    <t>AT1G24580</t>
  </si>
  <si>
    <t>NM_202179</t>
  </si>
  <si>
    <t>chr1:8709943-8711518</t>
  </si>
  <si>
    <t>XLOC_001070</t>
  </si>
  <si>
    <t>CLE43</t>
  </si>
  <si>
    <t>AT1G25425</t>
  </si>
  <si>
    <t>NM_001036015</t>
  </si>
  <si>
    <t>chr1:8922623-8923541</t>
  </si>
  <si>
    <t>XLOC_001075</t>
  </si>
  <si>
    <t>HHO3</t>
  </si>
  <si>
    <t>AT1G25550</t>
  </si>
  <si>
    <t>chr1:8976473-8978169</t>
  </si>
  <si>
    <t>XLOC_001092</t>
  </si>
  <si>
    <t>BGLU40</t>
  </si>
  <si>
    <t>AT1G26560</t>
  </si>
  <si>
    <t>NM_102418</t>
  </si>
  <si>
    <t>chr1:9178260-9181909</t>
  </si>
  <si>
    <t>XLOC_001102</t>
  </si>
  <si>
    <t>PHO1-H7</t>
  </si>
  <si>
    <t>AT1G26730</t>
  </si>
  <si>
    <t>chr1:9241413-9244834</t>
  </si>
  <si>
    <t>XLOC_001105</t>
  </si>
  <si>
    <t>ATEXPA10</t>
  </si>
  <si>
    <t>AT1G26770</t>
  </si>
  <si>
    <t>chr1:9259635-9261317</t>
  </si>
  <si>
    <t>XLOC_001116</t>
  </si>
  <si>
    <t>AT1G27020</t>
  </si>
  <si>
    <t>NM_102464</t>
  </si>
  <si>
    <t>chr1:9378554-9380764</t>
  </si>
  <si>
    <t>XLOC_001120</t>
  </si>
  <si>
    <t>GALT4</t>
  </si>
  <si>
    <t>AT1G27120</t>
  </si>
  <si>
    <t>chr1:9421268-9424121</t>
  </si>
  <si>
    <t>XLOC_001122</t>
  </si>
  <si>
    <t>GSTU14</t>
  </si>
  <si>
    <t>AT1G27140</t>
  </si>
  <si>
    <t>NM_102476</t>
  </si>
  <si>
    <t>chr1:9427963-9428855</t>
  </si>
  <si>
    <t>XLOC_001140</t>
  </si>
  <si>
    <t>LCAT1</t>
  </si>
  <si>
    <t>AT1G27480</t>
  </si>
  <si>
    <t>chr1:9544580-9546284</t>
  </si>
  <si>
    <t>XLOC_001156</t>
  </si>
  <si>
    <t>LTPG1</t>
  </si>
  <si>
    <t>AT1G27950</t>
  </si>
  <si>
    <t>NM_102560</t>
  </si>
  <si>
    <t>chr1:9740703-9742184</t>
  </si>
  <si>
    <t>XLOC_001158</t>
  </si>
  <si>
    <t>DPL1</t>
  </si>
  <si>
    <t>AT1G27980</t>
  </si>
  <si>
    <t>chr1:9748478-9752778</t>
  </si>
  <si>
    <t>XLOC_001176</t>
  </si>
  <si>
    <t>NAC010</t>
  </si>
  <si>
    <t>AT1G28470</t>
  </si>
  <si>
    <t>chr1:10010261-10012205</t>
  </si>
  <si>
    <t>XLOC_001204</t>
  </si>
  <si>
    <t>SAUR68</t>
  </si>
  <si>
    <t>AT1G29490</t>
  </si>
  <si>
    <t>NM_102691</t>
  </si>
  <si>
    <t>chr1:10319812-10320406</t>
  </si>
  <si>
    <t>XLOC_001205</t>
  </si>
  <si>
    <t>SAUR66</t>
  </si>
  <si>
    <t>AT1G29500</t>
  </si>
  <si>
    <t>chr1:10321223-10321935</t>
  </si>
  <si>
    <t>XLOC_001206</t>
  </si>
  <si>
    <t>SAUR67</t>
  </si>
  <si>
    <t>AT1G29510</t>
  </si>
  <si>
    <t>chr1:10322523-10323234</t>
  </si>
  <si>
    <t>XLOC_001212</t>
  </si>
  <si>
    <t>AT1G29660</t>
  </si>
  <si>
    <t>NM_102706</t>
  </si>
  <si>
    <t>chr1:10371810-10373979</t>
  </si>
  <si>
    <t>XLOC_001230</t>
  </si>
  <si>
    <t>GA2OX2</t>
  </si>
  <si>
    <t>AT1G30040</t>
  </si>
  <si>
    <t>NM_001036035</t>
  </si>
  <si>
    <t>NM_102743</t>
  </si>
  <si>
    <t>chr1:10537641-10539899</t>
  </si>
  <si>
    <t>XLOC_001238</t>
  </si>
  <si>
    <t>AT1G30260</t>
  </si>
  <si>
    <t>NM_102765</t>
  </si>
  <si>
    <t>chr1:10651005-10651804</t>
  </si>
  <si>
    <t>XLOC_001242</t>
  </si>
  <si>
    <t>AT1G30320</t>
  </si>
  <si>
    <t>NM_102770</t>
  </si>
  <si>
    <t>chr1:10680202-10683137</t>
  </si>
  <si>
    <t>XLOC_001243</t>
  </si>
  <si>
    <t>ERD4</t>
  </si>
  <si>
    <t>AT1G30360</t>
  </si>
  <si>
    <t>NM_102773</t>
  </si>
  <si>
    <t>chr1:10715610-10720703</t>
  </si>
  <si>
    <t>XLOC_001244</t>
  </si>
  <si>
    <t>PSAK</t>
  </si>
  <si>
    <t>AT1G30380</t>
  </si>
  <si>
    <t>NM_102775</t>
  </si>
  <si>
    <t>chr1:10722229-10723429</t>
  </si>
  <si>
    <t>XLOC_001246</t>
  </si>
  <si>
    <t>ATMRP13</t>
  </si>
  <si>
    <t>AT1G30410</t>
  </si>
  <si>
    <t>NM_102778</t>
  </si>
  <si>
    <t>chr1:10738914-10747589</t>
  </si>
  <si>
    <t>XLOC_001248</t>
  </si>
  <si>
    <t>AT1G30440</t>
  </si>
  <si>
    <t>NM_102780</t>
  </si>
  <si>
    <t>chr1:10759049-10762460</t>
  </si>
  <si>
    <t>XLOC_001253</t>
  </si>
  <si>
    <t>UGT78D1</t>
  </si>
  <si>
    <t>AT1G30530</t>
  </si>
  <si>
    <t>NM_102790</t>
  </si>
  <si>
    <t>chr1:10814916-10816664</t>
  </si>
  <si>
    <t>XLOC_001254</t>
  </si>
  <si>
    <t>AT1G30560</t>
  </si>
  <si>
    <t>NM_102793</t>
  </si>
  <si>
    <t>chr1:10825072-10826409</t>
  </si>
  <si>
    <t>XLOC_001262</t>
  </si>
  <si>
    <t>PATL4</t>
  </si>
  <si>
    <t>AT1G30690</t>
  </si>
  <si>
    <t>chr1:10887722-10890351</t>
  </si>
  <si>
    <t>XLOC_001263</t>
  </si>
  <si>
    <t>AT1G30700</t>
  </si>
  <si>
    <t>NM_102806</t>
  </si>
  <si>
    <t>chr1:10892595-10894648</t>
  </si>
  <si>
    <t>XLOC_001275</t>
  </si>
  <si>
    <t>VSR6</t>
  </si>
  <si>
    <t>AT1G30900</t>
  </si>
  <si>
    <t>chr1:10997160-11000822</t>
  </si>
  <si>
    <t>XLOC_001282</t>
  </si>
  <si>
    <t>MIR167D</t>
  </si>
  <si>
    <t>AT1G31173</t>
  </si>
  <si>
    <t>chr1:11137454-11139327</t>
  </si>
  <si>
    <t>XLOC_001294</t>
  </si>
  <si>
    <t>FEI1</t>
  </si>
  <si>
    <t>AT1G31420</t>
  </si>
  <si>
    <t>NM_001198193</t>
  </si>
  <si>
    <t>NM_102881</t>
  </si>
  <si>
    <t>chr1:11249715-11255590</t>
  </si>
  <si>
    <t>XLOC_001297</t>
  </si>
  <si>
    <t>ECS1</t>
  </si>
  <si>
    <t>AT1G31580</t>
  </si>
  <si>
    <t>chr1:11311189-11311998</t>
  </si>
  <si>
    <t>XLOC_001303</t>
  </si>
  <si>
    <t>CYP97A3</t>
  </si>
  <si>
    <t>AT1G31800</t>
  </si>
  <si>
    <t>NM_102914</t>
  </si>
  <si>
    <t>chr1:11396429-11406321</t>
  </si>
  <si>
    <t>XLOC_001307</t>
  </si>
  <si>
    <t>NIP3-1</t>
  </si>
  <si>
    <t>AT1G31885</t>
  </si>
  <si>
    <t>chr1:11450463-11452077</t>
  </si>
  <si>
    <t>XLOC_001313</t>
  </si>
  <si>
    <t>AT1G31950</t>
  </si>
  <si>
    <t>NM_102931</t>
  </si>
  <si>
    <t>chr1:11475867-11478450</t>
  </si>
  <si>
    <t>XLOC_001335</t>
  </si>
  <si>
    <t>LOL1</t>
  </si>
  <si>
    <t>AT1G32540</t>
  </si>
  <si>
    <t>NM_001123927</t>
  </si>
  <si>
    <t>NM_102989,NM_179411</t>
  </si>
  <si>
    <t>chr1:11767649-11769921</t>
  </si>
  <si>
    <t>XLOC_001336</t>
  </si>
  <si>
    <t>LEA6</t>
  </si>
  <si>
    <t>AT1G32560</t>
  </si>
  <si>
    <t>chr1:11774517-11775304</t>
  </si>
  <si>
    <t>XLOC_001338</t>
  </si>
  <si>
    <t>MORF5</t>
  </si>
  <si>
    <t>AT1G32580</t>
  </si>
  <si>
    <t>chr1:11784111-11785736</t>
  </si>
  <si>
    <t>XLOC_001345</t>
  </si>
  <si>
    <t>ANAC13</t>
  </si>
  <si>
    <t>AT1G32870</t>
  </si>
  <si>
    <t>chr1:11911710-11913974</t>
  </si>
  <si>
    <t>XLOC_001350</t>
  </si>
  <si>
    <t>SBT3.3</t>
  </si>
  <si>
    <t>AT1G32960</t>
  </si>
  <si>
    <t>NM_103029</t>
  </si>
  <si>
    <t>chr1:11945582-11948535</t>
  </si>
  <si>
    <t>XLOC_001375</t>
  </si>
  <si>
    <t>CYP76C5</t>
  </si>
  <si>
    <t>AT1G33730</t>
  </si>
  <si>
    <t>NM_103093</t>
  </si>
  <si>
    <t>chr1:12227468-12228453</t>
  </si>
  <si>
    <t>XLOC_001376</t>
  </si>
  <si>
    <t>TPS22</t>
  </si>
  <si>
    <t>AT1G33750</t>
  </si>
  <si>
    <t>chr1:12233849-12236540</t>
  </si>
  <si>
    <t>XLOC_001378</t>
  </si>
  <si>
    <t>JAL4</t>
  </si>
  <si>
    <t>AT1G33790</t>
  </si>
  <si>
    <t>chr1:12256664-12260638</t>
  </si>
  <si>
    <t>XLOC_001383</t>
  </si>
  <si>
    <t>AIG1</t>
  </si>
  <si>
    <t>AT1G33960</t>
  </si>
  <si>
    <t>NM_103118</t>
  </si>
  <si>
    <t>chr1:12346269-12348688</t>
  </si>
  <si>
    <t>XLOC_001389</t>
  </si>
  <si>
    <t>AT1G06743</t>
  </si>
  <si>
    <t>chr1:12386419-12387600</t>
  </si>
  <si>
    <t>XLOC_001390</t>
  </si>
  <si>
    <t>AT1G34050</t>
  </si>
  <si>
    <t>NM_103127</t>
  </si>
  <si>
    <t>chr1:12393568-12396211</t>
  </si>
  <si>
    <t>XLOC_001395</t>
  </si>
  <si>
    <t>anac016</t>
  </si>
  <si>
    <t>AT1G34180</t>
  </si>
  <si>
    <t>NM_001084179</t>
  </si>
  <si>
    <t>NM_103141</t>
  </si>
  <si>
    <t>chr1:12448614-12451336</t>
  </si>
  <si>
    <t>XLOC_001405</t>
  </si>
  <si>
    <t>AT1G34340</t>
  </si>
  <si>
    <t>NM_103156</t>
  </si>
  <si>
    <t>chr1:12530881-12534289</t>
  </si>
  <si>
    <t>XLOC_001416</t>
  </si>
  <si>
    <t>AtMYB93</t>
  </si>
  <si>
    <t>AT1G34670</t>
  </si>
  <si>
    <t>chr1:12709161-12710690</t>
  </si>
  <si>
    <t>XLOC_001424</t>
  </si>
  <si>
    <t>AGP5</t>
  </si>
  <si>
    <t>AT1G35230</t>
  </si>
  <si>
    <t>NM_103221</t>
  </si>
  <si>
    <t>chr1:12917209-12917829</t>
  </si>
  <si>
    <t>XLOC_001430</t>
  </si>
  <si>
    <t>BHLH80</t>
  </si>
  <si>
    <t>AT1G35460</t>
  </si>
  <si>
    <t>chr1:13039680-13042182</t>
  </si>
  <si>
    <t>XLOC_001434</t>
  </si>
  <si>
    <t>chr1:13145723-13146865</t>
  </si>
  <si>
    <t>XLOC_001439</t>
  </si>
  <si>
    <t>AT1G35710</t>
  </si>
  <si>
    <t>NM_103273</t>
  </si>
  <si>
    <t>chr1:13220565-13224807</t>
  </si>
  <si>
    <t>XLOC_001440</t>
  </si>
  <si>
    <t>ANN1</t>
  </si>
  <si>
    <t>AT1G35720</t>
  </si>
  <si>
    <t>chr1:13225279-13227179</t>
  </si>
  <si>
    <t>XLOC_001442</t>
  </si>
  <si>
    <t>ACC1</t>
  </si>
  <si>
    <t>AT1G36160</t>
  </si>
  <si>
    <t>chr1:13533434-13544015</t>
  </si>
  <si>
    <t>XLOC_001463</t>
  </si>
  <si>
    <t>RAP2-6</t>
  </si>
  <si>
    <t>AT1G43160</t>
  </si>
  <si>
    <t>chr1:16263835-16264858</t>
  </si>
  <si>
    <t>XLOC_001467</t>
  </si>
  <si>
    <t>AT1G07167</t>
  </si>
  <si>
    <t>chr1:16416105-16417858</t>
  </si>
  <si>
    <t>XLOC_001482</t>
  </si>
  <si>
    <t>PSBS</t>
  </si>
  <si>
    <t>AT1G44575</t>
  </si>
  <si>
    <t>NM_103552</t>
  </si>
  <si>
    <t>NM_202242</t>
  </si>
  <si>
    <t>chr1:16871691-16873460</t>
  </si>
  <si>
    <t>XLOC_001483</t>
  </si>
  <si>
    <t>AT1G44740</t>
  </si>
  <si>
    <t>NM_103555</t>
  </si>
  <si>
    <t>chr1:16888337-16889373</t>
  </si>
  <si>
    <t>XLOC_001488</t>
  </si>
  <si>
    <t>ERF014</t>
  </si>
  <si>
    <t>AT1G44830</t>
  </si>
  <si>
    <t>chr1:16933852-16934614</t>
  </si>
  <si>
    <t>XLOC_001498</t>
  </si>
  <si>
    <t>AT1G45110</t>
  </si>
  <si>
    <t>NM_103586</t>
  </si>
  <si>
    <t>chr1:17052603-17054819</t>
  </si>
  <si>
    <t>XLOC_001504</t>
  </si>
  <si>
    <t>ATTLL1</t>
  </si>
  <si>
    <t>AT1G45201</t>
  </si>
  <si>
    <t>chr1:17123885-17129058</t>
  </si>
  <si>
    <t>XLOC_001506</t>
  </si>
  <si>
    <t>LHCA5</t>
  </si>
  <si>
    <t>AT1G45474</t>
  </si>
  <si>
    <t>NM_103597</t>
  </si>
  <si>
    <t>NM_179447</t>
  </si>
  <si>
    <t>chr1:17179257-17180750</t>
  </si>
  <si>
    <t>XLOC_001507</t>
  </si>
  <si>
    <t>AT1G45688</t>
  </si>
  <si>
    <t>NM_103600</t>
  </si>
  <si>
    <t>NM_202253</t>
  </si>
  <si>
    <t>chr1:17191364-17193330</t>
  </si>
  <si>
    <t>XLOC_001522</t>
  </si>
  <si>
    <t>AT1G47395</t>
  </si>
  <si>
    <t>NM_179449</t>
  </si>
  <si>
    <t>chr1:17383031-17384049</t>
  </si>
  <si>
    <t>XLOC_001523</t>
  </si>
  <si>
    <t>AT1G47400</t>
  </si>
  <si>
    <t>NM_103634</t>
  </si>
  <si>
    <t>chr1:17385716-17386923</t>
  </si>
  <si>
    <t>XLOC_001524</t>
  </si>
  <si>
    <t>AT1G07357</t>
  </si>
  <si>
    <t>chr1:17387996-17388512</t>
  </si>
  <si>
    <t>XLOC_001525</t>
  </si>
  <si>
    <t>AT1G07367</t>
  </si>
  <si>
    <t>chr1:17389034-17390972</t>
  </si>
  <si>
    <t>XLOC_001526</t>
  </si>
  <si>
    <t>AT1G47410</t>
  </si>
  <si>
    <t>NM_001198231</t>
  </si>
  <si>
    <t>NM_103635</t>
  </si>
  <si>
    <t>chr1:17393215-17394132</t>
  </si>
  <si>
    <t>XLOC_001531</t>
  </si>
  <si>
    <t>DTX33</t>
  </si>
  <si>
    <t>AT1G47530</t>
  </si>
  <si>
    <t>chr1:17451661-17454432</t>
  </si>
  <si>
    <t>XLOC_001550</t>
  </si>
  <si>
    <t>PER1</t>
  </si>
  <si>
    <t>AT1G48130</t>
  </si>
  <si>
    <t>NM_112954</t>
  </si>
  <si>
    <t>chr1:17780827-17781667</t>
  </si>
  <si>
    <t>XLOC_001556</t>
  </si>
  <si>
    <t>AT1G48300</t>
  </si>
  <si>
    <t>NM_103727</t>
  </si>
  <si>
    <t>chr1:17847041-17848470</t>
  </si>
  <si>
    <t>XLOC_001557</t>
  </si>
  <si>
    <t>AT1G48330</t>
  </si>
  <si>
    <t>NM_103730</t>
  </si>
  <si>
    <t>chr1:17863849-17864485</t>
  </si>
  <si>
    <t>XLOC_001563</t>
  </si>
  <si>
    <t>RKL1</t>
  </si>
  <si>
    <t>AT1G48480</t>
  </si>
  <si>
    <t>NM_103744</t>
  </si>
  <si>
    <t>chr1:17918408-17921150</t>
  </si>
  <si>
    <t>XLOC_001569</t>
  </si>
  <si>
    <t>NMT2</t>
  </si>
  <si>
    <t>AT1G48600</t>
  </si>
  <si>
    <t>chr1:17965610-17969394</t>
  </si>
  <si>
    <t>XLOC_001572</t>
  </si>
  <si>
    <t>AT1G48745</t>
  </si>
  <si>
    <t>NM_001084220</t>
  </si>
  <si>
    <t>chr1:18030811-18031566</t>
  </si>
  <si>
    <t>XLOC_001579</t>
  </si>
  <si>
    <t>AT1G49010</t>
  </si>
  <si>
    <t>NM_103794</t>
  </si>
  <si>
    <t>chr1:18132617-18133957</t>
  </si>
  <si>
    <t>XLOC_001582</t>
  </si>
  <si>
    <t>AT1G49150</t>
  </si>
  <si>
    <t>NM_103805</t>
  </si>
  <si>
    <t>chr1:18178582-18179202</t>
  </si>
  <si>
    <t>XLOC_001584</t>
  </si>
  <si>
    <t>ATL76</t>
  </si>
  <si>
    <t>AT1G49210</t>
  </si>
  <si>
    <t>chr1:18202010-18202852</t>
  </si>
  <si>
    <t>XLOC_001592</t>
  </si>
  <si>
    <t>CCS1</t>
  </si>
  <si>
    <t>AT1G49380</t>
  </si>
  <si>
    <t>chr1:18276719-18279523</t>
  </si>
  <si>
    <t>XLOC_001595</t>
  </si>
  <si>
    <t>LACS2</t>
  </si>
  <si>
    <t>AT1G49430</t>
  </si>
  <si>
    <t>NM_103833</t>
  </si>
  <si>
    <t>chr1:18293450-18295915</t>
  </si>
  <si>
    <t>XLOC_001599</t>
  </si>
  <si>
    <t>emb1273</t>
  </si>
  <si>
    <t>AT1G49510</t>
  </si>
  <si>
    <t>NM_103839</t>
  </si>
  <si>
    <t>chr1:18326955-18328707</t>
  </si>
  <si>
    <t>XLOC_001607</t>
  </si>
  <si>
    <t>AT1G49740</t>
  </si>
  <si>
    <t>NM_103861</t>
  </si>
  <si>
    <t>chr1:18407596-18410012</t>
  </si>
  <si>
    <t>XLOC_001621</t>
  </si>
  <si>
    <t>AT1G50040</t>
  </si>
  <si>
    <t>NM_103892</t>
  </si>
  <si>
    <t>chr1:18542209-18544042</t>
  </si>
  <si>
    <t>XLOC_001632</t>
  </si>
  <si>
    <t>TOM40-2</t>
  </si>
  <si>
    <t>AT1G50400</t>
  </si>
  <si>
    <t>chr1:18668145-18670614</t>
  </si>
  <si>
    <t>XLOC_001645</t>
  </si>
  <si>
    <t>AT1G50732</t>
  </si>
  <si>
    <t>NM_001198260</t>
  </si>
  <si>
    <t>chr1:18802709-18803528</t>
  </si>
  <si>
    <t>XLOC_001661</t>
  </si>
  <si>
    <t>DTX42</t>
  </si>
  <si>
    <t>AT1G51340</t>
  </si>
  <si>
    <t>chr1:19032078-19035013</t>
  </si>
  <si>
    <t>XLOC_001665</t>
  </si>
  <si>
    <t>RH34</t>
  </si>
  <si>
    <t>AT1G51380</t>
  </si>
  <si>
    <t>chr1:19047947-19050205</t>
  </si>
  <si>
    <t>XLOC_001669</t>
  </si>
  <si>
    <t>AT1G51440</t>
  </si>
  <si>
    <t>NM_104022</t>
  </si>
  <si>
    <t>chr1:19071013-19072700</t>
  </si>
  <si>
    <t>XLOC_001686</t>
  </si>
  <si>
    <t>ILL4</t>
  </si>
  <si>
    <t>AT1G51760</t>
  </si>
  <si>
    <t>chr1:19199471-19201634</t>
  </si>
  <si>
    <t>XLOC_001687</t>
  </si>
  <si>
    <t>AT1G51800</t>
  </si>
  <si>
    <t>NM_104059</t>
  </si>
  <si>
    <t>chr1:19214117-19218086</t>
  </si>
  <si>
    <t>XLOC_001694</t>
  </si>
  <si>
    <t>NPF1.2</t>
  </si>
  <si>
    <t>AT1G52190</t>
  </si>
  <si>
    <t>chr1:19434605-19439009</t>
  </si>
  <si>
    <t>XLOC_001705</t>
  </si>
  <si>
    <t>BGLU18</t>
  </si>
  <si>
    <t>AT1G52400</t>
  </si>
  <si>
    <t>chr1:19515189-19518236</t>
  </si>
  <si>
    <t>XLOC_001716</t>
  </si>
  <si>
    <t>LEA7</t>
  </si>
  <si>
    <t>AT1G52690</t>
  </si>
  <si>
    <t>chr1:19619794-19620774</t>
  </si>
  <si>
    <t>XLOC_001728</t>
  </si>
  <si>
    <t>BRIX1-2</t>
  </si>
  <si>
    <t>AT1G52930</t>
  </si>
  <si>
    <t>chr1:19711247-19713314</t>
  </si>
  <si>
    <t>XLOC_001734</t>
  </si>
  <si>
    <t>SPA4</t>
  </si>
  <si>
    <t>AT1G53090</t>
  </si>
  <si>
    <t>NM_104188</t>
  </si>
  <si>
    <t>NM_179471</t>
  </si>
  <si>
    <t>chr1:19783417-19786932</t>
  </si>
  <si>
    <t>XLOC_001737</t>
  </si>
  <si>
    <t>AT1G53120</t>
  </si>
  <si>
    <t>NM_104191</t>
  </si>
  <si>
    <t>chr1:19792820-19795353</t>
  </si>
  <si>
    <t>XLOC_001749</t>
  </si>
  <si>
    <t>TTL1</t>
  </si>
  <si>
    <t>AT1G53300</t>
  </si>
  <si>
    <t>NM_104208</t>
  </si>
  <si>
    <t>chr1:19879459-19882892</t>
  </si>
  <si>
    <t>XLOC_001751</t>
  </si>
  <si>
    <t>RPP8L2</t>
  </si>
  <si>
    <t>AT1G53350</t>
  </si>
  <si>
    <t>chr1:19903824-19907127</t>
  </si>
  <si>
    <t>XLOC_001757</t>
  </si>
  <si>
    <t>HEI10</t>
  </si>
  <si>
    <t>AT1G53490</t>
  </si>
  <si>
    <t>chr1:19963066-19967732</t>
  </si>
  <si>
    <t>XLOC_001772</t>
  </si>
  <si>
    <t>AT1G53875</t>
  </si>
  <si>
    <t>chr1:20115115-20115850</t>
  </si>
  <si>
    <t>XLOC_001773</t>
  </si>
  <si>
    <t>RAP2-12</t>
  </si>
  <si>
    <t>AT1G53910</t>
  </si>
  <si>
    <t>chr1:20134864-20136998</t>
  </si>
  <si>
    <t>XLOC_001775</t>
  </si>
  <si>
    <t>GLIP2</t>
  </si>
  <si>
    <t>AT1G53940</t>
  </si>
  <si>
    <t>NM_104272</t>
  </si>
  <si>
    <t>chr1:20143341-20145031</t>
  </si>
  <si>
    <t>XLOC_001777</t>
  </si>
  <si>
    <t>MVP1</t>
  </si>
  <si>
    <t>AT1G54030</t>
  </si>
  <si>
    <t>NM_104280</t>
  </si>
  <si>
    <t>chr1:20167658-20169760</t>
  </si>
  <si>
    <t>XLOC_001817</t>
  </si>
  <si>
    <t>LOX1</t>
  </si>
  <si>
    <t>AT1G55020</t>
  </si>
  <si>
    <t>NM_104376</t>
  </si>
  <si>
    <t>chr1:20525721-20530366</t>
  </si>
  <si>
    <t>XLOC_001829</t>
  </si>
  <si>
    <t>AT1G55240</t>
  </si>
  <si>
    <t>NM_104397</t>
  </si>
  <si>
    <t>chr1:20605064-20606416</t>
  </si>
  <si>
    <t>XLOC_001831</t>
  </si>
  <si>
    <t>AT1G55260</t>
  </si>
  <si>
    <t>NM_001198306</t>
  </si>
  <si>
    <t>NM_104400</t>
  </si>
  <si>
    <t>chr1:20614730-20616492</t>
  </si>
  <si>
    <t>XLOC_001833</t>
  </si>
  <si>
    <t>GCT</t>
  </si>
  <si>
    <t>AT1G55325</t>
  </si>
  <si>
    <t>NM_001198308</t>
  </si>
  <si>
    <t>NM_179478</t>
  </si>
  <si>
    <t>chr1:20637481-20648832</t>
  </si>
  <si>
    <t>XLOC_001842</t>
  </si>
  <si>
    <t>KIN14T</t>
  </si>
  <si>
    <t>AT1G55550</t>
  </si>
  <si>
    <t>chr1:20748865-20753137</t>
  </si>
  <si>
    <t>XLOC_001845</t>
  </si>
  <si>
    <t>UKL3</t>
  </si>
  <si>
    <t>AT1G55810</t>
  </si>
  <si>
    <t>NM_104458</t>
  </si>
  <si>
    <t>NM_202307,NM_202308</t>
  </si>
  <si>
    <t>chr1:20860621-20864280</t>
  </si>
  <si>
    <t>XLOC_001859</t>
  </si>
  <si>
    <t>RPL41C</t>
  </si>
  <si>
    <t>AT2G40205</t>
  </si>
  <si>
    <t>chr1:20962640-20963564</t>
  </si>
  <si>
    <t>XLOC_001862</t>
  </si>
  <si>
    <t>SAUR71</t>
  </si>
  <si>
    <t>AT1G56150</t>
  </si>
  <si>
    <t>chr1:21017401-21018084</t>
  </si>
  <si>
    <t>XLOC_001873</t>
  </si>
  <si>
    <t>NAS4</t>
  </si>
  <si>
    <t>AT1G56430</t>
  </si>
  <si>
    <t>chr1:21136897-21138354</t>
  </si>
  <si>
    <t>XLOC_001876</t>
  </si>
  <si>
    <t>AT1G56500</t>
  </si>
  <si>
    <t>NM_104525</t>
  </si>
  <si>
    <t>chr1:21159765-21173703</t>
  </si>
  <si>
    <t>XLOC_001881</t>
  </si>
  <si>
    <t>GOLS2</t>
  </si>
  <si>
    <t>AT1G56600</t>
  </si>
  <si>
    <t>chr1:21207665-21209596</t>
  </si>
  <si>
    <t>XLOC_001884</t>
  </si>
  <si>
    <t>LIP4</t>
  </si>
  <si>
    <t>AT1G56670</t>
  </si>
  <si>
    <t>chr1:21241717-21244179</t>
  </si>
  <si>
    <t>XLOC_001890</t>
  </si>
  <si>
    <t>AT1G57630</t>
  </si>
  <si>
    <t>NM_104560</t>
  </si>
  <si>
    <t>chr1:21345566-21346271</t>
  </si>
  <si>
    <t>XLOC_001903</t>
  </si>
  <si>
    <t>AT1G58225</t>
  </si>
  <si>
    <t>NM_001198332</t>
  </si>
  <si>
    <t>NM_179493</t>
  </si>
  <si>
    <t>chr1:21564183-21565261</t>
  </si>
  <si>
    <t>XLOC_001906</t>
  </si>
  <si>
    <t>AAP1</t>
  </si>
  <si>
    <t>AT1G58360</t>
  </si>
  <si>
    <t>NM_104616</t>
  </si>
  <si>
    <t>chr1:21676447-21680549</t>
  </si>
  <si>
    <t>XLOC_001908</t>
  </si>
  <si>
    <t>RPS2A</t>
  </si>
  <si>
    <t>AT1G58380</t>
  </si>
  <si>
    <t>chr1:21689925-21690284</t>
  </si>
  <si>
    <t>XLOC_001912</t>
  </si>
  <si>
    <t>RXW8</t>
  </si>
  <si>
    <t>AT1G58520</t>
  </si>
  <si>
    <t>NM_001160964</t>
  </si>
  <si>
    <t>NM_001160965,NM_148599</t>
  </si>
  <si>
    <t>chr1:21732667-21738778</t>
  </si>
  <si>
    <t>XLOC_001930</t>
  </si>
  <si>
    <t>NUP98B</t>
  </si>
  <si>
    <t>AT1G59660</t>
  </si>
  <si>
    <t>chr1:21924649-21929391</t>
  </si>
  <si>
    <t>XLOC_001938</t>
  </si>
  <si>
    <t>HSP17.6A</t>
  </si>
  <si>
    <t>AT1G59860</t>
  </si>
  <si>
    <t>chr1:22031435-22032459</t>
  </si>
  <si>
    <t>XLOC_001944</t>
  </si>
  <si>
    <t>AT1G60060</t>
  </si>
  <si>
    <t>NM_104698</t>
  </si>
  <si>
    <t>chr1:22139206-22141794</t>
  </si>
  <si>
    <t>XLOC_001945</t>
  </si>
  <si>
    <t>AT1G60095</t>
  </si>
  <si>
    <t>NM_104702</t>
  </si>
  <si>
    <t>chr1:22159815-22162420</t>
  </si>
  <si>
    <t>XLOC_001961</t>
  </si>
  <si>
    <t>FD2</t>
  </si>
  <si>
    <t>AT1G60950</t>
  </si>
  <si>
    <t>chr1:22444441-22446909</t>
  </si>
  <si>
    <t>XLOC_001983</t>
  </si>
  <si>
    <t>LHCA3</t>
  </si>
  <si>
    <t>AT1G61520</t>
  </si>
  <si>
    <t>NM_001036140</t>
  </si>
  <si>
    <t>NM_001198351,NM_104833</t>
  </si>
  <si>
    <t>chr1:22699961-22701423</t>
  </si>
  <si>
    <t>XLOC_001993</t>
  </si>
  <si>
    <t>GPT2</t>
  </si>
  <si>
    <t>AT1G61800</t>
  </si>
  <si>
    <t>NM_104862</t>
  </si>
  <si>
    <t>chr1:22824473-22826849</t>
  </si>
  <si>
    <t>XLOC_001994</t>
  </si>
  <si>
    <t>BGLU45</t>
  </si>
  <si>
    <t>AT1G61810</t>
  </si>
  <si>
    <t>NM_001198358</t>
  </si>
  <si>
    <t>NM_104863,NM_202337</t>
  </si>
  <si>
    <t>chr1:22830080-22833019</t>
  </si>
  <si>
    <t>XLOC_001995</t>
  </si>
  <si>
    <t>BGLU46</t>
  </si>
  <si>
    <t>AT1G61820</t>
  </si>
  <si>
    <t>NM_180637</t>
  </si>
  <si>
    <t>NM_202338</t>
  </si>
  <si>
    <t>chr1:22835430-22838664</t>
  </si>
  <si>
    <t>XLOC_002020</t>
  </si>
  <si>
    <t>AT1G62500</t>
  </si>
  <si>
    <t>NM_104929</t>
  </si>
  <si>
    <t>chr1:23132149-23133433</t>
  </si>
  <si>
    <t>XLOC_002021</t>
  </si>
  <si>
    <t>AT1G62515</t>
  </si>
  <si>
    <t>chr1:23136350-23137093</t>
  </si>
  <si>
    <t>XLOC_002024</t>
  </si>
  <si>
    <t>FMOGS-OX3</t>
  </si>
  <si>
    <t>AT1G62560</t>
  </si>
  <si>
    <t>chr1:23159941-23162904</t>
  </si>
  <si>
    <t>XLOC_002026</t>
  </si>
  <si>
    <t>AT1G62580</t>
  </si>
  <si>
    <t>NM_104936</t>
  </si>
  <si>
    <t>chr1:23173409-23176978</t>
  </si>
  <si>
    <t>XLOC_002062</t>
  </si>
  <si>
    <t>GT16</t>
  </si>
  <si>
    <t>AT1G63450</t>
  </si>
  <si>
    <t>chr1:23532734-23534592</t>
  </si>
  <si>
    <t>XLOC_002077</t>
  </si>
  <si>
    <t>MDAR5</t>
  </si>
  <si>
    <t>AT1G63940</t>
  </si>
  <si>
    <t>chr1:23730079-23734013</t>
  </si>
  <si>
    <t>XLOC_002081</t>
  </si>
  <si>
    <t>RBOHF</t>
  </si>
  <si>
    <t>AT1G64060</t>
  </si>
  <si>
    <t>chr1:23770137-23776935</t>
  </si>
  <si>
    <t>XLOC_002085</t>
  </si>
  <si>
    <t>DIR5</t>
  </si>
  <si>
    <t>AT1G64160</t>
  </si>
  <si>
    <t>chr1:23814160-23814850</t>
  </si>
  <si>
    <t>XLOC_002095</t>
  </si>
  <si>
    <t>AT1G64330</t>
  </si>
  <si>
    <t>NM_105107</t>
  </si>
  <si>
    <t>chr1:23870956-23874202</t>
  </si>
  <si>
    <t>XLOC_002101</t>
  </si>
  <si>
    <t>AtGH9C2</t>
  </si>
  <si>
    <t>AT1G64390</t>
  </si>
  <si>
    <t>NM_105114</t>
  </si>
  <si>
    <t>chr1:23911204-23915237</t>
  </si>
  <si>
    <t>XLOC_002113</t>
  </si>
  <si>
    <t>AT1G64590</t>
  </si>
  <si>
    <t>NM_105134</t>
  </si>
  <si>
    <t>chr1:23993639-23995508</t>
  </si>
  <si>
    <t>XLOC_002114</t>
  </si>
  <si>
    <t>AT1G64600</t>
  </si>
  <si>
    <t>NM_105135</t>
  </si>
  <si>
    <t>chr1:23996018-24001841</t>
  </si>
  <si>
    <t>XLOC_002119</t>
  </si>
  <si>
    <t>BLT</t>
  </si>
  <si>
    <t>AT1G64690</t>
  </si>
  <si>
    <t>NM_105144</t>
  </si>
  <si>
    <t>chr1:24038046-24039135</t>
  </si>
  <si>
    <t>XLOC_002121</t>
  </si>
  <si>
    <t>NDF2</t>
  </si>
  <si>
    <t>AT1G64770</t>
  </si>
  <si>
    <t>NM_001036156</t>
  </si>
  <si>
    <t>NM_001198383,NM_105151</t>
  </si>
  <si>
    <t>chr1:24057448-24059632</t>
  </si>
  <si>
    <t>XLOC_002125</t>
  </si>
  <si>
    <t>SIGA</t>
  </si>
  <si>
    <t>AT1G64860</t>
  </si>
  <si>
    <t>NM_001198385</t>
  </si>
  <si>
    <t>NM_105160</t>
  </si>
  <si>
    <t>chr1:24097939-24101004</t>
  </si>
  <si>
    <t>XLOC_002128</t>
  </si>
  <si>
    <t>CYP89A2</t>
  </si>
  <si>
    <t>AT1G64900</t>
  </si>
  <si>
    <t>NM_105164</t>
  </si>
  <si>
    <t>chr1:24113230-24115070</t>
  </si>
  <si>
    <t>XLOC_002133</t>
  </si>
  <si>
    <t>AT1G65010</t>
  </si>
  <si>
    <t>NM_105175</t>
  </si>
  <si>
    <t>chr1:24149251-24156536</t>
  </si>
  <si>
    <t>XLOC_002140</t>
  </si>
  <si>
    <t>AT1G65295</t>
  </si>
  <si>
    <t>NM_105203</t>
  </si>
  <si>
    <t>chr1:24251422-24253021</t>
  </si>
  <si>
    <t>XLOC_002141</t>
  </si>
  <si>
    <t>ATXTH17</t>
  </si>
  <si>
    <t>AT1G65310</t>
  </si>
  <si>
    <t>NM_105205</t>
  </si>
  <si>
    <t>chr1:24257229-24258508</t>
  </si>
  <si>
    <t>XLOC_002148</t>
  </si>
  <si>
    <t>AT1G08757</t>
  </si>
  <si>
    <t>chr1:24339532-24340002</t>
  </si>
  <si>
    <t>XLOC_002149</t>
  </si>
  <si>
    <t>AT1G65483</t>
  </si>
  <si>
    <t>NM_001084307</t>
  </si>
  <si>
    <t>NM_001160977</t>
  </si>
  <si>
    <t>chr1:24343838-24344133</t>
  </si>
  <si>
    <t>XLOC_002153</t>
  </si>
  <si>
    <t>AT1G65490</t>
  </si>
  <si>
    <t>NM_105223</t>
  </si>
  <si>
    <t>chr1:24354770-24355479</t>
  </si>
  <si>
    <t>XLOC_002154</t>
  </si>
  <si>
    <t>AT1G65500</t>
  </si>
  <si>
    <t>NM_105224</t>
  </si>
  <si>
    <t>chr1:24357864-24358696</t>
  </si>
  <si>
    <t>XLOC_002158</t>
  </si>
  <si>
    <t>YSL7</t>
  </si>
  <si>
    <t>AT1G65730</t>
  </si>
  <si>
    <t>NM_105247</t>
  </si>
  <si>
    <t>chr1:24442539-24446342</t>
  </si>
  <si>
    <t>XLOC_002162</t>
  </si>
  <si>
    <t>PAO4</t>
  </si>
  <si>
    <t>AT1G65840</t>
  </si>
  <si>
    <t>chr1:24489861-24493809</t>
  </si>
  <si>
    <t>XLOC_002164</t>
  </si>
  <si>
    <t>DIR21</t>
  </si>
  <si>
    <t>AT1G65870</t>
  </si>
  <si>
    <t>chr1:24503350-24504400</t>
  </si>
  <si>
    <t>XLOC_002169</t>
  </si>
  <si>
    <t>AT1G66090</t>
  </si>
  <si>
    <t>NM_105280</t>
  </si>
  <si>
    <t>chr1:24602235-24604790</t>
  </si>
  <si>
    <t>XLOC_002175</t>
  </si>
  <si>
    <t>AT1G66180</t>
  </si>
  <si>
    <t>NM_105289</t>
  </si>
  <si>
    <t>chr1:24647148-24648899</t>
  </si>
  <si>
    <t>XLOC_002183</t>
  </si>
  <si>
    <t>AT1G66465</t>
  </si>
  <si>
    <t>chr1:24789048-24790686</t>
  </si>
  <si>
    <t>XLOC_002187</t>
  </si>
  <si>
    <t>RPL10C</t>
  </si>
  <si>
    <t>AT1G66580</t>
  </si>
  <si>
    <t>chr1:24839178-24840742</t>
  </si>
  <si>
    <t>XLOC_002188</t>
  </si>
  <si>
    <t>WRKY63</t>
  </si>
  <si>
    <t>AT1G66600</t>
  </si>
  <si>
    <t>NM_105331</t>
  </si>
  <si>
    <t>chr1:24848498-24849518</t>
  </si>
  <si>
    <t>XLOC_002195</t>
  </si>
  <si>
    <t>AT1G66800</t>
  </si>
  <si>
    <t>NM_105351</t>
  </si>
  <si>
    <t>chr1:24925212-24926388</t>
  </si>
  <si>
    <t>XLOC_002198</t>
  </si>
  <si>
    <t>AT1G66890</t>
  </si>
  <si>
    <t>NM_105360</t>
  </si>
  <si>
    <t>chr1:24957445-24958286</t>
  </si>
  <si>
    <t>XLOC_002205</t>
  </si>
  <si>
    <t>AT1G67105</t>
  </si>
  <si>
    <t>chr1:25057604-25058315</t>
  </si>
  <si>
    <t>XLOC_002207</t>
  </si>
  <si>
    <t>AT1G67148</t>
  </si>
  <si>
    <t>NM_001084311</t>
  </si>
  <si>
    <t>chr1:25121310-25121950</t>
  </si>
  <si>
    <t>XLOC_002224</t>
  </si>
  <si>
    <t>AT1G67620</t>
  </si>
  <si>
    <t>NM_105428</t>
  </si>
  <si>
    <t>chr1:25340630-25342052</t>
  </si>
  <si>
    <t>XLOC_002228</t>
  </si>
  <si>
    <t>KCR1</t>
  </si>
  <si>
    <t>AT1G67730</t>
  </si>
  <si>
    <t>NM_105441</t>
  </si>
  <si>
    <t>chr1:25391574-25393680</t>
  </si>
  <si>
    <t>XLOC_002229</t>
  </si>
  <si>
    <t>AT1G67750</t>
  </si>
  <si>
    <t>NM_105443</t>
  </si>
  <si>
    <t>chr1:25401602-25403562</t>
  </si>
  <si>
    <t>XLOC_002232</t>
  </si>
  <si>
    <t>SUFE2</t>
  </si>
  <si>
    <t>AT1G67810</t>
  </si>
  <si>
    <t>NM_105449</t>
  </si>
  <si>
    <t>chr1:25426380-25427469</t>
  </si>
  <si>
    <t>XLOC_002235</t>
  </si>
  <si>
    <t>AT1G67850</t>
  </si>
  <si>
    <t>NM_105453</t>
  </si>
  <si>
    <t>NM_202373</t>
  </si>
  <si>
    <t>chr1:25438025-25443246</t>
  </si>
  <si>
    <t>XLOC_002240</t>
  </si>
  <si>
    <t>CCOAMT</t>
  </si>
  <si>
    <t>AT1G67980</t>
  </si>
  <si>
    <t>NM_105468</t>
  </si>
  <si>
    <t>NM_202375</t>
  </si>
  <si>
    <t>chr1:25487952-25489270</t>
  </si>
  <si>
    <t>XLOC_002242</t>
  </si>
  <si>
    <t>HPR</t>
  </si>
  <si>
    <t>AT1G68010</t>
  </si>
  <si>
    <t>NM_001198420</t>
  </si>
  <si>
    <t>NM_105471</t>
  </si>
  <si>
    <t>chr1:25493222-25496042</t>
  </si>
  <si>
    <t>XLOC_002253</t>
  </si>
  <si>
    <t>AT1G68190</t>
  </si>
  <si>
    <t>NM_105490</t>
  </si>
  <si>
    <t>chr1:25559371-25561227</t>
  </si>
  <si>
    <t>XLOC_002272</t>
  </si>
  <si>
    <t>HHO2</t>
  </si>
  <si>
    <t>AT1G68670</t>
  </si>
  <si>
    <t>chr1:25782074-25784143</t>
  </si>
  <si>
    <t>XLOC_002274</t>
  </si>
  <si>
    <t>PERK9</t>
  </si>
  <si>
    <t>AT1G68690</t>
  </si>
  <si>
    <t>chr1:25788750-25792325</t>
  </si>
  <si>
    <t>XLOC_002280</t>
  </si>
  <si>
    <t>RAV2</t>
  </si>
  <si>
    <t>AT1G68840</t>
  </si>
  <si>
    <t>chr1:25880199-25881998</t>
  </si>
  <si>
    <t>XLOC_002281</t>
  </si>
  <si>
    <t>ATSOFL2</t>
  </si>
  <si>
    <t>AT1G68870</t>
  </si>
  <si>
    <t>NM_105560</t>
  </si>
  <si>
    <t>chr1:25886706-25891310</t>
  </si>
  <si>
    <t>XLOC_002296</t>
  </si>
  <si>
    <t>AFP1</t>
  </si>
  <si>
    <t>AT1G69260</t>
  </si>
  <si>
    <t>NM_105593</t>
  </si>
  <si>
    <t>chr1:26038908-26042663</t>
  </si>
  <si>
    <t>XLOC_002303</t>
  </si>
  <si>
    <t>PAT22</t>
  </si>
  <si>
    <t>AT1G69420</t>
  </si>
  <si>
    <t>chr1:26093226-26097161</t>
  </si>
  <si>
    <t>XLOC_002305</t>
  </si>
  <si>
    <t>NAC029</t>
  </si>
  <si>
    <t>AT1G69490</t>
  </si>
  <si>
    <t>chr1:26122266-26123418</t>
  </si>
  <si>
    <t>XLOC_002308</t>
  </si>
  <si>
    <t>ATEXPA1</t>
  </si>
  <si>
    <t>AT1G69530</t>
  </si>
  <si>
    <t>chr1:26141790-26143572</t>
  </si>
  <si>
    <t>XLOC_002310</t>
  </si>
  <si>
    <t>AT1G69572</t>
  </si>
  <si>
    <t>chr1:26161504-26162789</t>
  </si>
  <si>
    <t>XLOC_002314</t>
  </si>
  <si>
    <t>AT1G69610</t>
  </si>
  <si>
    <t>NM_105629</t>
  </si>
  <si>
    <t>chr1:26186828-26189560</t>
  </si>
  <si>
    <t>XLOC_002320</t>
  </si>
  <si>
    <t>HO3</t>
  </si>
  <si>
    <t>AT1G69720</t>
  </si>
  <si>
    <t>NM_001124102</t>
  </si>
  <si>
    <t>NM_105640</t>
  </si>
  <si>
    <t>chr1:26227242-26227912</t>
  </si>
  <si>
    <t>XLOC_002333</t>
  </si>
  <si>
    <t>AT1G70150</t>
  </si>
  <si>
    <t>NM_105683</t>
  </si>
  <si>
    <t>chr1:26416961-26419782</t>
  </si>
  <si>
    <t>XLOC_002354</t>
  </si>
  <si>
    <t>GGAT2</t>
  </si>
  <si>
    <t>AT1G70580</t>
  </si>
  <si>
    <t>chr1:26612746-26616094</t>
  </si>
  <si>
    <t>XLOC_002361</t>
  </si>
  <si>
    <t>CRRSP2</t>
  </si>
  <si>
    <t>AT1G70690</t>
  </si>
  <si>
    <t>chr1:26652041-26653697</t>
  </si>
  <si>
    <t>XLOC_002365</t>
  </si>
  <si>
    <t>CAR7</t>
  </si>
  <si>
    <t>AT1G70810</t>
  </si>
  <si>
    <t>chr1:26704095-26705395</t>
  </si>
  <si>
    <t>XLOC_002367</t>
  </si>
  <si>
    <t>CLE17</t>
  </si>
  <si>
    <t>AT1G70895</t>
  </si>
  <si>
    <t>NM_001084339</t>
  </si>
  <si>
    <t>NM_105757</t>
  </si>
  <si>
    <t>chr1:26727861-26729486</t>
  </si>
  <si>
    <t>XLOC_002368</t>
  </si>
  <si>
    <t>AT1G70900</t>
  </si>
  <si>
    <t>NM_105758</t>
  </si>
  <si>
    <t>chr1:26731759-26733988</t>
  </si>
  <si>
    <t>XLOC_002373</t>
  </si>
  <si>
    <t>SYNC3</t>
  </si>
  <si>
    <t>AT1G70980</t>
  </si>
  <si>
    <t>NM_105766</t>
  </si>
  <si>
    <t>chr1:26762247-26765262</t>
  </si>
  <si>
    <t>XLOC_002392</t>
  </si>
  <si>
    <t>AT1G71500</t>
  </si>
  <si>
    <t>NM_105819</t>
  </si>
  <si>
    <t>chr1:26936029-26937650</t>
  </si>
  <si>
    <t>XLOC_002403</t>
  </si>
  <si>
    <t>SERK1</t>
  </si>
  <si>
    <t>AT1G71830</t>
  </si>
  <si>
    <t>NM_105841</t>
  </si>
  <si>
    <t>chr1:27018255-27022097</t>
  </si>
  <si>
    <t>XLOC_002407</t>
  </si>
  <si>
    <t>SUC5</t>
  </si>
  <si>
    <t>AT1G71890</t>
  </si>
  <si>
    <t>NM_105847</t>
  </si>
  <si>
    <t>chr1:27058494-27060791</t>
  </si>
  <si>
    <t>XLOC_002412</t>
  </si>
  <si>
    <t>AT1G71970</t>
  </si>
  <si>
    <t>NM_105855</t>
  </si>
  <si>
    <t>chr1:27093072-27094047</t>
  </si>
  <si>
    <t>XLOC_002428</t>
  </si>
  <si>
    <t>AT1G72230</t>
  </si>
  <si>
    <t>NM_105882</t>
  </si>
  <si>
    <t>chr1:27188257-27189337</t>
  </si>
  <si>
    <t>XLOC_002435</t>
  </si>
  <si>
    <t>ATEXO70D1</t>
  </si>
  <si>
    <t>AT1G72470</t>
  </si>
  <si>
    <t>NM_105906</t>
  </si>
  <si>
    <t>chr1:27283715-27285943</t>
  </si>
  <si>
    <t>XLOC_002436</t>
  </si>
  <si>
    <t>AT1G72510</t>
  </si>
  <si>
    <t>NM_105910</t>
  </si>
  <si>
    <t>NM_202402</t>
  </si>
  <si>
    <t>chr1:27303427-27304782</t>
  </si>
  <si>
    <t>XLOC_002446</t>
  </si>
  <si>
    <t>ALA5</t>
  </si>
  <si>
    <t>AT1G72700</t>
  </si>
  <si>
    <t>chr1:27366008-27371809</t>
  </si>
  <si>
    <t>XLOC_002449</t>
  </si>
  <si>
    <t>HAB1</t>
  </si>
  <si>
    <t>AT1G72770</t>
  </si>
  <si>
    <t>NM_001084346</t>
  </si>
  <si>
    <t>NM_001198456,NM_105936</t>
  </si>
  <si>
    <t>chr1:27390110-27393384</t>
  </si>
  <si>
    <t>XLOC_002455</t>
  </si>
  <si>
    <t>AT1G72890</t>
  </si>
  <si>
    <t>NM_001198458</t>
  </si>
  <si>
    <t>NM_105947</t>
  </si>
  <si>
    <t>chr1:27430090-27433865</t>
  </si>
  <si>
    <t>XLOC_002456</t>
  </si>
  <si>
    <t>AT1G72910</t>
  </si>
  <si>
    <t>NM_105949</t>
  </si>
  <si>
    <t>chr1:27435705-27437190</t>
  </si>
  <si>
    <t>XLOC_002457</t>
  </si>
  <si>
    <t>AT1G72920</t>
  </si>
  <si>
    <t>NM_105950</t>
  </si>
  <si>
    <t>chr1:27437906-27439208</t>
  </si>
  <si>
    <t>XLOC_002458</t>
  </si>
  <si>
    <t>TIR</t>
  </si>
  <si>
    <t>AT1G72930</t>
  </si>
  <si>
    <t>NM_001084347</t>
  </si>
  <si>
    <t>NM_105951</t>
  </si>
  <si>
    <t>chr1:27439332-27440497</t>
  </si>
  <si>
    <t>XLOC_002462</t>
  </si>
  <si>
    <t>HTH</t>
  </si>
  <si>
    <t>AT1G72970</t>
  </si>
  <si>
    <t>NM_001160997</t>
  </si>
  <si>
    <t>NM_105955</t>
  </si>
  <si>
    <t>chr1:27452787-27456053</t>
  </si>
  <si>
    <t>XLOC_002463</t>
  </si>
  <si>
    <t>PYL3</t>
  </si>
  <si>
    <t>AT1G73000</t>
  </si>
  <si>
    <t>NM_105958</t>
  </si>
  <si>
    <t>chr1:27462986-27464044</t>
  </si>
  <si>
    <t>XLOC_002481</t>
  </si>
  <si>
    <t>AT1G73480</t>
  </si>
  <si>
    <t>NM_106007</t>
  </si>
  <si>
    <t>chr1:27629003-27632840</t>
  </si>
  <si>
    <t>XLOC_002485</t>
  </si>
  <si>
    <t>AT1G73600</t>
  </si>
  <si>
    <t>NM_106018</t>
  </si>
  <si>
    <t>NM_202410</t>
  </si>
  <si>
    <t>chr1:27669162-27673825</t>
  </si>
  <si>
    <t>XLOC_002486</t>
  </si>
  <si>
    <t>AT1G73620</t>
  </si>
  <si>
    <t>NM_106020</t>
  </si>
  <si>
    <t>chr1:27681508-27683206</t>
  </si>
  <si>
    <t>XLOC_002489</t>
  </si>
  <si>
    <t>MPK15</t>
  </si>
  <si>
    <t>AT1G73670</t>
  </si>
  <si>
    <t>NM_106026</t>
  </si>
  <si>
    <t>chr1:27700047-27703467</t>
  </si>
  <si>
    <t>XLOC_002490</t>
  </si>
  <si>
    <t>CDKD-1</t>
  </si>
  <si>
    <t>AT1G73690</t>
  </si>
  <si>
    <t>chr1:27715073-27717369</t>
  </si>
  <si>
    <t>XLOC_002498</t>
  </si>
  <si>
    <t>COL7</t>
  </si>
  <si>
    <t>AT1G73870</t>
  </si>
  <si>
    <t>chr1:27779017-27780797</t>
  </si>
  <si>
    <t>XLOC_002503</t>
  </si>
  <si>
    <t>AT1G73920</t>
  </si>
  <si>
    <t>NM_106051</t>
  </si>
  <si>
    <t>NM_179552</t>
  </si>
  <si>
    <t>chr1:27790889-27794986</t>
  </si>
  <si>
    <t>XLOC_002510</t>
  </si>
  <si>
    <t>RBL17</t>
  </si>
  <si>
    <t>AT1G74140</t>
  </si>
  <si>
    <t>chr1:27877808-27879619</t>
  </si>
  <si>
    <t>XLOC_002515</t>
  </si>
  <si>
    <t>AT1G74240</t>
  </si>
  <si>
    <t>NM_106084</t>
  </si>
  <si>
    <t>chr1:27917352-27920179</t>
  </si>
  <si>
    <t>XLOC_002534</t>
  </si>
  <si>
    <t>ATY13</t>
  </si>
  <si>
    <t>AT1G74650</t>
  </si>
  <si>
    <t>chr1:28041322-28043021</t>
  </si>
  <si>
    <t>XLOC_002538</t>
  </si>
  <si>
    <t>EDS16</t>
  </si>
  <si>
    <t>AT1G74710</t>
  </si>
  <si>
    <t>chr1:28070371-28074164</t>
  </si>
  <si>
    <t>XLOC_002551</t>
  </si>
  <si>
    <t>ATLP-3</t>
  </si>
  <si>
    <t>AT1G75030</t>
  </si>
  <si>
    <t>chr1:28174579-28175380</t>
  </si>
  <si>
    <t>XLOC_002552</t>
  </si>
  <si>
    <t>PR5</t>
  </si>
  <si>
    <t>AT1G75040</t>
  </si>
  <si>
    <t>NM_106161</t>
  </si>
  <si>
    <t>chr1:28178008-28178995</t>
  </si>
  <si>
    <t>XLOC_002560</t>
  </si>
  <si>
    <t>ZHD5</t>
  </si>
  <si>
    <t>AT1G75240</t>
  </si>
  <si>
    <t>chr1:28241151-28242800</t>
  </si>
  <si>
    <t>XLOC_002576</t>
  </si>
  <si>
    <t>DREB2D</t>
  </si>
  <si>
    <t>AT1G75490</t>
  </si>
  <si>
    <t>chr1:28335512-28336790</t>
  </si>
  <si>
    <t>XLOC_002583</t>
  </si>
  <si>
    <t>AT1G75710</t>
  </si>
  <si>
    <t>NM_106222</t>
  </si>
  <si>
    <t>chr1:28428752-28431340</t>
  </si>
  <si>
    <t>XLOC_002587</t>
  </si>
  <si>
    <t>PDF1.1</t>
  </si>
  <si>
    <t>AT1G75830</t>
  </si>
  <si>
    <t>chr1:28472467-28472912</t>
  </si>
  <si>
    <t>XLOC_002592</t>
  </si>
  <si>
    <t>AAE8</t>
  </si>
  <si>
    <t>AT1G75960</t>
  </si>
  <si>
    <t>chr1:28517944-28519904</t>
  </si>
  <si>
    <t>XLOC_002597</t>
  </si>
  <si>
    <t>AMY2</t>
  </si>
  <si>
    <t>AT1G76130</t>
  </si>
  <si>
    <t>chr1:28560968-28564144</t>
  </si>
  <si>
    <t>XLOC_002610</t>
  </si>
  <si>
    <t>ATL8</t>
  </si>
  <si>
    <t>AT1G76410</t>
  </si>
  <si>
    <t>NM_106291</t>
  </si>
  <si>
    <t>chr1:28668846-28669659</t>
  </si>
  <si>
    <t>XLOC_002611</t>
  </si>
  <si>
    <t>PPD3</t>
  </si>
  <si>
    <t>AT1G76450</t>
  </si>
  <si>
    <t>chr1:28684589-28689119</t>
  </si>
  <si>
    <t>XLOC_002621</t>
  </si>
  <si>
    <t>AT1G76620</t>
  </si>
  <si>
    <t>NM_106312</t>
  </si>
  <si>
    <t>chr1:28756772-28759321</t>
  </si>
  <si>
    <t>XLOC_002631</t>
  </si>
  <si>
    <t>AT1G76870</t>
  </si>
  <si>
    <t>NM_106338</t>
  </si>
  <si>
    <t>chr1:28857000-28858650</t>
  </si>
  <si>
    <t>XLOC_002664</t>
  </si>
  <si>
    <t>ERF013</t>
  </si>
  <si>
    <t>AT1G77640</t>
  </si>
  <si>
    <t>chr1:29178744-29179758</t>
  </si>
  <si>
    <t>XLOC_002668</t>
  </si>
  <si>
    <t>PIP5K2</t>
  </si>
  <si>
    <t>AT1G77740</t>
  </si>
  <si>
    <t>NM_106423</t>
  </si>
  <si>
    <t>chr1:29220402-29224418</t>
  </si>
  <si>
    <t>XLOC_002678</t>
  </si>
  <si>
    <t>SULTR1</t>
  </si>
  <si>
    <t>chr1:29328032-29333189</t>
  </si>
  <si>
    <t>XLOC_002680</t>
  </si>
  <si>
    <t>AT1G78020</t>
  </si>
  <si>
    <t>NM_106451</t>
  </si>
  <si>
    <t>chr1:29338716-29339775</t>
  </si>
  <si>
    <t>XLOC_002683</t>
  </si>
  <si>
    <t>AT1G78070</t>
  </si>
  <si>
    <t>NM_106456</t>
  </si>
  <si>
    <t>chr1:29355085-29358916</t>
  </si>
  <si>
    <t>XLOC_002684</t>
  </si>
  <si>
    <t>RAP2-4</t>
  </si>
  <si>
    <t>AT1G78080</t>
  </si>
  <si>
    <t>chr1:29364112-29366140</t>
  </si>
  <si>
    <t>XLOC_002685</t>
  </si>
  <si>
    <t>TPPB</t>
  </si>
  <si>
    <t>AT1G78090</t>
  </si>
  <si>
    <t>chr1:29373944-29376645</t>
  </si>
  <si>
    <t>XLOC_002690</t>
  </si>
  <si>
    <t>AT1G78170</t>
  </si>
  <si>
    <t>NM_106467</t>
  </si>
  <si>
    <t>chr1:29414069-29415182</t>
  </si>
  <si>
    <t>XLOC_002704</t>
  </si>
  <si>
    <t>RHM1</t>
  </si>
  <si>
    <t>AT1G78570</t>
  </si>
  <si>
    <t>NM_106504</t>
  </si>
  <si>
    <t>chr1:29549607-29560786</t>
  </si>
  <si>
    <t>XLOC_002706</t>
  </si>
  <si>
    <t>LZF1</t>
  </si>
  <si>
    <t>AT1G78600</t>
  </si>
  <si>
    <t>NM_001198499</t>
  </si>
  <si>
    <t>NM_106507</t>
  </si>
  <si>
    <t>chr1:29567198-29568919</t>
  </si>
  <si>
    <t>XLOC_002721</t>
  </si>
  <si>
    <t>LUP1</t>
  </si>
  <si>
    <t>AT1G78970</t>
  </si>
  <si>
    <t>NM_106546</t>
  </si>
  <si>
    <t>NM_179572</t>
  </si>
  <si>
    <t>chr1:29703182-29707843</t>
  </si>
  <si>
    <t>XLOC_002728</t>
  </si>
  <si>
    <t>ATMYB63</t>
  </si>
  <si>
    <t>AT1G79180</t>
  </si>
  <si>
    <t>NM_106569</t>
  </si>
  <si>
    <t>chr1:29786569-29787769</t>
  </si>
  <si>
    <t>XLOC_002733</t>
  </si>
  <si>
    <t>AMC7</t>
  </si>
  <si>
    <t>AT1G79310</t>
  </si>
  <si>
    <t>chr1:29834084-29835577</t>
  </si>
  <si>
    <t>XLOC_002738</t>
  </si>
  <si>
    <t>CHX2</t>
  </si>
  <si>
    <t>AT1G79400</t>
  </si>
  <si>
    <t>chr1:29867209-29867575</t>
  </si>
  <si>
    <t>XLOC_002754</t>
  </si>
  <si>
    <t>AT1G79890</t>
  </si>
  <si>
    <t>NM_106638</t>
  </si>
  <si>
    <t>chr1:30048701-30053562</t>
  </si>
  <si>
    <t>XLOC_002780</t>
  </si>
  <si>
    <t>AT1G80440</t>
  </si>
  <si>
    <t>NM_106692</t>
  </si>
  <si>
    <t>chr1:30241611-30243147</t>
  </si>
  <si>
    <t>XLOC_002810</t>
  </si>
  <si>
    <t>LHY</t>
  </si>
  <si>
    <t>AT1G01060</t>
  </si>
  <si>
    <t>NM_001035847</t>
  </si>
  <si>
    <t>NM_001083968,NM_001197953,NM_099988,NM_179237</t>
  </si>
  <si>
    <t>chr1:33469-37785</t>
  </si>
  <si>
    <t>XLOC_002815</t>
  </si>
  <si>
    <t>KCS1</t>
  </si>
  <si>
    <t>AT1G01120</t>
  </si>
  <si>
    <t>NM_099994</t>
  </si>
  <si>
    <t>chr1:57214-59136</t>
  </si>
  <si>
    <t>XLOC_002817</t>
  </si>
  <si>
    <t>CIPK9</t>
  </si>
  <si>
    <t>AT1G01140</t>
  </si>
  <si>
    <t>NM_099996</t>
  </si>
  <si>
    <t>NM_179239,NM_179240</t>
  </si>
  <si>
    <t>chr1:64073-67612</t>
  </si>
  <si>
    <t>XLOC_002823</t>
  </si>
  <si>
    <t>ERF023</t>
  </si>
  <si>
    <t>AT1G01250</t>
  </si>
  <si>
    <t>chr1:104497-105176</t>
  </si>
  <si>
    <t>XLOC_002826</t>
  </si>
  <si>
    <t>AT1G01390</t>
  </si>
  <si>
    <t>NM_100021</t>
  </si>
  <si>
    <t>chr1:149063-149610</t>
  </si>
  <si>
    <t>XLOC_002827</t>
  </si>
  <si>
    <t>UGT72B3</t>
  </si>
  <si>
    <t>AT1G01420</t>
  </si>
  <si>
    <t>NM_100024</t>
  </si>
  <si>
    <t>chr1:154295-156111</t>
  </si>
  <si>
    <t>XLOC_002828</t>
  </si>
  <si>
    <t>TBL25</t>
  </si>
  <si>
    <t>AT1G01430</t>
  </si>
  <si>
    <t>NM_100025</t>
  </si>
  <si>
    <t>chr1:156569-158776</t>
  </si>
  <si>
    <t>XLOC_002833</t>
  </si>
  <si>
    <t>GPAT4</t>
  </si>
  <si>
    <t>AT1G01610</t>
  </si>
  <si>
    <t>chr1:221685-224323</t>
  </si>
  <si>
    <t>XLOC_002834</t>
  </si>
  <si>
    <t>PIP1-3</t>
  </si>
  <si>
    <t>AT1G01620</t>
  </si>
  <si>
    <t>chr1:225651-227278</t>
  </si>
  <si>
    <t>XLOC_002839</t>
  </si>
  <si>
    <t>PUB54</t>
  </si>
  <si>
    <t>AT1G01680</t>
  </si>
  <si>
    <t>chr1:246215-248240</t>
  </si>
  <si>
    <t>XLOC_002858</t>
  </si>
  <si>
    <t>NAC003</t>
  </si>
  <si>
    <t>AT1G02220</t>
  </si>
  <si>
    <t>chr1:428620-430589</t>
  </si>
  <si>
    <t>XLOC_002859</t>
  </si>
  <si>
    <t>NAC004</t>
  </si>
  <si>
    <t>AT1G02230</t>
  </si>
  <si>
    <t>chr1:434957-436761</t>
  </si>
  <si>
    <t>XLOC_002866</t>
  </si>
  <si>
    <t>HFR1</t>
  </si>
  <si>
    <t>AT1G02340</t>
  </si>
  <si>
    <t>NM_100115</t>
  </si>
  <si>
    <t>chr1:465630-467719</t>
  </si>
  <si>
    <t>XLOC_002867</t>
  </si>
  <si>
    <t>AT1G02360</t>
  </si>
  <si>
    <t>NM_100117</t>
  </si>
  <si>
    <t>chr1:471018-471472</t>
  </si>
  <si>
    <t>XLOC_002871</t>
  </si>
  <si>
    <t>NIMIN-1</t>
  </si>
  <si>
    <t>AT1G02450</t>
  </si>
  <si>
    <t>chr1:497852-498413</t>
  </si>
  <si>
    <t>XLOC_002874</t>
  </si>
  <si>
    <t>AT1G02610</t>
  </si>
  <si>
    <t>NM_100141</t>
  </si>
  <si>
    <t>chr1:553022-555898</t>
  </si>
  <si>
    <t>XLOC_002889</t>
  </si>
  <si>
    <t>GSTF7</t>
  </si>
  <si>
    <t>AT1G02920</t>
  </si>
  <si>
    <t>chr1:658511-659841</t>
  </si>
  <si>
    <t>XLOC_002890</t>
  </si>
  <si>
    <t>GSTF6</t>
  </si>
  <si>
    <t>AT1G02930</t>
  </si>
  <si>
    <t>chr1:661138-662345</t>
  </si>
  <si>
    <t>XLOC_002891</t>
  </si>
  <si>
    <t>ATGSTF5</t>
  </si>
  <si>
    <t>AT1G02940</t>
  </si>
  <si>
    <t>NM_180148</t>
  </si>
  <si>
    <t>NM_100175</t>
  </si>
  <si>
    <t>chr1:663016-664038</t>
  </si>
  <si>
    <t>XLOC_002896</t>
  </si>
  <si>
    <t>GRXS1</t>
  </si>
  <si>
    <t>AT1G03020</t>
  </si>
  <si>
    <t>chr1:697894-698471</t>
  </si>
  <si>
    <t>XLOC_002898</t>
  </si>
  <si>
    <t>D27</t>
  </si>
  <si>
    <t>AT1G03055</t>
  </si>
  <si>
    <t>chr1:709993-711820</t>
  </si>
  <si>
    <t>XLOC_002900</t>
  </si>
  <si>
    <t>NET1D</t>
  </si>
  <si>
    <t>AT1G03080</t>
  </si>
  <si>
    <t>chr1:731553-737958</t>
  </si>
  <si>
    <t>XLOC_002902</t>
  </si>
  <si>
    <t>AT1G03140</t>
  </si>
  <si>
    <t>NM_100196</t>
  </si>
  <si>
    <t>chr1:753239-758682</t>
  </si>
  <si>
    <t>XLOC_002912</t>
  </si>
  <si>
    <t>NET3A</t>
  </si>
  <si>
    <t>AT1G03470</t>
  </si>
  <si>
    <t>chr1:865881-867733</t>
  </si>
  <si>
    <t>XLOC_002928</t>
  </si>
  <si>
    <t>ERF10</t>
  </si>
  <si>
    <t>AT1G03800</t>
  </si>
  <si>
    <t>NM_100259</t>
  </si>
  <si>
    <t>chr1:957099-957862</t>
  </si>
  <si>
    <t>XLOC_002929</t>
  </si>
  <si>
    <t>AT1G03820</t>
  </si>
  <si>
    <t>NM_100261</t>
  </si>
  <si>
    <t>chr1:959813-960674</t>
  </si>
  <si>
    <t>XLOC_002933</t>
  </si>
  <si>
    <t>PHB2</t>
  </si>
  <si>
    <t>AT1G03860</t>
  </si>
  <si>
    <t>chr1:979294-981844</t>
  </si>
  <si>
    <t>XLOC_002938</t>
  </si>
  <si>
    <t>AT1G04000</t>
  </si>
  <si>
    <t>NM_100281</t>
  </si>
  <si>
    <t>chr1:1027783-1029105</t>
  </si>
  <si>
    <t>XLOC_002956</t>
  </si>
  <si>
    <t>ATL1</t>
  </si>
  <si>
    <t>AT1G04360</t>
  </si>
  <si>
    <t>chr1:1167331-1168892</t>
  </si>
  <si>
    <t>XLOC_002961</t>
  </si>
  <si>
    <t>TPR4</t>
  </si>
  <si>
    <t>AT1G04530</t>
  </si>
  <si>
    <t>NM_100332</t>
  </si>
  <si>
    <t>chr1:1234147-1236053</t>
  </si>
  <si>
    <t>XLOC_002963</t>
  </si>
  <si>
    <t>HCAR</t>
  </si>
  <si>
    <t>AT1G04620</t>
  </si>
  <si>
    <t>chr1:1282573-1286490</t>
  </si>
  <si>
    <t>XLOC_002967</t>
  </si>
  <si>
    <t>AT1G04680</t>
  </si>
  <si>
    <t>NM_100348</t>
  </si>
  <si>
    <t>chr1:1303490-1307825</t>
  </si>
  <si>
    <t>XLOC_002970</t>
  </si>
  <si>
    <t>AT1G04770</t>
  </si>
  <si>
    <t>NM_100355</t>
  </si>
  <si>
    <t>chr1:1334686-1337838</t>
  </si>
  <si>
    <t>XLOC_003010</t>
  </si>
  <si>
    <t>ZIP5</t>
  </si>
  <si>
    <t>AT1G05300</t>
  </si>
  <si>
    <t>NM_100409</t>
  </si>
  <si>
    <t>NM_202033</t>
  </si>
  <si>
    <t>chr1:1544827-1547803</t>
  </si>
  <si>
    <t>XLOC_003012</t>
  </si>
  <si>
    <t>AT1G05340</t>
  </si>
  <si>
    <t>NM_100413</t>
  </si>
  <si>
    <t>chr1:1558807-1559744</t>
  </si>
  <si>
    <t>XLOC_003023</t>
  </si>
  <si>
    <t>UGT75B2</t>
  </si>
  <si>
    <t>AT1G05530</t>
  </si>
  <si>
    <t>chr1:1636230-1637894</t>
  </si>
  <si>
    <t>XLOC_003039</t>
  </si>
  <si>
    <t>AT1G05870</t>
  </si>
  <si>
    <t>NM_001197988</t>
  </si>
  <si>
    <t>NM_001197989,NM_100468,NM_202037</t>
  </si>
  <si>
    <t>chr1:1771381-1773297</t>
  </si>
  <si>
    <t>XLOC_003044</t>
  </si>
  <si>
    <t>UGT89C1</t>
  </si>
  <si>
    <t>AT1G06000</t>
  </si>
  <si>
    <t>chr1:1820307-1821890</t>
  </si>
  <si>
    <t>XLOC_003058</t>
  </si>
  <si>
    <t>AT1G06350</t>
  </si>
  <si>
    <t>NM_100516</t>
  </si>
  <si>
    <t>chr1:1935309-1936700</t>
  </si>
  <si>
    <t>XLOC_003059</t>
  </si>
  <si>
    <t>AT1G06360</t>
  </si>
  <si>
    <t>NM_100517</t>
  </si>
  <si>
    <t>chr1:1938855-1940362</t>
  </si>
  <si>
    <t>XLOC_003080</t>
  </si>
  <si>
    <t>AT1G06840</t>
  </si>
  <si>
    <t>NM_100561</t>
  </si>
  <si>
    <t>chr1:2097115-2103287</t>
  </si>
  <si>
    <t>XLOC_003088</t>
  </si>
  <si>
    <t>AT1G07040</t>
  </si>
  <si>
    <t>NM_100578</t>
  </si>
  <si>
    <t>chr1:2160872-2163234</t>
  </si>
  <si>
    <t>XLOC_003091</t>
  </si>
  <si>
    <t>FKFBP</t>
  </si>
  <si>
    <t>AT1G07110</t>
  </si>
  <si>
    <t>chr1:2178107-2184081</t>
  </si>
  <si>
    <t>XLOC_003111</t>
  </si>
  <si>
    <t>RTFL3</t>
  </si>
  <si>
    <t>AT1G07490</t>
  </si>
  <si>
    <t>NM_100623</t>
  </si>
  <si>
    <t>chr1:2301296-2302020</t>
  </si>
  <si>
    <t>XLOC_003118</t>
  </si>
  <si>
    <t>ATOBGM</t>
  </si>
  <si>
    <t>AT1G07620</t>
  </si>
  <si>
    <t>NM_100635</t>
  </si>
  <si>
    <t>chr1:2344422-2346801</t>
  </si>
  <si>
    <t>XLOC_003123</t>
  </si>
  <si>
    <t>KCS3</t>
  </si>
  <si>
    <t>AT1G07720</t>
  </si>
  <si>
    <t>NM_100646</t>
  </si>
  <si>
    <t>chr1:2390460-2392573</t>
  </si>
  <si>
    <t>XLOC_003129</t>
  </si>
  <si>
    <t>AT1G07820</t>
  </si>
  <si>
    <t>NM_100656</t>
  </si>
  <si>
    <t>NM_180608</t>
  </si>
  <si>
    <t>chr1:2421065-2421934</t>
  </si>
  <si>
    <t>XLOC_003149</t>
  </si>
  <si>
    <t>AXS2</t>
  </si>
  <si>
    <t>AT1G08200</t>
  </si>
  <si>
    <t>NM_100694</t>
  </si>
  <si>
    <t>chr1:2573827-2576688</t>
  </si>
  <si>
    <t>XLOC_003154</t>
  </si>
  <si>
    <t>WIP3</t>
  </si>
  <si>
    <t>AT3G13360</t>
  </si>
  <si>
    <t>NM_112181</t>
  </si>
  <si>
    <t>NM_100702</t>
  </si>
  <si>
    <t>chr1:2610007-2613129</t>
  </si>
  <si>
    <t>XLOC_003156</t>
  </si>
  <si>
    <t>TGA9</t>
  </si>
  <si>
    <t>AT1G08320</t>
  </si>
  <si>
    <t>NM_001035921</t>
  </si>
  <si>
    <t>NM_001035922,NM_100705</t>
  </si>
  <si>
    <t>chr1:2621759-2627850</t>
  </si>
  <si>
    <t>XLOC_003158</t>
  </si>
  <si>
    <t>PSAO</t>
  </si>
  <si>
    <t>AT1G08380</t>
  </si>
  <si>
    <t>NM_100711</t>
  </si>
  <si>
    <t>chr1:2640788-2641829</t>
  </si>
  <si>
    <t>XLOC_003161</t>
  </si>
  <si>
    <t>SSL3</t>
  </si>
  <si>
    <t>AT1G08470</t>
  </si>
  <si>
    <t>NM_100720</t>
  </si>
  <si>
    <t>chr1:2682084-2684045</t>
  </si>
  <si>
    <t>XLOC_003174</t>
  </si>
  <si>
    <t>MYOB1</t>
  </si>
  <si>
    <t>AT1G08800</t>
  </si>
  <si>
    <t>chr1:2812973-2817854</t>
  </si>
  <si>
    <t>XLOC_003203</t>
  </si>
  <si>
    <t>PHYA</t>
  </si>
  <si>
    <t>AT1G09570</t>
  </si>
  <si>
    <t>NM_001123784</t>
  </si>
  <si>
    <t>NM_100828</t>
  </si>
  <si>
    <t>chr1:3095206-3100640</t>
  </si>
  <si>
    <t>XLOC_003225</t>
  </si>
  <si>
    <t>HEMA2</t>
  </si>
  <si>
    <t>AT1G09940</t>
  </si>
  <si>
    <t>NM_100868</t>
  </si>
  <si>
    <t>chr1:3236900-3239379</t>
  </si>
  <si>
    <t>XLOC_003230</t>
  </si>
  <si>
    <t>AT1G10020</t>
  </si>
  <si>
    <t>NM_100876</t>
  </si>
  <si>
    <t>chr1:3269497-3271920</t>
  </si>
  <si>
    <t>XLOC_003236</t>
  </si>
  <si>
    <t>AT1G10140</t>
  </si>
  <si>
    <t>NM_100888</t>
  </si>
  <si>
    <t>chr1:3322696-3323618</t>
  </si>
  <si>
    <t>XLOC_003238</t>
  </si>
  <si>
    <t>EXO84C</t>
  </si>
  <si>
    <t>AT1G10180</t>
  </si>
  <si>
    <t>chr1:3329101-3341580</t>
  </si>
  <si>
    <t>XLOC_003244</t>
  </si>
  <si>
    <t>AT1G10340</t>
  </si>
  <si>
    <t>NM_100908</t>
  </si>
  <si>
    <t>NM_179300</t>
  </si>
  <si>
    <t>chr1:3390264-3392523</t>
  </si>
  <si>
    <t>XLOC_003246</t>
  </si>
  <si>
    <t>GSTU17</t>
  </si>
  <si>
    <t>AT1G10370</t>
  </si>
  <si>
    <t>chr1:3397010-3398394</t>
  </si>
  <si>
    <t>XLOC_003255</t>
  </si>
  <si>
    <t>XTH33</t>
  </si>
  <si>
    <t>AT1G10550</t>
  </si>
  <si>
    <t>NM_100930</t>
  </si>
  <si>
    <t>chr1:3479021-3480956</t>
  </si>
  <si>
    <t>XLOC_003259</t>
  </si>
  <si>
    <t>AT1G10640</t>
  </si>
  <si>
    <t>NM_100940</t>
  </si>
  <si>
    <t>chr1:3515293-3517805</t>
  </si>
  <si>
    <t>XLOC_003273</t>
  </si>
  <si>
    <t>PIP5K7</t>
  </si>
  <si>
    <t>AT1G10900</t>
  </si>
  <si>
    <t>chr1:3632138-3637212</t>
  </si>
  <si>
    <t>XLOC_003275</t>
  </si>
  <si>
    <t>ASK1</t>
  </si>
  <si>
    <t>AT5G26751</t>
  </si>
  <si>
    <t>NM_106245</t>
  </si>
  <si>
    <t>chr1:3655736-3658568</t>
  </si>
  <si>
    <t>XLOC_003277</t>
  </si>
  <si>
    <t>AT1G10990</t>
  </si>
  <si>
    <t>NM_100974</t>
  </si>
  <si>
    <t>NM_179304</t>
  </si>
  <si>
    <t>chr1:3670176-3671166</t>
  </si>
  <si>
    <t>XLOC_003314</t>
  </si>
  <si>
    <t>AT1G11960</t>
  </si>
  <si>
    <t>NM_101068</t>
  </si>
  <si>
    <t>chr1:4039634-4043960</t>
  </si>
  <si>
    <t>XLOC_003316</t>
  </si>
  <si>
    <t>AT1G12020</t>
  </si>
  <si>
    <t>NM_101074</t>
  </si>
  <si>
    <t>chr1:4062383-4063549</t>
  </si>
  <si>
    <t>XLOC_003317</t>
  </si>
  <si>
    <t>AT1G12030</t>
  </si>
  <si>
    <t>NM_101075</t>
  </si>
  <si>
    <t>chr1:4064411-4066336</t>
  </si>
  <si>
    <t>XLOC_003329</t>
  </si>
  <si>
    <t>ACR8</t>
  </si>
  <si>
    <t>AT1G12420</t>
  </si>
  <si>
    <t>NM_101114</t>
  </si>
  <si>
    <t>chr1:4226254-4229108</t>
  </si>
  <si>
    <t>XLOC_003338</t>
  </si>
  <si>
    <t>LPLAT1</t>
  </si>
  <si>
    <t>AT1G12640</t>
  </si>
  <si>
    <t>chr1:4303218-4305731</t>
  </si>
  <si>
    <t>XLOC_003343</t>
  </si>
  <si>
    <t>UGE1</t>
  </si>
  <si>
    <t>AT1G12780</t>
  </si>
  <si>
    <t>NM_101148</t>
  </si>
  <si>
    <t>chr1:4353957-4358511</t>
  </si>
  <si>
    <t>XLOC_003348</t>
  </si>
  <si>
    <t>AT1G12845</t>
  </si>
  <si>
    <t>NM_101155</t>
  </si>
  <si>
    <t>chr1:4378853-4379316</t>
  </si>
  <si>
    <t>XLOC_003362</t>
  </si>
  <si>
    <t>RTFL17</t>
  </si>
  <si>
    <t>AT1G13245</t>
  </si>
  <si>
    <t>chr1:4525370-4526052</t>
  </si>
  <si>
    <t>XLOC_003373</t>
  </si>
  <si>
    <t>AT1G13470</t>
  </si>
  <si>
    <t>NM_101217</t>
  </si>
  <si>
    <t>chr1:4620159-4621412</t>
  </si>
  <si>
    <t>XLOC_003376</t>
  </si>
  <si>
    <t>AT1G13520</t>
  </si>
  <si>
    <t>NM_101222</t>
  </si>
  <si>
    <t>chr1:4631649-4633212</t>
  </si>
  <si>
    <t>XLOC_003382</t>
  </si>
  <si>
    <t>chr1:4659137-4660156</t>
  </si>
  <si>
    <t>XLOC_003383</t>
  </si>
  <si>
    <t>AT1G13610</t>
  </si>
  <si>
    <t>NM_001035965</t>
  </si>
  <si>
    <t>NM_101231</t>
  </si>
  <si>
    <t>chr1:4663797-4666118</t>
  </si>
  <si>
    <t>XLOC_003386</t>
  </si>
  <si>
    <t>AT1G13650</t>
  </si>
  <si>
    <t>NM_101235</t>
  </si>
  <si>
    <t>NM_179324</t>
  </si>
  <si>
    <t>chr1:4680439-4682121</t>
  </si>
  <si>
    <t>XLOC_003400</t>
  </si>
  <si>
    <t>AT1G14060</t>
  </si>
  <si>
    <t>NM_179328</t>
  </si>
  <si>
    <t>chr1:4816956-4818011</t>
  </si>
  <si>
    <t>XLOC_003404</t>
  </si>
  <si>
    <t>AT1G14120</t>
  </si>
  <si>
    <t>NM_101277</t>
  </si>
  <si>
    <t>chr1:4833423-4835054</t>
  </si>
  <si>
    <t>XLOC_003411</t>
  </si>
  <si>
    <t>AT1G14220</t>
  </si>
  <si>
    <t>NM_101288</t>
  </si>
  <si>
    <t>chr1:4858450-4859385</t>
  </si>
  <si>
    <t>XLOC_003427</t>
  </si>
  <si>
    <t>PER4</t>
  </si>
  <si>
    <t>AT1G14540</t>
  </si>
  <si>
    <t>chr1:4974018-4975619</t>
  </si>
  <si>
    <t>XLOC_003445</t>
  </si>
  <si>
    <t>PCR2</t>
  </si>
  <si>
    <t>AT1G14870</t>
  </si>
  <si>
    <t>NM_101356</t>
  </si>
  <si>
    <t>chr1:5128174-5129530</t>
  </si>
  <si>
    <t>XLOC_003447</t>
  </si>
  <si>
    <t>HMGA</t>
  </si>
  <si>
    <t>AT1G14900</t>
  </si>
  <si>
    <t>NM_101359</t>
  </si>
  <si>
    <t>chr1:5138278-5139458</t>
  </si>
  <si>
    <t>XLOC_003449</t>
  </si>
  <si>
    <t>AT1G14960</t>
  </si>
  <si>
    <t>NM_101365</t>
  </si>
  <si>
    <t>chr1:5159194-5160043</t>
  </si>
  <si>
    <t>XLOC_003456</t>
  </si>
  <si>
    <t>RHA2A</t>
  </si>
  <si>
    <t>AT1G15100</t>
  </si>
  <si>
    <t>NM_101378</t>
  </si>
  <si>
    <t>chr1:5193390-5194206</t>
  </si>
  <si>
    <t>XLOC_003477</t>
  </si>
  <si>
    <t>BOR4</t>
  </si>
  <si>
    <t>AT1G15460</t>
  </si>
  <si>
    <t>chr1:5309958-5313271</t>
  </si>
  <si>
    <t>XLOC_003486</t>
  </si>
  <si>
    <t>AT1G15790</t>
  </si>
  <si>
    <t>NM_101447</t>
  </si>
  <si>
    <t>NM_202108</t>
  </si>
  <si>
    <t>chr1:5438231-5439855</t>
  </si>
  <si>
    <t>XLOC_003491</t>
  </si>
  <si>
    <t>LHCB6</t>
  </si>
  <si>
    <t>AT1G15820</t>
  </si>
  <si>
    <t>NM_101450</t>
  </si>
  <si>
    <t>chr1:5446461-5447799</t>
  </si>
  <si>
    <t>XLOC_003508</t>
  </si>
  <si>
    <t>AMC8</t>
  </si>
  <si>
    <t>AT1G16420</t>
  </si>
  <si>
    <t>chr1:5612111-5613775</t>
  </si>
  <si>
    <t>XLOC_003513</t>
  </si>
  <si>
    <t>AT1G16515</t>
  </si>
  <si>
    <t>NM_202112</t>
  </si>
  <si>
    <t>chr1:5647472-5647922</t>
  </si>
  <si>
    <t>XLOC_003519</t>
  </si>
  <si>
    <t>AT1G16750</t>
  </si>
  <si>
    <t>NM_101536</t>
  </si>
  <si>
    <t>chr1:5727366-5731787</t>
  </si>
  <si>
    <t>XLOC_003531</t>
  </si>
  <si>
    <t>AT1G17090</t>
  </si>
  <si>
    <t>NM_001160874</t>
  </si>
  <si>
    <t>NM_101569</t>
  </si>
  <si>
    <t>chr1:5842193-5843251</t>
  </si>
  <si>
    <t>XLOC_003550</t>
  </si>
  <si>
    <t>HLL</t>
  </si>
  <si>
    <t>AT1G17560</t>
  </si>
  <si>
    <t>NM_101619</t>
  </si>
  <si>
    <t>chr1:6037406-6038629</t>
  </si>
  <si>
    <t>XLOC_003552</t>
  </si>
  <si>
    <t>AT1G17600</t>
  </si>
  <si>
    <t>NM_101622</t>
  </si>
  <si>
    <t>chr1:6052792-6055893</t>
  </si>
  <si>
    <t>XLOC_003568</t>
  </si>
  <si>
    <t>AT1G17960</t>
  </si>
  <si>
    <t>NM_101659</t>
  </si>
  <si>
    <t>chr1:6180833-6183747</t>
  </si>
  <si>
    <t>XLOC_003583</t>
  </si>
  <si>
    <t>RVE7</t>
  </si>
  <si>
    <t>AT1G18330</t>
  </si>
  <si>
    <t>chr1:6305821-6307915</t>
  </si>
  <si>
    <t>XLOC_003586</t>
  </si>
  <si>
    <t>KIN7A</t>
  </si>
  <si>
    <t>AT1G18370</t>
  </si>
  <si>
    <t>chr1:6319538-6324190</t>
  </si>
  <si>
    <t>XLOC_003593</t>
  </si>
  <si>
    <t>PDCB3</t>
  </si>
  <si>
    <t>AT1G18650</t>
  </si>
  <si>
    <t>NM_101723</t>
  </si>
  <si>
    <t>chr1:6418838-6420792</t>
  </si>
  <si>
    <t>XLOC_003597</t>
  </si>
  <si>
    <t>AT1G18735</t>
  </si>
  <si>
    <t>XLOC_003599</t>
  </si>
  <si>
    <t>NRP2</t>
  </si>
  <si>
    <t>AT1G18800</t>
  </si>
  <si>
    <t>NM_101738</t>
  </si>
  <si>
    <t>chr1:6481082-6483582</t>
  </si>
  <si>
    <t>XLOC_003600</t>
  </si>
  <si>
    <t>PKS3</t>
  </si>
  <si>
    <t>AT1G18810</t>
  </si>
  <si>
    <t>chr1:6485515-6487013</t>
  </si>
  <si>
    <t>XLOC_003604</t>
  </si>
  <si>
    <t>AT1G18850</t>
  </si>
  <si>
    <t>NM_101742</t>
  </si>
  <si>
    <t>chr1:6504650-6506368</t>
  </si>
  <si>
    <t>XLOC_003607</t>
  </si>
  <si>
    <t>GLP1</t>
  </si>
  <si>
    <t>AT1G72610</t>
  </si>
  <si>
    <t>NM_105920</t>
  </si>
  <si>
    <t>chr1:6554492-6557965</t>
  </si>
  <si>
    <t>XLOC_003608</t>
  </si>
  <si>
    <t>AT1G18980</t>
  </si>
  <si>
    <t>NM_101755</t>
  </si>
  <si>
    <t>XLOC_003610</t>
  </si>
  <si>
    <t>ARR7</t>
  </si>
  <si>
    <t>AT1G19050</t>
  </si>
  <si>
    <t>NM_101763</t>
  </si>
  <si>
    <t>chr1:6577406-6579187</t>
  </si>
  <si>
    <t>XLOC_003615</t>
  </si>
  <si>
    <t>FMO1</t>
  </si>
  <si>
    <t>AT1G19250</t>
  </si>
  <si>
    <t>NM_101783</t>
  </si>
  <si>
    <t>chr1:6650458-6653016</t>
  </si>
  <si>
    <t>XLOC_003617</t>
  </si>
  <si>
    <t>AT1G19310</t>
  </si>
  <si>
    <t>NM_101788</t>
  </si>
  <si>
    <t>chr1:6676262-6677565</t>
  </si>
  <si>
    <t>XLOC_003621</t>
  </si>
  <si>
    <t>AT1G19400</t>
  </si>
  <si>
    <t>NM_101797</t>
  </si>
  <si>
    <t>NM_180615</t>
  </si>
  <si>
    <t>chr1:6709876-6714453</t>
  </si>
  <si>
    <t>XLOC_003626</t>
  </si>
  <si>
    <t>PDF1.4</t>
  </si>
  <si>
    <t>AT1G19610</t>
  </si>
  <si>
    <t>chr1:6781405-6782060</t>
  </si>
  <si>
    <t>XLOC_003631</t>
  </si>
  <si>
    <t>CLH1</t>
  </si>
  <si>
    <t>AT1G19670</t>
  </si>
  <si>
    <t>chr1:6803594-6805052</t>
  </si>
  <si>
    <t>XLOC_003642</t>
  </si>
  <si>
    <t>AT1G19900</t>
  </si>
  <si>
    <t>NM_101845</t>
  </si>
  <si>
    <t>chr1:6906912-6908630</t>
  </si>
  <si>
    <t>XLOC_003648</t>
  </si>
  <si>
    <t>AT1G20070</t>
  </si>
  <si>
    <t>NM_101861</t>
  </si>
  <si>
    <t>chr1:6958009-6959179</t>
  </si>
  <si>
    <t>XLOC_003650</t>
  </si>
  <si>
    <t>CRSP</t>
  </si>
  <si>
    <t>AT1G20160</t>
  </si>
  <si>
    <t>chr1:6990615-6993919</t>
  </si>
  <si>
    <t>XLOC_003651</t>
  </si>
  <si>
    <t>EXPA11</t>
  </si>
  <si>
    <t>AT1G20190</t>
  </si>
  <si>
    <t>chr1:6998370-6999735</t>
  </si>
  <si>
    <t>XLOC_003661</t>
  </si>
  <si>
    <t>COR47</t>
  </si>
  <si>
    <t>AT1G20440</t>
  </si>
  <si>
    <t>NM_101894</t>
  </si>
  <si>
    <t>chr1:7084349-7085911</t>
  </si>
  <si>
    <t>XLOC_003665</t>
  </si>
  <si>
    <t>AT1G20490</t>
  </si>
  <si>
    <t>NM_101899</t>
  </si>
  <si>
    <t>chr1:7097181-7099869</t>
  </si>
  <si>
    <t>XLOC_003666</t>
  </si>
  <si>
    <t>4CLL5</t>
  </si>
  <si>
    <t>AT1G20510</t>
  </si>
  <si>
    <t>chr1:7103378-7105917</t>
  </si>
  <si>
    <t>XLOC_003688</t>
  </si>
  <si>
    <t>IGMT3</t>
  </si>
  <si>
    <t>AT1G21110</t>
  </si>
  <si>
    <t>chr1:7389968-7391536</t>
  </si>
  <si>
    <t>XLOC_003689</t>
  </si>
  <si>
    <t>AT1G21120</t>
  </si>
  <si>
    <t>NM_101966</t>
  </si>
  <si>
    <t>chr1:7395211-7396756</t>
  </si>
  <si>
    <t>XLOC_003691</t>
  </si>
  <si>
    <t>AT1G21150</t>
  </si>
  <si>
    <t>NM_101969</t>
  </si>
  <si>
    <t>chr1:7406173-7407550</t>
  </si>
  <si>
    <t>XLOC_003698</t>
  </si>
  <si>
    <t>NSRB</t>
  </si>
  <si>
    <t>AT1G21320</t>
  </si>
  <si>
    <t>chr1:7463430-7463927</t>
  </si>
  <si>
    <t>XLOC_003706</t>
  </si>
  <si>
    <t>AT1G21500</t>
  </si>
  <si>
    <t>NM_101999</t>
  </si>
  <si>
    <t>chr1:7529774-7531028</t>
  </si>
  <si>
    <t>XLOC_003708</t>
  </si>
  <si>
    <t>AT1G21520</t>
  </si>
  <si>
    <t>NM_102001</t>
  </si>
  <si>
    <t>chr1:7533991-7534824</t>
  </si>
  <si>
    <t>XLOC_003709</t>
  </si>
  <si>
    <t>chr1:7537060-7537573</t>
  </si>
  <si>
    <t>XLOC_003740</t>
  </si>
  <si>
    <t>UGT85A5</t>
  </si>
  <si>
    <t>AT1G22370</t>
  </si>
  <si>
    <t>chr1:7897965-7900016</t>
  </si>
  <si>
    <t>XLOC_003744</t>
  </si>
  <si>
    <t>AT1G22460</t>
  </si>
  <si>
    <t>NM_102095</t>
  </si>
  <si>
    <t>chr1:7928668-7930369</t>
  </si>
  <si>
    <t>XLOC_003751</t>
  </si>
  <si>
    <t>NPF5.15</t>
  </si>
  <si>
    <t>AT1G22570</t>
  </si>
  <si>
    <t>chr1:7976423-7978611</t>
  </si>
  <si>
    <t>XLOC_003754</t>
  </si>
  <si>
    <t>INVD</t>
  </si>
  <si>
    <t>AT1G22650</t>
  </si>
  <si>
    <t>chr1:8013352-8016002</t>
  </si>
  <si>
    <t>XLOC_003756</t>
  </si>
  <si>
    <t>SUC2</t>
  </si>
  <si>
    <t>AT1G22710</t>
  </si>
  <si>
    <t>NM_102118</t>
  </si>
  <si>
    <t>chr1:8030617-8033032</t>
  </si>
  <si>
    <t>XLOC_003766</t>
  </si>
  <si>
    <t>FRO3</t>
  </si>
  <si>
    <t>AT1G23020</t>
  </si>
  <si>
    <t>chr1:8149843-8153550</t>
  </si>
  <si>
    <t>XLOC_003767</t>
  </si>
  <si>
    <t>AT1G23060</t>
  </si>
  <si>
    <t>NM_102154</t>
  </si>
  <si>
    <t>NM_202162</t>
  </si>
  <si>
    <t>chr1:8170747-8172730</t>
  </si>
  <si>
    <t>XLOC_003771</t>
  </si>
  <si>
    <t>AT1G23205</t>
  </si>
  <si>
    <t>NM_102169</t>
  </si>
  <si>
    <t>chr1:8233891-8234960</t>
  </si>
  <si>
    <t>XLOC_003774</t>
  </si>
  <si>
    <t>AT1G23280</t>
  </si>
  <si>
    <t>NM_102177</t>
  </si>
  <si>
    <t>chr1:8260548-8262764</t>
  </si>
  <si>
    <t>XLOC_003782</t>
  </si>
  <si>
    <t>AT1G23390</t>
  </si>
  <si>
    <t>NM_102188</t>
  </si>
  <si>
    <t>chr1:8308689-8310880</t>
  </si>
  <si>
    <t>XLOC_003785</t>
  </si>
  <si>
    <t>AOR</t>
  </si>
  <si>
    <t>AT1G23740</t>
  </si>
  <si>
    <t>chr1:8398115-8399766</t>
  </si>
  <si>
    <t>XLOC_003789</t>
  </si>
  <si>
    <t>RSZ21</t>
  </si>
  <si>
    <t>AT1G23860</t>
  </si>
  <si>
    <t>chr1:8427089-8429322</t>
  </si>
  <si>
    <t>XLOC_003791</t>
  </si>
  <si>
    <t>AT1G23950</t>
  </si>
  <si>
    <t>NM_001036008</t>
  </si>
  <si>
    <t>NM_001084122,NM_102242,NM_202175,NM_202176</t>
  </si>
  <si>
    <t>chr1:8469528-8471385</t>
  </si>
  <si>
    <t>XLOC_003806</t>
  </si>
  <si>
    <t>AT1G24260</t>
  </si>
  <si>
    <t>NM_001198152</t>
  </si>
  <si>
    <t>NM_102272,NM_180622</t>
  </si>
  <si>
    <t>chr1:8593613-8595957</t>
  </si>
  <si>
    <t>XLOC_003813</t>
  </si>
  <si>
    <t>AT1G24430</t>
  </si>
  <si>
    <t>NM_102288</t>
  </si>
  <si>
    <t>chr1:8658047-8659454</t>
  </si>
  <si>
    <t>XLOC_003824</t>
  </si>
  <si>
    <t>AT1G25230</t>
  </si>
  <si>
    <t>NM_102332</t>
  </si>
  <si>
    <t>chr1:8840252-8842304</t>
  </si>
  <si>
    <t>XLOC_003830</t>
  </si>
  <si>
    <t>AT1G25400</t>
  </si>
  <si>
    <t>NM_001198166</t>
  </si>
  <si>
    <t>NM_102351</t>
  </si>
  <si>
    <t>chr1:8911125-8912822</t>
  </si>
  <si>
    <t>XLOC_003832</t>
  </si>
  <si>
    <t>KCS5</t>
  </si>
  <si>
    <t>AT1G25450</t>
  </si>
  <si>
    <t>NM_102356</t>
  </si>
  <si>
    <t>chr1:8938362-8940440</t>
  </si>
  <si>
    <t>XLOC_003838</t>
  </si>
  <si>
    <t>TEM1</t>
  </si>
  <si>
    <t>AT1G25560</t>
  </si>
  <si>
    <t>NM_102367</t>
  </si>
  <si>
    <t>chr1:8981606-8983160</t>
  </si>
  <si>
    <t>XLOC_003852</t>
  </si>
  <si>
    <t>AT1G26240</t>
  </si>
  <si>
    <t>NM_102388</t>
  </si>
  <si>
    <t>chr1:9078020-9079462</t>
  </si>
  <si>
    <t>XLOC_003853</t>
  </si>
  <si>
    <t>AT1G26255</t>
  </si>
  <si>
    <t>chr1:9083975-9085635</t>
  </si>
  <si>
    <t>XLOC_003858</t>
  </si>
  <si>
    <t>FOX2</t>
  </si>
  <si>
    <t>AT1G26390</t>
  </si>
  <si>
    <t>chr1:9130007-9131656</t>
  </si>
  <si>
    <t>XLOC_003884</t>
  </si>
  <si>
    <t>AT1G27190</t>
  </si>
  <si>
    <t>NM_102481</t>
  </si>
  <si>
    <t>chr1:9446604-9448880</t>
  </si>
  <si>
    <t>XLOC_003906</t>
  </si>
  <si>
    <t>ZAT10</t>
  </si>
  <si>
    <t>AT1G27730</t>
  </si>
  <si>
    <t>chr1:9648046-9649051</t>
  </si>
  <si>
    <t>XLOC_003912</t>
  </si>
  <si>
    <t>AT1G27930</t>
  </si>
  <si>
    <t>NM_102558</t>
  </si>
  <si>
    <t>chr1:9731116-9732696</t>
  </si>
  <si>
    <t>XLOC_003913</t>
  </si>
  <si>
    <t>ABCB13</t>
  </si>
  <si>
    <t>AT1G27940</t>
  </si>
  <si>
    <t>chr1:9733448-9737943</t>
  </si>
  <si>
    <t>XLOC_003930</t>
  </si>
  <si>
    <t>DRM1</t>
  </si>
  <si>
    <t>AT5G15380</t>
  </si>
  <si>
    <t>NM_001160906</t>
  </si>
  <si>
    <t>NM_001198176,NM_102599,NM_179389,NM_179390,NM_121542</t>
  </si>
  <si>
    <t>chr1:9933800-9935330</t>
  </si>
  <si>
    <t>XLOC_003934</t>
  </si>
  <si>
    <t>AT1G28400</t>
  </si>
  <si>
    <t>NM_102608</t>
  </si>
  <si>
    <t>chr1:9972320-9973753</t>
  </si>
  <si>
    <t>XLOC_003940</t>
  </si>
  <si>
    <t>AT1G28570</t>
  </si>
  <si>
    <t>NM_102625</t>
  </si>
  <si>
    <t>NM_202201</t>
  </si>
  <si>
    <t>chr1:10041580-10044106</t>
  </si>
  <si>
    <t>XLOC_003942</t>
  </si>
  <si>
    <t>AT1G28600</t>
  </si>
  <si>
    <t>NM_001036026</t>
  </si>
  <si>
    <t>NM_102628</t>
  </si>
  <si>
    <t>chr1:10050880-10053151</t>
  </si>
  <si>
    <t>XLOC_003945</t>
  </si>
  <si>
    <t>AT1G28660</t>
  </si>
  <si>
    <t>NM_102633</t>
  </si>
  <si>
    <t>NM_179392</t>
  </si>
  <si>
    <t>chr1:10071646-10073396</t>
  </si>
  <si>
    <t>XLOC_003963</t>
  </si>
  <si>
    <t>AT1G29090</t>
  </si>
  <si>
    <t>NM_102650</t>
  </si>
  <si>
    <t>chr1:10162822-10164341</t>
  </si>
  <si>
    <t>XLOC_003969</t>
  </si>
  <si>
    <t>AT1G29250</t>
  </si>
  <si>
    <t>NM_102665</t>
  </si>
  <si>
    <t>chr1:10223195-10224692</t>
  </si>
  <si>
    <t>XLOC_003970</t>
  </si>
  <si>
    <t>UNE1</t>
  </si>
  <si>
    <t>AT1G29300</t>
  </si>
  <si>
    <t>NM_102670</t>
  </si>
  <si>
    <t>chr1:10247649-10249583</t>
  </si>
  <si>
    <t>XLOC_003978</t>
  </si>
  <si>
    <t>SAUR63</t>
  </si>
  <si>
    <t>AT1G29440</t>
  </si>
  <si>
    <t>chr1:10304351-10305102</t>
  </si>
  <si>
    <t>XLOC_003984</t>
  </si>
  <si>
    <t>AT1G29640</t>
  </si>
  <si>
    <t>NM_102704</t>
  </si>
  <si>
    <t>chr1:10355634-10356473</t>
  </si>
  <si>
    <t>XLOC_003996</t>
  </si>
  <si>
    <t>LHCB1.1</t>
  </si>
  <si>
    <t>AT1G29920</t>
  </si>
  <si>
    <t>chr1:10468096-10473292</t>
  </si>
  <si>
    <t>XLOC_003997</t>
  </si>
  <si>
    <t>chr1:10474660-10475942</t>
  </si>
  <si>
    <t>XLOC_004004</t>
  </si>
  <si>
    <t>AT1G30080</t>
  </si>
  <si>
    <t>NM_102747</t>
  </si>
  <si>
    <t>chr1:10550925-10552997</t>
  </si>
  <si>
    <t>XLOC_004007</t>
  </si>
  <si>
    <t>AT1G30170</t>
  </si>
  <si>
    <t>NM_102757</t>
  </si>
  <si>
    <t>chr1:10608199-10608968</t>
  </si>
  <si>
    <t>XLOC_004009</t>
  </si>
  <si>
    <t>INT2</t>
  </si>
  <si>
    <t>AT1G30220</t>
  </si>
  <si>
    <t>chr1:10632838-10635165</t>
  </si>
  <si>
    <t>XLOC_004011</t>
  </si>
  <si>
    <t>AT1G30250</t>
  </si>
  <si>
    <t>NM_102764</t>
  </si>
  <si>
    <t>chr1:10646965-10647494</t>
  </si>
  <si>
    <t>XLOC_004028</t>
  </si>
  <si>
    <t>SBT2.1</t>
  </si>
  <si>
    <t>AT1G30600</t>
  </si>
  <si>
    <t>chr1:10841103-10845038</t>
  </si>
  <si>
    <t>XLOC_004030</t>
  </si>
  <si>
    <t>AT1G30750</t>
  </si>
  <si>
    <t>NM_102811</t>
  </si>
  <si>
    <t>chr1:10904763-10905712</t>
  </si>
  <si>
    <t>XLOC_004041</t>
  </si>
  <si>
    <t>AT1G31050</t>
  </si>
  <si>
    <t>NM_102843</t>
  </si>
  <si>
    <t>chr1:11075298-11079180</t>
  </si>
  <si>
    <t>XLOC_004046</t>
  </si>
  <si>
    <t>AKHSDH1</t>
  </si>
  <si>
    <t>AT1G31230</t>
  </si>
  <si>
    <t>chr1:11156799-11163177</t>
  </si>
  <si>
    <t>XLOC_004049</t>
  </si>
  <si>
    <t>PSAF</t>
  </si>
  <si>
    <t>AT1G31330</t>
  </si>
  <si>
    <t>NM_102871</t>
  </si>
  <si>
    <t>chr1:11214698-11216082</t>
  </si>
  <si>
    <t>XLOC_004077</t>
  </si>
  <si>
    <t>PLGG1</t>
  </si>
  <si>
    <t>AT1G32080</t>
  </si>
  <si>
    <t>chr1:11537285-11539762</t>
  </si>
  <si>
    <t>XLOC_004082</t>
  </si>
  <si>
    <t>AT1G32190</t>
  </si>
  <si>
    <t>NM_001084173</t>
  </si>
  <si>
    <t>NM_102952</t>
  </si>
  <si>
    <t>chr1:11592909-11595818</t>
  </si>
  <si>
    <t>XLOC_004100</t>
  </si>
  <si>
    <t>AT1G32780</t>
  </si>
  <si>
    <t>NM_103012</t>
  </si>
  <si>
    <t>chr1:11869751-11872744</t>
  </si>
  <si>
    <t>XLOC_004120</t>
  </si>
  <si>
    <t>ATL58</t>
  </si>
  <si>
    <t>AT1G33480</t>
  </si>
  <si>
    <t>chr1:12148483-12150320</t>
  </si>
  <si>
    <t>XLOC_004126</t>
  </si>
  <si>
    <t>CYP76C6</t>
  </si>
  <si>
    <t>AT1G33720</t>
  </si>
  <si>
    <t>NM_103092</t>
  </si>
  <si>
    <t>chr1:12220855-12223877</t>
  </si>
  <si>
    <t>XLOC_004129</t>
  </si>
  <si>
    <t>IAN7</t>
  </si>
  <si>
    <t>AT1G33950</t>
  </si>
  <si>
    <t>chr1:12332719-12339140</t>
  </si>
  <si>
    <t>XLOC_004130</t>
  </si>
  <si>
    <t>IAN9</t>
  </si>
  <si>
    <t>AT1G33970</t>
  </si>
  <si>
    <t>chr1:12349363-12351223</t>
  </si>
  <si>
    <t>XLOC_004141</t>
  </si>
  <si>
    <t>AT1G34315</t>
  </si>
  <si>
    <t>NM_148507</t>
  </si>
  <si>
    <t>chr1:12515138-12516554</t>
  </si>
  <si>
    <t>XLOC_004150</t>
  </si>
  <si>
    <t>GRF11</t>
  </si>
  <si>
    <t>AT1G34760</t>
  </si>
  <si>
    <t>NM_001084180</t>
  </si>
  <si>
    <t>NM_103196</t>
  </si>
  <si>
    <t>chr1:12743683-12745609</t>
  </si>
  <si>
    <t>XLOC_004152</t>
  </si>
  <si>
    <t>AT1G35180</t>
  </si>
  <si>
    <t>NM_103215</t>
  </si>
  <si>
    <t>chr1:12877081-12878738</t>
  </si>
  <si>
    <t>XLOC_004154</t>
  </si>
  <si>
    <t>ALT2</t>
  </si>
  <si>
    <t>AT1G35250</t>
  </si>
  <si>
    <t>chr1:12932059-12934505</t>
  </si>
  <si>
    <t>XLOC_004157</t>
  </si>
  <si>
    <t>ALT1</t>
  </si>
  <si>
    <t>AT1G35290</t>
  </si>
  <si>
    <t>chr1:12947391-12948823</t>
  </si>
  <si>
    <t>XLOC_004158</t>
  </si>
  <si>
    <t>MLP168</t>
  </si>
  <si>
    <t>AT1G35310</t>
  </si>
  <si>
    <t>NM_103228</t>
  </si>
  <si>
    <t>chr1:12956162-12956902</t>
  </si>
  <si>
    <t>XLOC_004163</t>
  </si>
  <si>
    <t>chr1:13065394-13065575</t>
  </si>
  <si>
    <t>XLOC_004164</t>
  </si>
  <si>
    <t>TCP23</t>
  </si>
  <si>
    <t>AT1G35560</t>
  </si>
  <si>
    <t>chr1:13115813-13117281</t>
  </si>
  <si>
    <t>XLOC_004170</t>
  </si>
  <si>
    <t>ERF055</t>
  </si>
  <si>
    <t>AT1G36060</t>
  </si>
  <si>
    <t>chr1:13454469-13456289</t>
  </si>
  <si>
    <t>XLOC_004172</t>
  </si>
  <si>
    <t>chr1:13602956-13603650</t>
  </si>
  <si>
    <t>XLOC_004173</t>
  </si>
  <si>
    <t>SHM7</t>
  </si>
  <si>
    <t>AT1G36370</t>
  </si>
  <si>
    <t>NM_103323</t>
  </si>
  <si>
    <t>chr1:13696037-13698628</t>
  </si>
  <si>
    <t>XLOC_004177</t>
  </si>
  <si>
    <t>chr1:13839959-13840429</t>
  </si>
  <si>
    <t>XLOC_004178</t>
  </si>
  <si>
    <t>chr1:13840578-13841033</t>
  </si>
  <si>
    <t>XLOC_004179</t>
  </si>
  <si>
    <t>AT1G36640</t>
  </si>
  <si>
    <t>NM_103338</t>
  </si>
  <si>
    <t>chr1:13852895-13853679</t>
  </si>
  <si>
    <t>XLOC_004183</t>
  </si>
  <si>
    <t>AT1G38131</t>
  </si>
  <si>
    <t>NM_148521</t>
  </si>
  <si>
    <t>chr1:14294856-14296107</t>
  </si>
  <si>
    <t>XLOC_004186</t>
  </si>
  <si>
    <t>chr1:15614440-15615495</t>
  </si>
  <si>
    <t>XLOC_004197</t>
  </si>
  <si>
    <t>AT1G43605</t>
  </si>
  <si>
    <t>XLOC_004208</t>
  </si>
  <si>
    <t>SGRL</t>
  </si>
  <si>
    <t>AT1G44000</t>
  </si>
  <si>
    <t>chr1:16707997-16709706</t>
  </si>
  <si>
    <t>XLOC_004213</t>
  </si>
  <si>
    <t>ALDH3H1</t>
  </si>
  <si>
    <t>AT1G44170</t>
  </si>
  <si>
    <t>chr1:16796400-16800150</t>
  </si>
  <si>
    <t>XLOC_004215</t>
  </si>
  <si>
    <t>ILL6</t>
  </si>
  <si>
    <t>AT1G44350</t>
  </si>
  <si>
    <t>NM_103546</t>
  </si>
  <si>
    <t>chr1:16834422-16838535</t>
  </si>
  <si>
    <t>XLOC_004223</t>
  </si>
  <si>
    <t>AT1G45010</t>
  </si>
  <si>
    <t>NM_103581</t>
  </si>
  <si>
    <t>chr1:17013319-17015438</t>
  </si>
  <si>
    <t>XLOC_004234</t>
  </si>
  <si>
    <t>ABF2</t>
  </si>
  <si>
    <t>AT1G45249</t>
  </si>
  <si>
    <t>chr1:17165065-17167835</t>
  </si>
  <si>
    <t>XLOC_004236</t>
  </si>
  <si>
    <t>MEFG1</t>
  </si>
  <si>
    <t>AT1G45332</t>
  </si>
  <si>
    <t>chr1:17172043-17176897</t>
  </si>
  <si>
    <t>XLOC_004240</t>
  </si>
  <si>
    <t>RAP2-1</t>
  </si>
  <si>
    <t>AT1G46768</t>
  </si>
  <si>
    <t>chr1:17265604-17266620</t>
  </si>
  <si>
    <t>XLOC_004249</t>
  </si>
  <si>
    <t>AT1G07373</t>
  </si>
  <si>
    <t>chr1:17391290-17392166</t>
  </si>
  <si>
    <t>XLOC_004250</t>
  </si>
  <si>
    <t>chr1:17392387-17393026</t>
  </si>
  <si>
    <t>XLOC_004267</t>
  </si>
  <si>
    <t>AT1G47980</t>
  </si>
  <si>
    <t>NM_103694</t>
  </si>
  <si>
    <t>chr1:17691822-17693676</t>
  </si>
  <si>
    <t>XLOC_004298</t>
  </si>
  <si>
    <t>AT1G48670</t>
  </si>
  <si>
    <t>NM_103763</t>
  </si>
  <si>
    <t>chr1:17998760-18001139</t>
  </si>
  <si>
    <t>XLOC_004311</t>
  </si>
  <si>
    <t>AT1G49000</t>
  </si>
  <si>
    <t>NM_103793</t>
  </si>
  <si>
    <t>chr1:18123218-18124168</t>
  </si>
  <si>
    <t>XLOC_004317</t>
  </si>
  <si>
    <t>AT1G49310</t>
  </si>
  <si>
    <t>NM_103821</t>
  </si>
  <si>
    <t>chr1:18237678-18238358</t>
  </si>
  <si>
    <t>XLOC_004321</t>
  </si>
  <si>
    <t>AT1G49405</t>
  </si>
  <si>
    <t>NM_148573</t>
  </si>
  <si>
    <t>chr1:18283055-18284785</t>
  </si>
  <si>
    <t>XLOC_004325</t>
  </si>
  <si>
    <t>AT1G49500</t>
  </si>
  <si>
    <t>NM_103838</t>
  </si>
  <si>
    <t>chr1:18320506-18322354</t>
  </si>
  <si>
    <t>XLOC_004332</t>
  </si>
  <si>
    <t>AT1G49700</t>
  </si>
  <si>
    <t>NM_001160941</t>
  </si>
  <si>
    <t>NM_103857</t>
  </si>
  <si>
    <t>chr1:18388762-18389000</t>
  </si>
  <si>
    <t>XLOC_004350</t>
  </si>
  <si>
    <t>FTSH1</t>
  </si>
  <si>
    <t>AT1G50250</t>
  </si>
  <si>
    <t>NM_103909</t>
  </si>
  <si>
    <t>chr1:18614200-18617070</t>
  </si>
  <si>
    <t>XLOC_004357</t>
  </si>
  <si>
    <t>DWF5</t>
  </si>
  <si>
    <t>AT1G50430</t>
  </si>
  <si>
    <t>NM_001084224</t>
  </si>
  <si>
    <t>NM_103926</t>
  </si>
  <si>
    <t>chr1:18681913-18685649</t>
  </si>
  <si>
    <t>XLOC_004363</t>
  </si>
  <si>
    <t>AT1G50590</t>
  </si>
  <si>
    <t>NM_103941</t>
  </si>
  <si>
    <t>chr1:18730901-18733979</t>
  </si>
  <si>
    <t>XLOC_004378</t>
  </si>
  <si>
    <t>BHLH122</t>
  </si>
  <si>
    <t>AT1G51140</t>
  </si>
  <si>
    <t>chr1:18943390-18945789</t>
  </si>
  <si>
    <t>XLOC_004383</t>
  </si>
  <si>
    <t>ATSPP1</t>
  </si>
  <si>
    <t>AT1G51420</t>
  </si>
  <si>
    <t>NM_104020</t>
  </si>
  <si>
    <t>chr1:19064599-19066900</t>
  </si>
  <si>
    <t>XLOC_004384</t>
  </si>
  <si>
    <t>ABCG13</t>
  </si>
  <si>
    <t>AT1G51460</t>
  </si>
  <si>
    <t>chr1:19076987-19081202</t>
  </si>
  <si>
    <t>XLOC_004385</t>
  </si>
  <si>
    <t>ABCG12</t>
  </si>
  <si>
    <t>AT1G51500</t>
  </si>
  <si>
    <t>chr1:19097743-19101100</t>
  </si>
  <si>
    <t>XLOC_004392</t>
  </si>
  <si>
    <t>4CL1</t>
  </si>
  <si>
    <t>AT1G51680</t>
  </si>
  <si>
    <t>chr1:19158732-19161624</t>
  </si>
  <si>
    <t>XLOC_004396</t>
  </si>
  <si>
    <t>AT1G51805</t>
  </si>
  <si>
    <t>NM_001198271</t>
  </si>
  <si>
    <t>NM_104060</t>
  </si>
  <si>
    <t>chr1:19220809-19225664</t>
  </si>
  <si>
    <t>XLOC_004400</t>
  </si>
  <si>
    <t>AT1G51850</t>
  </si>
  <si>
    <t>NM_104065</t>
  </si>
  <si>
    <t>chr1:19252810-19256840</t>
  </si>
  <si>
    <t>XLOC_004409</t>
  </si>
  <si>
    <t>JAL8</t>
  </si>
  <si>
    <t>AT1G52050</t>
  </si>
  <si>
    <t>chr1:19354884-19356326</t>
  </si>
  <si>
    <t>XLOC_004412</t>
  </si>
  <si>
    <t>AT1G52100</t>
  </si>
  <si>
    <t>NM_001198273</t>
  </si>
  <si>
    <t>NM_104091</t>
  </si>
  <si>
    <t>chr1:19383104-19385512</t>
  </si>
  <si>
    <t>XLOC_004413</t>
  </si>
  <si>
    <t>JAL12</t>
  </si>
  <si>
    <t>AT1G52120</t>
  </si>
  <si>
    <t>chr1:19395906-19398220</t>
  </si>
  <si>
    <t>XLOC_004414</t>
  </si>
  <si>
    <t>JAL13</t>
  </si>
  <si>
    <t>AT1G52130</t>
  </si>
  <si>
    <t>chr1:19400432-19402296</t>
  </si>
  <si>
    <t>XLOC_004417</t>
  </si>
  <si>
    <t>TRZ3</t>
  </si>
  <si>
    <t>AT1G52160</t>
  </si>
  <si>
    <t>NM_104097</t>
  </si>
  <si>
    <t>chr1:19420695-19424356</t>
  </si>
  <si>
    <t>XLOC_004419</t>
  </si>
  <si>
    <t>CURT1C</t>
  </si>
  <si>
    <t>AT1G52220</t>
  </si>
  <si>
    <t>chr1:19453411-19454619</t>
  </si>
  <si>
    <t>XLOC_004422</t>
  </si>
  <si>
    <t>AT1G52270</t>
  </si>
  <si>
    <t>NM_104106</t>
  </si>
  <si>
    <t>chr1:19463671-19464179</t>
  </si>
  <si>
    <t>XLOC_004443</t>
  </si>
  <si>
    <t>AT1G52700</t>
  </si>
  <si>
    <t>NM_104148</t>
  </si>
  <si>
    <t>chr1:19630889-19633688</t>
  </si>
  <si>
    <t>XLOC_004447</t>
  </si>
  <si>
    <t>CDT1</t>
  </si>
  <si>
    <t>AT1G52827</t>
  </si>
  <si>
    <t>NM_128683</t>
  </si>
  <si>
    <t>NM_202281,NM_115328</t>
  </si>
  <si>
    <t>chr1:19671248-19671914</t>
  </si>
  <si>
    <t>XLOC_004466</t>
  </si>
  <si>
    <t>PPC1</t>
  </si>
  <si>
    <t>AT1G53310</t>
  </si>
  <si>
    <t>NM_001036101</t>
  </si>
  <si>
    <t>NM_001036102,NM_104209</t>
  </si>
  <si>
    <t>chr1:19883873-19888343</t>
  </si>
  <si>
    <t>XLOC_004468</t>
  </si>
  <si>
    <t>AT1G53340</t>
  </si>
  <si>
    <t>NM_104213</t>
  </si>
  <si>
    <t>chr1:19898783-19900948</t>
  </si>
  <si>
    <t>XLOC_004476</t>
  </si>
  <si>
    <t>chr1:20006438-20006863</t>
  </si>
  <si>
    <t>XLOC_004480</t>
  </si>
  <si>
    <t>AT1G53625</t>
  </si>
  <si>
    <t>NM_179473</t>
  </si>
  <si>
    <t>chr1:20014373-20014954</t>
  </si>
  <si>
    <t>XLOC_004488</t>
  </si>
  <si>
    <t>AT1G53710</t>
  </si>
  <si>
    <t>NM_001084246</t>
  </si>
  <si>
    <t>NM_104249</t>
  </si>
  <si>
    <t>chr1:20053030-20056275</t>
  </si>
  <si>
    <t>XLOC_004501</t>
  </si>
  <si>
    <t>HSP17.4B</t>
  </si>
  <si>
    <t>AT1G54050</t>
  </si>
  <si>
    <t>chr1:20179374-20180307</t>
  </si>
  <si>
    <t>XLOC_004503</t>
  </si>
  <si>
    <t>ALDH7B4</t>
  </si>
  <si>
    <t>AT1G54100</t>
  </si>
  <si>
    <t>NM_104287</t>
  </si>
  <si>
    <t>NM_179476</t>
  </si>
  <si>
    <t>chr1:20195233-20199042</t>
  </si>
  <si>
    <t>XLOC_004521</t>
  </si>
  <si>
    <t>AT1G54540</t>
  </si>
  <si>
    <t>NM_104332</t>
  </si>
  <si>
    <t>chr1:20367531-20368408</t>
  </si>
  <si>
    <t>XLOC_004545</t>
  </si>
  <si>
    <t>AT1G55360</t>
  </si>
  <si>
    <t>NM_104412</t>
  </si>
  <si>
    <t>chr1:20666175-20668817</t>
  </si>
  <si>
    <t>XLOC_004550</t>
  </si>
  <si>
    <t>AT1G55440</t>
  </si>
  <si>
    <t>NM_104420</t>
  </si>
  <si>
    <t>chr1:20701288-20703578</t>
  </si>
  <si>
    <t>XLOC_004568</t>
  </si>
  <si>
    <t>AT1G55775</t>
  </si>
  <si>
    <t>chr1:20852463-20853184</t>
  </si>
  <si>
    <t>XLOC_004584</t>
  </si>
  <si>
    <t>NOP56</t>
  </si>
  <si>
    <t>AT1G56110</t>
  </si>
  <si>
    <t>NM_104489</t>
  </si>
  <si>
    <t>chr1:20984315-20986918</t>
  </si>
  <si>
    <t>XLOC_004589</t>
  </si>
  <si>
    <t>AT1G56165</t>
  </si>
  <si>
    <t>chr1:21022351-21024389</t>
  </si>
  <si>
    <t>XLOC_004590</t>
  </si>
  <si>
    <t>AT1G56180</t>
  </si>
  <si>
    <t>NM_104497</t>
  </si>
  <si>
    <t>chr1:21024714-21028025</t>
  </si>
  <si>
    <t>XLOC_004602</t>
  </si>
  <si>
    <t>chr1:21133066-21133244</t>
  </si>
  <si>
    <t>XLOC_004607</t>
  </si>
  <si>
    <t>SVB</t>
  </si>
  <si>
    <t>AT1G56580</t>
  </si>
  <si>
    <t>NM_104535</t>
  </si>
  <si>
    <t>chr1:21195771-21199093</t>
  </si>
  <si>
    <t>XLOC_004612</t>
  </si>
  <si>
    <t>AT1G56680</t>
  </si>
  <si>
    <t>NM_104545</t>
  </si>
  <si>
    <t>chr1:21250240-21251299</t>
  </si>
  <si>
    <t>XLOC_004618</t>
  </si>
  <si>
    <t>AT1G57610</t>
  </si>
  <si>
    <t>NM_001084264</t>
  </si>
  <si>
    <t>NM_104558,NM_202314</t>
  </si>
  <si>
    <t>chr1:21337108-21338694</t>
  </si>
  <si>
    <t>XLOC_004625</t>
  </si>
  <si>
    <t>PUP23</t>
  </si>
  <si>
    <t>AT1G57980</t>
  </si>
  <si>
    <t>chr1:21439205-21440698</t>
  </si>
  <si>
    <t>XLOC_004639</t>
  </si>
  <si>
    <t>AT1G58235</t>
  </si>
  <si>
    <t>NM_148598</t>
  </si>
  <si>
    <t>chr1:21579565-21580683</t>
  </si>
  <si>
    <t>XLOC_004641</t>
  </si>
  <si>
    <t>ZW9</t>
  </si>
  <si>
    <t>AT1G58270</t>
  </si>
  <si>
    <t>NM_104607</t>
  </si>
  <si>
    <t>chr1:21612061-21614140</t>
  </si>
  <si>
    <t>XLOC_004645</t>
  </si>
  <si>
    <t>HEMA1</t>
  </si>
  <si>
    <t>AT1G58290</t>
  </si>
  <si>
    <t>NM_104609</t>
  </si>
  <si>
    <t>chr1:21623620-21626210</t>
  </si>
  <si>
    <t>XLOC_004651</t>
  </si>
  <si>
    <t>SQE1</t>
  </si>
  <si>
    <t>AT1G58440</t>
  </si>
  <si>
    <t>chr1:21713861-21717253</t>
  </si>
  <si>
    <t>XLOC_004656</t>
  </si>
  <si>
    <t>TRX7</t>
  </si>
  <si>
    <t>AT1G59730</t>
  </si>
  <si>
    <t>chr1:21952574-21953441</t>
  </si>
  <si>
    <t>XLOC_004677</t>
  </si>
  <si>
    <t>BGLU6</t>
  </si>
  <si>
    <t>AT1G60270</t>
  </si>
  <si>
    <t>NM_104717</t>
  </si>
  <si>
    <t>chr1:22218730-22224234</t>
  </si>
  <si>
    <t>XLOC_004686</t>
  </si>
  <si>
    <t>AT1G60590</t>
  </si>
  <si>
    <t>NM_104742</t>
  </si>
  <si>
    <t>chr1:22314128-22316956</t>
  </si>
  <si>
    <t>XLOC_004720</t>
  </si>
  <si>
    <t>AT1G61360</t>
  </si>
  <si>
    <t>NM_001160966</t>
  </si>
  <si>
    <t>NM_104817</t>
  </si>
  <si>
    <t>chr1:22637609-22641698</t>
  </si>
  <si>
    <t>XLOC_004729</t>
  </si>
  <si>
    <t>MLO6</t>
  </si>
  <si>
    <t>AT1G61560</t>
  </si>
  <si>
    <t>chr1:22708633-22712050</t>
  </si>
  <si>
    <t>XLOC_004730</t>
  </si>
  <si>
    <t>TIM13</t>
  </si>
  <si>
    <t>AT1G61570</t>
  </si>
  <si>
    <t>NM_104839</t>
  </si>
  <si>
    <t>chr1:22718561-22719501</t>
  </si>
  <si>
    <t>XLOC_004734</t>
  </si>
  <si>
    <t>BHLH112</t>
  </si>
  <si>
    <t>AT1G61660</t>
  </si>
  <si>
    <t>chr1:22753641-22756323</t>
  </si>
  <si>
    <t>XLOC_004755</t>
  </si>
  <si>
    <t>SLAH1</t>
  </si>
  <si>
    <t>AT1G62280</t>
  </si>
  <si>
    <t>NM_104908</t>
  </si>
  <si>
    <t>chr1:23007088-23008482</t>
  </si>
  <si>
    <t>XLOC_004765</t>
  </si>
  <si>
    <t>AT1G62420</t>
  </si>
  <si>
    <t>NM_104922</t>
  </si>
  <si>
    <t>chr1:23102626-23104635</t>
  </si>
  <si>
    <t>XLOC_004767</t>
  </si>
  <si>
    <t>AT1G62510</t>
  </si>
  <si>
    <t>NM_104930</t>
  </si>
  <si>
    <t>XLOC_004778</t>
  </si>
  <si>
    <t>CPEFG</t>
  </si>
  <si>
    <t>AT1G62750</t>
  </si>
  <si>
    <t>chr1:23230978-23236441</t>
  </si>
  <si>
    <t>XLOC_004780</t>
  </si>
  <si>
    <t>PMEI9</t>
  </si>
  <si>
    <t>AT1G62770</t>
  </si>
  <si>
    <t>chr1:23245844-23246828</t>
  </si>
  <si>
    <t>XLOC_004781</t>
  </si>
  <si>
    <t>AT1G62780</t>
  </si>
  <si>
    <t>NM_104956</t>
  </si>
  <si>
    <t>chr1:23249110-23251127</t>
  </si>
  <si>
    <t>XLOC_004783</t>
  </si>
  <si>
    <t>AT1G62810</t>
  </si>
  <si>
    <t>NM_104959</t>
  </si>
  <si>
    <t>chr1:23257596-23261970</t>
  </si>
  <si>
    <t>XLOC_004799</t>
  </si>
  <si>
    <t>RFC2</t>
  </si>
  <si>
    <t>AT1G63160</t>
  </si>
  <si>
    <t>NM_104994</t>
  </si>
  <si>
    <t>chr1:23421833-23423752</t>
  </si>
  <si>
    <t>XLOC_004803</t>
  </si>
  <si>
    <t>CLE14</t>
  </si>
  <si>
    <t>AT1G63245</t>
  </si>
  <si>
    <t>NM_148623</t>
  </si>
  <si>
    <t>chr1:23460169-23460741</t>
  </si>
  <si>
    <t>XLOC_004810</t>
  </si>
  <si>
    <t>AT1G63350</t>
  </si>
  <si>
    <t>NM_105014</t>
  </si>
  <si>
    <t>chr1:23494631-23497636</t>
  </si>
  <si>
    <t>XLOC_004815</t>
  </si>
  <si>
    <t>AHL12</t>
  </si>
  <si>
    <t>AT1G63480</t>
  </si>
  <si>
    <t>chr1:23539634-23542097</t>
  </si>
  <si>
    <t>XLOC_004825</t>
  </si>
  <si>
    <t>UBC5</t>
  </si>
  <si>
    <t>AT1G63800</t>
  </si>
  <si>
    <t>NM_105055</t>
  </si>
  <si>
    <t>chr1:23667575-23669044</t>
  </si>
  <si>
    <t>XLOC_004842</t>
  </si>
  <si>
    <t>TOM7-2</t>
  </si>
  <si>
    <t>AT1G64220</t>
  </si>
  <si>
    <t>NM_105096</t>
  </si>
  <si>
    <t>chr1:23830953-23833369</t>
  </si>
  <si>
    <t>XLOC_004844</t>
  </si>
  <si>
    <t>ERF061</t>
  </si>
  <si>
    <t>AT1G64380</t>
  </si>
  <si>
    <t>chr1:23890597-23892117</t>
  </si>
  <si>
    <t>XLOC_004845</t>
  </si>
  <si>
    <t>LACS3</t>
  </si>
  <si>
    <t>AT1G64400</t>
  </si>
  <si>
    <t>NM_105115</t>
  </si>
  <si>
    <t>chr1:23915576-23919808</t>
  </si>
  <si>
    <t>XLOC_004856</t>
  </si>
  <si>
    <t>BDG1</t>
  </si>
  <si>
    <t>AT1G64670</t>
  </si>
  <si>
    <t>NM_105142</t>
  </si>
  <si>
    <t>chr1:24028895-24033534</t>
  </si>
  <si>
    <t>XLOC_004857</t>
  </si>
  <si>
    <t>AT1G64700</t>
  </si>
  <si>
    <t>NM_105145</t>
  </si>
  <si>
    <t>chr1:24039675-24040559</t>
  </si>
  <si>
    <t>XLOC_004861</t>
  </si>
  <si>
    <t>AMT1-2</t>
  </si>
  <si>
    <t>AT1G64780</t>
  </si>
  <si>
    <t>chr1:24060659-24062620</t>
  </si>
  <si>
    <t>XLOC_004866</t>
  </si>
  <si>
    <t>AT1G64980</t>
  </si>
  <si>
    <t>NM_105172</t>
  </si>
  <si>
    <t>chr1:24137176-24139293</t>
  </si>
  <si>
    <t>XLOC_004871</t>
  </si>
  <si>
    <t>4CL3</t>
  </si>
  <si>
    <t>AT1G65060</t>
  </si>
  <si>
    <t>NM_105180</t>
  </si>
  <si>
    <t>NM_179513</t>
  </si>
  <si>
    <t>chr1:24167030-24171568</t>
  </si>
  <si>
    <t>XLOC_004876</t>
  </si>
  <si>
    <t>AT1G65150</t>
  </si>
  <si>
    <t>NM_105188</t>
  </si>
  <si>
    <t>NM_202363</t>
  </si>
  <si>
    <t>chr1:24203846-24205703</t>
  </si>
  <si>
    <t>XLOC_004878</t>
  </si>
  <si>
    <t>AT1G65190</t>
  </si>
  <si>
    <t>NM_105192</t>
  </si>
  <si>
    <t>chr1:24215639-24217254</t>
  </si>
  <si>
    <t>XLOC_004883</t>
  </si>
  <si>
    <t>AT1G65370</t>
  </si>
  <si>
    <t>NM_105211</t>
  </si>
  <si>
    <t>chr1:24284468-24285889</t>
  </si>
  <si>
    <t>XLOC_004901</t>
  </si>
  <si>
    <t>FMOGS-OX1</t>
  </si>
  <si>
    <t>AT1G65860</t>
  </si>
  <si>
    <t>chr1:24498992-24502677</t>
  </si>
  <si>
    <t>XLOC_004912</t>
  </si>
  <si>
    <t>AT1G66100</t>
  </si>
  <si>
    <t>NM_105281</t>
  </si>
  <si>
    <t>chr1:24605547-24606517</t>
  </si>
  <si>
    <t>XLOC_004922</t>
  </si>
  <si>
    <t>CAM4</t>
  </si>
  <si>
    <t>AT1G66410</t>
  </si>
  <si>
    <t>NM_001198401</t>
  </si>
  <si>
    <t>NM_105312</t>
  </si>
  <si>
    <t>chr1:24774095-24775851</t>
  </si>
  <si>
    <t>XLOC_004930</t>
  </si>
  <si>
    <t>AT1G66620</t>
  </si>
  <si>
    <t>NM_105333</t>
  </si>
  <si>
    <t>chr1:24852560-24854032</t>
  </si>
  <si>
    <t>XLOC_004935</t>
  </si>
  <si>
    <t>PXMT1</t>
  </si>
  <si>
    <t>AT1G66700</t>
  </si>
  <si>
    <t>NM_105341</t>
  </si>
  <si>
    <t>NM_202367</t>
  </si>
  <si>
    <t>chr1:24873212-24874631</t>
  </si>
  <si>
    <t>XLOC_004943</t>
  </si>
  <si>
    <t>LRK10L-2.4</t>
  </si>
  <si>
    <t>AT1G66920</t>
  </si>
  <si>
    <t>chr1:24965086-24967386</t>
  </si>
  <si>
    <t>XLOC_004946</t>
  </si>
  <si>
    <t>SVL2</t>
  </si>
  <si>
    <t>AT1G66970</t>
  </si>
  <si>
    <t>NM_001198404</t>
  </si>
  <si>
    <t>NM_105368</t>
  </si>
  <si>
    <t>chr1:24992450-24996125</t>
  </si>
  <si>
    <t>XLOC_004958</t>
  </si>
  <si>
    <t>AT1G67250</t>
  </si>
  <si>
    <t>NM_105394</t>
  </si>
  <si>
    <t>chr1:25163607-25165054</t>
  </si>
  <si>
    <t>XLOC_004966</t>
  </si>
  <si>
    <t>AT1G67328</t>
  </si>
  <si>
    <t>chr1:25213808-25215260</t>
  </si>
  <si>
    <t>XLOC_004990</t>
  </si>
  <si>
    <t>AT1G67860</t>
  </si>
  <si>
    <t>NM_105455</t>
  </si>
  <si>
    <t>chr1:25444721-25445218</t>
  </si>
  <si>
    <t>XLOC_004994</t>
  </si>
  <si>
    <t>AT1G67910</t>
  </si>
  <si>
    <t>NM_001198419</t>
  </si>
  <si>
    <t>NM_105461</t>
  </si>
  <si>
    <t>chr1:25471287-25472409</t>
  </si>
  <si>
    <t>XLOC_004997</t>
  </si>
  <si>
    <t>HSFA8</t>
  </si>
  <si>
    <t>AT1G67970</t>
  </si>
  <si>
    <t>chr1:25484611-25486336</t>
  </si>
  <si>
    <t>XLOC_005009</t>
  </si>
  <si>
    <t>AT1G68400</t>
  </si>
  <si>
    <t>NM_105511</t>
  </si>
  <si>
    <t>chr1:25646039-25649018</t>
  </si>
  <si>
    <t>XLOC_005010</t>
  </si>
  <si>
    <t>AT1G68410</t>
  </si>
  <si>
    <t>NM_001036175</t>
  </si>
  <si>
    <t>NM_105512</t>
  </si>
  <si>
    <t>chr1:25649819-25652831</t>
  </si>
  <si>
    <t>XLOC_005012</t>
  </si>
  <si>
    <t>VQ8</t>
  </si>
  <si>
    <t>AT1G68450</t>
  </si>
  <si>
    <t>chr1:25661487-25662145</t>
  </si>
  <si>
    <t>XLOC_005017</t>
  </si>
  <si>
    <t>CUT1</t>
  </si>
  <si>
    <t>AT1G68530</t>
  </si>
  <si>
    <t>chr1:25712517-25714867</t>
  </si>
  <si>
    <t>XLOC_005023</t>
  </si>
  <si>
    <t>CPLS1</t>
  </si>
  <si>
    <t>AT1G68660</t>
  </si>
  <si>
    <t>chr1:25775977-25779143</t>
  </si>
  <si>
    <t>XLOC_005029</t>
  </si>
  <si>
    <t>AT1G68780</t>
  </si>
  <si>
    <t>NM_105551</t>
  </si>
  <si>
    <t>chr1:25831591-25833841</t>
  </si>
  <si>
    <t>XLOC_005035</t>
  </si>
  <si>
    <t>PER11</t>
  </si>
  <si>
    <t>AT1G68850</t>
  </si>
  <si>
    <t>chr1:25883534-25885155</t>
  </si>
  <si>
    <t>XLOC_005059</t>
  </si>
  <si>
    <t>AGO7</t>
  </si>
  <si>
    <t>AT1G69440</t>
  </si>
  <si>
    <t>NM_105611</t>
  </si>
  <si>
    <t>chr1:26101354-26105175</t>
  </si>
  <si>
    <t>XLOC_005075</t>
  </si>
  <si>
    <t>AMY3</t>
  </si>
  <si>
    <t>AT1G69830</t>
  </si>
  <si>
    <t>chr1:26288284-26292989</t>
  </si>
  <si>
    <t>XLOC_005080</t>
  </si>
  <si>
    <t>GSTU12</t>
  </si>
  <si>
    <t>AT1G69920</t>
  </si>
  <si>
    <t>chr1:26334253-26335470</t>
  </si>
  <si>
    <t>XLOC_005081</t>
  </si>
  <si>
    <t>GSTU11</t>
  </si>
  <si>
    <t>AT1G69930</t>
  </si>
  <si>
    <t>chr1:26337495-26338724</t>
  </si>
  <si>
    <t>XLOC_005092</t>
  </si>
  <si>
    <t>TPS8</t>
  </si>
  <si>
    <t>AT1G70290</t>
  </si>
  <si>
    <t>chr1:26470923-26474776</t>
  </si>
  <si>
    <t>XLOC_005095</t>
  </si>
  <si>
    <t>UPL2</t>
  </si>
  <si>
    <t>AT1G70320</t>
  </si>
  <si>
    <t>NM_105700</t>
  </si>
  <si>
    <t>chr1:26488425-26501495</t>
  </si>
  <si>
    <t>XLOC_005098</t>
  </si>
  <si>
    <t>PGL3</t>
  </si>
  <si>
    <t>AT1G70370</t>
  </si>
  <si>
    <t>chr1:26512640-26515193</t>
  </si>
  <si>
    <t>XLOC_005100</t>
  </si>
  <si>
    <t>BCA4</t>
  </si>
  <si>
    <t>AT1G70410</t>
  </si>
  <si>
    <t>chr1:26533821-26538269</t>
  </si>
  <si>
    <t>XLOC_005115</t>
  </si>
  <si>
    <t>MLP28</t>
  </si>
  <si>
    <t>AT1G70830</t>
  </si>
  <si>
    <t>NM_001084337</t>
  </si>
  <si>
    <t>NM_001084338,NM_001124107,NM_105751,NM_179544</t>
  </si>
  <si>
    <t>chr1:26709900-26711477</t>
  </si>
  <si>
    <t>XLOC_005116</t>
  </si>
  <si>
    <t>MLP34</t>
  </si>
  <si>
    <t>AT1G70850</t>
  </si>
  <si>
    <t>NM_001036188</t>
  </si>
  <si>
    <t>NM_105753,NM_180645</t>
  </si>
  <si>
    <t>chr1:26715171-26716758</t>
  </si>
  <si>
    <t>XLOC_005125</t>
  </si>
  <si>
    <t>ATMYBL2</t>
  </si>
  <si>
    <t>AT1G71030</t>
  </si>
  <si>
    <t>NM_105772</t>
  </si>
  <si>
    <t>chr1:26795101-26796332</t>
  </si>
  <si>
    <t>XLOC_005126</t>
  </si>
  <si>
    <t>LPR2</t>
  </si>
  <si>
    <t>AT1G71040</t>
  </si>
  <si>
    <t>NM_105773</t>
  </si>
  <si>
    <t>chr1:26796763-26800369</t>
  </si>
  <si>
    <t>XLOC_005143</t>
  </si>
  <si>
    <t>IP5P3</t>
  </si>
  <si>
    <t>AT1G71710</t>
  </si>
  <si>
    <t>chr1:26971333-26980920</t>
  </si>
  <si>
    <t>XLOC_005147</t>
  </si>
  <si>
    <t>AT1G71810</t>
  </si>
  <si>
    <t>NM_105839</t>
  </si>
  <si>
    <t>chr1:27002428-27008044</t>
  </si>
  <si>
    <t>XLOC_005155</t>
  </si>
  <si>
    <t>AT1G72070</t>
  </si>
  <si>
    <t>NM_105865</t>
  </si>
  <si>
    <t>chr1:27118492-27119681</t>
  </si>
  <si>
    <t>XLOC_005165</t>
  </si>
  <si>
    <t>AT1G72416</t>
  </si>
  <si>
    <t>NM_001036191</t>
  </si>
  <si>
    <t>NM_001124116,NM_001124117,NM_001124118,NM_001198453</t>
  </si>
  <si>
    <t>chr1:27258779-27260290</t>
  </si>
  <si>
    <t>XLOC_005168</t>
  </si>
  <si>
    <t>EDA25</t>
  </si>
  <si>
    <t>AT1G72440</t>
  </si>
  <si>
    <t>NM_105903</t>
  </si>
  <si>
    <t>chr1:27268062-27273724</t>
  </si>
  <si>
    <t>XLOC_005169</t>
  </si>
  <si>
    <t>TIFY11B</t>
  </si>
  <si>
    <t>AT1G72450</t>
  </si>
  <si>
    <t>chr1:27274062-27276307</t>
  </si>
  <si>
    <t>XLOC_005178</t>
  </si>
  <si>
    <t>chr1:27338977-27340044</t>
  </si>
  <si>
    <t>XLOC_005181</t>
  </si>
  <si>
    <t>CAD1</t>
  </si>
  <si>
    <t>AT1G72680</t>
  </si>
  <si>
    <t>NM_102709</t>
  </si>
  <si>
    <t>chr1:27359035-27360977</t>
  </si>
  <si>
    <t>XLOC_005193</t>
  </si>
  <si>
    <t>AT1G73020</t>
  </si>
  <si>
    <t>NM_001198459</t>
  </si>
  <si>
    <t>NM_105960</t>
  </si>
  <si>
    <t>chr1:27469520-27473454</t>
  </si>
  <si>
    <t>XLOC_005196</t>
  </si>
  <si>
    <t>AT1G73120</t>
  </si>
  <si>
    <t>NM_105970</t>
  </si>
  <si>
    <t>chr1:27497098-27497953</t>
  </si>
  <si>
    <t>XLOC_005212</t>
  </si>
  <si>
    <t>ATDR4</t>
  </si>
  <si>
    <t>AT1G73330</t>
  </si>
  <si>
    <t>NM_105993</t>
  </si>
  <si>
    <t>chr1:27568723-27569712</t>
  </si>
  <si>
    <t>XLOC_005219</t>
  </si>
  <si>
    <t>MKK9</t>
  </si>
  <si>
    <t>AT1G73500</t>
  </si>
  <si>
    <t>chr1:27639061-27640410</t>
  </si>
  <si>
    <t>XLOC_005223</t>
  </si>
  <si>
    <t>AT1G73650</t>
  </si>
  <si>
    <t>NM_001124126</t>
  </si>
  <si>
    <t>NM_106023,NM_179551,NM_202411</t>
  </si>
  <si>
    <t>chr1:27688174-27691796</t>
  </si>
  <si>
    <t>XLOC_005229</t>
  </si>
  <si>
    <t>SARD1</t>
  </si>
  <si>
    <t>AT1G73805</t>
  </si>
  <si>
    <t>chr1:27744792-27749158</t>
  </si>
  <si>
    <t>XLOC_005236</t>
  </si>
  <si>
    <t>AT1G73940</t>
  </si>
  <si>
    <t>NM_106053</t>
  </si>
  <si>
    <t>chr1:27798234-27799614</t>
  </si>
  <si>
    <t>XLOC_005252</t>
  </si>
  <si>
    <t>RPL35AC</t>
  </si>
  <si>
    <t>AT1G74270</t>
  </si>
  <si>
    <t>chr1:27928184-27929490</t>
  </si>
  <si>
    <t>XLOC_005253</t>
  </si>
  <si>
    <t>CLPB1</t>
  </si>
  <si>
    <t>AT1G74310</t>
  </si>
  <si>
    <t>chr1:27935586-27940154</t>
  </si>
  <si>
    <t>XLOC_005262</t>
  </si>
  <si>
    <t>AT1G74460</t>
  </si>
  <si>
    <t>NM_106106</t>
  </si>
  <si>
    <t>chr1:27987915-27989776</t>
  </si>
  <si>
    <t>XLOC_005273</t>
  </si>
  <si>
    <t>AT1G74770</t>
  </si>
  <si>
    <t>NM_106135</t>
  </si>
  <si>
    <t>chr1:28086037-28094838</t>
  </si>
  <si>
    <t>XLOC_005277</t>
  </si>
  <si>
    <t>ndhO</t>
  </si>
  <si>
    <t>AT1G74880</t>
  </si>
  <si>
    <t>chr1:28129112-28131065</t>
  </si>
  <si>
    <t>XLOC_005278</t>
  </si>
  <si>
    <t>ARR15</t>
  </si>
  <si>
    <t>AT1G74890</t>
  </si>
  <si>
    <t>NM_106147</t>
  </si>
  <si>
    <t>chr1:28131385-28132697</t>
  </si>
  <si>
    <t>XLOC_005301</t>
  </si>
  <si>
    <t>BBD1</t>
  </si>
  <si>
    <t>AT1G75380</t>
  </si>
  <si>
    <t>chr1:28281233-28283985</t>
  </si>
  <si>
    <t>XLOC_005304</t>
  </si>
  <si>
    <t>CKX5</t>
  </si>
  <si>
    <t>AT1G75450</t>
  </si>
  <si>
    <t>chr1:28317876-28318165</t>
  </si>
  <si>
    <t>XLOC_005314</t>
  </si>
  <si>
    <t>AtGH9B7</t>
  </si>
  <si>
    <t>AT1G75680</t>
  </si>
  <si>
    <t>NM_106219</t>
  </si>
  <si>
    <t>chr1:28417013-28419431</t>
  </si>
  <si>
    <t>XLOC_005320</t>
  </si>
  <si>
    <t>TUBB1</t>
  </si>
  <si>
    <t>AT1G75780</t>
  </si>
  <si>
    <t>chr1:28449991-28453628</t>
  </si>
  <si>
    <t>XLOC_005332</t>
  </si>
  <si>
    <t>SMT3</t>
  </si>
  <si>
    <t>AT1G76090</t>
  </si>
  <si>
    <t>NM_106258</t>
  </si>
  <si>
    <t>chr1:28550242-28551833</t>
  </si>
  <si>
    <t>XLOC_005339</t>
  </si>
  <si>
    <t>AT1G76220</t>
  </si>
  <si>
    <t>NM_106272</t>
  </si>
  <si>
    <t>chr1:28597356-28598241</t>
  </si>
  <si>
    <t>XLOC_005340</t>
  </si>
  <si>
    <t>AT1G76240</t>
  </si>
  <si>
    <t>NM_106274</t>
  </si>
  <si>
    <t>chr1:28602762-28603870</t>
  </si>
  <si>
    <t>XLOC_005356</t>
  </si>
  <si>
    <t>PFP-ALPHA2</t>
  </si>
  <si>
    <t>AT1G76550</t>
  </si>
  <si>
    <t>chr1:28722675-28727007</t>
  </si>
  <si>
    <t>XLOC_005357</t>
  </si>
  <si>
    <t>CML38</t>
  </si>
  <si>
    <t>AT1G76650</t>
  </si>
  <si>
    <t>NM_001084365</t>
  </si>
  <si>
    <t>NM_001198484,NM_106315</t>
  </si>
  <si>
    <t>chr1:28766750-28767417</t>
  </si>
  <si>
    <t>XLOC_005359</t>
  </si>
  <si>
    <t>URGT1</t>
  </si>
  <si>
    <t>AT1G76670</t>
  </si>
  <si>
    <t>chr1:28772525-28774881</t>
  </si>
  <si>
    <t>XLOC_005360</t>
  </si>
  <si>
    <t>ATJ10</t>
  </si>
  <si>
    <t>AT1G76700</t>
  </si>
  <si>
    <t>chr1:28778936-28783237</t>
  </si>
  <si>
    <t>XLOC_005389</t>
  </si>
  <si>
    <t>STP14</t>
  </si>
  <si>
    <t>AT1G77210</t>
  </si>
  <si>
    <t>chr1:29008916-29011058</t>
  </si>
  <si>
    <t>XLOC_005394</t>
  </si>
  <si>
    <t>AT1G77280</t>
  </si>
  <si>
    <t>NM_106377</t>
  </si>
  <si>
    <t>chr1:29027924-29034762</t>
  </si>
  <si>
    <t>XLOC_005404</t>
  </si>
  <si>
    <t>LACS9</t>
  </si>
  <si>
    <t>AT1G77590</t>
  </si>
  <si>
    <t>NM_106407</t>
  </si>
  <si>
    <t>chr1:29148160-29152185</t>
  </si>
  <si>
    <t>XLOC_005409</t>
  </si>
  <si>
    <t>SOV</t>
  </si>
  <si>
    <t>AT1G77680</t>
  </si>
  <si>
    <t>chr1:29191819-29196204</t>
  </si>
  <si>
    <t>XLOC_005415</t>
  </si>
  <si>
    <t>NIA1</t>
  </si>
  <si>
    <t>AT1G77760</t>
  </si>
  <si>
    <t>chr1:29235703-29239478</t>
  </si>
  <si>
    <t>XLOC_005427</t>
  </si>
  <si>
    <t>AT1G78190</t>
  </si>
  <si>
    <t>NM_106469</t>
  </si>
  <si>
    <t>chr1:29416872-29418997</t>
  </si>
  <si>
    <t>XLOC_005434</t>
  </si>
  <si>
    <t>GSTU22</t>
  </si>
  <si>
    <t>AT1G78340</t>
  </si>
  <si>
    <t>chr1:29472833-29473844</t>
  </si>
  <si>
    <t>XLOC_005435</t>
  </si>
  <si>
    <t>GSTU20</t>
  </si>
  <si>
    <t>AT1G78370</t>
  </si>
  <si>
    <t>chr1:29484160-29485293</t>
  </si>
  <si>
    <t>XLOC_005450</t>
  </si>
  <si>
    <t>AT1G78750</t>
  </si>
  <si>
    <t>NM_106522</t>
  </si>
  <si>
    <t>chr1:29613783-29614025</t>
  </si>
  <si>
    <t>XLOC_005455</t>
  </si>
  <si>
    <t>AT1G78830</t>
  </si>
  <si>
    <t>NM_106531</t>
  </si>
  <si>
    <t>chr1:29636894-29638698</t>
  </si>
  <si>
    <t>XLOC_005465</t>
  </si>
  <si>
    <t>AT1G78950</t>
  </si>
  <si>
    <t>NM_106544</t>
  </si>
  <si>
    <t>chr1:29684223-29688591</t>
  </si>
  <si>
    <t>XLOC_005468</t>
  </si>
  <si>
    <t>AT1G78995</t>
  </si>
  <si>
    <t>NM_106549</t>
  </si>
  <si>
    <t>chr1:29713291-29716109</t>
  </si>
  <si>
    <t>XLOC_005478</t>
  </si>
  <si>
    <t>AT1G79160</t>
  </si>
  <si>
    <t>NM_106567</t>
  </si>
  <si>
    <t>chr1:29779446-29780846</t>
  </si>
  <si>
    <t>XLOC_005486</t>
  </si>
  <si>
    <t>OCT2</t>
  </si>
  <si>
    <t>AT1G79360</t>
  </si>
  <si>
    <t>chr1:29853965-29855674</t>
  </si>
  <si>
    <t>XLOC_005493</t>
  </si>
  <si>
    <t>AT1G79510</t>
  </si>
  <si>
    <t>NM_106599</t>
  </si>
  <si>
    <t>NM_202448</t>
  </si>
  <si>
    <t>chr1:29908013-29909321</t>
  </si>
  <si>
    <t>XLOC_005506</t>
  </si>
  <si>
    <t>WAKL10</t>
  </si>
  <si>
    <t>AT1G79680</t>
  </si>
  <si>
    <t>chr1:29980005-29982592</t>
  </si>
  <si>
    <t>XLOC_005512</t>
  </si>
  <si>
    <t>AT1G79790</t>
  </si>
  <si>
    <t>NM_106628</t>
  </si>
  <si>
    <t>NM_202453</t>
  </si>
  <si>
    <t>chr1:30016216-30018138</t>
  </si>
  <si>
    <t>XLOC_005526</t>
  </si>
  <si>
    <t>AT1G80130</t>
  </si>
  <si>
    <t>NM_106662</t>
  </si>
  <si>
    <t>chr1:30140925-30142583</t>
  </si>
  <si>
    <t>XLOC_005544</t>
  </si>
  <si>
    <t>WIN1</t>
  </si>
  <si>
    <t>AT1G80600</t>
  </si>
  <si>
    <t>NM_101405</t>
  </si>
  <si>
    <t>NM_106708</t>
  </si>
  <si>
    <t>chr1:30298459-30300541</t>
  </si>
  <si>
    <t>XLOC_005557</t>
  </si>
  <si>
    <t>ATJ8</t>
  </si>
  <si>
    <t>AT1G80920</t>
  </si>
  <si>
    <t>chr1:30400741-30404666</t>
  </si>
  <si>
    <t>XLOC_005560</t>
  </si>
  <si>
    <t>AT2G01008</t>
  </si>
  <si>
    <t>NM_001202562</t>
  </si>
  <si>
    <t>chr2:1000-2310</t>
  </si>
  <si>
    <t>XLOC_005561</t>
  </si>
  <si>
    <t>chr2:9898-10358</t>
  </si>
  <si>
    <t>XLOC_005577</t>
  </si>
  <si>
    <t>MLP329</t>
  </si>
  <si>
    <t>AT2G01530</t>
  </si>
  <si>
    <t>NM_126214</t>
  </si>
  <si>
    <t>chr2:239739-240614</t>
  </si>
  <si>
    <t>XLOC_005591</t>
  </si>
  <si>
    <t>MAP65-6</t>
  </si>
  <si>
    <t>AT2G01910</t>
  </si>
  <si>
    <t>chr2:416891-420672</t>
  </si>
  <si>
    <t>XLOC_005617</t>
  </si>
  <si>
    <t>AT2G02680</t>
  </si>
  <si>
    <t>NM_126323</t>
  </si>
  <si>
    <t>chr2:745773-747892</t>
  </si>
  <si>
    <t>XLOC_005642</t>
  </si>
  <si>
    <t>QUL2</t>
  </si>
  <si>
    <t>AT2G03480</t>
  </si>
  <si>
    <t>NM_126399</t>
  </si>
  <si>
    <t>NM_201681</t>
  </si>
  <si>
    <t>chr2:1050948-1054625</t>
  </si>
  <si>
    <t>XLOC_005644</t>
  </si>
  <si>
    <t>AT2G03505</t>
  </si>
  <si>
    <t>NM_147237</t>
  </si>
  <si>
    <t>chr2:1064204-1065456</t>
  </si>
  <si>
    <t>XLOC_005653</t>
  </si>
  <si>
    <t>AGL3</t>
  </si>
  <si>
    <t>AT2G03710</t>
  </si>
  <si>
    <t>chr2:1129372-1131906</t>
  </si>
  <si>
    <t>XLOC_005656</t>
  </si>
  <si>
    <t>AT2G03810</t>
  </si>
  <si>
    <t>NM_001035889</t>
  </si>
  <si>
    <t>NM_001124788,NM_126427,NM_201683</t>
  </si>
  <si>
    <t>chr2:1161105-1164579</t>
  </si>
  <si>
    <t>XLOC_005664</t>
  </si>
  <si>
    <t>chr2:1339862-1340672</t>
  </si>
  <si>
    <t>XLOC_005670</t>
  </si>
  <si>
    <t>RPS17A</t>
  </si>
  <si>
    <t>AT2G04390</t>
  </si>
  <si>
    <t>chr2:1527007-1528577</t>
  </si>
  <si>
    <t>XLOC_005671</t>
  </si>
  <si>
    <t>IGPS</t>
  </si>
  <si>
    <t>AT2G04400</t>
  </si>
  <si>
    <t>chr2:1532218-1535122</t>
  </si>
  <si>
    <t>XLOC_005673</t>
  </si>
  <si>
    <t>NUDT6</t>
  </si>
  <si>
    <t>AT2G04450</t>
  </si>
  <si>
    <t>chr2:1543623-1545492</t>
  </si>
  <si>
    <t>XLOC_005674</t>
  </si>
  <si>
    <t>AT2G04495</t>
  </si>
  <si>
    <t>NM_147243</t>
  </si>
  <si>
    <t>chr2:1564136-1565109</t>
  </si>
  <si>
    <t>XLOC_005675</t>
  </si>
  <si>
    <t>AT2G04500</t>
  </si>
  <si>
    <t>NM_126482</t>
  </si>
  <si>
    <t>chr2:1568498-1569813</t>
  </si>
  <si>
    <t>XLOC_005676</t>
  </si>
  <si>
    <t>AT2G04515</t>
  </si>
  <si>
    <t>NM_147244</t>
  </si>
  <si>
    <t>chr2:1573756-1574422</t>
  </si>
  <si>
    <t>XLOC_005679</t>
  </si>
  <si>
    <t>AT2G04570</t>
  </si>
  <si>
    <t>NM_126488</t>
  </si>
  <si>
    <t>chr2:1594703-1596414</t>
  </si>
  <si>
    <t>XLOC_005684</t>
  </si>
  <si>
    <t>AT2G04690</t>
  </si>
  <si>
    <t>NM_001084409</t>
  </si>
  <si>
    <t>NM_126499</t>
  </si>
  <si>
    <t>chr2:1644554-1646366</t>
  </si>
  <si>
    <t>XLOC_005689</t>
  </si>
  <si>
    <t>AT2G04795</t>
  </si>
  <si>
    <t>NM_126510</t>
  </si>
  <si>
    <t>chr2:1682965-1683655</t>
  </si>
  <si>
    <t>XLOC_005696</t>
  </si>
  <si>
    <t>CYP705A6</t>
  </si>
  <si>
    <t>AT2G05180</t>
  </si>
  <si>
    <t>NM_126545</t>
  </si>
  <si>
    <t>chr2:1875975-1876745</t>
  </si>
  <si>
    <t>XLOC_005701</t>
  </si>
  <si>
    <t>GRP3S</t>
  </si>
  <si>
    <t>AT2G05380</t>
  </si>
  <si>
    <t>NM_001124801</t>
  </si>
  <si>
    <t>NM_126561</t>
  </si>
  <si>
    <t>chr2:1966767-1967727</t>
  </si>
  <si>
    <t>XLOC_005703</t>
  </si>
  <si>
    <t>AT2G05510</t>
  </si>
  <si>
    <t>NM_001036256</t>
  </si>
  <si>
    <t>NM_001036257,NM_001084413,NM_001124803,NM_001124804,NM_126574</t>
  </si>
  <si>
    <t>chr2:2015776-2016772</t>
  </si>
  <si>
    <t>XLOC_005706</t>
  </si>
  <si>
    <t>AT2G05540</t>
  </si>
  <si>
    <t>NM_126577</t>
  </si>
  <si>
    <t>chr2:2033192-2034326</t>
  </si>
  <si>
    <t>XLOC_005708</t>
  </si>
  <si>
    <t>ACO3</t>
  </si>
  <si>
    <t>AT2G05710</t>
  </si>
  <si>
    <t>NM_126589</t>
  </si>
  <si>
    <t>chr2:2141445-2146661</t>
  </si>
  <si>
    <t>XLOC_005752</t>
  </si>
  <si>
    <t>chr2:3538467-3538967</t>
  </si>
  <si>
    <t>XLOC_005784</t>
  </si>
  <si>
    <t>ALD1</t>
  </si>
  <si>
    <t>AT2G13810</t>
  </si>
  <si>
    <t>NM_126957</t>
  </si>
  <si>
    <t>chr2:5768821-5772294</t>
  </si>
  <si>
    <t>XLOC_005792</t>
  </si>
  <si>
    <t>AT2G14080</t>
  </si>
  <si>
    <t>NM_126980</t>
  </si>
  <si>
    <t>chr2:5925206-5931690</t>
  </si>
  <si>
    <t>XLOC_005795</t>
  </si>
  <si>
    <t>AT2G14247</t>
  </si>
  <si>
    <t>NM_201723</t>
  </si>
  <si>
    <t>chr2:6034333-6035056</t>
  </si>
  <si>
    <t>XLOC_005811</t>
  </si>
  <si>
    <t>GASA7</t>
  </si>
  <si>
    <t>AT2G14900</t>
  </si>
  <si>
    <t>chr2:6404181-6405317</t>
  </si>
  <si>
    <t>XLOC_005819</t>
  </si>
  <si>
    <t>LTP7</t>
  </si>
  <si>
    <t>AT2G15050</t>
  </si>
  <si>
    <t>NM_001124849</t>
  </si>
  <si>
    <t>NM_127067,NM_201737</t>
  </si>
  <si>
    <t>chr2:6518858-6521236</t>
  </si>
  <si>
    <t>XLOC_005821</t>
  </si>
  <si>
    <t>AtRLP19</t>
  </si>
  <si>
    <t>AT2G15080</t>
  </si>
  <si>
    <t>chr2:6533629-6537016</t>
  </si>
  <si>
    <t>XLOC_005823</t>
  </si>
  <si>
    <t>AT2G15128</t>
  </si>
  <si>
    <t>chr2:6563478-6564988</t>
  </si>
  <si>
    <t>XLOC_005824</t>
  </si>
  <si>
    <t>AT2G15220</t>
  </si>
  <si>
    <t>NM_127083</t>
  </si>
  <si>
    <t>chr2:6608664-6609677</t>
  </si>
  <si>
    <t>XLOC_005835</t>
  </si>
  <si>
    <t>NIR1</t>
  </si>
  <si>
    <t>AT2G15620</t>
  </si>
  <si>
    <t>NM_127123</t>
  </si>
  <si>
    <t>chr2:6810520-6813010</t>
  </si>
  <si>
    <t>XLOC_005839</t>
  </si>
  <si>
    <t>AT2G15830</t>
  </si>
  <si>
    <t>NM_127145</t>
  </si>
  <si>
    <t>chr2:6894050-6894623</t>
  </si>
  <si>
    <t>XLOC_005846</t>
  </si>
  <si>
    <t>KCS9</t>
  </si>
  <si>
    <t>AT2G16280</t>
  </si>
  <si>
    <t>NM_127184</t>
  </si>
  <si>
    <t>chr2:7050935-7052962</t>
  </si>
  <si>
    <t>XLOC_005848</t>
  </si>
  <si>
    <t>SFH7</t>
  </si>
  <si>
    <t>AT2G16380</t>
  </si>
  <si>
    <t>chr2:7085770-7089195</t>
  </si>
  <si>
    <t>XLOC_005853</t>
  </si>
  <si>
    <t>CYP19-1</t>
  </si>
  <si>
    <t>AT2G16600</t>
  </si>
  <si>
    <t>chr2:7200662-7201745</t>
  </si>
  <si>
    <t>XLOC_005863</t>
  </si>
  <si>
    <t>UGT90A1</t>
  </si>
  <si>
    <t>AT2G16890</t>
  </si>
  <si>
    <t>chr2:7316891-7319282</t>
  </si>
  <si>
    <t>XLOC_005865</t>
  </si>
  <si>
    <t>AT2G16930</t>
  </si>
  <si>
    <t>NM_001084435</t>
  </si>
  <si>
    <t>NM_127246,NM_179630</t>
  </si>
  <si>
    <t>chr2:7341143-7342321</t>
  </si>
  <si>
    <t>XLOC_005868</t>
  </si>
  <si>
    <t>AT2G16980</t>
  </si>
  <si>
    <t>NM_127251</t>
  </si>
  <si>
    <t>NM_201747</t>
  </si>
  <si>
    <t>chr2:7376390-7381102</t>
  </si>
  <si>
    <t>XLOC_005872</t>
  </si>
  <si>
    <t>anac036</t>
  </si>
  <si>
    <t>AT2G17040</t>
  </si>
  <si>
    <t>NM_127259</t>
  </si>
  <si>
    <t>chr2:7407127-7408293</t>
  </si>
  <si>
    <t>XLOC_005916</t>
  </si>
  <si>
    <t>HIS1-3</t>
  </si>
  <si>
    <t>AT2G18050</t>
  </si>
  <si>
    <t>NM_127361</t>
  </si>
  <si>
    <t>NM_179639</t>
  </si>
  <si>
    <t>chr2:7846089-7846919</t>
  </si>
  <si>
    <t>XLOC_005923</t>
  </si>
  <si>
    <t>COAD</t>
  </si>
  <si>
    <t>AT2G18250</t>
  </si>
  <si>
    <t>chr2:7939997-7941683</t>
  </si>
  <si>
    <t>XLOC_005926</t>
  </si>
  <si>
    <t>RL4</t>
  </si>
  <si>
    <t>AT2G18328</t>
  </si>
  <si>
    <t>chr2:7964419-7964925</t>
  </si>
  <si>
    <t>XLOC_005928</t>
  </si>
  <si>
    <t>LTP8</t>
  </si>
  <si>
    <t>AT2G18370</t>
  </si>
  <si>
    <t>chr2:7980603-7981822</t>
  </si>
  <si>
    <t>XLOC_005945</t>
  </si>
  <si>
    <t>XTH21</t>
  </si>
  <si>
    <t>AT2G18800</t>
  </si>
  <si>
    <t>NM_127436</t>
  </si>
  <si>
    <t>chr2:8144986-8146486</t>
  </si>
  <si>
    <t>XLOC_005950</t>
  </si>
  <si>
    <t>AT2G18890</t>
  </si>
  <si>
    <t>NM_001036296</t>
  </si>
  <si>
    <t>NM_127445</t>
  </si>
  <si>
    <t>chr2:8183954-8186833</t>
  </si>
  <si>
    <t>XLOC_005976</t>
  </si>
  <si>
    <t>AT2G19540</t>
  </si>
  <si>
    <t>NM_127512</t>
  </si>
  <si>
    <t>chr2:8461775-8464577</t>
  </si>
  <si>
    <t>XLOC_005980</t>
  </si>
  <si>
    <t>AT2G19680</t>
  </si>
  <si>
    <t>NM_001084450</t>
  </si>
  <si>
    <t>NM_127526</t>
  </si>
  <si>
    <t>chr2:8501285-8502955</t>
  </si>
  <si>
    <t>XLOC_005990</t>
  </si>
  <si>
    <t>AT2G19880</t>
  </si>
  <si>
    <t>NM_001202626</t>
  </si>
  <si>
    <t>NM_127546</t>
  </si>
  <si>
    <t>chr2:8581306-8585585</t>
  </si>
  <si>
    <t>XLOC_005993</t>
  </si>
  <si>
    <t>ATL12</t>
  </si>
  <si>
    <t>AT2G20030</t>
  </si>
  <si>
    <t>chr2:8647866-8649248</t>
  </si>
  <si>
    <t>XLOC_005998</t>
  </si>
  <si>
    <t>AT2G20142</t>
  </si>
  <si>
    <t>NM_201758</t>
  </si>
  <si>
    <t>chr2:8695464-8697233</t>
  </si>
  <si>
    <t>XLOC_006003</t>
  </si>
  <si>
    <t>ELI5</t>
  </si>
  <si>
    <t>AT2G20340</t>
  </si>
  <si>
    <t>chr2:8779779-8782810</t>
  </si>
  <si>
    <t>XLOC_006011</t>
  </si>
  <si>
    <t>NOP10</t>
  </si>
  <si>
    <t>AT2G20490</t>
  </si>
  <si>
    <t>NM_001036302</t>
  </si>
  <si>
    <t>NM_127608</t>
  </si>
  <si>
    <t>chr2:8831738-8832944</t>
  </si>
  <si>
    <t>XLOC_006015</t>
  </si>
  <si>
    <t>PHB6</t>
  </si>
  <si>
    <t>AT2G20530</t>
  </si>
  <si>
    <t>NM_001084455</t>
  </si>
  <si>
    <t>NM_127613</t>
  </si>
  <si>
    <t>chr2:8842037-8844036</t>
  </si>
  <si>
    <t>XLOC_006029</t>
  </si>
  <si>
    <t>ERF053</t>
  </si>
  <si>
    <t>AT2G20880</t>
  </si>
  <si>
    <t>chr2:8986247-8987266</t>
  </si>
  <si>
    <t>XLOC_006031</t>
  </si>
  <si>
    <t>AT2G20920</t>
  </si>
  <si>
    <t>NM_127661</t>
  </si>
  <si>
    <t>chr2:8998660-8999966</t>
  </si>
  <si>
    <t>XLOC_006032</t>
  </si>
  <si>
    <t>AT2G20950</t>
  </si>
  <si>
    <t>NM_179677</t>
  </si>
  <si>
    <t>NM_201770,NM_201771,NM_201772</t>
  </si>
  <si>
    <t>chr2:9003040-9005954</t>
  </si>
  <si>
    <t>XLOC_006044</t>
  </si>
  <si>
    <t>AT2G21220</t>
  </si>
  <si>
    <t>NM_127694</t>
  </si>
  <si>
    <t>chr2:9089257-9090078</t>
  </si>
  <si>
    <t>XLOC_006050</t>
  </si>
  <si>
    <t>AT2G21390</t>
  </si>
  <si>
    <t>NM_127711</t>
  </si>
  <si>
    <t>chr2:9152018-9156970</t>
  </si>
  <si>
    <t>XLOC_006056</t>
  </si>
  <si>
    <t>APL4</t>
  </si>
  <si>
    <t>AT2G21590</t>
  </si>
  <si>
    <t>NM_001036314</t>
  </si>
  <si>
    <t>NM_127730</t>
  </si>
  <si>
    <t>chr2:9238481-9242479</t>
  </si>
  <si>
    <t>XLOC_006063</t>
  </si>
  <si>
    <t>AT2G21720</t>
  </si>
  <si>
    <t>NM_127742</t>
  </si>
  <si>
    <t>chr2:9275563-9276988</t>
  </si>
  <si>
    <t>XLOC_006066</t>
  </si>
  <si>
    <t>RNR1</t>
  </si>
  <si>
    <t>AT2G21790</t>
  </si>
  <si>
    <t>chr2:9293399-9297850</t>
  </si>
  <si>
    <t>XLOC_006070</t>
  </si>
  <si>
    <t>CYP96A5</t>
  </si>
  <si>
    <t>AT2G21910</t>
  </si>
  <si>
    <t>NM_127760</t>
  </si>
  <si>
    <t>chr2:9342605-9342919</t>
  </si>
  <si>
    <t>XLOC_006079</t>
  </si>
  <si>
    <t>AT2G22122</t>
  </si>
  <si>
    <t>NM_201779</t>
  </si>
  <si>
    <t>chr2:9403259-9403825</t>
  </si>
  <si>
    <t>XLOC_006106</t>
  </si>
  <si>
    <t>IAA8</t>
  </si>
  <si>
    <t>AT2G22670</t>
  </si>
  <si>
    <t>NM_001084474</t>
  </si>
  <si>
    <t>NM_001202650,NM_127832,NM_179697</t>
  </si>
  <si>
    <t>chr2:9636559-9638697</t>
  </si>
  <si>
    <t>XLOC_006114</t>
  </si>
  <si>
    <t>GRF1</t>
  </si>
  <si>
    <t>AT4G09000</t>
  </si>
  <si>
    <t>NM_127849</t>
  </si>
  <si>
    <t>NM_001160744,NM_116969</t>
  </si>
  <si>
    <t>chr2:9728774-9731328</t>
  </si>
  <si>
    <t>XLOC_006121</t>
  </si>
  <si>
    <t>SCPL11</t>
  </si>
  <si>
    <t>AT2G22970</t>
  </si>
  <si>
    <t>NM_001036324</t>
  </si>
  <si>
    <t>NM_001084476,NM_127862</t>
  </si>
  <si>
    <t>chr2:9774882-9778570</t>
  </si>
  <si>
    <t>XLOC_006123</t>
  </si>
  <si>
    <t>SNG1</t>
  </si>
  <si>
    <t>AT2G22990</t>
  </si>
  <si>
    <t>chr2:9786266-9790275</t>
  </si>
  <si>
    <t>XLOC_006124</t>
  </si>
  <si>
    <t>SCPL10</t>
  </si>
  <si>
    <t>AT2G23000</t>
  </si>
  <si>
    <t>chr2:9792285-9796051</t>
  </si>
  <si>
    <t>XLOC_006125</t>
  </si>
  <si>
    <t>SCPL9</t>
  </si>
  <si>
    <t>AT2G23010</t>
  </si>
  <si>
    <t>NM_127866</t>
  </si>
  <si>
    <t>NM_201788</t>
  </si>
  <si>
    <t>chr2:9798936-9802721</t>
  </si>
  <si>
    <t>XLOC_006131</t>
  </si>
  <si>
    <t>AGP17</t>
  </si>
  <si>
    <t>AT2G23130</t>
  </si>
  <si>
    <t>NM_127877</t>
  </si>
  <si>
    <t>NM_201790</t>
  </si>
  <si>
    <t>chr2:9844212-9845379</t>
  </si>
  <si>
    <t>XLOC_006138</t>
  </si>
  <si>
    <t>ERF008</t>
  </si>
  <si>
    <t>AT2G23340</t>
  </si>
  <si>
    <t>chr2:9937916-9939052</t>
  </si>
  <si>
    <t>XLOC_006144</t>
  </si>
  <si>
    <t>AT2G23540</t>
  </si>
  <si>
    <t>NM_127918</t>
  </si>
  <si>
    <t>chr2:10024325-10026292</t>
  </si>
  <si>
    <t>XLOC_006146</t>
  </si>
  <si>
    <t>AT2G23690</t>
  </si>
  <si>
    <t>NM_127932</t>
  </si>
  <si>
    <t>chr2:10072182-10073065</t>
  </si>
  <si>
    <t>XLOC_006150</t>
  </si>
  <si>
    <t>AT2G23890</t>
  </si>
  <si>
    <t>NM_127950</t>
  </si>
  <si>
    <t>chr2:10170779-10174009</t>
  </si>
  <si>
    <t>XLOC_006163</t>
  </si>
  <si>
    <t>AT2G24240</t>
  </si>
  <si>
    <t>NM_127985</t>
  </si>
  <si>
    <t>chr2:10310694-10312482</t>
  </si>
  <si>
    <t>XLOC_006166</t>
  </si>
  <si>
    <t>AT2G24300</t>
  </si>
  <si>
    <t>NM_127992</t>
  </si>
  <si>
    <t>NM_201798</t>
  </si>
  <si>
    <t>chr2:10340729-10343770</t>
  </si>
  <si>
    <t>XLOC_006178</t>
  </si>
  <si>
    <t>GDU4</t>
  </si>
  <si>
    <t>AT2G24762</t>
  </si>
  <si>
    <t>chr2:10559383-10560230</t>
  </si>
  <si>
    <t>XLOC_006183</t>
  </si>
  <si>
    <t>AT2G24945</t>
  </si>
  <si>
    <t>NM_179729</t>
  </si>
  <si>
    <t>chr2:10610574-10612254</t>
  </si>
  <si>
    <t>XLOC_006187</t>
  </si>
  <si>
    <t>WRKY60</t>
  </si>
  <si>
    <t>AT2G25000</t>
  </si>
  <si>
    <t>NM_128058</t>
  </si>
  <si>
    <t>chr2:10629832-10631424</t>
  </si>
  <si>
    <t>XLOC_006204</t>
  </si>
  <si>
    <t>AtRLP21</t>
  </si>
  <si>
    <t>AT2G25470</t>
  </si>
  <si>
    <t>NM_128104</t>
  </si>
  <si>
    <t>chr2:10838459-10842128</t>
  </si>
  <si>
    <t>XLOC_006206</t>
  </si>
  <si>
    <t>AT2G25510</t>
  </si>
  <si>
    <t>NM_001202672</t>
  </si>
  <si>
    <t>NM_128108</t>
  </si>
  <si>
    <t>chr2:10856408-10857163</t>
  </si>
  <si>
    <t>XLOC_006208</t>
  </si>
  <si>
    <t>AT2G25530</t>
  </si>
  <si>
    <t>NM_128110</t>
  </si>
  <si>
    <t>chr2:10863377-10866846</t>
  </si>
  <si>
    <t>XLOC_006224</t>
  </si>
  <si>
    <t>AT2G25890</t>
  </si>
  <si>
    <t>NM_128149</t>
  </si>
  <si>
    <t>chr2:11037413-11038127</t>
  </si>
  <si>
    <t>XLOC_006225</t>
  </si>
  <si>
    <t>ATCTH</t>
  </si>
  <si>
    <t>AT2G25900</t>
  </si>
  <si>
    <t>NM_001202675</t>
  </si>
  <si>
    <t>NM_128150</t>
  </si>
  <si>
    <t>chr2:11041736-11043210</t>
  </si>
  <si>
    <t>XLOC_006232</t>
  </si>
  <si>
    <t>HSFA2</t>
  </si>
  <si>
    <t>AT2G26150</t>
  </si>
  <si>
    <t>chr2:11135802-11137733</t>
  </si>
  <si>
    <t>XLOC_006233</t>
  </si>
  <si>
    <t>CYP711A1</t>
  </si>
  <si>
    <t>AT2G26170</t>
  </si>
  <si>
    <t>NM_128175</t>
  </si>
  <si>
    <t>NM_179743</t>
  </si>
  <si>
    <t>chr2:11140834-11145019</t>
  </si>
  <si>
    <t>XLOC_006241</t>
  </si>
  <si>
    <t>3BETAHSD/D2</t>
  </si>
  <si>
    <t>AT2G26260</t>
  </si>
  <si>
    <t>NM_001036345</t>
  </si>
  <si>
    <t>NM_128183</t>
  </si>
  <si>
    <t>chr2:11178228-11183080</t>
  </si>
  <si>
    <t>XLOC_006248</t>
  </si>
  <si>
    <t>PME12</t>
  </si>
  <si>
    <t>AT2G26440</t>
  </si>
  <si>
    <t>chr2:11247160-11249624</t>
  </si>
  <si>
    <t>XLOC_006250</t>
  </si>
  <si>
    <t>AT2G26500</t>
  </si>
  <si>
    <t>NM_001084495</t>
  </si>
  <si>
    <t>NM_128207,NM_179748</t>
  </si>
  <si>
    <t>chr2:11270193-11271115</t>
  </si>
  <si>
    <t>XLOC_006258</t>
  </si>
  <si>
    <t>AT2G26695</t>
  </si>
  <si>
    <t>NM_201808</t>
  </si>
  <si>
    <t>chr2:11365130-11366041</t>
  </si>
  <si>
    <t>XLOC_006266</t>
  </si>
  <si>
    <t>ABCG32</t>
  </si>
  <si>
    <t>AT2G26910</t>
  </si>
  <si>
    <t>chr2:11481511-11488258</t>
  </si>
  <si>
    <t>XLOC_006272</t>
  </si>
  <si>
    <t>AT2G27060</t>
  </si>
  <si>
    <t>NM_128264</t>
  </si>
  <si>
    <t>chr2:11551055-11554787</t>
  </si>
  <si>
    <t>XLOC_006285</t>
  </si>
  <si>
    <t>AT2G27389</t>
  </si>
  <si>
    <t>NM_001202690</t>
  </si>
  <si>
    <t>chr2:11720483-11721082</t>
  </si>
  <si>
    <t>XLOC_006286</t>
  </si>
  <si>
    <t>AT2G27402</t>
  </si>
  <si>
    <t>NM_201818</t>
  </si>
  <si>
    <t>chr2:11723496-11724400</t>
  </si>
  <si>
    <t>XLOC_006289</t>
  </si>
  <si>
    <t>CEN</t>
  </si>
  <si>
    <t>AT2G27550</t>
  </si>
  <si>
    <t>chr2:11773318-11774787</t>
  </si>
  <si>
    <t>XLOC_006291</t>
  </si>
  <si>
    <t>CYP94C1</t>
  </si>
  <si>
    <t>AT2G27690</t>
  </si>
  <si>
    <t>NM_128328</t>
  </si>
  <si>
    <t>chr2:11809488-11811077</t>
  </si>
  <si>
    <t>XLOC_006302</t>
  </si>
  <si>
    <t>AT2G27930</t>
  </si>
  <si>
    <t>NM_128352</t>
  </si>
  <si>
    <t>chr2:11892176-11893769</t>
  </si>
  <si>
    <t>XLOC_006307</t>
  </si>
  <si>
    <t>AT2G28120</t>
  </si>
  <si>
    <t>NM_128372</t>
  </si>
  <si>
    <t>chr2:11985770-11987812</t>
  </si>
  <si>
    <t>XLOC_006308</t>
  </si>
  <si>
    <t>AT2G28130</t>
  </si>
  <si>
    <t>NM_128373</t>
  </si>
  <si>
    <t>chr2:11988751-11991618</t>
  </si>
  <si>
    <t>XLOC_006310</t>
  </si>
  <si>
    <t>AT2G28150</t>
  </si>
  <si>
    <t>NM_128375</t>
  </si>
  <si>
    <t>chr2:11999912-12002828</t>
  </si>
  <si>
    <t>XLOC_006311</t>
  </si>
  <si>
    <t>FIT</t>
  </si>
  <si>
    <t>AT2G28160</t>
  </si>
  <si>
    <t>chr2:12004699-12006276</t>
  </si>
  <si>
    <t>XLOC_006319</t>
  </si>
  <si>
    <t>LOG1</t>
  </si>
  <si>
    <t>AT2G28305</t>
  </si>
  <si>
    <t>NM_128389</t>
  </si>
  <si>
    <t>chr2:12081126-12084677</t>
  </si>
  <si>
    <t>XLOC_006322</t>
  </si>
  <si>
    <t>AT2G28320</t>
  </si>
  <si>
    <t>NM_128391</t>
  </si>
  <si>
    <t>chr2:12094809-12099737</t>
  </si>
  <si>
    <t>XLOC_006326</t>
  </si>
  <si>
    <t>AT2G28420</t>
  </si>
  <si>
    <t>NM_128402</t>
  </si>
  <si>
    <t>chr2:12157626-12158892</t>
  </si>
  <si>
    <t>XLOC_006337</t>
  </si>
  <si>
    <t>XBAT31</t>
  </si>
  <si>
    <t>AT2G28840</t>
  </si>
  <si>
    <t>NM_001124934</t>
  </si>
  <si>
    <t>NM_128443</t>
  </si>
  <si>
    <t>chr2:12378394-12380781</t>
  </si>
  <si>
    <t>XLOC_006347</t>
  </si>
  <si>
    <t>APUM3</t>
  </si>
  <si>
    <t>AT2G29140</t>
  </si>
  <si>
    <t>NM_128471</t>
  </si>
  <si>
    <t>chr2:12530841-12535521</t>
  </si>
  <si>
    <t>XLOC_006353</t>
  </si>
  <si>
    <t>AT2G29320</t>
  </si>
  <si>
    <t>NM_128486</t>
  </si>
  <si>
    <t>chr2:12592276-12593837</t>
  </si>
  <si>
    <t>XLOC_006354</t>
  </si>
  <si>
    <t>TRI</t>
  </si>
  <si>
    <t>AT2G29330</t>
  </si>
  <si>
    <t>NM_128487</t>
  </si>
  <si>
    <t>chr2:12594650-12596437</t>
  </si>
  <si>
    <t>XLOC_006356</t>
  </si>
  <si>
    <t>SAG13</t>
  </si>
  <si>
    <t>AT2G29350</t>
  </si>
  <si>
    <t>NM_001036365</t>
  </si>
  <si>
    <t>NM_128489,NM_201829</t>
  </si>
  <si>
    <t>chr2:12601018-12602548</t>
  </si>
  <si>
    <t>XLOC_006374</t>
  </si>
  <si>
    <t>UGT71C2</t>
  </si>
  <si>
    <t>AT2G29740</t>
  </si>
  <si>
    <t>NM_128528</t>
  </si>
  <si>
    <t>chr2:12706682-12708387</t>
  </si>
  <si>
    <t>XLOC_006377</t>
  </si>
  <si>
    <t>VLN1</t>
  </si>
  <si>
    <t>AT2G29890</t>
  </si>
  <si>
    <t>NM_001036367</t>
  </si>
  <si>
    <t>NM_001202706,NM_128543</t>
  </si>
  <si>
    <t>chr2:12744229-12749603</t>
  </si>
  <si>
    <t>XLOC_006383</t>
  </si>
  <si>
    <t>MAPKKK14</t>
  </si>
  <si>
    <t>AT2G30040</t>
  </si>
  <si>
    <t>NM_128559</t>
  </si>
  <si>
    <t>chr2:12821635-12823086</t>
  </si>
  <si>
    <t>XLOC_006386</t>
  </si>
  <si>
    <t>POT1</t>
  </si>
  <si>
    <t>AT2G30070</t>
  </si>
  <si>
    <t>chr2:12834930-12840225</t>
  </si>
  <si>
    <t>XLOC_006392</t>
  </si>
  <si>
    <t>AT2G30230</t>
  </si>
  <si>
    <t>NM_128576</t>
  </si>
  <si>
    <t>chr2:12897068-12897862</t>
  </si>
  <si>
    <t>XLOC_006402</t>
  </si>
  <si>
    <t>AT2G30600</t>
  </si>
  <si>
    <t>NM_001036370</t>
  </si>
  <si>
    <t>NM_001036371,NM_001202713,NM_128612,NM_179820</t>
  </si>
  <si>
    <t>chr2:13036912-13041747</t>
  </si>
  <si>
    <t>XLOC_006406</t>
  </si>
  <si>
    <t>AT2G30766</t>
  </si>
  <si>
    <t>NM_001124947</t>
  </si>
  <si>
    <t>NM_001202715</t>
  </si>
  <si>
    <t>chr2:13107779-13111915</t>
  </si>
  <si>
    <t>XLOC_006409</t>
  </si>
  <si>
    <t>GSTF9</t>
  </si>
  <si>
    <t>AT2G30860</t>
  </si>
  <si>
    <t>chr2:13139089-13140332</t>
  </si>
  <si>
    <t>XLOC_006418</t>
  </si>
  <si>
    <t>AT2G31010</t>
  </si>
  <si>
    <t>NM_001202717</t>
  </si>
  <si>
    <t>NM_128655</t>
  </si>
  <si>
    <t>chr2:13194917-13200125</t>
  </si>
  <si>
    <t>XLOC_006438</t>
  </si>
  <si>
    <t>AT2G31425</t>
  </si>
  <si>
    <t>NM_001036381</t>
  </si>
  <si>
    <t>chr2:13394146-13395688</t>
  </si>
  <si>
    <t>XLOC_006457</t>
  </si>
  <si>
    <t>IP5P7</t>
  </si>
  <si>
    <t>AT2G32010</t>
  </si>
  <si>
    <t>chr2:13624868-13629230</t>
  </si>
  <si>
    <t>XLOC_006459</t>
  </si>
  <si>
    <t>AT2G32090</t>
  </si>
  <si>
    <t>NM_128769</t>
  </si>
  <si>
    <t>NM_201850</t>
  </si>
  <si>
    <t>chr2:13644312-13645954</t>
  </si>
  <si>
    <t>XLOC_006460</t>
  </si>
  <si>
    <t>OFP16</t>
  </si>
  <si>
    <t>AT2G32100</t>
  </si>
  <si>
    <t>chr2:13647855-13648905</t>
  </si>
  <si>
    <t>XLOC_006462</t>
  </si>
  <si>
    <t>AT2G32160</t>
  </si>
  <si>
    <t>NM_001124958</t>
  </si>
  <si>
    <t>NM_128775,NM_179853</t>
  </si>
  <si>
    <t>chr2:13662302-13666277</t>
  </si>
  <si>
    <t>XLOC_006465</t>
  </si>
  <si>
    <t>AT2G32200</t>
  </si>
  <si>
    <t>NM_128779</t>
  </si>
  <si>
    <t>chr2:13676456-13677318</t>
  </si>
  <si>
    <t>XLOC_006467</t>
  </si>
  <si>
    <t>FRS2</t>
  </si>
  <si>
    <t>AT2G32250</t>
  </si>
  <si>
    <t>NM_001084522</t>
  </si>
  <si>
    <t>NM_001124959,NM_128784,NM_201851</t>
  </si>
  <si>
    <t>chr2:13693198-13697206</t>
  </si>
  <si>
    <t>XLOC_006480</t>
  </si>
  <si>
    <t>CSLB4</t>
  </si>
  <si>
    <t>AT2G32540</t>
  </si>
  <si>
    <t>chr2:13814624-13818431</t>
  </si>
  <si>
    <t>XLOC_006481</t>
  </si>
  <si>
    <t>AT2G32550</t>
  </si>
  <si>
    <t>NM_128814</t>
  </si>
  <si>
    <t>chr2:13819472-13822836</t>
  </si>
  <si>
    <t>XLOC_006499</t>
  </si>
  <si>
    <t>AT2G32960</t>
  </si>
  <si>
    <t>NM_128856</t>
  </si>
  <si>
    <t>chr2:13987887-13991018</t>
  </si>
  <si>
    <t>XLOC_006500</t>
  </si>
  <si>
    <t>AtGH9B8</t>
  </si>
  <si>
    <t>AT2G32990</t>
  </si>
  <si>
    <t>NM_128859</t>
  </si>
  <si>
    <t>chr2:14003351-14006046</t>
  </si>
  <si>
    <t>XLOC_006502</t>
  </si>
  <si>
    <t>AtRLP26</t>
  </si>
  <si>
    <t>AT2G33050</t>
  </si>
  <si>
    <t>NM_128865</t>
  </si>
  <si>
    <t>chr2:14021731-14024398</t>
  </si>
  <si>
    <t>XLOC_006515</t>
  </si>
  <si>
    <t>NAC041</t>
  </si>
  <si>
    <t>AT2G33480</t>
  </si>
  <si>
    <t>NM_001124963</t>
  </si>
  <si>
    <t>NM_128908</t>
  </si>
  <si>
    <t>chr2:14181055-14182494</t>
  </si>
  <si>
    <t>XLOC_006529</t>
  </si>
  <si>
    <t>AT2G33845</t>
  </si>
  <si>
    <t>NM_128944</t>
  </si>
  <si>
    <t>chr2:14317685-14319012</t>
  </si>
  <si>
    <t>XLOC_006535</t>
  </si>
  <si>
    <t>AT2G34170</t>
  </si>
  <si>
    <t>NM_001161079</t>
  </si>
  <si>
    <t>NM_128968</t>
  </si>
  <si>
    <t>chr2:14427842-14431383</t>
  </si>
  <si>
    <t>XLOC_006543</t>
  </si>
  <si>
    <t>WDR55</t>
  </si>
  <si>
    <t>AT2G34260</t>
  </si>
  <si>
    <t>chr2:14465912-14468590</t>
  </si>
  <si>
    <t>XLOC_006550</t>
  </si>
  <si>
    <t>LHB1B1</t>
  </si>
  <si>
    <t>AT2G34430</t>
  </si>
  <si>
    <t>NM_128995</t>
  </si>
  <si>
    <t>chr2:14524728-14525868</t>
  </si>
  <si>
    <t>XLOC_006563</t>
  </si>
  <si>
    <t>FAH1</t>
  </si>
  <si>
    <t>AT2G34770</t>
  </si>
  <si>
    <t>NM_129030</t>
  </si>
  <si>
    <t>chr2:14665712-14668258</t>
  </si>
  <si>
    <t>XLOC_006568</t>
  </si>
  <si>
    <t>AT2G34840</t>
  </si>
  <si>
    <t>NM_001124971</t>
  </si>
  <si>
    <t>NM_129037</t>
  </si>
  <si>
    <t>chr2:14702520-14704414</t>
  </si>
  <si>
    <t>XLOC_006588</t>
  </si>
  <si>
    <t>AT2G35260</t>
  </si>
  <si>
    <t>NM_129078</t>
  </si>
  <si>
    <t>chr2:14849549-14851897</t>
  </si>
  <si>
    <t>XLOC_006593</t>
  </si>
  <si>
    <t>GDH1</t>
  </si>
  <si>
    <t>AT2G35370</t>
  </si>
  <si>
    <t>NM_121822</t>
  </si>
  <si>
    <t>chr2:14891097-14892262</t>
  </si>
  <si>
    <t>XLOC_006594</t>
  </si>
  <si>
    <t>PER20</t>
  </si>
  <si>
    <t>AT2G35380</t>
  </si>
  <si>
    <t>chr2:14892663-14894097</t>
  </si>
  <si>
    <t>XLOC_006602</t>
  </si>
  <si>
    <t>BPC7</t>
  </si>
  <si>
    <t>AT2G35550</t>
  </si>
  <si>
    <t>chr2:14931933-14933304</t>
  </si>
  <si>
    <t>XLOC_006614</t>
  </si>
  <si>
    <t>AT2G35760</t>
  </si>
  <si>
    <t>NM_129134</t>
  </si>
  <si>
    <t>chr2:15031826-15033354</t>
  </si>
  <si>
    <t>XLOC_006615</t>
  </si>
  <si>
    <t>AT2G35790</t>
  </si>
  <si>
    <t>NM_129137</t>
  </si>
  <si>
    <t>chr2:15040731-15042172</t>
  </si>
  <si>
    <t>XLOC_006619</t>
  </si>
  <si>
    <t>AT2G35820</t>
  </si>
  <si>
    <t>NM_129141</t>
  </si>
  <si>
    <t>chr2:15050531-15053472</t>
  </si>
  <si>
    <t>XLOC_006620</t>
  </si>
  <si>
    <t>SPP2</t>
  </si>
  <si>
    <t>AT2G35840</t>
  </si>
  <si>
    <t>chr2:15053642-15057417</t>
  </si>
  <si>
    <t>XLOC_006621</t>
  </si>
  <si>
    <t>FLA16</t>
  </si>
  <si>
    <t>AT2G35860</t>
  </si>
  <si>
    <t>NM_179922</t>
  </si>
  <si>
    <t>chr2:15059773-15062130</t>
  </si>
  <si>
    <t>XLOC_006626</t>
  </si>
  <si>
    <t>NHL12</t>
  </si>
  <si>
    <t>AT2G35960</t>
  </si>
  <si>
    <t>NM_129155</t>
  </si>
  <si>
    <t>chr2:15107010-15108141</t>
  </si>
  <si>
    <t>XLOC_006632</t>
  </si>
  <si>
    <t>DOT1</t>
  </si>
  <si>
    <t>AT2G36120</t>
  </si>
  <si>
    <t>NM_129171</t>
  </si>
  <si>
    <t>chr2:15165387-15166534</t>
  </si>
  <si>
    <t>XLOC_006634</t>
  </si>
  <si>
    <t>RPS14A</t>
  </si>
  <si>
    <t>AT2G36160</t>
  </si>
  <si>
    <t>chr2:15169842-15171440</t>
  </si>
  <si>
    <t>XLOC_006635</t>
  </si>
  <si>
    <t>RPL40B</t>
  </si>
  <si>
    <t>AT2G36170</t>
  </si>
  <si>
    <t>chr2:15172107-15173354</t>
  </si>
  <si>
    <t>XLOC_006640</t>
  </si>
  <si>
    <t>AT2G36330</t>
  </si>
  <si>
    <t>NM_129190</t>
  </si>
  <si>
    <t>chr2:15233626-15235495</t>
  </si>
  <si>
    <t>XLOC_006645</t>
  </si>
  <si>
    <t>AT2G36410</t>
  </si>
  <si>
    <t>NM_001036417</t>
  </si>
  <si>
    <t>NM_129198,NM_179934</t>
  </si>
  <si>
    <t>chr2:15278776-15280668</t>
  </si>
  <si>
    <t>XLOC_006648</t>
  </si>
  <si>
    <t>AT2G36430</t>
  </si>
  <si>
    <t>NM_129200</t>
  </si>
  <si>
    <t>chr2:15290079-15291728</t>
  </si>
  <si>
    <t>XLOC_006654</t>
  </si>
  <si>
    <t>AT2G36690</t>
  </si>
  <si>
    <t>NM_129224</t>
  </si>
  <si>
    <t>chr2:15379721-15382290</t>
  </si>
  <si>
    <t>XLOC_006657</t>
  </si>
  <si>
    <t>TIP1-1</t>
  </si>
  <si>
    <t>AT2G36830</t>
  </si>
  <si>
    <t>chr2:15445364-15446631</t>
  </si>
  <si>
    <t>XLOC_006670</t>
  </si>
  <si>
    <t>AT2G37100</t>
  </si>
  <si>
    <t>NM_129266</t>
  </si>
  <si>
    <t>chr2:15590852-15592279</t>
  </si>
  <si>
    <t>XLOC_006673</t>
  </si>
  <si>
    <t>PIP2-3</t>
  </si>
  <si>
    <t>AT2G37180</t>
  </si>
  <si>
    <t>chr2:15617720-15620200</t>
  </si>
  <si>
    <t>XLOC_006679</t>
  </si>
  <si>
    <t>AT2G37362</t>
  </si>
  <si>
    <t>chr2:15673558-15676141</t>
  </si>
  <si>
    <t>XLOC_006681</t>
  </si>
  <si>
    <t>NAKR2</t>
  </si>
  <si>
    <t>AT2G37390</t>
  </si>
  <si>
    <t>NM_001202770</t>
  </si>
  <si>
    <t>NM_129294</t>
  </si>
  <si>
    <t>chr2:15694289-15695808</t>
  </si>
  <si>
    <t>XLOC_006684</t>
  </si>
  <si>
    <t>IP5P8</t>
  </si>
  <si>
    <t>AT2G37440</t>
  </si>
  <si>
    <t>chr2:15719139-15722174</t>
  </si>
  <si>
    <t>XLOC_006685</t>
  </si>
  <si>
    <t>AT2G37470</t>
  </si>
  <si>
    <t>NM_129302</t>
  </si>
  <si>
    <t>chr2:15736771-15737602</t>
  </si>
  <si>
    <t>XLOC_006694</t>
  </si>
  <si>
    <t>AT2G37690</t>
  </si>
  <si>
    <t>NM_129325</t>
  </si>
  <si>
    <t>chr2:15805726-15810557</t>
  </si>
  <si>
    <t>XLOC_006703</t>
  </si>
  <si>
    <t>AT2G37870</t>
  </si>
  <si>
    <t>NM_129343</t>
  </si>
  <si>
    <t>chr2:15859260-15859965</t>
  </si>
  <si>
    <t>XLOC_006718</t>
  </si>
  <si>
    <t>PDX11</t>
  </si>
  <si>
    <t>AT2G38230</t>
  </si>
  <si>
    <t>chr2:16011232-16012580</t>
  </si>
  <si>
    <t>XLOC_006721</t>
  </si>
  <si>
    <t>PYL4</t>
  </si>
  <si>
    <t>AT2G38310</t>
  </si>
  <si>
    <t>NM_129387</t>
  </si>
  <si>
    <t>chr2:16050006-16051342</t>
  </si>
  <si>
    <t>XLOC_006728</t>
  </si>
  <si>
    <t>AGT3</t>
  </si>
  <si>
    <t>AT2G38400</t>
  </si>
  <si>
    <t>NM_001202772</t>
  </si>
  <si>
    <t>NM_129396</t>
  </si>
  <si>
    <t>chr2:16083651-16086436</t>
  </si>
  <si>
    <t>XLOC_006734</t>
  </si>
  <si>
    <t>LTP2</t>
  </si>
  <si>
    <t>AT2G38530</t>
  </si>
  <si>
    <t>NM_129410</t>
  </si>
  <si>
    <t>chr2:16128400-16129289</t>
  </si>
  <si>
    <t>XLOC_006735</t>
  </si>
  <si>
    <t>LTP1</t>
  </si>
  <si>
    <t>AT2G38540</t>
  </si>
  <si>
    <t>chr2:16130339-16131284</t>
  </si>
  <si>
    <t>XLOC_006760</t>
  </si>
  <si>
    <t>AT2G39100</t>
  </si>
  <si>
    <t>NM_179979</t>
  </si>
  <si>
    <t>chr2:16317454-16319495</t>
  </si>
  <si>
    <t>XLOC_006771</t>
  </si>
  <si>
    <t>AT2G39400</t>
  </si>
  <si>
    <t>NM_129497</t>
  </si>
  <si>
    <t>chr2:16452668-16454827</t>
  </si>
  <si>
    <t>XLOC_006776</t>
  </si>
  <si>
    <t>PNSL1</t>
  </si>
  <si>
    <t>AT2G39470</t>
  </si>
  <si>
    <t>chr2:16476210-16484997</t>
  </si>
  <si>
    <t>XLOC_006795</t>
  </si>
  <si>
    <t>AT2G39870</t>
  </si>
  <si>
    <t>NM_129545</t>
  </si>
  <si>
    <t>chr2:16643601-16645859</t>
  </si>
  <si>
    <t>XLOC_006797</t>
  </si>
  <si>
    <t>WLIN2A</t>
  </si>
  <si>
    <t>AT2G39900</t>
  </si>
  <si>
    <t>chr2:16658748-16660441</t>
  </si>
  <si>
    <t>XLOC_006800</t>
  </si>
  <si>
    <t>AT2G40020</t>
  </si>
  <si>
    <t>NM_001084558</t>
  </si>
  <si>
    <t>NM_129560,NM_201914</t>
  </si>
  <si>
    <t>chr2:16711410-16713376</t>
  </si>
  <si>
    <t>XLOC_006810</t>
  </si>
  <si>
    <t>PP2C5</t>
  </si>
  <si>
    <t>AT2G40180</t>
  </si>
  <si>
    <t>chr2:16782606-16784211</t>
  </si>
  <si>
    <t>XLOC_006819</t>
  </si>
  <si>
    <t>AT2G40435</t>
  </si>
  <si>
    <t>NM_129604</t>
  </si>
  <si>
    <t>chr2:16886998-16888615</t>
  </si>
  <si>
    <t>XLOC_006823</t>
  </si>
  <si>
    <t>RPS26B</t>
  </si>
  <si>
    <t>AT2G40510</t>
  </si>
  <si>
    <t>chr2:16918446-16919930</t>
  </si>
  <si>
    <t>XLOC_006824</t>
  </si>
  <si>
    <t>AT2G40520</t>
  </si>
  <si>
    <t>NM_001084562</t>
  </si>
  <si>
    <t>NM_001125013,NM_001125014,NM_180000</t>
  </si>
  <si>
    <t>chr2:16922797-16925946</t>
  </si>
  <si>
    <t>XLOC_006848</t>
  </si>
  <si>
    <t>CML10</t>
  </si>
  <si>
    <t>AT2G41090</t>
  </si>
  <si>
    <t>chr2:17135369-17136874</t>
  </si>
  <si>
    <t>XLOC_006856</t>
  </si>
  <si>
    <t>AT2G41231</t>
  </si>
  <si>
    <t>NM_001202796</t>
  </si>
  <si>
    <t>NM_001202797</t>
  </si>
  <si>
    <t>chr2:17194578-17195710</t>
  </si>
  <si>
    <t>XLOC_006857</t>
  </si>
  <si>
    <t>chr2:17200171-17200503</t>
  </si>
  <si>
    <t>XLOC_006858</t>
  </si>
  <si>
    <t>M17</t>
  </si>
  <si>
    <t>AT2G41260</t>
  </si>
  <si>
    <t>NM_129691</t>
  </si>
  <si>
    <t>NM_201927</t>
  </si>
  <si>
    <t>chr2:17206680-17207702</t>
  </si>
  <si>
    <t>XLOC_006860</t>
  </si>
  <si>
    <t>ARR8</t>
  </si>
  <si>
    <t>AT2G41310</t>
  </si>
  <si>
    <t>NM_129695</t>
  </si>
  <si>
    <t>chr2:17224559-17224968</t>
  </si>
  <si>
    <t>XLOC_006861</t>
  </si>
  <si>
    <t>AT2G41312</t>
  </si>
  <si>
    <t>chr2:17225453-17226733</t>
  </si>
  <si>
    <t>XLOC_006862</t>
  </si>
  <si>
    <t>AT2G41330</t>
  </si>
  <si>
    <t>NM_129696</t>
  </si>
  <si>
    <t>chr2:17227042-17228519</t>
  </si>
  <si>
    <t>XLOC_006880</t>
  </si>
  <si>
    <t>AT2G41730</t>
  </si>
  <si>
    <t>NM_129737</t>
  </si>
  <si>
    <t>chr2:17409380-17410270</t>
  </si>
  <si>
    <t>XLOC_006889</t>
  </si>
  <si>
    <t>AT2G41990</t>
  </si>
  <si>
    <t>NM_129763</t>
  </si>
  <si>
    <t>chr2:17527335-17528705</t>
  </si>
  <si>
    <t>XLOC_006898</t>
  </si>
  <si>
    <t>STR9</t>
  </si>
  <si>
    <t>AT2G42220</t>
  </si>
  <si>
    <t>chr2:17592024-17596598</t>
  </si>
  <si>
    <t>XLOC_006908</t>
  </si>
  <si>
    <t>LBD16</t>
  </si>
  <si>
    <t>AT2G42430</t>
  </si>
  <si>
    <t>NM_129804</t>
  </si>
  <si>
    <t>chr2:17663430-17665336</t>
  </si>
  <si>
    <t>XLOC_006913</t>
  </si>
  <si>
    <t>LSH10</t>
  </si>
  <si>
    <t>AT2G42610</t>
  </si>
  <si>
    <t>NM_129822</t>
  </si>
  <si>
    <t>NM_180043</t>
  </si>
  <si>
    <t>chr2:17748050-17750466</t>
  </si>
  <si>
    <t>XLOC_006919</t>
  </si>
  <si>
    <t>AT2G42750</t>
  </si>
  <si>
    <t>NM_129836</t>
  </si>
  <si>
    <t>chr2:17791729-17795811</t>
  </si>
  <si>
    <t>XLOC_006928</t>
  </si>
  <si>
    <t>PIF4</t>
  </si>
  <si>
    <t>AT2G43010</t>
  </si>
  <si>
    <t>chr2:17886468-17889097</t>
  </si>
  <si>
    <t>XLOC_006931</t>
  </si>
  <si>
    <t>PME16</t>
  </si>
  <si>
    <t>AT2G43050</t>
  </si>
  <si>
    <t>chr2:17902604-17904400</t>
  </si>
  <si>
    <t>XLOC_006937</t>
  </si>
  <si>
    <t>AT2G43120</t>
  </si>
  <si>
    <t>NM_180054</t>
  </si>
  <si>
    <t>chr2:17927297-17929102</t>
  </si>
  <si>
    <t>XLOC_006938</t>
  </si>
  <si>
    <t>AT2G09420</t>
  </si>
  <si>
    <t>chr2:17931270-17935659</t>
  </si>
  <si>
    <t>XLOC_006952</t>
  </si>
  <si>
    <t>AT2G43445</t>
  </si>
  <si>
    <t>NM_001084580</t>
  </si>
  <si>
    <t>chr2:18041428-18043151</t>
  </si>
  <si>
    <t>XLOC_006955</t>
  </si>
  <si>
    <t>ATTI1</t>
  </si>
  <si>
    <t>AT2G43510</t>
  </si>
  <si>
    <t>NM_129912</t>
  </si>
  <si>
    <t>chr2:18067206-18067860</t>
  </si>
  <si>
    <t>XLOC_006957</t>
  </si>
  <si>
    <t>ATTI3</t>
  </si>
  <si>
    <t>AT2G43530</t>
  </si>
  <si>
    <t>chr2:18070111-18070800</t>
  </si>
  <si>
    <t>XLOC_006958</t>
  </si>
  <si>
    <t>ATTI4</t>
  </si>
  <si>
    <t>AT2G43535</t>
  </si>
  <si>
    <t>chr2:18071095-18071817</t>
  </si>
  <si>
    <t>XLOC_006985</t>
  </si>
  <si>
    <t>ARL</t>
  </si>
  <si>
    <t>AT2G44080</t>
  </si>
  <si>
    <t>NM_180078</t>
  </si>
  <si>
    <t>chr2:18237132-18241281</t>
  </si>
  <si>
    <t>XLOC_006989</t>
  </si>
  <si>
    <t>MTHFR2</t>
  </si>
  <si>
    <t>AT2G44160</t>
  </si>
  <si>
    <t>NM_129979</t>
  </si>
  <si>
    <t>chr2:18262279-18265527</t>
  </si>
  <si>
    <t>XLOC_006993</t>
  </si>
  <si>
    <t>AT2G44230</t>
  </si>
  <si>
    <t>NM_129987</t>
  </si>
  <si>
    <t>chr2:18286539-18288573</t>
  </si>
  <si>
    <t>XLOC_007001</t>
  </si>
  <si>
    <t>BGLU28</t>
  </si>
  <si>
    <t>AT2G44460</t>
  </si>
  <si>
    <t>NM_180085</t>
  </si>
  <si>
    <t>chr2:18346530-18350022</t>
  </si>
  <si>
    <t>XLOC_007005</t>
  </si>
  <si>
    <t>AT2G44510</t>
  </si>
  <si>
    <t>NM_130014</t>
  </si>
  <si>
    <t>chr2:18377160-18379269</t>
  </si>
  <si>
    <t>XLOC_007008</t>
  </si>
  <si>
    <t>AT2G44600</t>
  </si>
  <si>
    <t>NM_130024</t>
  </si>
  <si>
    <t>chr2:18408686-18410167</t>
  </si>
  <si>
    <t>XLOC_007011</t>
  </si>
  <si>
    <t>AT2G44670</t>
  </si>
  <si>
    <t>NM_130031</t>
  </si>
  <si>
    <t>chr2:18425203-18426121</t>
  </si>
  <si>
    <t>XLOC_007016</t>
  </si>
  <si>
    <t>chr2:18446416-18447152</t>
  </si>
  <si>
    <t>XLOC_007023</t>
  </si>
  <si>
    <t>ERF13</t>
  </si>
  <si>
    <t>AT2G44840</t>
  </si>
  <si>
    <t>chr2:18495504-18496258</t>
  </si>
  <si>
    <t>XLOC_007028</t>
  </si>
  <si>
    <t>ERF034</t>
  </si>
  <si>
    <t>AT2G44940</t>
  </si>
  <si>
    <t>chr2:18537347-18538527</t>
  </si>
  <si>
    <t>XLOC_007032</t>
  </si>
  <si>
    <t>GATA2</t>
  </si>
  <si>
    <t>AT2G45050</t>
  </si>
  <si>
    <t>NM_130069</t>
  </si>
  <si>
    <t>chr2:18582978-18584191</t>
  </si>
  <si>
    <t>XLOC_007038</t>
  </si>
  <si>
    <t>SAUR36</t>
  </si>
  <si>
    <t>AT2G45210</t>
  </si>
  <si>
    <t>chr2:18641616-18642678</t>
  </si>
  <si>
    <t>XLOC_007055</t>
  </si>
  <si>
    <t>AT2G45685</t>
  </si>
  <si>
    <t>chr2:18820264-18822234</t>
  </si>
  <si>
    <t>XLOC_007059</t>
  </si>
  <si>
    <t>PEX11D</t>
  </si>
  <si>
    <t>AT2G45740</t>
  </si>
  <si>
    <t>NM_001036467</t>
  </si>
  <si>
    <t>NM_130137,NM_180110</t>
  </si>
  <si>
    <t>chr2:18840630-18841460</t>
  </si>
  <si>
    <t>XLOC_007069</t>
  </si>
  <si>
    <t>PIP1B</t>
  </si>
  <si>
    <t>AT2G45960</t>
  </si>
  <si>
    <t>chr2:18910289-18914615</t>
  </si>
  <si>
    <t>XLOC_007074</t>
  </si>
  <si>
    <t>WRKY43</t>
  </si>
  <si>
    <t>AT2G46130</t>
  </si>
  <si>
    <t>NM_130175</t>
  </si>
  <si>
    <t>NM_180115</t>
  </si>
  <si>
    <t>chr2:18957351-18958008</t>
  </si>
  <si>
    <t>XLOC_007075</t>
  </si>
  <si>
    <t>AT2G46140</t>
  </si>
  <si>
    <t>NM_130176</t>
  </si>
  <si>
    <t>chr2:18959091-18960607</t>
  </si>
  <si>
    <t>XLOC_007077</t>
  </si>
  <si>
    <t>ATL67</t>
  </si>
  <si>
    <t>AT2G46160</t>
  </si>
  <si>
    <t>chr2:18962955-18964568</t>
  </si>
  <si>
    <t>XLOC_007087</t>
  </si>
  <si>
    <t>CRF5</t>
  </si>
  <si>
    <t>AT2G46310</t>
  </si>
  <si>
    <t>NM_130194</t>
  </si>
  <si>
    <t>chr2:19011554-19012880</t>
  </si>
  <si>
    <t>XLOC_007093</t>
  </si>
  <si>
    <t>CNGC11</t>
  </si>
  <si>
    <t>AT2G46440</t>
  </si>
  <si>
    <t>chr2:19061957-19064874</t>
  </si>
  <si>
    <t>XLOC_007102</t>
  </si>
  <si>
    <t>KIC</t>
  </si>
  <si>
    <t>AT2G46600</t>
  </si>
  <si>
    <t>chr2:19135975-19138670</t>
  </si>
  <si>
    <t>XLOC_007103</t>
  </si>
  <si>
    <t>AT2G46630</t>
  </si>
  <si>
    <t>NM_130228</t>
  </si>
  <si>
    <t>chr2:19145456-19147113</t>
  </si>
  <si>
    <t>XLOC_007112</t>
  </si>
  <si>
    <t>HIC</t>
  </si>
  <si>
    <t>AT2G46720</t>
  </si>
  <si>
    <t>NM_130237</t>
  </si>
  <si>
    <t>chr2:19201935-19203346</t>
  </si>
  <si>
    <t>XLOC_007115</t>
  </si>
  <si>
    <t>APRR9</t>
  </si>
  <si>
    <t>AT2G46790</t>
  </si>
  <si>
    <t>chr2:19232707-19235136</t>
  </si>
  <si>
    <t>XLOC_007127</t>
  </si>
  <si>
    <t>SPL1</t>
  </si>
  <si>
    <t>AT2G47070</t>
  </si>
  <si>
    <t>NM_180137</t>
  </si>
  <si>
    <t>chr2:19336784-19340885</t>
  </si>
  <si>
    <t>XLOC_007131</t>
  </si>
  <si>
    <t>SWC4</t>
  </si>
  <si>
    <t>AT2G47210</t>
  </si>
  <si>
    <t>chr2:19378886-19382541</t>
  </si>
  <si>
    <t>XLOC_007147</t>
  </si>
  <si>
    <t>NDT1</t>
  </si>
  <si>
    <t>AT2G47490</t>
  </si>
  <si>
    <t>chr2:19486724-19489717</t>
  </si>
  <si>
    <t>XLOC_007149</t>
  </si>
  <si>
    <t>FUM1</t>
  </si>
  <si>
    <t>AT2G47510</t>
  </si>
  <si>
    <t>NM_001084606</t>
  </si>
  <si>
    <t>NM_130319</t>
  </si>
  <si>
    <t>chr2:19498449-19502496</t>
  </si>
  <si>
    <t>XLOC_007157</t>
  </si>
  <si>
    <t>AT2G47640</t>
  </si>
  <si>
    <t>NM_001084607</t>
  </si>
  <si>
    <t>NM_130332,NM_180146,NM_201981</t>
  </si>
  <si>
    <t>chr2:19537161-19541515</t>
  </si>
  <si>
    <t>XLOC_007160</t>
  </si>
  <si>
    <t>TSPO</t>
  </si>
  <si>
    <t>AT2G47770</t>
  </si>
  <si>
    <t>chr2:19568723-19569505</t>
  </si>
  <si>
    <t>XLOC_007161</t>
  </si>
  <si>
    <t>AT2G47780</t>
  </si>
  <si>
    <t>NM_130345</t>
  </si>
  <si>
    <t>chr2:19570009-19572963</t>
  </si>
  <si>
    <t>XLOC_007162</t>
  </si>
  <si>
    <t>ABCC4</t>
  </si>
  <si>
    <t>AT2G47800</t>
  </si>
  <si>
    <t>chr2:19574882-19580615</t>
  </si>
  <si>
    <t>XLOC_007169</t>
  </si>
  <si>
    <t>NET3C</t>
  </si>
  <si>
    <t>AT2G47920</t>
  </si>
  <si>
    <t>chr2:19614346-19617299</t>
  </si>
  <si>
    <t>XLOC_007179</t>
  </si>
  <si>
    <t>EDA4</t>
  </si>
  <si>
    <t>AT2G48140</t>
  </si>
  <si>
    <t>NM_001202850</t>
  </si>
  <si>
    <t>NM_130381</t>
  </si>
  <si>
    <t>chr2:19686425-19687875</t>
  </si>
  <si>
    <t>XLOC_007194</t>
  </si>
  <si>
    <t>PIN4</t>
  </si>
  <si>
    <t>AT2G01420</t>
  </si>
  <si>
    <t>NM_126203</t>
  </si>
  <si>
    <t>NM_179592</t>
  </si>
  <si>
    <t>chr2:180028-183705</t>
  </si>
  <si>
    <t>XLOC_007195</t>
  </si>
  <si>
    <t>ATHB-17</t>
  </si>
  <si>
    <t>AT2G01430</t>
  </si>
  <si>
    <t>NM_126204</t>
  </si>
  <si>
    <t>chr2:187567-190153</t>
  </si>
  <si>
    <t>XLOC_007200</t>
  </si>
  <si>
    <t>CAR10</t>
  </si>
  <si>
    <t>AT2G01540</t>
  </si>
  <si>
    <t>chr2:242100-243337</t>
  </si>
  <si>
    <t>XLOC_007214</t>
  </si>
  <si>
    <t>AHK4</t>
  </si>
  <si>
    <t>AT2G01830</t>
  </si>
  <si>
    <t>chr2:362977-369668</t>
  </si>
  <si>
    <t>XLOC_007219</t>
  </si>
  <si>
    <t>PQL3</t>
  </si>
  <si>
    <t>AT2G01918</t>
  </si>
  <si>
    <t>NM_001035870</t>
  </si>
  <si>
    <t>chr2:424086-425637</t>
  </si>
  <si>
    <t>XLOC_007232</t>
  </si>
  <si>
    <t>PP2B1</t>
  </si>
  <si>
    <t>AT2G02230</t>
  </si>
  <si>
    <t>chr2:590133-591655</t>
  </si>
  <si>
    <t>XLOC_007241</t>
  </si>
  <si>
    <t>TLP1</t>
  </si>
  <si>
    <t>AT4G24180</t>
  </si>
  <si>
    <t>NM_118551</t>
  </si>
  <si>
    <t>chr2:758618-760923</t>
  </si>
  <si>
    <t>XLOC_007248</t>
  </si>
  <si>
    <t>ARPN</t>
  </si>
  <si>
    <t>AT2G02850</t>
  </si>
  <si>
    <t>NM_126340</t>
  </si>
  <si>
    <t>chr2:826320-827740</t>
  </si>
  <si>
    <t>XLOC_007258</t>
  </si>
  <si>
    <t>AT2G03200</t>
  </si>
  <si>
    <t>NM_126371</t>
  </si>
  <si>
    <t>chr2:966378-968009</t>
  </si>
  <si>
    <t>XLOC_007263</t>
  </si>
  <si>
    <t>AT2G03310</t>
  </si>
  <si>
    <t>NM_126382</t>
  </si>
  <si>
    <t>chr2:1006237-1007098</t>
  </si>
  <si>
    <t>XLOC_007278</t>
  </si>
  <si>
    <t>SOT12</t>
  </si>
  <si>
    <t>AT2G03760</t>
  </si>
  <si>
    <t>chr2:1149290-1150617</t>
  </si>
  <si>
    <t>XLOC_007289</t>
  </si>
  <si>
    <t>chr2:1382486-1383404</t>
  </si>
  <si>
    <t>XLOC_007290</t>
  </si>
  <si>
    <t>AIR3</t>
  </si>
  <si>
    <t>AT2G04160</t>
  </si>
  <si>
    <t>NM_126453</t>
  </si>
  <si>
    <t>chr2:1401134-1407736</t>
  </si>
  <si>
    <t>XLOC_007291</t>
  </si>
  <si>
    <t>AT2G04170</t>
  </si>
  <si>
    <t>NM_001036241</t>
  </si>
  <si>
    <t>NM_001124791,NM_001124792,NM_001161021,NM_126454</t>
  </si>
  <si>
    <t>chr2:1417180-1419165</t>
  </si>
  <si>
    <t>XLOC_007314</t>
  </si>
  <si>
    <t>LHCB2.2</t>
  </si>
  <si>
    <t>AT2G05070</t>
  </si>
  <si>
    <t>chr2:1799192-1800377</t>
  </si>
  <si>
    <t>XLOC_007315</t>
  </si>
  <si>
    <t>LHCB2.1</t>
  </si>
  <si>
    <t>AT2G05100</t>
  </si>
  <si>
    <t>NM_126540</t>
  </si>
  <si>
    <t>chr2:1822994-1824456</t>
  </si>
  <si>
    <t>XLOC_007321</t>
  </si>
  <si>
    <t>AT2G05310</t>
  </si>
  <si>
    <t>NM_126555</t>
  </si>
  <si>
    <t>chr2:1933176-1934210</t>
  </si>
  <si>
    <t>XLOC_007325</t>
  </si>
  <si>
    <t>AT2G05632</t>
  </si>
  <si>
    <t>NM_001124806</t>
  </si>
  <si>
    <t>chr2:2087147-2088132</t>
  </si>
  <si>
    <t>XLOC_007329</t>
  </si>
  <si>
    <t>AT2G05914</t>
  </si>
  <si>
    <t>chr2:2263075-2264263</t>
  </si>
  <si>
    <t>XLOC_007339</t>
  </si>
  <si>
    <t>chr2:2861728-2863462</t>
  </si>
  <si>
    <t>XLOC_007343</t>
  </si>
  <si>
    <t>AT2G07215</t>
  </si>
  <si>
    <t>NM_147265</t>
  </si>
  <si>
    <t>chr2:2997135-2997598</t>
  </si>
  <si>
    <t>XLOC_007377</t>
  </si>
  <si>
    <t>AT2G12190</t>
  </si>
  <si>
    <t>NM_126878</t>
  </si>
  <si>
    <t>chr2:4891643-4893249</t>
  </si>
  <si>
    <t>XLOC_007381</t>
  </si>
  <si>
    <t>AT2G12462</t>
  </si>
  <si>
    <t>NM_001036271</t>
  </si>
  <si>
    <t>chr2:5049295-5051703</t>
  </si>
  <si>
    <t>XLOC_007386</t>
  </si>
  <si>
    <t>AGT1</t>
  </si>
  <si>
    <t>AT2G13360</t>
  </si>
  <si>
    <t>NM_126925</t>
  </si>
  <si>
    <t>NM_179620</t>
  </si>
  <si>
    <t>chr2:5538921-5541342</t>
  </si>
  <si>
    <t>XLOC_007405</t>
  </si>
  <si>
    <t>ALDH6B2</t>
  </si>
  <si>
    <t>AT2G14170</t>
  </si>
  <si>
    <t>NM_001084418</t>
  </si>
  <si>
    <t>NM_001084419,NM_126989</t>
  </si>
  <si>
    <t>chr2:5980516-5981729</t>
  </si>
  <si>
    <t>XLOC_007407</t>
  </si>
  <si>
    <t>chr2:6027391-6032822</t>
  </si>
  <si>
    <t>XLOC_007420</t>
  </si>
  <si>
    <t>AT2G15000</t>
  </si>
  <si>
    <t>NM_001084422</t>
  </si>
  <si>
    <t>NM_001084423,NM_001084424,NM_127062,NM_179625</t>
  </si>
  <si>
    <t>chr2:6480865-6482296</t>
  </si>
  <si>
    <t>XLOC_007427</t>
  </si>
  <si>
    <t>FUT4</t>
  </si>
  <si>
    <t>AT2G15390</t>
  </si>
  <si>
    <t>NM_127099</t>
  </si>
  <si>
    <t>NM_201739</t>
  </si>
  <si>
    <t>chr2:6709140-6710989</t>
  </si>
  <si>
    <t>XLOC_007435</t>
  </si>
  <si>
    <t>chr2:6881297-6885889</t>
  </si>
  <si>
    <t>XLOC_007438</t>
  </si>
  <si>
    <t>MEE14</t>
  </si>
  <si>
    <t>AT2G15890</t>
  </si>
  <si>
    <t>NM_001084426</t>
  </si>
  <si>
    <t>NM_127149</t>
  </si>
  <si>
    <t>chr2:6917707-6921999</t>
  </si>
  <si>
    <t>XLOC_007442</t>
  </si>
  <si>
    <t>AHB1</t>
  </si>
  <si>
    <t>AT2G16060</t>
  </si>
  <si>
    <t>chr2:6982518-6983611</t>
  </si>
  <si>
    <t>XLOC_007451</t>
  </si>
  <si>
    <t>PAP10</t>
  </si>
  <si>
    <t>AT2G46910</t>
  </si>
  <si>
    <t>NM_127196</t>
  </si>
  <si>
    <t>NM_179629</t>
  </si>
  <si>
    <t>chr2:7120388-7122941</t>
  </si>
  <si>
    <t>XLOC_007453</t>
  </si>
  <si>
    <t>AT2G16450</t>
  </si>
  <si>
    <t>NM_127198</t>
  </si>
  <si>
    <t>chr2:7131746-7131977</t>
  </si>
  <si>
    <t>XLOC_007462</t>
  </si>
  <si>
    <t>AT2G16660</t>
  </si>
  <si>
    <t>NM_127218</t>
  </si>
  <si>
    <t>chr2:7218702-7221690</t>
  </si>
  <si>
    <t>XLOC_007482</t>
  </si>
  <si>
    <t>AT2G17300</t>
  </si>
  <si>
    <t>NM_127285</t>
  </si>
  <si>
    <t>chr2:7522205-7523132</t>
  </si>
  <si>
    <t>XLOC_007506</t>
  </si>
  <si>
    <t>AT2G17880</t>
  </si>
  <si>
    <t>NM_127342</t>
  </si>
  <si>
    <t>chr2:7766863-7768040</t>
  </si>
  <si>
    <t>XLOC_007513</t>
  </si>
  <si>
    <t>PER15</t>
  </si>
  <si>
    <t>AT2G18150</t>
  </si>
  <si>
    <t>chr2:7892115-7893549</t>
  </si>
  <si>
    <t>XLOC_007524</t>
  </si>
  <si>
    <t>ZHD6</t>
  </si>
  <si>
    <t>AT2G18350</t>
  </si>
  <si>
    <t>chr2:7971021-7972201</t>
  </si>
  <si>
    <t>XLOC_007525</t>
  </si>
  <si>
    <t>AT2G18360</t>
  </si>
  <si>
    <t>NM_127393</t>
  </si>
  <si>
    <t>chr2:7976660-7979316</t>
  </si>
  <si>
    <t>XLOC_007533</t>
  </si>
  <si>
    <t>ATL49</t>
  </si>
  <si>
    <t>AT2G18650</t>
  </si>
  <si>
    <t>chr2:8086522-8088162</t>
  </si>
  <si>
    <t>XLOC_007543</t>
  </si>
  <si>
    <t>PER16</t>
  </si>
  <si>
    <t>AT2G18980</t>
  </si>
  <si>
    <t>chr2:8233228-8235353</t>
  </si>
  <si>
    <t>XLOC_007548</t>
  </si>
  <si>
    <t>SIRK</t>
  </si>
  <si>
    <t>AT2G19190</t>
  </si>
  <si>
    <t>chr2:8324748-8329635</t>
  </si>
  <si>
    <t>XLOC_007552</t>
  </si>
  <si>
    <t>HSP18.5</t>
  </si>
  <si>
    <t>AT2G19310</t>
  </si>
  <si>
    <t>chr2:8369548-8370417</t>
  </si>
  <si>
    <t>XLOC_007566</t>
  </si>
  <si>
    <t>AT2G19660</t>
  </si>
  <si>
    <t>NM_127524</t>
  </si>
  <si>
    <t>chr2:8496660-8498633</t>
  </si>
  <si>
    <t>XLOC_007567</t>
  </si>
  <si>
    <t>PRMT12</t>
  </si>
  <si>
    <t>AT2G19670</t>
  </si>
  <si>
    <t>chr2:8499008-8500998</t>
  </si>
  <si>
    <t>XLOC_007570</t>
  </si>
  <si>
    <t>AT2G19780</t>
  </si>
  <si>
    <t>NM_127536</t>
  </si>
  <si>
    <t>chr2:8522584-8524158</t>
  </si>
  <si>
    <t>XLOC_007571</t>
  </si>
  <si>
    <t>MIOX2</t>
  </si>
  <si>
    <t>AT2G19800</t>
  </si>
  <si>
    <t>NM_127538</t>
  </si>
  <si>
    <t>chr2:8530812-8533501</t>
  </si>
  <si>
    <t>XLOC_007573</t>
  </si>
  <si>
    <t>NADP-ME1</t>
  </si>
  <si>
    <t>AT2G19900</t>
  </si>
  <si>
    <t>chr2:8591856-8595306</t>
  </si>
  <si>
    <t>XLOC_007583</t>
  </si>
  <si>
    <t>SPEAR1</t>
  </si>
  <si>
    <t>AT2G20080</t>
  </si>
  <si>
    <t>chr2:8662929-8664790</t>
  </si>
  <si>
    <t>XLOC_007590</t>
  </si>
  <si>
    <t>AT2G20250</t>
  </si>
  <si>
    <t>NM_127584</t>
  </si>
  <si>
    <t>chr2:8733669-8736040</t>
  </si>
  <si>
    <t>XLOC_007603</t>
  </si>
  <si>
    <t>AT2G20560</t>
  </si>
  <si>
    <t>NM_127616</t>
  </si>
  <si>
    <t>chr2:8848126-8850030</t>
  </si>
  <si>
    <t>XLOC_007607</t>
  </si>
  <si>
    <t>SUR1</t>
  </si>
  <si>
    <t>AT2G20610</t>
  </si>
  <si>
    <t>chr2:8877885-8880363</t>
  </si>
  <si>
    <t>XLOC_007610</t>
  </si>
  <si>
    <t>AT2G20670</t>
  </si>
  <si>
    <t>NM_127631</t>
  </si>
  <si>
    <t>chr2:8911726-8913524</t>
  </si>
  <si>
    <t>XLOC_007614</t>
  </si>
  <si>
    <t>AT2G20725</t>
  </si>
  <si>
    <t>NM_127637</t>
  </si>
  <si>
    <t>chr2:8932539-8933203</t>
  </si>
  <si>
    <t>XLOC_007633</t>
  </si>
  <si>
    <t>DIR23</t>
  </si>
  <si>
    <t>AT2G21100</t>
  </si>
  <si>
    <t>chr2:9048120-9049312</t>
  </si>
  <si>
    <t>XLOC_007636</t>
  </si>
  <si>
    <t>PRP2</t>
  </si>
  <si>
    <t>AT2G21140</t>
  </si>
  <si>
    <t>chr2:9060579-9062044</t>
  </si>
  <si>
    <t>XLOC_007641</t>
  </si>
  <si>
    <t>AT2G21210</t>
  </si>
  <si>
    <t>NM_127693</t>
  </si>
  <si>
    <t>chr2:9083292-9085888</t>
  </si>
  <si>
    <t>XLOC_007643</t>
  </si>
  <si>
    <t>BPC4</t>
  </si>
  <si>
    <t>AT2G21240</t>
  </si>
  <si>
    <t>NM_127696</t>
  </si>
  <si>
    <t>NM_179681</t>
  </si>
  <si>
    <t>chr2:9101283-9102986</t>
  </si>
  <si>
    <t>XLOC_007646</t>
  </si>
  <si>
    <t>FBA1</t>
  </si>
  <si>
    <t>AT2G21330</t>
  </si>
  <si>
    <t>NM_001036309</t>
  </si>
  <si>
    <t>NM_001036310,NM_127705</t>
  </si>
  <si>
    <t>chr2:9128035-9130302</t>
  </si>
  <si>
    <t>XLOC_007655</t>
  </si>
  <si>
    <t>RBG7</t>
  </si>
  <si>
    <t>AT2G21660</t>
  </si>
  <si>
    <t>chr2:9265191-9266367</t>
  </si>
  <si>
    <t>XLOC_007662</t>
  </si>
  <si>
    <t>AT2G21970</t>
  </si>
  <si>
    <t>NM_127766</t>
  </si>
  <si>
    <t>chr2:9354892-9357971</t>
  </si>
  <si>
    <t>XLOC_007669</t>
  </si>
  <si>
    <t>ERF056</t>
  </si>
  <si>
    <t>AT2G22200</t>
  </si>
  <si>
    <t>chr2:9443071-9444348</t>
  </si>
  <si>
    <t>XLOC_007676</t>
  </si>
  <si>
    <t>AGP2</t>
  </si>
  <si>
    <t>AT2G22470</t>
  </si>
  <si>
    <t>NM_127812</t>
  </si>
  <si>
    <t>chr2:9538131-9538914</t>
  </si>
  <si>
    <t>XLOC_007680</t>
  </si>
  <si>
    <t>AT2G22510</t>
  </si>
  <si>
    <t>NM_127817</t>
  </si>
  <si>
    <t>chr2:9569022-9569741</t>
  </si>
  <si>
    <t>XLOC_007692</t>
  </si>
  <si>
    <t>ACS4</t>
  </si>
  <si>
    <t>AT2G22810</t>
  </si>
  <si>
    <t>NM_127846</t>
  </si>
  <si>
    <t>chr2:9717660-9719483</t>
  </si>
  <si>
    <t>XLOC_007693</t>
  </si>
  <si>
    <t>SQE2</t>
  </si>
  <si>
    <t>AT2G22830</t>
  </si>
  <si>
    <t>NM_127848</t>
  </si>
  <si>
    <t>chr2:9723615-9726224</t>
  </si>
  <si>
    <t>XLOC_007697</t>
  </si>
  <si>
    <t>SRK2J</t>
  </si>
  <si>
    <t>AT2G23030</t>
  </si>
  <si>
    <t>chr2:9803492-9806691</t>
  </si>
  <si>
    <t>XLOC_007705</t>
  </si>
  <si>
    <t>GH3.3</t>
  </si>
  <si>
    <t>AT2G23170</t>
  </si>
  <si>
    <t>NM_127881</t>
  </si>
  <si>
    <t>chr2:9863835-9866547</t>
  </si>
  <si>
    <t>XLOC_007711</t>
  </si>
  <si>
    <t>chr2:9931058-9932200</t>
  </si>
  <si>
    <t>XLOC_007721</t>
  </si>
  <si>
    <t>AT2G23530</t>
  </si>
  <si>
    <t>NM_127917</t>
  </si>
  <si>
    <t>chr2:10020517-10021967</t>
  </si>
  <si>
    <t>XLOC_007727</t>
  </si>
  <si>
    <t>MES1</t>
  </si>
  <si>
    <t>AT2G23620</t>
  </si>
  <si>
    <t>chr2:10047230-10049338</t>
  </si>
  <si>
    <t>XLOC_007734</t>
  </si>
  <si>
    <t>BLH4</t>
  </si>
  <si>
    <t>AT2G23760</t>
  </si>
  <si>
    <t>chr2:10107653-10113170</t>
  </si>
  <si>
    <t>XLOC_007738</t>
  </si>
  <si>
    <t>TET8</t>
  </si>
  <si>
    <t>AT2G23810</t>
  </si>
  <si>
    <t>NM_179714</t>
  </si>
  <si>
    <t>chr2:10135499-10137568</t>
  </si>
  <si>
    <t>XLOC_007739</t>
  </si>
  <si>
    <t>AT2G23840</t>
  </si>
  <si>
    <t>NM_127947</t>
  </si>
  <si>
    <t>chr2:10153633-10155511</t>
  </si>
  <si>
    <t>XLOC_007752</t>
  </si>
  <si>
    <t>chr2:10267903-10270582</t>
  </si>
  <si>
    <t>XLOC_007754</t>
  </si>
  <si>
    <t>LAP1</t>
  </si>
  <si>
    <t>AT2G24200</t>
  </si>
  <si>
    <t>chr2:10286805-10289591</t>
  </si>
  <si>
    <t>XLOC_007767</t>
  </si>
  <si>
    <t>AT2G24580</t>
  </si>
  <si>
    <t>NM_128019</t>
  </si>
  <si>
    <t>chr2:10444659-10446378</t>
  </si>
  <si>
    <t>XLOC_007780</t>
  </si>
  <si>
    <t>TAT3</t>
  </si>
  <si>
    <t>AT2G24850</t>
  </si>
  <si>
    <t>NM_128044</t>
  </si>
  <si>
    <t>chr2:10582873-10585045</t>
  </si>
  <si>
    <t>XLOC_007792</t>
  </si>
  <si>
    <t>CYP82F1</t>
  </si>
  <si>
    <t>AT2G25160</t>
  </si>
  <si>
    <t>NM_128073</t>
  </si>
  <si>
    <t>chr2:10708985-10711122</t>
  </si>
  <si>
    <t>XLOC_007794</t>
  </si>
  <si>
    <t>AT2G25200</t>
  </si>
  <si>
    <t>NM_179730</t>
  </si>
  <si>
    <t>chr2:10736401-10737568</t>
  </si>
  <si>
    <t>XLOC_007811</t>
  </si>
  <si>
    <t>MOT1</t>
  </si>
  <si>
    <t>AT2G25680</t>
  </si>
  <si>
    <t>NM_128127</t>
  </si>
  <si>
    <t>chr2:10932985-10934482</t>
  </si>
  <si>
    <t>XLOC_007814</t>
  </si>
  <si>
    <t>AT2G25730</t>
  </si>
  <si>
    <t>NM_001202673</t>
  </si>
  <si>
    <t>NM_128132</t>
  </si>
  <si>
    <t>chr2:10956269-10972784</t>
  </si>
  <si>
    <t>XLOC_007828</t>
  </si>
  <si>
    <t>JAL20</t>
  </si>
  <si>
    <t>AT2G25980</t>
  </si>
  <si>
    <t>chr2:11077472-11079644</t>
  </si>
  <si>
    <t>XLOC_007840</t>
  </si>
  <si>
    <t>FDH</t>
  </si>
  <si>
    <t>AT2G26250</t>
  </si>
  <si>
    <t>NM_121482</t>
  </si>
  <si>
    <t>chr2:11170351-11173132</t>
  </si>
  <si>
    <t>XLOC_007842</t>
  </si>
  <si>
    <t>PBL12</t>
  </si>
  <si>
    <t>AT2G26290</t>
  </si>
  <si>
    <t>chr2:11191974-11194349</t>
  </si>
  <si>
    <t>XLOC_007848</t>
  </si>
  <si>
    <t>ARD</t>
  </si>
  <si>
    <t>AT2G26400</t>
  </si>
  <si>
    <t>NM_128197</t>
  </si>
  <si>
    <t>chr2:11231842-11233080</t>
  </si>
  <si>
    <t>XLOC_007857</t>
  </si>
  <si>
    <t>PLP2</t>
  </si>
  <si>
    <t>AT2G26560</t>
  </si>
  <si>
    <t>chr2:11293760-11295756</t>
  </si>
  <si>
    <t>XLOC_007862</t>
  </si>
  <si>
    <t>NPF6.2</t>
  </si>
  <si>
    <t>AT2G26690</t>
  </si>
  <si>
    <t>chr2:11347130-11351025</t>
  </si>
  <si>
    <t>XLOC_007863</t>
  </si>
  <si>
    <t>ATSEH</t>
  </si>
  <si>
    <t>AT2G26740</t>
  </si>
  <si>
    <t>NM_128231</t>
  </si>
  <si>
    <t>chr2:11392885-11394255</t>
  </si>
  <si>
    <t>XLOC_007875</t>
  </si>
  <si>
    <t>CIPK3</t>
  </si>
  <si>
    <t>AT2G26980</t>
  </si>
  <si>
    <t>NM_001036350</t>
  </si>
  <si>
    <t>NM_179761,NM_179762,NM_179763,NM_179764</t>
  </si>
  <si>
    <t>chr2:11514597-11518535</t>
  </si>
  <si>
    <t>XLOC_007889</t>
  </si>
  <si>
    <t>AT2G27310</t>
  </si>
  <si>
    <t>NM_128290</t>
  </si>
  <si>
    <t>chr2:11683804-11685276</t>
  </si>
  <si>
    <t>XLOC_007894</t>
  </si>
  <si>
    <t>AT2G27385</t>
  </si>
  <si>
    <t>NM_001202688</t>
  </si>
  <si>
    <t>NM_001202689,NM_179769</t>
  </si>
  <si>
    <t>chr2:11716482-11717295</t>
  </si>
  <si>
    <t>XLOC_007895</t>
  </si>
  <si>
    <t>AT2G27390</t>
  </si>
  <si>
    <t>NM_128299</t>
  </si>
  <si>
    <t>XLOC_007897</t>
  </si>
  <si>
    <t>AT2G27420</t>
  </si>
  <si>
    <t>NM_128302</t>
  </si>
  <si>
    <t>chr2:11726000-11727601</t>
  </si>
  <si>
    <t>XLOC_007905</t>
  </si>
  <si>
    <t>AT2G27535</t>
  </si>
  <si>
    <t>NM_179774</t>
  </si>
  <si>
    <t>chr2:11765144-11766037</t>
  </si>
  <si>
    <t>XLOC_007909</t>
  </si>
  <si>
    <t>AT2G27660</t>
  </si>
  <si>
    <t>NM_128325</t>
  </si>
  <si>
    <t>chr2:11798459-11800877</t>
  </si>
  <si>
    <t>XLOC_007911</t>
  </si>
  <si>
    <t>AT2G27700</t>
  </si>
  <si>
    <t>NM_001124927</t>
  </si>
  <si>
    <t>NM_128329</t>
  </si>
  <si>
    <t>chr2:11812607-11812959</t>
  </si>
  <si>
    <t>XLOC_007935</t>
  </si>
  <si>
    <t>BGAL8</t>
  </si>
  <si>
    <t>AT2G28470</t>
  </si>
  <si>
    <t>NM_001202695</t>
  </si>
  <si>
    <t>NM_179790</t>
  </si>
  <si>
    <t>chr2:12168825-12173972</t>
  </si>
  <si>
    <t>XLOC_007942</t>
  </si>
  <si>
    <t>KCS12</t>
  </si>
  <si>
    <t>AT2G28630</t>
  </si>
  <si>
    <t>NM_128424</t>
  </si>
  <si>
    <t>chr2:12274467-12277231</t>
  </si>
  <si>
    <t>XLOC_007948</t>
  </si>
  <si>
    <t>HIS4</t>
  </si>
  <si>
    <t>AT2G28740</t>
  </si>
  <si>
    <t>NM_128434</t>
  </si>
  <si>
    <t>chr2:12329332-12329986</t>
  </si>
  <si>
    <t>XLOC_007949</t>
  </si>
  <si>
    <t>AT2G28755</t>
  </si>
  <si>
    <t>NM_128435</t>
  </si>
  <si>
    <t>chr2:12333751-12334443</t>
  </si>
  <si>
    <t>XLOC_007952</t>
  </si>
  <si>
    <t>AT2G28790</t>
  </si>
  <si>
    <t>NM_128438</t>
  </si>
  <si>
    <t>chr2:12354375-12355360</t>
  </si>
  <si>
    <t>XLOC_007956</t>
  </si>
  <si>
    <t>ADCS</t>
  </si>
  <si>
    <t>AT2G28880</t>
  </si>
  <si>
    <t>chr2:12398693-12403412</t>
  </si>
  <si>
    <t>XLOC_007961</t>
  </si>
  <si>
    <t>EXPA6</t>
  </si>
  <si>
    <t>AT2G28950</t>
  </si>
  <si>
    <t>chr2:12431315-12433556</t>
  </si>
  <si>
    <t>XLOC_007962</t>
  </si>
  <si>
    <t>AT2G28960</t>
  </si>
  <si>
    <t>NM_128455</t>
  </si>
  <si>
    <t>chr2:12437753-12442358</t>
  </si>
  <si>
    <t>XLOC_007965</t>
  </si>
  <si>
    <t>GLR2.7</t>
  </si>
  <si>
    <t>AT2G29120</t>
  </si>
  <si>
    <t>chr2:12511272-12515876</t>
  </si>
  <si>
    <t>XLOC_007976</t>
  </si>
  <si>
    <t>GSTU5</t>
  </si>
  <si>
    <t>AT2G29450</t>
  </si>
  <si>
    <t>chr2:12624512-12625675</t>
  </si>
  <si>
    <t>XLOC_007980</t>
  </si>
  <si>
    <t>TIM10</t>
  </si>
  <si>
    <t>AT2G29530</t>
  </si>
  <si>
    <t>NM_001084507</t>
  </si>
  <si>
    <t>NM_001161068,NM_128506</t>
  </si>
  <si>
    <t>chr2:12640387-12642386</t>
  </si>
  <si>
    <t>XLOC_007986</t>
  </si>
  <si>
    <t>AT2G29670</t>
  </si>
  <si>
    <t>NM_128521</t>
  </si>
  <si>
    <t>chr2:12681924-12684870</t>
  </si>
  <si>
    <t>XLOC_007992</t>
  </si>
  <si>
    <t>PSY3</t>
  </si>
  <si>
    <t>AT2G29995</t>
  </si>
  <si>
    <t>chr2:12796713-12799399</t>
  </si>
  <si>
    <t>XLOC_008002</t>
  </si>
  <si>
    <t>LAC3</t>
  </si>
  <si>
    <t>AT2G30210</t>
  </si>
  <si>
    <t>NM_128574</t>
  </si>
  <si>
    <t>chr2:12887426-12889836</t>
  </si>
  <si>
    <t>XLOC_008012</t>
  </si>
  <si>
    <t>FC2</t>
  </si>
  <si>
    <t>AT2G30390</t>
  </si>
  <si>
    <t>chr2:12950964-12954045</t>
  </si>
  <si>
    <t>XLOC_008015</t>
  </si>
  <si>
    <t>TCL2</t>
  </si>
  <si>
    <t>AT2G30424</t>
  </si>
  <si>
    <t>NM_001124945</t>
  </si>
  <si>
    <t>chr2:12964032-12965562</t>
  </si>
  <si>
    <t>XLOC_008024</t>
  </si>
  <si>
    <t>AT2G30615</t>
  </si>
  <si>
    <t>NM_179821</t>
  </si>
  <si>
    <t>XLOC_008026</t>
  </si>
  <si>
    <t>AT2G30660</t>
  </si>
  <si>
    <t>NM_128618</t>
  </si>
  <si>
    <t>chr2:13058239-13061658</t>
  </si>
  <si>
    <t>XLOC_008027</t>
  </si>
  <si>
    <t>AT2G30670</t>
  </si>
  <si>
    <t>NM_128619</t>
  </si>
  <si>
    <t>chr2:13069077-13070670</t>
  </si>
  <si>
    <t>XLOC_008031</t>
  </si>
  <si>
    <t>CYP71A12</t>
  </si>
  <si>
    <t>AT2G30750</t>
  </si>
  <si>
    <t>NM_128628</t>
  </si>
  <si>
    <t>chr2:13099246-13101342</t>
  </si>
  <si>
    <t>XLOC_008043</t>
  </si>
  <si>
    <t>AT2G31040</t>
  </si>
  <si>
    <t>NM_128659</t>
  </si>
  <si>
    <t>chr2:13208886-13211141</t>
  </si>
  <si>
    <t>XLOC_008044</t>
  </si>
  <si>
    <t>AT2G31060</t>
  </si>
  <si>
    <t>NM_001036375</t>
  </si>
  <si>
    <t>NM_001202718,NM_128661</t>
  </si>
  <si>
    <t>chr2:13213177-13218560</t>
  </si>
  <si>
    <t>XLOC_008052</t>
  </si>
  <si>
    <t>ERF15</t>
  </si>
  <si>
    <t>AT2G31230</t>
  </si>
  <si>
    <t>chr2:13306436-13307431</t>
  </si>
  <si>
    <t>XLOC_008063</t>
  </si>
  <si>
    <t>AT2G31420</t>
  </si>
  <si>
    <t>NM_128699</t>
  </si>
  <si>
    <t>chr2:13393656-13394125</t>
  </si>
  <si>
    <t>XLOC_008087</t>
  </si>
  <si>
    <t>AT2G32020</t>
  </si>
  <si>
    <t>NM_128762</t>
  </si>
  <si>
    <t>chr2:13631002-13631880</t>
  </si>
  <si>
    <t>XLOC_008093</t>
  </si>
  <si>
    <t>AT2G32140</t>
  </si>
  <si>
    <t>NM_128773</t>
  </si>
  <si>
    <t>chr2:13655626-13657028</t>
  </si>
  <si>
    <t>XLOC_008097</t>
  </si>
  <si>
    <t>AT2G32240</t>
  </si>
  <si>
    <t>NM_128783</t>
  </si>
  <si>
    <t>chr2:13684251-13691132</t>
  </si>
  <si>
    <t>XLOC_008101</t>
  </si>
  <si>
    <t>MYB101</t>
  </si>
  <si>
    <t>AT2G32460</t>
  </si>
  <si>
    <t>chr2:13783582-13784101</t>
  </si>
  <si>
    <t>XLOC_008102</t>
  </si>
  <si>
    <t>ARASP</t>
  </si>
  <si>
    <t>AT2G32480</t>
  </si>
  <si>
    <t>NM_128807</t>
  </si>
  <si>
    <t>NM_201853</t>
  </si>
  <si>
    <t>chr2:13788516-13789878</t>
  </si>
  <si>
    <t>XLOC_008104</t>
  </si>
  <si>
    <t>MAPKKK17</t>
  </si>
  <si>
    <t>AT2G32510</t>
  </si>
  <si>
    <t>NM_128810</t>
  </si>
  <si>
    <t>chr2:13798596-13799923</t>
  </si>
  <si>
    <t>XLOC_008105</t>
  </si>
  <si>
    <t>AT2G32520</t>
  </si>
  <si>
    <t>NM_128811</t>
  </si>
  <si>
    <t>chr2:13805309-13807498</t>
  </si>
  <si>
    <t>XLOC_008108</t>
  </si>
  <si>
    <t>AT2G32640</t>
  </si>
  <si>
    <t>NM_128823</t>
  </si>
  <si>
    <t>NM_201854</t>
  </si>
  <si>
    <t>chr2:13845000-13850870</t>
  </si>
  <si>
    <t>XLOC_008111</t>
  </si>
  <si>
    <t>AtRLP23</t>
  </si>
  <si>
    <t>AT2G32680</t>
  </si>
  <si>
    <t>NM_128827</t>
  </si>
  <si>
    <t>chr2:13859748-13862606</t>
  </si>
  <si>
    <t>XLOC_008112</t>
  </si>
  <si>
    <t>GRP23</t>
  </si>
  <si>
    <t>AT2G32690</t>
  </si>
  <si>
    <t>NM_001161074</t>
  </si>
  <si>
    <t>NM_001161075,NM_001161076,NM_128828,NM_100901</t>
  </si>
  <si>
    <t>chr2:13863626-13864670</t>
  </si>
  <si>
    <t>XLOC_008119</t>
  </si>
  <si>
    <t>AT2G32870</t>
  </si>
  <si>
    <t>NM_128847</t>
  </si>
  <si>
    <t>chr2:13944650-13946458</t>
  </si>
  <si>
    <t>XLOC_008120</t>
  </si>
  <si>
    <t>AT2G32880</t>
  </si>
  <si>
    <t>NM_128848</t>
  </si>
  <si>
    <t>chr2:13948732-13950487</t>
  </si>
  <si>
    <t>XLOC_008122</t>
  </si>
  <si>
    <t>ZFN2</t>
  </si>
  <si>
    <t>AT2G32930</t>
  </si>
  <si>
    <t>NM_001202732</t>
  </si>
  <si>
    <t>NM_128853</t>
  </si>
  <si>
    <t>chr2:13965747-13968778</t>
  </si>
  <si>
    <t>XLOC_008135</t>
  </si>
  <si>
    <t>HSP60-2</t>
  </si>
  <si>
    <t>AT2G33210</t>
  </si>
  <si>
    <t>NM_001202736</t>
  </si>
  <si>
    <t>NM_179872</t>
  </si>
  <si>
    <t>chr2:14074777-14078701</t>
  </si>
  <si>
    <t>XLOC_008139</t>
  </si>
  <si>
    <t>CRRSP11</t>
  </si>
  <si>
    <t>AT2G33330</t>
  </si>
  <si>
    <t>chr2:14122770-14125258</t>
  </si>
  <si>
    <t>XLOC_008141</t>
  </si>
  <si>
    <t>RPL23C</t>
  </si>
  <si>
    <t>AT2G33370</t>
  </si>
  <si>
    <t>chr2:14140073-14144694</t>
  </si>
  <si>
    <t>XLOC_008142</t>
  </si>
  <si>
    <t>PXG3</t>
  </si>
  <si>
    <t>AT2G33380</t>
  </si>
  <si>
    <t>chr2:14144830-14146350</t>
  </si>
  <si>
    <t>XLOC_008165</t>
  </si>
  <si>
    <t>DRMH1</t>
  </si>
  <si>
    <t>AT2G33830</t>
  </si>
  <si>
    <t>chr2:14308936-14310326</t>
  </si>
  <si>
    <t>XLOC_008169</t>
  </si>
  <si>
    <t>AT2G33850</t>
  </si>
  <si>
    <t>NM_128945</t>
  </si>
  <si>
    <t>chr2:14320954-14321984</t>
  </si>
  <si>
    <t>XLOC_008187</t>
  </si>
  <si>
    <t>LHB1B2</t>
  </si>
  <si>
    <t>AT2G34420</t>
  </si>
  <si>
    <t>chr2:14522523-14523563</t>
  </si>
  <si>
    <t>XLOC_008191</t>
  </si>
  <si>
    <t>CYP710A2</t>
  </si>
  <si>
    <t>AT2G34490</t>
  </si>
  <si>
    <t>NM_129001</t>
  </si>
  <si>
    <t>chr2:14535511-14537513</t>
  </si>
  <si>
    <t>XLOC_008193</t>
  </si>
  <si>
    <t>AT2G34510</t>
  </si>
  <si>
    <t>NM_129003</t>
  </si>
  <si>
    <t>chr2:14543855-14546793</t>
  </si>
  <si>
    <t>XLOC_008223</t>
  </si>
  <si>
    <t>MORF6</t>
  </si>
  <si>
    <t>AT2G35240</t>
  </si>
  <si>
    <t>chr2:14844900-14846284</t>
  </si>
  <si>
    <t>XLOC_008224</t>
  </si>
  <si>
    <t>AT2G35290</t>
  </si>
  <si>
    <t>NM_129081</t>
  </si>
  <si>
    <t>chr2:14861352-14861976</t>
  </si>
  <si>
    <t>XLOC_008225</t>
  </si>
  <si>
    <t>LEA18</t>
  </si>
  <si>
    <t>AT2G35300</t>
  </si>
  <si>
    <t>NM_129082</t>
  </si>
  <si>
    <t>chr2:14862842-14863368</t>
  </si>
  <si>
    <t>XLOC_008226</t>
  </si>
  <si>
    <t>ATEYA</t>
  </si>
  <si>
    <t>AT2G35320</t>
  </si>
  <si>
    <t>chr2:14866878-14868779</t>
  </si>
  <si>
    <t>XLOC_008228</t>
  </si>
  <si>
    <t>PLL1</t>
  </si>
  <si>
    <t>AT2G35350</t>
  </si>
  <si>
    <t>NM_129087</t>
  </si>
  <si>
    <t>chr2:14881132-14884052</t>
  </si>
  <si>
    <t>XLOC_008231</t>
  </si>
  <si>
    <t>PRS1</t>
  </si>
  <si>
    <t>AT2G35390</t>
  </si>
  <si>
    <t>chr2:14895247-14897759</t>
  </si>
  <si>
    <t>XLOC_008249</t>
  </si>
  <si>
    <t>AT2G08760</t>
  </si>
  <si>
    <t>chr2:15027123-15028057</t>
  </si>
  <si>
    <t>XLOC_008262</t>
  </si>
  <si>
    <t>ARF31</t>
  </si>
  <si>
    <t>AT2G36080</t>
  </si>
  <si>
    <t>chr2:15148296-15151485</t>
  </si>
  <si>
    <t>XLOC_008266</t>
  </si>
  <si>
    <t>HISN3</t>
  </si>
  <si>
    <t>AT2G36230</t>
  </si>
  <si>
    <t>chr2:15192766-15195541</t>
  </si>
  <si>
    <t>XLOC_008269</t>
  </si>
  <si>
    <t>AT2G36290</t>
  </si>
  <si>
    <t>NM_129186</t>
  </si>
  <si>
    <t>chr2:15208532-15210788</t>
  </si>
  <si>
    <t>XLOC_008290</t>
  </si>
  <si>
    <t>UGT73C6</t>
  </si>
  <si>
    <t>AT2G36790</t>
  </si>
  <si>
    <t>NM_129234</t>
  </si>
  <si>
    <t>chr2:15420174-15422107</t>
  </si>
  <si>
    <t>XLOC_008296</t>
  </si>
  <si>
    <t>XTH32</t>
  </si>
  <si>
    <t>AT2G36870</t>
  </si>
  <si>
    <t>NM_001202763</t>
  </si>
  <si>
    <t>NM_129242</t>
  </si>
  <si>
    <t>chr2:15472546-15474637</t>
  </si>
  <si>
    <t>XLOC_008297</t>
  </si>
  <si>
    <t>METK3</t>
  </si>
  <si>
    <t>AT2G36880</t>
  </si>
  <si>
    <t>chr2:15479295-15481398</t>
  </si>
  <si>
    <t>XLOC_008298</t>
  </si>
  <si>
    <t>AT2G36885</t>
  </si>
  <si>
    <t>NM_129244</t>
  </si>
  <si>
    <t>NM_201886</t>
  </si>
  <si>
    <t>chr2:15481987-15483631</t>
  </si>
  <si>
    <t>XLOC_008304</t>
  </si>
  <si>
    <t>PAL1</t>
  </si>
  <si>
    <t>AT2G37040</t>
  </si>
  <si>
    <t>NM_129260</t>
  </si>
  <si>
    <t>chr2:15557370-15560440</t>
  </si>
  <si>
    <t>XLOC_008310</t>
  </si>
  <si>
    <t>PIP2B</t>
  </si>
  <si>
    <t>AT2G37170</t>
  </si>
  <si>
    <t>NM_129273</t>
  </si>
  <si>
    <t>chr2:15613353-15614892</t>
  </si>
  <si>
    <t>XLOC_008326</t>
  </si>
  <si>
    <t>AT2G37510</t>
  </si>
  <si>
    <t>NM_129306</t>
  </si>
  <si>
    <t>chr2:15742941-15744474</t>
  </si>
  <si>
    <t>XLOC_008354</t>
  </si>
  <si>
    <t>GPAT6</t>
  </si>
  <si>
    <t>AT2G38110</t>
  </si>
  <si>
    <t>chr2:15952511-15955463</t>
  </si>
  <si>
    <t>XLOC_008374</t>
  </si>
  <si>
    <t>AT2G38370</t>
  </si>
  <si>
    <t>NM_129393</t>
  </si>
  <si>
    <t>chr2:16071986-16074183</t>
  </si>
  <si>
    <t>XLOC_008379</t>
  </si>
  <si>
    <t>CIPK22</t>
  </si>
  <si>
    <t>AT2G38490</t>
  </si>
  <si>
    <t>NM_129406</t>
  </si>
  <si>
    <t>chr2:16113494-16115198</t>
  </si>
  <si>
    <t>XLOC_008384</t>
  </si>
  <si>
    <t>AT2G38640</t>
  </si>
  <si>
    <t>NM_129421</t>
  </si>
  <si>
    <t>chr2:16157508-16158561</t>
  </si>
  <si>
    <t>XLOC_008391</t>
  </si>
  <si>
    <t>ANN4</t>
  </si>
  <si>
    <t>AT2G38750</t>
  </si>
  <si>
    <t>chr2:16196252-16198478</t>
  </si>
  <si>
    <t>XLOC_008398</t>
  </si>
  <si>
    <t>AT2G38870</t>
  </si>
  <si>
    <t>NM_129444</t>
  </si>
  <si>
    <t>chr2:16236290-16237271</t>
  </si>
  <si>
    <t>XLOC_008401</t>
  </si>
  <si>
    <t>AT2G39000</t>
  </si>
  <si>
    <t>NM_129457</t>
  </si>
  <si>
    <t>NM_179977,NM_201909</t>
  </si>
  <si>
    <t>chr2:16286199-16288000</t>
  </si>
  <si>
    <t>XLOC_008408</t>
  </si>
  <si>
    <t>AT2G39210</t>
  </si>
  <si>
    <t>NM_129479</t>
  </si>
  <si>
    <t>chr2:16366071-16368347</t>
  </si>
  <si>
    <t>XLOC_008410</t>
  </si>
  <si>
    <t>SNZ</t>
  </si>
  <si>
    <t>AT2G39250</t>
  </si>
  <si>
    <t>NM_179982</t>
  </si>
  <si>
    <t>chr2:16388752-16390982</t>
  </si>
  <si>
    <t>XLOC_008414</t>
  </si>
  <si>
    <t>JAL22</t>
  </si>
  <si>
    <t>AT2G39310</t>
  </si>
  <si>
    <t>NM_001084552</t>
  </si>
  <si>
    <t>NM_001161092,NM_129488</t>
  </si>
  <si>
    <t>chr2:16413992-16416800</t>
  </si>
  <si>
    <t>XLOC_008418</t>
  </si>
  <si>
    <t>ATEXO70H2</t>
  </si>
  <si>
    <t>AT2G39380</t>
  </si>
  <si>
    <t>NM_129495</t>
  </si>
  <si>
    <t>chr2:16446951-16449077</t>
  </si>
  <si>
    <t>XLOC_008419</t>
  </si>
  <si>
    <t>RPL35B</t>
  </si>
  <si>
    <t>AT2G39390</t>
  </si>
  <si>
    <t>chr2:16450576-16451831</t>
  </si>
  <si>
    <t>XLOC_008426</t>
  </si>
  <si>
    <t>AT2G39510</t>
  </si>
  <si>
    <t>NM_129509</t>
  </si>
  <si>
    <t>chr2:16491127-16493083</t>
  </si>
  <si>
    <t>XLOC_008434</t>
  </si>
  <si>
    <t>TAS2</t>
  </si>
  <si>
    <t>AT2G39681</t>
  </si>
  <si>
    <t>chr2:16539378-16540415</t>
  </si>
  <si>
    <t>XLOC_008435</t>
  </si>
  <si>
    <t>EXPA4</t>
  </si>
  <si>
    <t>AT2G39700</t>
  </si>
  <si>
    <t>chr2:16543815-16545510</t>
  </si>
  <si>
    <t>XLOC_008436</t>
  </si>
  <si>
    <t>AT2G39710</t>
  </si>
  <si>
    <t>NM_129528</t>
  </si>
  <si>
    <t>chr2:16561819-16563349</t>
  </si>
  <si>
    <t>XLOC_008441</t>
  </si>
  <si>
    <t>AT2G39805</t>
  </si>
  <si>
    <t>NM_001084555</t>
  </si>
  <si>
    <t>NM_179991</t>
  </si>
  <si>
    <t>chr2:16609811-16612498</t>
  </si>
  <si>
    <t>XLOC_008449</t>
  </si>
  <si>
    <t>AT2G39980</t>
  </si>
  <si>
    <t>NM_129556</t>
  </si>
  <si>
    <t>chr2:16688278-16689914</t>
  </si>
  <si>
    <t>XLOC_008451</t>
  </si>
  <si>
    <t>HSPRO2</t>
  </si>
  <si>
    <t>AT2G40000</t>
  </si>
  <si>
    <t>NM_129558</t>
  </si>
  <si>
    <t>chr2:16700477-16702332</t>
  </si>
  <si>
    <t>XLOC_008459</t>
  </si>
  <si>
    <t>EM6</t>
  </si>
  <si>
    <t>AT2G40170</t>
  </si>
  <si>
    <t>NM_129575</t>
  </si>
  <si>
    <t>chr2:16779499-16780191</t>
  </si>
  <si>
    <t>XLOC_008460</t>
  </si>
  <si>
    <t>chr2:16791052-16792597</t>
  </si>
  <si>
    <t>XLOC_008465</t>
  </si>
  <si>
    <t>AT2G40290</t>
  </si>
  <si>
    <t>NM_001036441</t>
  </si>
  <si>
    <t>NM_129587,NM_201919</t>
  </si>
  <si>
    <t>chr2:16828674-16831037</t>
  </si>
  <si>
    <t>XLOC_008466</t>
  </si>
  <si>
    <t>PYL6</t>
  </si>
  <si>
    <t>AT2G40330</t>
  </si>
  <si>
    <t>NM_129593</t>
  </si>
  <si>
    <t>chr2:16844456-16845984</t>
  </si>
  <si>
    <t>XLOC_008467</t>
  </si>
  <si>
    <t>DREB2C</t>
  </si>
  <si>
    <t>AT2G40340</t>
  </si>
  <si>
    <t>NM_129594</t>
  </si>
  <si>
    <t>chr2:16848393-16850352</t>
  </si>
  <si>
    <t>XLOC_008469</t>
  </si>
  <si>
    <t>LAC5</t>
  </si>
  <si>
    <t>AT2G40370</t>
  </si>
  <si>
    <t>NM_129597</t>
  </si>
  <si>
    <t>chr2:16857893-16860602</t>
  </si>
  <si>
    <t>XLOC_008473</t>
  </si>
  <si>
    <t>AT2G40475</t>
  </si>
  <si>
    <t>NM_129609</t>
  </si>
  <si>
    <t>chr2:16906871-16908140</t>
  </si>
  <si>
    <t>XLOC_008474</t>
  </si>
  <si>
    <t>RPS26A</t>
  </si>
  <si>
    <t>AT2G40590</t>
  </si>
  <si>
    <t>chr2:16944966-16946412</t>
  </si>
  <si>
    <t>XLOC_008483</t>
  </si>
  <si>
    <t>WRKY54</t>
  </si>
  <si>
    <t>AT2G40750</t>
  </si>
  <si>
    <t>chr2:17000499-17002327</t>
  </si>
  <si>
    <t>XLOC_008491</t>
  </si>
  <si>
    <t>AT2G40900</t>
  </si>
  <si>
    <t>NM_129653</t>
  </si>
  <si>
    <t>chr2:17063034-17065677</t>
  </si>
  <si>
    <t>XLOC_008502</t>
  </si>
  <si>
    <t>AT2G41170</t>
  </si>
  <si>
    <t>NM_180016</t>
  </si>
  <si>
    <t>chr2:17159002-17161009</t>
  </si>
  <si>
    <t>XLOC_008504</t>
  </si>
  <si>
    <t>ORS1</t>
  </si>
  <si>
    <t>AT2G41230</t>
  </si>
  <si>
    <t>XLOC_008505</t>
  </si>
  <si>
    <t>BHLH100</t>
  </si>
  <si>
    <t>AT2G41240</t>
  </si>
  <si>
    <t>NM_129689</t>
  </si>
  <si>
    <t>NM_180018</t>
  </si>
  <si>
    <t>chr2:17197982-17199458</t>
  </si>
  <si>
    <t>XLOC_008507</t>
  </si>
  <si>
    <t>SSL2</t>
  </si>
  <si>
    <t>AT2G41290</t>
  </si>
  <si>
    <t>NM_129693</t>
  </si>
  <si>
    <t>chr2:17209718-17213169</t>
  </si>
  <si>
    <t>XLOC_008516</t>
  </si>
  <si>
    <t>PER25</t>
  </si>
  <si>
    <t>AT2G41480</t>
  </si>
  <si>
    <t>chr2:17296726-17298710</t>
  </si>
  <si>
    <t>XLOC_008559</t>
  </si>
  <si>
    <t>AT2G42365</t>
  </si>
  <si>
    <t>chr2:17645658-17645961</t>
  </si>
  <si>
    <t>XLOC_008570</t>
  </si>
  <si>
    <t>PPC2</t>
  </si>
  <si>
    <t>AT2G42600</t>
  </si>
  <si>
    <t>chr2:17734290-17739155</t>
  </si>
  <si>
    <t>XLOC_008580</t>
  </si>
  <si>
    <t>AtRLP29</t>
  </si>
  <si>
    <t>AT2G42800</t>
  </si>
  <si>
    <t>chr2:17807903-17809461</t>
  </si>
  <si>
    <t>XLOC_008585</t>
  </si>
  <si>
    <t>PAR1</t>
  </si>
  <si>
    <t>AT2G42870</t>
  </si>
  <si>
    <t>NM_129848</t>
  </si>
  <si>
    <t>chr2:17836539-17837264</t>
  </si>
  <si>
    <t>XLOC_008592</t>
  </si>
  <si>
    <t>JUB1</t>
  </si>
  <si>
    <t>AT2G43000</t>
  </si>
  <si>
    <t>chr2:17880478-17882599</t>
  </si>
  <si>
    <t>XLOC_008596</t>
  </si>
  <si>
    <t>AT2G43140</t>
  </si>
  <si>
    <t>NM_001202809</t>
  </si>
  <si>
    <t>NM_129876</t>
  </si>
  <si>
    <t>XLOC_008600</t>
  </si>
  <si>
    <t>CML5</t>
  </si>
  <si>
    <t>AT2G43290</t>
  </si>
  <si>
    <t>chr2:17989848-17992035</t>
  </si>
  <si>
    <t>XLOC_008609</t>
  </si>
  <si>
    <t>RPL38B</t>
  </si>
  <si>
    <t>AT2G43460</t>
  </si>
  <si>
    <t>chr2:18045959-18047371</t>
  </si>
  <si>
    <t>XLOC_008614</t>
  </si>
  <si>
    <t>AT2G43590</t>
  </si>
  <si>
    <t>NM_129921</t>
  </si>
  <si>
    <t>chr2:18081306-18082756</t>
  </si>
  <si>
    <t>XLOC_008616</t>
  </si>
  <si>
    <t>AT2G43610</t>
  </si>
  <si>
    <t>NM_129923</t>
  </si>
  <si>
    <t>chr2:18087703-18089235</t>
  </si>
  <si>
    <t>XLOC_008621</t>
  </si>
  <si>
    <t>AT2G43780</t>
  </si>
  <si>
    <t>NM_001161103</t>
  </si>
  <si>
    <t>NM_129940</t>
  </si>
  <si>
    <t>chr2:18136138-18137542</t>
  </si>
  <si>
    <t>XLOC_008631</t>
  </si>
  <si>
    <t>DAPB1</t>
  </si>
  <si>
    <t>AT2G44040</t>
  </si>
  <si>
    <t>chr2:18221735-18224069</t>
  </si>
  <si>
    <t>XLOC_008632</t>
  </si>
  <si>
    <t>AT2G44070</t>
  </si>
  <si>
    <t>NM_129970</t>
  </si>
  <si>
    <t>chr2:18230745-18232525</t>
  </si>
  <si>
    <t>XLOC_008635</t>
  </si>
  <si>
    <t>AT2G44120</t>
  </si>
  <si>
    <t>NM_180079</t>
  </si>
  <si>
    <t>NM_180080</t>
  </si>
  <si>
    <t>chr2:18248920-18250859</t>
  </si>
  <si>
    <t>XLOC_008640</t>
  </si>
  <si>
    <t>YLS3</t>
  </si>
  <si>
    <t>AT2G44290</t>
  </si>
  <si>
    <t>chr2:18305070-18306242</t>
  </si>
  <si>
    <t>XLOC_008641</t>
  </si>
  <si>
    <t>AT2G44300</t>
  </si>
  <si>
    <t>NM_129994</t>
  </si>
  <si>
    <t>chr2:18307251-18308394</t>
  </si>
  <si>
    <t>XLOC_008659</t>
  </si>
  <si>
    <t>AT2G44860</t>
  </si>
  <si>
    <t>NM_001084590</t>
  </si>
  <si>
    <t>NM_130050</t>
  </si>
  <si>
    <t>chr2:18500805-18502535</t>
  </si>
  <si>
    <t>XLOC_008664</t>
  </si>
  <si>
    <t>AT2G44970</t>
  </si>
  <si>
    <t>NM_001084591</t>
  </si>
  <si>
    <t>NM_180097</t>
  </si>
  <si>
    <t>chr2:18548815-18552073</t>
  </si>
  <si>
    <t>XLOC_008673</t>
  </si>
  <si>
    <t>PME17</t>
  </si>
  <si>
    <t>AT2G45220</t>
  </si>
  <si>
    <t>chr2:18644058-18646477</t>
  </si>
  <si>
    <t>XLOC_008682</t>
  </si>
  <si>
    <t>FLA8</t>
  </si>
  <si>
    <t>AT2G45470</t>
  </si>
  <si>
    <t>NM_130109</t>
  </si>
  <si>
    <t>chr2:18742453-18744162</t>
  </si>
  <si>
    <t>XLOC_008688</t>
  </si>
  <si>
    <t>CYP76C2</t>
  </si>
  <si>
    <t>AT2G45570</t>
  </si>
  <si>
    <t>NM_130119</t>
  </si>
  <si>
    <t>chr2:18779642-18781903</t>
  </si>
  <si>
    <t>XLOC_008690</t>
  </si>
  <si>
    <t>SOC1</t>
  </si>
  <si>
    <t>AT2G45660</t>
  </si>
  <si>
    <t>chr2:18807520-18810944</t>
  </si>
  <si>
    <t>XLOC_008696</t>
  </si>
  <si>
    <t>BAP2</t>
  </si>
  <si>
    <t>AT2G45760</t>
  </si>
  <si>
    <t>NM_130139</t>
  </si>
  <si>
    <t>chr2:18846971-18847744</t>
  </si>
  <si>
    <t>XLOC_008699</t>
  </si>
  <si>
    <t>AT2G45860</t>
  </si>
  <si>
    <t>NM_130149</t>
  </si>
  <si>
    <t>chr2:18874528-18875588</t>
  </si>
  <si>
    <t>XLOC_008715</t>
  </si>
  <si>
    <t>AT2G46290</t>
  </si>
  <si>
    <t>NM_130192</t>
  </si>
  <si>
    <t>chr2:19005759-19007861</t>
  </si>
  <si>
    <t>XLOC_008719</t>
  </si>
  <si>
    <t>WRKY46</t>
  </si>
  <si>
    <t>AT2G46400</t>
  </si>
  <si>
    <t>NM_130204</t>
  </si>
  <si>
    <t>chr2:19043359-19044810</t>
  </si>
  <si>
    <t>XLOC_008725</t>
  </si>
  <si>
    <t>AIB</t>
  </si>
  <si>
    <t>AT2G46510</t>
  </si>
  <si>
    <t>chr2:19090951-19093351</t>
  </si>
  <si>
    <t>XLOC_008731</t>
  </si>
  <si>
    <t>CYP78A6</t>
  </si>
  <si>
    <t>AT2G46660</t>
  </si>
  <si>
    <t>NM_130231</t>
  </si>
  <si>
    <t>chr2:19153297-19155391</t>
  </si>
  <si>
    <t>XLOC_008735</t>
  </si>
  <si>
    <t>GULLO2</t>
  </si>
  <si>
    <t>AT2G46750</t>
  </si>
  <si>
    <t>chr2:19208006-19210942</t>
  </si>
  <si>
    <t>XLOC_008740</t>
  </si>
  <si>
    <t>AT2G46940</t>
  </si>
  <si>
    <t>NM_130262</t>
  </si>
  <si>
    <t>chr2:19286432-19287483</t>
  </si>
  <si>
    <t>XLOC_008747</t>
  </si>
  <si>
    <t>AT2G47060</t>
  </si>
  <si>
    <t>NM_001036475</t>
  </si>
  <si>
    <t>NM_001036476,NM_001202837,NM_130274,NM_180136</t>
  </si>
  <si>
    <t>chr2:19332815-19334960</t>
  </si>
  <si>
    <t>XLOC_008763</t>
  </si>
  <si>
    <t>MHX</t>
  </si>
  <si>
    <t>AT2G47600</t>
  </si>
  <si>
    <t>chr2:19524133-19527409</t>
  </si>
  <si>
    <t>XLOC_008785</t>
  </si>
  <si>
    <t>AT2G48130</t>
  </si>
  <si>
    <t>NM_130380</t>
  </si>
  <si>
    <t>chr2:19684012-19685985</t>
  </si>
  <si>
    <t>XLOC_008801</t>
  </si>
  <si>
    <t>NPF5.9</t>
  </si>
  <si>
    <t>AT3G01350</t>
  </si>
  <si>
    <t>chr3:134924-138745</t>
  </si>
  <si>
    <t>XLOC_008804</t>
  </si>
  <si>
    <t>PNSL3</t>
  </si>
  <si>
    <t>AT3G01440</t>
  </si>
  <si>
    <t>chr3:168480-171916</t>
  </si>
  <si>
    <t>XLOC_008856</t>
  </si>
  <si>
    <t>AT3G02480</t>
  </si>
  <si>
    <t>NM_111115</t>
  </si>
  <si>
    <t>chr3:512311-513087</t>
  </si>
  <si>
    <t>XLOC_008860</t>
  </si>
  <si>
    <t>STE1</t>
  </si>
  <si>
    <t>AT3G02580</t>
  </si>
  <si>
    <t>NM_111126</t>
  </si>
  <si>
    <t>chr3:546758-548843</t>
  </si>
  <si>
    <t>XLOC_008864</t>
  </si>
  <si>
    <t>AT3G02620</t>
  </si>
  <si>
    <t>NM_111130</t>
  </si>
  <si>
    <t>chr3:561315-561896</t>
  </si>
  <si>
    <t>XLOC_008871</t>
  </si>
  <si>
    <t>AT3G02790</t>
  </si>
  <si>
    <t>NM_111147</t>
  </si>
  <si>
    <t>chr3:604797-605573</t>
  </si>
  <si>
    <t>XLOC_008872</t>
  </si>
  <si>
    <t>AT3G02820</t>
  </si>
  <si>
    <t>NM_111150</t>
  </si>
  <si>
    <t>chr3:611567-613524</t>
  </si>
  <si>
    <t>XLOC_008873</t>
  </si>
  <si>
    <t>ZFN1</t>
  </si>
  <si>
    <t>AT3G02830</t>
  </si>
  <si>
    <t>NM_111151</t>
  </si>
  <si>
    <t>chr3:613893-616244</t>
  </si>
  <si>
    <t>XLOC_008877</t>
  </si>
  <si>
    <t>AT3G02880</t>
  </si>
  <si>
    <t>NM_111157</t>
  </si>
  <si>
    <t>chr3:634689-637355</t>
  </si>
  <si>
    <t>XLOC_008882</t>
  </si>
  <si>
    <t>MYB107</t>
  </si>
  <si>
    <t>AT3G02940</t>
  </si>
  <si>
    <t>NM_111164</t>
  </si>
  <si>
    <t>chr3:662128-664007</t>
  </si>
  <si>
    <t>XLOC_008888</t>
  </si>
  <si>
    <t>AT3G03060</t>
  </si>
  <si>
    <t>NM_111176</t>
  </si>
  <si>
    <t>chr3:692113-695671</t>
  </si>
  <si>
    <t>XLOC_008909</t>
  </si>
  <si>
    <t>BGLU25</t>
  </si>
  <si>
    <t>AT3G03640</t>
  </si>
  <si>
    <t>chr3:881030-884747</t>
  </si>
  <si>
    <t>XLOC_008931</t>
  </si>
  <si>
    <t>ChlADR2</t>
  </si>
  <si>
    <t>AT3G04000</t>
  </si>
  <si>
    <t>chr3:1035403-1039468</t>
  </si>
  <si>
    <t>XLOC_008945</t>
  </si>
  <si>
    <t>anac048</t>
  </si>
  <si>
    <t>AT3G04420</t>
  </si>
  <si>
    <t>NM_001084634</t>
  </si>
  <si>
    <t>NM_111313</t>
  </si>
  <si>
    <t>chr3:1172833-1174537</t>
  </si>
  <si>
    <t>XLOC_008977</t>
  </si>
  <si>
    <t>GID1A</t>
  </si>
  <si>
    <t>AT3G05120</t>
  </si>
  <si>
    <t>chr3:1430537-1432844</t>
  </si>
  <si>
    <t>XLOC_008978</t>
  </si>
  <si>
    <t>AT3G05150</t>
  </si>
  <si>
    <t>NM_111387</t>
  </si>
  <si>
    <t>chr3:1440103-1443776</t>
  </si>
  <si>
    <t>XLOC_008988</t>
  </si>
  <si>
    <t>SUGTL5</t>
  </si>
  <si>
    <t>AT3G05400</t>
  </si>
  <si>
    <t>chr3:1549598-1554219</t>
  </si>
  <si>
    <t>XLOC_009002</t>
  </si>
  <si>
    <t>AT3G05625</t>
  </si>
  <si>
    <t>NM_148689</t>
  </si>
  <si>
    <t>chr3:1632353-1634173</t>
  </si>
  <si>
    <t>XLOC_009007</t>
  </si>
  <si>
    <t>AT3G05730</t>
  </si>
  <si>
    <t>NM_111447</t>
  </si>
  <si>
    <t>chr3:1695948-1696754</t>
  </si>
  <si>
    <t>XLOC_009013</t>
  </si>
  <si>
    <t>ASK3</t>
  </si>
  <si>
    <t>AT2G25700</t>
  </si>
  <si>
    <t>NM_128129</t>
  </si>
  <si>
    <t>chr3:1739931-1743331</t>
  </si>
  <si>
    <t>XLOC_009028</t>
  </si>
  <si>
    <t>AT3G06270</t>
  </si>
  <si>
    <t>NM_111502</t>
  </si>
  <si>
    <t>chr3:1896035-1898120</t>
  </si>
  <si>
    <t>XLOC_009030</t>
  </si>
  <si>
    <t>AT3G06320</t>
  </si>
  <si>
    <t>NM_111507</t>
  </si>
  <si>
    <t>chr3:1914537-1915325</t>
  </si>
  <si>
    <t>XLOC_009052</t>
  </si>
  <si>
    <t>AT3G06840</t>
  </si>
  <si>
    <t>NM_111564</t>
  </si>
  <si>
    <t>chr3:2156761-2157882</t>
  </si>
  <si>
    <t>XLOC_009055</t>
  </si>
  <si>
    <t>AT3G06890</t>
  </si>
  <si>
    <t>NM_111569</t>
  </si>
  <si>
    <t>chr3:2176820-2177634</t>
  </si>
  <si>
    <t>XLOC_009059</t>
  </si>
  <si>
    <t>AT3G06990</t>
  </si>
  <si>
    <t>NM_111579</t>
  </si>
  <si>
    <t>chr3:2206502-2208329</t>
  </si>
  <si>
    <t>XLOC_009060</t>
  </si>
  <si>
    <t>AT3G07000</t>
  </si>
  <si>
    <t>NM_111580</t>
  </si>
  <si>
    <t>chr3:2209487-2211500</t>
  </si>
  <si>
    <t>XLOC_009064</t>
  </si>
  <si>
    <t>AT3G07110</t>
  </si>
  <si>
    <t>NM_001035577</t>
  </si>
  <si>
    <t>NM_111591</t>
  </si>
  <si>
    <t>chr3:2252038-2253603</t>
  </si>
  <si>
    <t>XLOC_009071</t>
  </si>
  <si>
    <t>AT3G07230</t>
  </si>
  <si>
    <t>NM_111603</t>
  </si>
  <si>
    <t>chr3:2299783-2300425</t>
  </si>
  <si>
    <t>XLOC_009073</t>
  </si>
  <si>
    <t>AT3G07350</t>
  </si>
  <si>
    <t>NM_111614</t>
  </si>
  <si>
    <t>chr3:2347471-2348741</t>
  </si>
  <si>
    <t>XLOC_009088</t>
  </si>
  <si>
    <t>COL9</t>
  </si>
  <si>
    <t>AT3G07650</t>
  </si>
  <si>
    <t>NM_001035582</t>
  </si>
  <si>
    <t>NM_001125127,NM_111644,NM_202521</t>
  </si>
  <si>
    <t>chr3:2441676-2444434</t>
  </si>
  <si>
    <t>XLOC_009092</t>
  </si>
  <si>
    <t>AT3G07720</t>
  </si>
  <si>
    <t>NM_111651</t>
  </si>
  <si>
    <t>chr3:2465304-2467307</t>
  </si>
  <si>
    <t>XLOC_009113</t>
  </si>
  <si>
    <t>chr3:2585887-2586609</t>
  </si>
  <si>
    <t>XLOC_009115</t>
  </si>
  <si>
    <t>AT3G08600</t>
  </si>
  <si>
    <t>NM_111694</t>
  </si>
  <si>
    <t>chr3:2612428-2614049</t>
  </si>
  <si>
    <t>XLOC_009120</t>
  </si>
  <si>
    <t>AT3G08680</t>
  </si>
  <si>
    <t>NM_111702</t>
  </si>
  <si>
    <t>NM_202528</t>
  </si>
  <si>
    <t>chr3:2637638-2640867</t>
  </si>
  <si>
    <t>XLOC_009126</t>
  </si>
  <si>
    <t>AT3G08930</t>
  </si>
  <si>
    <t>NM_111727</t>
  </si>
  <si>
    <t>chr3:2713381-2717414</t>
  </si>
  <si>
    <t>XLOC_009143</t>
  </si>
  <si>
    <t>Fes1A</t>
  </si>
  <si>
    <t>AT3G09350</t>
  </si>
  <si>
    <t>NM_001084657</t>
  </si>
  <si>
    <t>NM_001161128,NM_111769</t>
  </si>
  <si>
    <t>chr3:2871146-2873333</t>
  </si>
  <si>
    <t>XLOC_009154</t>
  </si>
  <si>
    <t>RVE8</t>
  </si>
  <si>
    <t>AT3G09600</t>
  </si>
  <si>
    <t>chr3:2946299-2949081</t>
  </si>
  <si>
    <t>XLOC_009186</t>
  </si>
  <si>
    <t>PAL4</t>
  </si>
  <si>
    <t>AT3G10340</t>
  </si>
  <si>
    <t>NM_111869</t>
  </si>
  <si>
    <t>chr3:3204072-3208063</t>
  </si>
  <si>
    <t>XLOC_009193</t>
  </si>
  <si>
    <t>SCPL7</t>
  </si>
  <si>
    <t>AT3G10450</t>
  </si>
  <si>
    <t>NM_001035592</t>
  </si>
  <si>
    <t>NM_111880</t>
  </si>
  <si>
    <t>chr3:3249629-3252613</t>
  </si>
  <si>
    <t>XLOC_009216</t>
  </si>
  <si>
    <t>AT3G11040</t>
  </si>
  <si>
    <t>NM_111941</t>
  </si>
  <si>
    <t>chr3:3460178-3465499</t>
  </si>
  <si>
    <t>XLOC_009219</t>
  </si>
  <si>
    <t>LBD21</t>
  </si>
  <si>
    <t>AT3G11090</t>
  </si>
  <si>
    <t>NM_111946</t>
  </si>
  <si>
    <t>chr3:3474987-3475824</t>
  </si>
  <si>
    <t>XLOC_009221</t>
  </si>
  <si>
    <t>chr3:3481051-3481673</t>
  </si>
  <si>
    <t>XLOC_009222</t>
  </si>
  <si>
    <t>FAD7</t>
  </si>
  <si>
    <t>AT3G11170</t>
  </si>
  <si>
    <t>NM_111953</t>
  </si>
  <si>
    <t>chr3:3499827-3502462</t>
  </si>
  <si>
    <t>XLOC_009226</t>
  </si>
  <si>
    <t>RPN8B</t>
  </si>
  <si>
    <t>AT3G11270</t>
  </si>
  <si>
    <t>chr3:3528896-3531612</t>
  </si>
  <si>
    <t>XLOC_009233</t>
  </si>
  <si>
    <t>GPAT5</t>
  </si>
  <si>
    <t>AT3G11430</t>
  </si>
  <si>
    <t>chr3:3595913-3597930</t>
  </si>
  <si>
    <t>XLOC_009264</t>
  </si>
  <si>
    <t>LNK3</t>
  </si>
  <si>
    <t>AT3G12320</t>
  </si>
  <si>
    <t>chr3:3923805-3929370</t>
  </si>
  <si>
    <t>XLOC_009281</t>
  </si>
  <si>
    <t>AT3G12860</t>
  </si>
  <si>
    <t>NM_112122</t>
  </si>
  <si>
    <t>chr3:4091674-4095049</t>
  </si>
  <si>
    <t>XLOC_009283</t>
  </si>
  <si>
    <t>AT3G12900</t>
  </si>
  <si>
    <t>NM_112126</t>
  </si>
  <si>
    <t>chr3:4104484-4106347</t>
  </si>
  <si>
    <t>XLOC_009287</t>
  </si>
  <si>
    <t>AT3G12915</t>
  </si>
  <si>
    <t>NM_001161139</t>
  </si>
  <si>
    <t>NM_001202944</t>
  </si>
  <si>
    <t>chr3:4112726-4115991</t>
  </si>
  <si>
    <t>XLOC_009297</t>
  </si>
  <si>
    <t>AT3G13210</t>
  </si>
  <si>
    <t>NM_112161</t>
  </si>
  <si>
    <t>chr3:4244945-4247915</t>
  </si>
  <si>
    <t>XLOC_009304</t>
  </si>
  <si>
    <t>AT3G13276</t>
  </si>
  <si>
    <t>chr3:4290192-4295011</t>
  </si>
  <si>
    <t>XLOC_009313</t>
  </si>
  <si>
    <t>AT3G13435</t>
  </si>
  <si>
    <t>NM_180246</t>
  </si>
  <si>
    <t>chr3:4375434-4376127</t>
  </si>
  <si>
    <t>XLOC_009317</t>
  </si>
  <si>
    <t>AT3G13510</t>
  </si>
  <si>
    <t>NM_112197</t>
  </si>
  <si>
    <t>chr3:4403595-4406117</t>
  </si>
  <si>
    <t>XLOC_009318</t>
  </si>
  <si>
    <t>AGP12</t>
  </si>
  <si>
    <t>AT3G13520</t>
  </si>
  <si>
    <t>NM_112198</t>
  </si>
  <si>
    <t>chr3:4408933-4409717</t>
  </si>
  <si>
    <t>XLOC_009319</t>
  </si>
  <si>
    <t>RPL7D</t>
  </si>
  <si>
    <t>AT3G13580</t>
  </si>
  <si>
    <t>chr3:4433133-4436695</t>
  </si>
  <si>
    <t>XLOC_009321</t>
  </si>
  <si>
    <t>F6'H1</t>
  </si>
  <si>
    <t>AT3G13610</t>
  </si>
  <si>
    <t>chr3:4449341-4452515</t>
  </si>
  <si>
    <t>XLOC_009322</t>
  </si>
  <si>
    <t>DIR7</t>
  </si>
  <si>
    <t>AT3G13650</t>
  </si>
  <si>
    <t>chr3:4463034-4463955</t>
  </si>
  <si>
    <t>XLOC_009340</t>
  </si>
  <si>
    <t>GRF5</t>
  </si>
  <si>
    <t>AT3G13960</t>
  </si>
  <si>
    <t>chr3:4608308-4610477</t>
  </si>
  <si>
    <t>XLOC_009355</t>
  </si>
  <si>
    <t>LYSA1</t>
  </si>
  <si>
    <t>AT3G14390</t>
  </si>
  <si>
    <t>chr3:4806783-4809139</t>
  </si>
  <si>
    <t>XLOC_009356</t>
  </si>
  <si>
    <t>AT3G14415</t>
  </si>
  <si>
    <t>NM_001202962</t>
  </si>
  <si>
    <t>NM_001202963,NM_112301</t>
  </si>
  <si>
    <t>chr3:4818422-4821036</t>
  </si>
  <si>
    <t>XLOC_009357</t>
  </si>
  <si>
    <t>GLO1</t>
  </si>
  <si>
    <t>AT3G14420</t>
  </si>
  <si>
    <t>chr3:4821503-4824205</t>
  </si>
  <si>
    <t>XLOC_009360</t>
  </si>
  <si>
    <t>RPPL1</t>
  </si>
  <si>
    <t>AT3G14470</t>
  </si>
  <si>
    <t>chr3:4857569-4861278</t>
  </si>
  <si>
    <t>XLOC_009362</t>
  </si>
  <si>
    <t>AT3G14560</t>
  </si>
  <si>
    <t>NM_112316</t>
  </si>
  <si>
    <t>chr3:4889267-4890232</t>
  </si>
  <si>
    <t>XLOC_009383</t>
  </si>
  <si>
    <t>PPC3</t>
  </si>
  <si>
    <t>AT3G14940</t>
  </si>
  <si>
    <t>chr3:5025302-5029813</t>
  </si>
  <si>
    <t>XLOC_009388</t>
  </si>
  <si>
    <t>TCP4</t>
  </si>
  <si>
    <t>AT3G15030</t>
  </si>
  <si>
    <t>chr3:5061893-5064199</t>
  </si>
  <si>
    <t>XLOC_009396</t>
  </si>
  <si>
    <t>ERF4</t>
  </si>
  <si>
    <t>AT3G15210</t>
  </si>
  <si>
    <t>chr3:5121421-5122650</t>
  </si>
  <si>
    <t>XLOC_009404</t>
  </si>
  <si>
    <t>AT3G15357</t>
  </si>
  <si>
    <t>NM_112403</t>
  </si>
  <si>
    <t>chr3:5187125-5187865</t>
  </si>
  <si>
    <t>XLOC_009410</t>
  </si>
  <si>
    <t>AT3G15450</t>
  </si>
  <si>
    <t>NM_001035624</t>
  </si>
  <si>
    <t>NM_001035625,NM_112413</t>
  </si>
  <si>
    <t>chr3:5213022-5220237</t>
  </si>
  <si>
    <t>XLOC_009411</t>
  </si>
  <si>
    <t>NAC055</t>
  </si>
  <si>
    <t>AT3G15500</t>
  </si>
  <si>
    <t>chr3:5234641-5236139</t>
  </si>
  <si>
    <t>XLOC_009416</t>
  </si>
  <si>
    <t>AT3G15536</t>
  </si>
  <si>
    <t>chr3:5260765-5261405</t>
  </si>
  <si>
    <t>XLOC_009426</t>
  </si>
  <si>
    <t>AT3G15760</t>
  </si>
  <si>
    <t>NM_112446</t>
  </si>
  <si>
    <t>chr3:5337490-5338577</t>
  </si>
  <si>
    <t>XLOC_009441</t>
  </si>
  <si>
    <t>AT3G16150</t>
  </si>
  <si>
    <t>NM_112485</t>
  </si>
  <si>
    <t>chr3:5471801-5473308</t>
  </si>
  <si>
    <t>XLOC_009446</t>
  </si>
  <si>
    <t>TIP2-1</t>
  </si>
  <si>
    <t>AT3G16240</t>
  </si>
  <si>
    <t>chr3:5505371-5506980</t>
  </si>
  <si>
    <t>XLOC_009451</t>
  </si>
  <si>
    <t>ABCG29</t>
  </si>
  <si>
    <t>AT3G16340</t>
  </si>
  <si>
    <t>chr3:5539756-5546541</t>
  </si>
  <si>
    <t>XLOC_009453</t>
  </si>
  <si>
    <t>AHP4</t>
  </si>
  <si>
    <t>AT3G16360</t>
  </si>
  <si>
    <t>NM_001202983</t>
  </si>
  <si>
    <t>NM_112507</t>
  </si>
  <si>
    <t>chr3:5554232-5555697</t>
  </si>
  <si>
    <t>XLOC_009454</t>
  </si>
  <si>
    <t>APG</t>
  </si>
  <si>
    <t>AT3G16370</t>
  </si>
  <si>
    <t>chr3:5556688-5558494</t>
  </si>
  <si>
    <t>XLOC_009458</t>
  </si>
  <si>
    <t>PBP2</t>
  </si>
  <si>
    <t>AT3G16430</t>
  </si>
  <si>
    <t>chr3:5581683-5583216</t>
  </si>
  <si>
    <t>XLOC_009460</t>
  </si>
  <si>
    <t>JAL33</t>
  </si>
  <si>
    <t>AT3G16450</t>
  </si>
  <si>
    <t>chr3:5588408-5590105</t>
  </si>
  <si>
    <t>XLOC_009462</t>
  </si>
  <si>
    <t>MPPA2</t>
  </si>
  <si>
    <t>AT3G16480</t>
  </si>
  <si>
    <t>chr3:5599878-5603082</t>
  </si>
  <si>
    <t>XLOC_009463</t>
  </si>
  <si>
    <t>RALF23</t>
  </si>
  <si>
    <t>AT3G16570</t>
  </si>
  <si>
    <t>NM_112530</t>
  </si>
  <si>
    <t>chr3:5644658-5645445</t>
  </si>
  <si>
    <t>XLOC_009464</t>
  </si>
  <si>
    <t>PRL2</t>
  </si>
  <si>
    <t>AT3G16650</t>
  </si>
  <si>
    <t>chr3:5671166-5675434</t>
  </si>
  <si>
    <t>XLOC_009466</t>
  </si>
  <si>
    <t>AT3G16670</t>
  </si>
  <si>
    <t>NM_112540</t>
  </si>
  <si>
    <t>chr3:5681442-5682495</t>
  </si>
  <si>
    <t>XLOC_009469</t>
  </si>
  <si>
    <t>ATL2</t>
  </si>
  <si>
    <t>AT3G16720</t>
  </si>
  <si>
    <t>NM_112545</t>
  </si>
  <si>
    <t>chr3:5692838-5694200</t>
  </si>
  <si>
    <t>XLOC_009472</t>
  </si>
  <si>
    <t>RAP2-3</t>
  </si>
  <si>
    <t>AT3G16770</t>
  </si>
  <si>
    <t>chr3:5705565-5707131</t>
  </si>
  <si>
    <t>XLOC_009473</t>
  </si>
  <si>
    <t>RPL19B</t>
  </si>
  <si>
    <t>AT3G16780</t>
  </si>
  <si>
    <t>chr3:5708939-5710563</t>
  </si>
  <si>
    <t>XLOC_009487</t>
  </si>
  <si>
    <t>AT3G17120</t>
  </si>
  <si>
    <t>NM_112588</t>
  </si>
  <si>
    <t>NM_202597</t>
  </si>
  <si>
    <t>chr3:5841222-5843628</t>
  </si>
  <si>
    <t>XLOC_009489</t>
  </si>
  <si>
    <t>TASIR-ARF</t>
  </si>
  <si>
    <t>AT3G17185</t>
  </si>
  <si>
    <t>chr3:5861433-5862590</t>
  </si>
  <si>
    <t>XLOC_009498</t>
  </si>
  <si>
    <t>ATCRSH</t>
  </si>
  <si>
    <t>AT3G17470</t>
  </si>
  <si>
    <t>NM_112627</t>
  </si>
  <si>
    <t>chr3:5979847-5982171</t>
  </si>
  <si>
    <t>XLOC_009502</t>
  </si>
  <si>
    <t>AT3G17640</t>
  </si>
  <si>
    <t>NM_112645</t>
  </si>
  <si>
    <t>chr3:6032108-6033871</t>
  </si>
  <si>
    <t>XLOC_009516</t>
  </si>
  <si>
    <t>RLK902</t>
  </si>
  <si>
    <t>AT3G17840</t>
  </si>
  <si>
    <t>NM_112665</t>
  </si>
  <si>
    <t>chr3:6106114-6108740</t>
  </si>
  <si>
    <t>XLOC_009525</t>
  </si>
  <si>
    <t>NMT1</t>
  </si>
  <si>
    <t>AT3G18000</t>
  </si>
  <si>
    <t>NM_125084</t>
  </si>
  <si>
    <t>chr3:6154378-6157598</t>
  </si>
  <si>
    <t>XLOC_009544</t>
  </si>
  <si>
    <t>AT3G18280</t>
  </si>
  <si>
    <t>NM_112712</t>
  </si>
  <si>
    <t>chr3:6266989-6267723</t>
  </si>
  <si>
    <t>XLOC_009545</t>
  </si>
  <si>
    <t>BTS</t>
  </si>
  <si>
    <t>AT3G18290</t>
  </si>
  <si>
    <t>NM_112713</t>
  </si>
  <si>
    <t>chr3:6273965-6280631</t>
  </si>
  <si>
    <t>XLOC_009557</t>
  </si>
  <si>
    <t>AT3G18560</t>
  </si>
  <si>
    <t>NM_112742</t>
  </si>
  <si>
    <t>chr3:6393848-6394898</t>
  </si>
  <si>
    <t>XLOC_009562</t>
  </si>
  <si>
    <t>ATL77</t>
  </si>
  <si>
    <t>AT3G18773</t>
  </si>
  <si>
    <t>chr3:6466278-6467924</t>
  </si>
  <si>
    <t>XLOC_009564</t>
  </si>
  <si>
    <t>ACT2</t>
  </si>
  <si>
    <t>AT3G18780</t>
  </si>
  <si>
    <t>chr3:6474875-6477268</t>
  </si>
  <si>
    <t>XLOC_009587</t>
  </si>
  <si>
    <t>AT3G19370</t>
  </si>
  <si>
    <t>NM_001125188</t>
  </si>
  <si>
    <t>NM_001125189,NM_112824</t>
  </si>
  <si>
    <t>chr3:6710745-6713675</t>
  </si>
  <si>
    <t>XLOC_009591</t>
  </si>
  <si>
    <t>AT3G19440</t>
  </si>
  <si>
    <t>NM_112831</t>
  </si>
  <si>
    <t>chr3:6740867-6743256</t>
  </si>
  <si>
    <t>XLOC_009592</t>
  </si>
  <si>
    <t>CAD4</t>
  </si>
  <si>
    <t>AT3G19450</t>
  </si>
  <si>
    <t>chr3:6744534-6747259</t>
  </si>
  <si>
    <t>XLOC_009594</t>
  </si>
  <si>
    <t>AT3G19470</t>
  </si>
  <si>
    <t>NM_001035650</t>
  </si>
  <si>
    <t>NM_112834</t>
  </si>
  <si>
    <t>chr3:6749565-6751061</t>
  </si>
  <si>
    <t>XLOC_009596</t>
  </si>
  <si>
    <t>AT3G19520</t>
  </si>
  <si>
    <t>NM_001125190</t>
  </si>
  <si>
    <t>NM_112841</t>
  </si>
  <si>
    <t>chr3:6772768-6775289</t>
  </si>
  <si>
    <t>XLOC_009598</t>
  </si>
  <si>
    <t>SCO3</t>
  </si>
  <si>
    <t>AT3G19570</t>
  </si>
  <si>
    <t>NM_112847</t>
  </si>
  <si>
    <t>NM_180283</t>
  </si>
  <si>
    <t>chr3:6797650-6801828</t>
  </si>
  <si>
    <t>XLOC_009642</t>
  </si>
  <si>
    <t>FAX6</t>
  </si>
  <si>
    <t>AT3G20510</t>
  </si>
  <si>
    <t>chr3:7160823-7162253</t>
  </si>
  <si>
    <t>XLOC_009653</t>
  </si>
  <si>
    <t>NEK6</t>
  </si>
  <si>
    <t>AT3G20860</t>
  </si>
  <si>
    <t>chr3:7306017-7308941</t>
  </si>
  <si>
    <t>XLOC_009661</t>
  </si>
  <si>
    <t>AT3G21000</t>
  </si>
  <si>
    <t>NM_112993</t>
  </si>
  <si>
    <t>chr3:7366322-7367808</t>
  </si>
  <si>
    <t>XLOC_009662</t>
  </si>
  <si>
    <t>chr3:7368342-7369450</t>
  </si>
  <si>
    <t>XLOC_009673</t>
  </si>
  <si>
    <t>DOF3.1</t>
  </si>
  <si>
    <t>AT3G21270</t>
  </si>
  <si>
    <t>chr3:7474596-7476016</t>
  </si>
  <si>
    <t>XLOC_009681</t>
  </si>
  <si>
    <t>AT3G21352</t>
  </si>
  <si>
    <t>NM_001084727</t>
  </si>
  <si>
    <t>chr3:7522103-7522610</t>
  </si>
  <si>
    <t>XLOC_009683</t>
  </si>
  <si>
    <t>JAL36</t>
  </si>
  <si>
    <t>AT3G21380</t>
  </si>
  <si>
    <t>chr3:7528597-7530682</t>
  </si>
  <si>
    <t>XLOC_009686</t>
  </si>
  <si>
    <t>AT3G21420</t>
  </si>
  <si>
    <t>NM_113037</t>
  </si>
  <si>
    <t>chr3:7541604-7543541</t>
  </si>
  <si>
    <t>XLOC_009690</t>
  </si>
  <si>
    <t>UGT84A2</t>
  </si>
  <si>
    <t>AT3G21560</t>
  </si>
  <si>
    <t>NM_113051</t>
  </si>
  <si>
    <t>chr3:7595680-7597606</t>
  </si>
  <si>
    <t>XLOC_009691</t>
  </si>
  <si>
    <t>DTX40</t>
  </si>
  <si>
    <t>AT3G21690</t>
  </si>
  <si>
    <t>chr3:7638659-7642315</t>
  </si>
  <si>
    <t>XLOC_009693</t>
  </si>
  <si>
    <t>AT3G21710</t>
  </si>
  <si>
    <t>NM_113066</t>
  </si>
  <si>
    <t>NM_202621</t>
  </si>
  <si>
    <t>chr3:7648420-7649891</t>
  </si>
  <si>
    <t>XLOC_009695</t>
  </si>
  <si>
    <t>UGT71B2</t>
  </si>
  <si>
    <t>AT3G21760</t>
  </si>
  <si>
    <t>chr3:7667059-7668724</t>
  </si>
  <si>
    <t>XLOC_009702</t>
  </si>
  <si>
    <t>AT3G22104</t>
  </si>
  <si>
    <t>NM_113107</t>
  </si>
  <si>
    <t>chr3:7789506-7792411</t>
  </si>
  <si>
    <t>XLOC_009714</t>
  </si>
  <si>
    <t>AOX1B</t>
  </si>
  <si>
    <t>AT3G22360</t>
  </si>
  <si>
    <t>NM_113134</t>
  </si>
  <si>
    <t>chr3:7904247-7905589</t>
  </si>
  <si>
    <t>XLOC_009715</t>
  </si>
  <si>
    <t>AOX1A</t>
  </si>
  <si>
    <t>AT3G22370</t>
  </si>
  <si>
    <t>NM_113135</t>
  </si>
  <si>
    <t>chr3:7906694-7908797</t>
  </si>
  <si>
    <t>XLOC_009736</t>
  </si>
  <si>
    <t>MIR167A</t>
  </si>
  <si>
    <t>AT3G22886</t>
  </si>
  <si>
    <t>chr3:8108148-8109359</t>
  </si>
  <si>
    <t>XLOC_009743</t>
  </si>
  <si>
    <t>CIPK7</t>
  </si>
  <si>
    <t>AT3G23000</t>
  </si>
  <si>
    <t>chr3:8172595-8174163</t>
  </si>
  <si>
    <t>XLOC_009744</t>
  </si>
  <si>
    <t>AtRLP36</t>
  </si>
  <si>
    <t>AT3G23010</t>
  </si>
  <si>
    <t>NM_113201</t>
  </si>
  <si>
    <t>chr3:8176021-8176908</t>
  </si>
  <si>
    <t>XLOC_009748</t>
  </si>
  <si>
    <t>ETR2</t>
  </si>
  <si>
    <t>AT3G23150</t>
  </si>
  <si>
    <t>NM_113216</t>
  </si>
  <si>
    <t>chr3:8254726-8257844</t>
  </si>
  <si>
    <t>XLOC_009757</t>
  </si>
  <si>
    <t>AT3G23300</t>
  </si>
  <si>
    <t>NM_113232</t>
  </si>
  <si>
    <t>chr3:8333055-8336238</t>
  </si>
  <si>
    <t>XLOC_009758</t>
  </si>
  <si>
    <t>AT3G23310</t>
  </si>
  <si>
    <t>NM_113233</t>
  </si>
  <si>
    <t>chr3:8339043-8343786</t>
  </si>
  <si>
    <t>XLOC_009763</t>
  </si>
  <si>
    <t>FAO3</t>
  </si>
  <si>
    <t>AT3G23410</t>
  </si>
  <si>
    <t>chr3:8382826-8386193</t>
  </si>
  <si>
    <t>XLOC_009779</t>
  </si>
  <si>
    <t>XTH16</t>
  </si>
  <si>
    <t>AT3G23730</t>
  </si>
  <si>
    <t>NM_113277</t>
  </si>
  <si>
    <t>chr3:8550159-8551428</t>
  </si>
  <si>
    <t>XLOC_009781</t>
  </si>
  <si>
    <t>AAE16</t>
  </si>
  <si>
    <t>AT3G23790</t>
  </si>
  <si>
    <t>NM_113283</t>
  </si>
  <si>
    <t>chr3:8575213-8581371</t>
  </si>
  <si>
    <t>XLOC_009783</t>
  </si>
  <si>
    <t>RALFL24</t>
  </si>
  <si>
    <t>AT3G23805</t>
  </si>
  <si>
    <t>NM_113285</t>
  </si>
  <si>
    <t>chr3:8586410-8587243</t>
  </si>
  <si>
    <t>XLOC_009784</t>
  </si>
  <si>
    <t>GAE6</t>
  </si>
  <si>
    <t>AT3G23820</t>
  </si>
  <si>
    <t>NM_113287</t>
  </si>
  <si>
    <t>chr3:8603295-8605711</t>
  </si>
  <si>
    <t>XLOC_009788</t>
  </si>
  <si>
    <t>BAM1</t>
  </si>
  <si>
    <t>AT3G23920</t>
  </si>
  <si>
    <t>NM_001203695</t>
  </si>
  <si>
    <t>NM_125967</t>
  </si>
  <si>
    <t>chr3:8641624-8644553</t>
  </si>
  <si>
    <t>XLOC_009790</t>
  </si>
  <si>
    <t>DHAD</t>
  </si>
  <si>
    <t>AT3G23940</t>
  </si>
  <si>
    <t>chr3:8648722-8652589</t>
  </si>
  <si>
    <t>XLOC_009799</t>
  </si>
  <si>
    <t>AT3G24190</t>
  </si>
  <si>
    <t>NM_113324</t>
  </si>
  <si>
    <t>chr3:8743275-8751598</t>
  </si>
  <si>
    <t>XLOC_009807</t>
  </si>
  <si>
    <t>HSFC1</t>
  </si>
  <si>
    <t>AT3G24520</t>
  </si>
  <si>
    <t>chr3:8941066-8942872</t>
  </si>
  <si>
    <t>XLOC_009819</t>
  </si>
  <si>
    <t>AT3G24760</t>
  </si>
  <si>
    <t>NM_113388</t>
  </si>
  <si>
    <t>chr3:9040071-9041820</t>
  </si>
  <si>
    <t>XLOC_009820</t>
  </si>
  <si>
    <t>CLE41</t>
  </si>
  <si>
    <t>AT3G24770</t>
  </si>
  <si>
    <t>NM_113389</t>
  </si>
  <si>
    <t>chr3:9046547-9048280</t>
  </si>
  <si>
    <t>XLOC_009836</t>
  </si>
  <si>
    <t>AT3G25130</t>
  </si>
  <si>
    <t>NM_113417</t>
  </si>
  <si>
    <t>chr3:9152497-9153902</t>
  </si>
  <si>
    <t>XLOC_009842</t>
  </si>
  <si>
    <t>OXI1</t>
  </si>
  <si>
    <t>AT3G25250</t>
  </si>
  <si>
    <t>chr3:9195590-9197123</t>
  </si>
  <si>
    <t>XLOC_009859</t>
  </si>
  <si>
    <t>AAPT2</t>
  </si>
  <si>
    <t>AT3G25585</t>
  </si>
  <si>
    <t>chr3:9295176-9298823</t>
  </si>
  <si>
    <t>XLOC_009860</t>
  </si>
  <si>
    <t>AT3G25590</t>
  </si>
  <si>
    <t>NM_113457</t>
  </si>
  <si>
    <t>chr3:9302079-9304201</t>
  </si>
  <si>
    <t>XLOC_009867</t>
  </si>
  <si>
    <t>AOC1</t>
  </si>
  <si>
    <t>AT3G25760</t>
  </si>
  <si>
    <t>NM_113475</t>
  </si>
  <si>
    <t>chr3:9403959-9405307</t>
  </si>
  <si>
    <t>XLOC_009868</t>
  </si>
  <si>
    <t>AOC2</t>
  </si>
  <si>
    <t>AT3G25770</t>
  </si>
  <si>
    <t>NM_113476</t>
  </si>
  <si>
    <t>chr3:9406953-9408053</t>
  </si>
  <si>
    <t>XLOC_009875</t>
  </si>
  <si>
    <t>AT3G25950</t>
  </si>
  <si>
    <t>NM_113499</t>
  </si>
  <si>
    <t>chr3:9496411-9497313</t>
  </si>
  <si>
    <t>XLOC_009891</t>
  </si>
  <si>
    <t>AT3G26490</t>
  </si>
  <si>
    <t>NM_113556</t>
  </si>
  <si>
    <t>chr3:9703918-9706367</t>
  </si>
  <si>
    <t>XLOC_009893</t>
  </si>
  <si>
    <t>AT3G05055</t>
  </si>
  <si>
    <t>chr3:9720247-9720483</t>
  </si>
  <si>
    <t>XLOC_009894</t>
  </si>
  <si>
    <t>PHT2</t>
  </si>
  <si>
    <t>chr3:9756102-9758692</t>
  </si>
  <si>
    <t>XLOC_009903</t>
  </si>
  <si>
    <t>CCB1</t>
  </si>
  <si>
    <t>AT3G26710</t>
  </si>
  <si>
    <t>NM_113582</t>
  </si>
  <si>
    <t>chr3:9813340-9814808</t>
  </si>
  <si>
    <t>XLOC_009906</t>
  </si>
  <si>
    <t>CCL</t>
  </si>
  <si>
    <t>AT3G26740</t>
  </si>
  <si>
    <t>NM_113585</t>
  </si>
  <si>
    <t>chr3:9827754-9828796</t>
  </si>
  <si>
    <t>XLOC_009947</t>
  </si>
  <si>
    <t>RPL12C</t>
  </si>
  <si>
    <t>AT3G27850</t>
  </si>
  <si>
    <t>chr3:10324841-10325723</t>
  </si>
  <si>
    <t>XLOC_009960</t>
  </si>
  <si>
    <t>AT3G28070</t>
  </si>
  <si>
    <t>NM_001035711</t>
  </si>
  <si>
    <t>NM_113725,NM_202641</t>
  </si>
  <si>
    <t>chr3:10448025-10451041</t>
  </si>
  <si>
    <t>XLOC_009961</t>
  </si>
  <si>
    <t>AT3G28080</t>
  </si>
  <si>
    <t>NM_001203064</t>
  </si>
  <si>
    <t>NM_113726,NM_180311</t>
  </si>
  <si>
    <t>chr3:10451614-10455323</t>
  </si>
  <si>
    <t>XLOC_009963</t>
  </si>
  <si>
    <t>AT3G28130</t>
  </si>
  <si>
    <t>NM_113731</t>
  </si>
  <si>
    <t>NM_202642</t>
  </si>
  <si>
    <t>chr3:10465594-10468958</t>
  </si>
  <si>
    <t>XLOC_009973</t>
  </si>
  <si>
    <t>AT3G28220</t>
  </si>
  <si>
    <t>NM_113741</t>
  </si>
  <si>
    <t>chr3:10524490-10526731</t>
  </si>
  <si>
    <t>XLOC_009974</t>
  </si>
  <si>
    <t>AT3G28270</t>
  </si>
  <si>
    <t>NM_113746</t>
  </si>
  <si>
    <t>NM_180313</t>
  </si>
  <si>
    <t>chr3:10538126-10540047</t>
  </si>
  <si>
    <t>XLOC_009978</t>
  </si>
  <si>
    <t>AT3G28510</t>
  </si>
  <si>
    <t>NM_113771</t>
  </si>
  <si>
    <t>chr3:10685692-10687461</t>
  </si>
  <si>
    <t>XLOC_009979</t>
  </si>
  <si>
    <t>AT3G28540</t>
  </si>
  <si>
    <t>NM_001035712</t>
  </si>
  <si>
    <t>NM_113774</t>
  </si>
  <si>
    <t>chr3:10694595-10696186</t>
  </si>
  <si>
    <t>XLOC_009982</t>
  </si>
  <si>
    <t>AT3G28580</t>
  </si>
  <si>
    <t>NM_113778</t>
  </si>
  <si>
    <t>chr3:10715692-10717401</t>
  </si>
  <si>
    <t>XLOC_009996</t>
  </si>
  <si>
    <t>CML30</t>
  </si>
  <si>
    <t>AT3G29000</t>
  </si>
  <si>
    <t>chr3:11005891-11006484</t>
  </si>
  <si>
    <t>XLOC_010013</t>
  </si>
  <si>
    <t>PHS1</t>
  </si>
  <si>
    <t>AT3G29320</t>
  </si>
  <si>
    <t>NM_001084039</t>
  </si>
  <si>
    <t>NM_100947,NM_001203097,NM_114607,NM_001036856,NM_122277,NM_180735</t>
  </si>
  <si>
    <t>chr3:11252869-11257730</t>
  </si>
  <si>
    <t>XLOC_010014</t>
  </si>
  <si>
    <t>AT3G29370</t>
  </si>
  <si>
    <t>NM_113862</t>
  </si>
  <si>
    <t>chr3:11278636-11279247</t>
  </si>
  <si>
    <t>XLOC_010039</t>
  </si>
  <si>
    <t>chr3:13900147-13900401</t>
  </si>
  <si>
    <t>XLOC_010040</t>
  </si>
  <si>
    <t>chr3:13900503-13902386</t>
  </si>
  <si>
    <t>XLOC_010048</t>
  </si>
  <si>
    <t>AT3G42800</t>
  </si>
  <si>
    <t>NM_114148</t>
  </si>
  <si>
    <t>chr3:14905861-14906937</t>
  </si>
  <si>
    <t>XLOC_010049</t>
  </si>
  <si>
    <t>chr3:14917332-14919299</t>
  </si>
  <si>
    <t>XLOC_010057</t>
  </si>
  <si>
    <t>AT3G43580</t>
  </si>
  <si>
    <t>NM_114226</t>
  </si>
  <si>
    <t>chr3:15502036-15503628</t>
  </si>
  <si>
    <t>XLOC_010059</t>
  </si>
  <si>
    <t>AT3G43670</t>
  </si>
  <si>
    <t>NM_114235</t>
  </si>
  <si>
    <t>chr3:15567179-15569921</t>
  </si>
  <si>
    <t>XLOC_010060</t>
  </si>
  <si>
    <t>chr3:15598180-15600804</t>
  </si>
  <si>
    <t>XLOC_010076</t>
  </si>
  <si>
    <t>NIT3</t>
  </si>
  <si>
    <t>AT3G44320</t>
  </si>
  <si>
    <t>NM_114300</t>
  </si>
  <si>
    <t>chr3:15993371-15995794</t>
  </si>
  <si>
    <t>XLOC_010081</t>
  </si>
  <si>
    <t>FAR4</t>
  </si>
  <si>
    <t>AT3G44540</t>
  </si>
  <si>
    <t>NM_001035732</t>
  </si>
  <si>
    <t>NM_114322</t>
  </si>
  <si>
    <t>chr3:16124100-16128050</t>
  </si>
  <si>
    <t>XLOC_010090</t>
  </si>
  <si>
    <t>ADT4</t>
  </si>
  <si>
    <t>AT3G44720</t>
  </si>
  <si>
    <t>NM_114340</t>
  </si>
  <si>
    <t>chr3:16271673-16273354</t>
  </si>
  <si>
    <t>XLOC_010092</t>
  </si>
  <si>
    <t>HDT1</t>
  </si>
  <si>
    <t>AT3G44750</t>
  </si>
  <si>
    <t>chr3:16298007-16299858</t>
  </si>
  <si>
    <t>XLOC_010099</t>
  </si>
  <si>
    <t>FAMT</t>
  </si>
  <si>
    <t>AT3G44860</t>
  </si>
  <si>
    <t>NM_114355</t>
  </si>
  <si>
    <t>chr3:16380457-16381069</t>
  </si>
  <si>
    <t>XLOC_010100</t>
  </si>
  <si>
    <t>PAO</t>
  </si>
  <si>
    <t>AT3G44880</t>
  </si>
  <si>
    <t>chr3:16383733-16386328</t>
  </si>
  <si>
    <t>XLOC_010104</t>
  </si>
  <si>
    <t>AT3G44970</t>
  </si>
  <si>
    <t>NM_114366</t>
  </si>
  <si>
    <t>chr3:16432455-16435147</t>
  </si>
  <si>
    <t>XLOC_010108</t>
  </si>
  <si>
    <t>LOX2</t>
  </si>
  <si>
    <t>AT3G45140</t>
  </si>
  <si>
    <t>NM_114383</t>
  </si>
  <si>
    <t>chr3:16525333-16529363</t>
  </si>
  <si>
    <t>XLOC_010114</t>
  </si>
  <si>
    <t>MPK3</t>
  </si>
  <si>
    <t>AT3G45640</t>
  </si>
  <si>
    <t>chr3:16756738-16758795</t>
  </si>
  <si>
    <t>XLOC_010118</t>
  </si>
  <si>
    <t>NPF2.4</t>
  </si>
  <si>
    <t>AT3G45700</t>
  </si>
  <si>
    <t>chr3:16778828-16781249</t>
  </si>
  <si>
    <t>XLOC_010127</t>
  </si>
  <si>
    <t>AT3G45930</t>
  </si>
  <si>
    <t>NM_114462</t>
  </si>
  <si>
    <t>chr3:16883330-16883935</t>
  </si>
  <si>
    <t>XLOC_010140</t>
  </si>
  <si>
    <t>AT3G46400</t>
  </si>
  <si>
    <t>NM_114507</t>
  </si>
  <si>
    <t>chr3:17077136-17077436</t>
  </si>
  <si>
    <t>XLOC_010144</t>
  </si>
  <si>
    <t>TIM9</t>
  </si>
  <si>
    <t>AT3G46560</t>
  </si>
  <si>
    <t>NM_114523</t>
  </si>
  <si>
    <t>chr3:17138583-17139593</t>
  </si>
  <si>
    <t>XLOC_010157</t>
  </si>
  <si>
    <t>COPT2</t>
  </si>
  <si>
    <t>AT3G46900</t>
  </si>
  <si>
    <t>NM_114557</t>
  </si>
  <si>
    <t>chr3:17268741-17269831</t>
  </si>
  <si>
    <t>XLOC_010165</t>
  </si>
  <si>
    <t>PSY2</t>
  </si>
  <si>
    <t>AT3G47295</t>
  </si>
  <si>
    <t>chr3:17427958-17429553</t>
  </si>
  <si>
    <t>XLOC_010173</t>
  </si>
  <si>
    <t>ATSMC2</t>
  </si>
  <si>
    <t>AT3G47460</t>
  </si>
  <si>
    <t>NM_114614</t>
  </si>
  <si>
    <t>chr3:17486694-17489088</t>
  </si>
  <si>
    <t>XLOC_010179</t>
  </si>
  <si>
    <t>AT3G47570</t>
  </si>
  <si>
    <t>NM_114625</t>
  </si>
  <si>
    <t>chr3:17527635-17530936</t>
  </si>
  <si>
    <t>XLOC_010183</t>
  </si>
  <si>
    <t>BHLH47</t>
  </si>
  <si>
    <t>AT3G47640</t>
  </si>
  <si>
    <t>chr3:17567647-17570607</t>
  </si>
  <si>
    <t>XLOC_010191</t>
  </si>
  <si>
    <t>ABCA8</t>
  </si>
  <si>
    <t>AT3G47790</t>
  </si>
  <si>
    <t>chr3:17629756-17633938</t>
  </si>
  <si>
    <t>XLOC_010214</t>
  </si>
  <si>
    <t>CEP2</t>
  </si>
  <si>
    <t>AT3G48340</t>
  </si>
  <si>
    <t>chr3:17897722-17899303</t>
  </si>
  <si>
    <t>XLOC_010215</t>
  </si>
  <si>
    <t>CEP3</t>
  </si>
  <si>
    <t>AT2G23440</t>
  </si>
  <si>
    <t>chr3:17905772-17907620</t>
  </si>
  <si>
    <t>XLOC_010222</t>
  </si>
  <si>
    <t>AT3G48460</t>
  </si>
  <si>
    <t>NM_114705</t>
  </si>
  <si>
    <t>chr3:17949466-17951203</t>
  </si>
  <si>
    <t>XLOC_010230</t>
  </si>
  <si>
    <t>chr3:18024836-18026206</t>
  </si>
  <si>
    <t>XLOC_010232</t>
  </si>
  <si>
    <t>IDN2</t>
  </si>
  <si>
    <t>AT3G48670</t>
  </si>
  <si>
    <t>NM_114726</t>
  </si>
  <si>
    <t>NM_202674</t>
  </si>
  <si>
    <t>chr3:18030881-18034067</t>
  </si>
  <si>
    <t>XLOC_010235</t>
  </si>
  <si>
    <t>AT3G48720</t>
  </si>
  <si>
    <t>NM_114731</t>
  </si>
  <si>
    <t>chr3:18046293-18049511</t>
  </si>
  <si>
    <t>XLOC_010252</t>
  </si>
  <si>
    <t>PER33</t>
  </si>
  <si>
    <t>AT3G49110</t>
  </si>
  <si>
    <t>chr3:18200762-18203221</t>
  </si>
  <si>
    <t>XLOC_010269</t>
  </si>
  <si>
    <t>DIN11</t>
  </si>
  <si>
    <t>AT3G49620</t>
  </si>
  <si>
    <t>NM_114822</t>
  </si>
  <si>
    <t>chr3:18394017-18396883</t>
  </si>
  <si>
    <t>XLOC_010296</t>
  </si>
  <si>
    <t>AT3G50350</t>
  </si>
  <si>
    <t>NM_001203117</t>
  </si>
  <si>
    <t>NM_114895</t>
  </si>
  <si>
    <t>chr3:18672926-18673944</t>
  </si>
  <si>
    <t>XLOC_010299</t>
  </si>
  <si>
    <t>AT3G50400</t>
  </si>
  <si>
    <t>NM_114900</t>
  </si>
  <si>
    <t>chr3:18704790-18706703</t>
  </si>
  <si>
    <t>XLOC_010303</t>
  </si>
  <si>
    <t>HR3</t>
  </si>
  <si>
    <t>AT3G50470</t>
  </si>
  <si>
    <t>NM_114907</t>
  </si>
  <si>
    <t>chr3:18729017-18730430</t>
  </si>
  <si>
    <t>XLOC_010304</t>
  </si>
  <si>
    <t>HR4</t>
  </si>
  <si>
    <t>AT3G50480</t>
  </si>
  <si>
    <t>NM_114908</t>
  </si>
  <si>
    <t>chr3:18733098-18734420</t>
  </si>
  <si>
    <t>XLOC_010306</t>
  </si>
  <si>
    <t>CRK</t>
  </si>
  <si>
    <t>AT3G50530</t>
  </si>
  <si>
    <t>NM_001203119</t>
  </si>
  <si>
    <t>NM_114913,NM_116401</t>
  </si>
  <si>
    <t>chr3:18753480-18756938</t>
  </si>
  <si>
    <t>XLOC_010311</t>
  </si>
  <si>
    <t>GATL2</t>
  </si>
  <si>
    <t>AT3G50760</t>
  </si>
  <si>
    <t>NM_114936</t>
  </si>
  <si>
    <t>chr3:18868112-18869421</t>
  </si>
  <si>
    <t>XLOC_010312</t>
  </si>
  <si>
    <t>CML41</t>
  </si>
  <si>
    <t>AT3G50770</t>
  </si>
  <si>
    <t>NM_114937</t>
  </si>
  <si>
    <t>chr3:18873944-18874814</t>
  </si>
  <si>
    <t>XLOC_010332</t>
  </si>
  <si>
    <t>F3H</t>
  </si>
  <si>
    <t>AT3G51240</t>
  </si>
  <si>
    <t>chr3:19025197-19026964</t>
  </si>
  <si>
    <t>XLOC_010343</t>
  </si>
  <si>
    <t>SSL5</t>
  </si>
  <si>
    <t>AT3G51430</t>
  </si>
  <si>
    <t>NM_001203124</t>
  </si>
  <si>
    <t>NM_115002</t>
  </si>
  <si>
    <t>chr3:19086547-19088139</t>
  </si>
  <si>
    <t>XLOC_010345</t>
  </si>
  <si>
    <t>SAC7</t>
  </si>
  <si>
    <t>AT3G51460</t>
  </si>
  <si>
    <t>chr3:19092786-19097426</t>
  </si>
  <si>
    <t>XLOC_010347</t>
  </si>
  <si>
    <t>AT3G51510</t>
  </si>
  <si>
    <t>NM_115010</t>
  </si>
  <si>
    <t>chr3:19108132-19110374</t>
  </si>
  <si>
    <t>XLOC_010349</t>
  </si>
  <si>
    <t>AT3G51540</t>
  </si>
  <si>
    <t>NM_115013</t>
  </si>
  <si>
    <t>chr3:19115660-19117451</t>
  </si>
  <si>
    <t>XLOC_010355</t>
  </si>
  <si>
    <t>PATL6</t>
  </si>
  <si>
    <t>AT3G51670</t>
  </si>
  <si>
    <t>chr3:19168669-19171231</t>
  </si>
  <si>
    <t>XLOC_010380</t>
  </si>
  <si>
    <t>ATPQ</t>
  </si>
  <si>
    <t>AT3G52300</t>
  </si>
  <si>
    <t>NM_001035768</t>
  </si>
  <si>
    <t>NM_115090</t>
  </si>
  <si>
    <t>chr3:19396608-19398460</t>
  </si>
  <si>
    <t>XLOC_010383</t>
  </si>
  <si>
    <t>AT3G52360</t>
  </si>
  <si>
    <t>NM_115096</t>
  </si>
  <si>
    <t>chr3:19412048-19413083</t>
  </si>
  <si>
    <t>XLOC_010384</t>
  </si>
  <si>
    <t>FLA15</t>
  </si>
  <si>
    <t>AT3G52370</t>
  </si>
  <si>
    <t>NM_115097</t>
  </si>
  <si>
    <t>chr3:19417451-19419817</t>
  </si>
  <si>
    <t>XLOC_010391</t>
  </si>
  <si>
    <t>OFP6</t>
  </si>
  <si>
    <t>AT3G52525</t>
  </si>
  <si>
    <t>NM_148870</t>
  </si>
  <si>
    <t>chr3:19475090-19476181</t>
  </si>
  <si>
    <t>XLOC_010394</t>
  </si>
  <si>
    <t>RPS14C</t>
  </si>
  <si>
    <t>AT3G52580</t>
  </si>
  <si>
    <t>chr3:19503266-19505027</t>
  </si>
  <si>
    <t>XLOC_010409</t>
  </si>
  <si>
    <t>AT3G52920</t>
  </si>
  <si>
    <t>NM_115152</t>
  </si>
  <si>
    <t>NM_180357</t>
  </si>
  <si>
    <t>chr3:19624329-19626353</t>
  </si>
  <si>
    <t>XLOC_010422</t>
  </si>
  <si>
    <t>CDC48D</t>
  </si>
  <si>
    <t>AT3G53230</t>
  </si>
  <si>
    <t>chr3:19723417-19726801</t>
  </si>
  <si>
    <t>XLOC_010431</t>
  </si>
  <si>
    <t>ABCG37</t>
  </si>
  <si>
    <t>AT3G53480</t>
  </si>
  <si>
    <t>chr3:19825333-19831917</t>
  </si>
  <si>
    <t>XLOC_010468</t>
  </si>
  <si>
    <t>AT3G54510</t>
  </si>
  <si>
    <t>NM_001125365</t>
  </si>
  <si>
    <t>NM_115308</t>
  </si>
  <si>
    <t>chr3:20180380-20183566</t>
  </si>
  <si>
    <t>XLOC_010475</t>
  </si>
  <si>
    <t>AT3G54680</t>
  </si>
  <si>
    <t>NM_115325</t>
  </si>
  <si>
    <t>chr3:20244320-20246103</t>
  </si>
  <si>
    <t>XLOC_010477</t>
  </si>
  <si>
    <t>SETH3</t>
  </si>
  <si>
    <t>AT3G54690</t>
  </si>
  <si>
    <t>chr3:20246556-20248108</t>
  </si>
  <si>
    <t>XLOC_010482</t>
  </si>
  <si>
    <t>PIP2-5</t>
  </si>
  <si>
    <t>AT3G54820</t>
  </si>
  <si>
    <t>chr3:20302047-20304111</t>
  </si>
  <si>
    <t>XLOC_010488</t>
  </si>
  <si>
    <t>RD19D</t>
  </si>
  <si>
    <t>AT3G54940</t>
  </si>
  <si>
    <t>chr3:20354506-20356317</t>
  </si>
  <si>
    <t>XLOC_010492</t>
  </si>
  <si>
    <t>PUR5</t>
  </si>
  <si>
    <t>AT3G55010</t>
  </si>
  <si>
    <t>NM_115359</t>
  </si>
  <si>
    <t>NM_202708</t>
  </si>
  <si>
    <t>chr3:20386671-20388832</t>
  </si>
  <si>
    <t>XLOC_010496</t>
  </si>
  <si>
    <t>DIR24</t>
  </si>
  <si>
    <t>AT3G55230</t>
  </si>
  <si>
    <t>chr3:20471796-20472965</t>
  </si>
  <si>
    <t>XLOC_010531</t>
  </si>
  <si>
    <t>RPL35AD</t>
  </si>
  <si>
    <t>AT3G55750</t>
  </si>
  <si>
    <t>chr3:20698576-20700188</t>
  </si>
  <si>
    <t>XLOC_010532</t>
  </si>
  <si>
    <t>AT3G55760</t>
  </si>
  <si>
    <t>NM_001203169</t>
  </si>
  <si>
    <t>NM_115434,NM_180377</t>
  </si>
  <si>
    <t>chr3:20700493-20703071</t>
  </si>
  <si>
    <t>XLOC_010534</t>
  </si>
  <si>
    <t>SBPASE</t>
  </si>
  <si>
    <t>AT3G55800</t>
  </si>
  <si>
    <t>NM_115438</t>
  </si>
  <si>
    <t>chr3:20709446-20711665</t>
  </si>
  <si>
    <t>XLOC_010546</t>
  </si>
  <si>
    <t>AT3G56200</t>
  </si>
  <si>
    <t>NM_115478</t>
  </si>
  <si>
    <t>chr3:20850149-20852080</t>
  </si>
  <si>
    <t>XLOC_010554</t>
  </si>
  <si>
    <t>AT3G56360</t>
  </si>
  <si>
    <t>NM_115494</t>
  </si>
  <si>
    <t>chr3:20896351-20897671</t>
  </si>
  <si>
    <t>XLOC_010573</t>
  </si>
  <si>
    <t>AT3G56880</t>
  </si>
  <si>
    <t>NM_115547</t>
  </si>
  <si>
    <t>chr3:21059961-21061033</t>
  </si>
  <si>
    <t>XLOC_010579</t>
  </si>
  <si>
    <t>ARR9</t>
  </si>
  <si>
    <t>AT3G57040</t>
  </si>
  <si>
    <t>NM_115563</t>
  </si>
  <si>
    <t>chr3:21109262-21111586</t>
  </si>
  <si>
    <t>XLOC_010580</t>
  </si>
  <si>
    <t>AT3G57062</t>
  </si>
  <si>
    <t>NM_001125378</t>
  </si>
  <si>
    <t>NM_001203186</t>
  </si>
  <si>
    <t>chr3:21121265-21122265</t>
  </si>
  <si>
    <t>XLOC_010581</t>
  </si>
  <si>
    <t>NRPE5A</t>
  </si>
  <si>
    <t>AT3G57080</t>
  </si>
  <si>
    <t>chr3:21125872-21127896</t>
  </si>
  <si>
    <t>XLOC_010586</t>
  </si>
  <si>
    <t>AT3G57157</t>
  </si>
  <si>
    <t>chr3:21156953-21158787</t>
  </si>
  <si>
    <t>XLOC_010591</t>
  </si>
  <si>
    <t>FAX1</t>
  </si>
  <si>
    <t>AT3G57280</t>
  </si>
  <si>
    <t>chr3:21193892-21195790</t>
  </si>
  <si>
    <t>XLOC_010598</t>
  </si>
  <si>
    <t>AT3G57400</t>
  </si>
  <si>
    <t>NM_115600</t>
  </si>
  <si>
    <t>chr3:21238286-21240361</t>
  </si>
  <si>
    <t>XLOC_010618</t>
  </si>
  <si>
    <t>AT3G57940</t>
  </si>
  <si>
    <t>NM_001203192</t>
  </si>
  <si>
    <t>NM_115656</t>
  </si>
  <si>
    <t>chr3:21449415-21456038</t>
  </si>
  <si>
    <t>XLOC_010643</t>
  </si>
  <si>
    <t>MTPA2</t>
  </si>
  <si>
    <t>AT3G58810</t>
  </si>
  <si>
    <t>chr3:21748333-21752121</t>
  </si>
  <si>
    <t>XLOC_010646</t>
  </si>
  <si>
    <t>AT3G58900</t>
  </si>
  <si>
    <t>NM_001035808</t>
  </si>
  <si>
    <t>NM_001035809,NM_001203202,NM_115752</t>
  </si>
  <si>
    <t>chr3:21772936-21774836</t>
  </si>
  <si>
    <t>XLOC_010659</t>
  </si>
  <si>
    <t>AT3G59350</t>
  </si>
  <si>
    <t>NM_001035816</t>
  </si>
  <si>
    <t>NM_115797,NM_180389</t>
  </si>
  <si>
    <t>chr3:21932597-21935209</t>
  </si>
  <si>
    <t>XLOC_010687</t>
  </si>
  <si>
    <t>BGLU30</t>
  </si>
  <si>
    <t>AT3G60140</t>
  </si>
  <si>
    <t>chr3:22216691-22220924</t>
  </si>
  <si>
    <t>XLOC_010696</t>
  </si>
  <si>
    <t>AHA7</t>
  </si>
  <si>
    <t>AT3G60330</t>
  </si>
  <si>
    <t>NM_001203212</t>
  </si>
  <si>
    <t>NM_115897</t>
  </si>
  <si>
    <t>chr3:22298454-22303740</t>
  </si>
  <si>
    <t>XLOC_010699</t>
  </si>
  <si>
    <t>AT3G60415</t>
  </si>
  <si>
    <t>chr3:22334420-22335919</t>
  </si>
  <si>
    <t>XLOC_010706</t>
  </si>
  <si>
    <t>CYCU2-2</t>
  </si>
  <si>
    <t>AT3G60550</t>
  </si>
  <si>
    <t>chr3:22379875-22380896</t>
  </si>
  <si>
    <t>XLOC_010711</t>
  </si>
  <si>
    <t>AT3G60650</t>
  </si>
  <si>
    <t>NM_115929</t>
  </si>
  <si>
    <t>chr3:22419385-22420540</t>
  </si>
  <si>
    <t>XLOC_010712</t>
  </si>
  <si>
    <t>AT3G60660</t>
  </si>
  <si>
    <t>NM_115930</t>
  </si>
  <si>
    <t>chr3:22421484-22423460</t>
  </si>
  <si>
    <t>XLOC_010723</t>
  </si>
  <si>
    <t>DHDPS1</t>
  </si>
  <si>
    <t>AT3G60880</t>
  </si>
  <si>
    <t>chr3:22494877-22496838</t>
  </si>
  <si>
    <t>XLOC_010726</t>
  </si>
  <si>
    <t>chr3:22515209-22516893</t>
  </si>
  <si>
    <t>XLOC_010734</t>
  </si>
  <si>
    <t>AtPP2-A13</t>
  </si>
  <si>
    <t>AT3G61060</t>
  </si>
  <si>
    <t>NM_115970</t>
  </si>
  <si>
    <t>NM_202741</t>
  </si>
  <si>
    <t>chr3:22603041-22606759</t>
  </si>
  <si>
    <t>XLOC_010736</t>
  </si>
  <si>
    <t>RPS27B</t>
  </si>
  <si>
    <t>AT3G61110</t>
  </si>
  <si>
    <t>chr3:22611647-22612910</t>
  </si>
  <si>
    <t>XLOC_010746</t>
  </si>
  <si>
    <t>AT3G61280</t>
  </si>
  <si>
    <t>NM_001125402</t>
  </si>
  <si>
    <t>NM_115992</t>
  </si>
  <si>
    <t>chr3:22681201-22683768</t>
  </si>
  <si>
    <t>XLOC_010751</t>
  </si>
  <si>
    <t>PUB36</t>
  </si>
  <si>
    <t>AT3G61390</t>
  </si>
  <si>
    <t>chr3:22716506-22718413</t>
  </si>
  <si>
    <t>XLOC_010754</t>
  </si>
  <si>
    <t>PIP1-1</t>
  </si>
  <si>
    <t>AT3G61430</t>
  </si>
  <si>
    <t>chr3:22733548-22735474</t>
  </si>
  <si>
    <t>XLOC_010757</t>
  </si>
  <si>
    <t>LHCA2</t>
  </si>
  <si>
    <t>AT3G61470</t>
  </si>
  <si>
    <t>NM_116012</t>
  </si>
  <si>
    <t>chr3:22745512-22747289</t>
  </si>
  <si>
    <t>XLOC_010761</t>
  </si>
  <si>
    <t>ATL68</t>
  </si>
  <si>
    <t>AT3G61550</t>
  </si>
  <si>
    <t>chr3:22776363-22777341</t>
  </si>
  <si>
    <t>XLOC_010762</t>
  </si>
  <si>
    <t>RTNLB6</t>
  </si>
  <si>
    <t>AT3G61560</t>
  </si>
  <si>
    <t>chr3:22777807-22779394</t>
  </si>
  <si>
    <t>XLOC_010776</t>
  </si>
  <si>
    <t>ARF18</t>
  </si>
  <si>
    <t>AT3G61830</t>
  </si>
  <si>
    <t>NM_116048</t>
  </si>
  <si>
    <t>chr3:22887664-22891470</t>
  </si>
  <si>
    <t>XLOC_010778</t>
  </si>
  <si>
    <t>AT3G61870</t>
  </si>
  <si>
    <t>NM_116052</t>
  </si>
  <si>
    <t>NM_202747</t>
  </si>
  <si>
    <t>chr3:22902679-22904072</t>
  </si>
  <si>
    <t>XLOC_010781</t>
  </si>
  <si>
    <t>AT3G61930</t>
  </si>
  <si>
    <t>NM_116058</t>
  </si>
  <si>
    <t>chr3:22935523-22936237</t>
  </si>
  <si>
    <t>XLOC_010782</t>
  </si>
  <si>
    <t>BHLH67</t>
  </si>
  <si>
    <t>AT3G61950</t>
  </si>
  <si>
    <t>chr3:22939625-22941550</t>
  </si>
  <si>
    <t>XLOC_010783</t>
  </si>
  <si>
    <t>NGA2</t>
  </si>
  <si>
    <t>AT3G61970</t>
  </si>
  <si>
    <t>NM_116062</t>
  </si>
  <si>
    <t>chr3:22951604-22953099</t>
  </si>
  <si>
    <t>XLOC_010789</t>
  </si>
  <si>
    <t>IAA30</t>
  </si>
  <si>
    <t>AT3G62100</t>
  </si>
  <si>
    <t>NM_116075</t>
  </si>
  <si>
    <t>chr3:22995929-22996788</t>
  </si>
  <si>
    <t>XLOC_010797</t>
  </si>
  <si>
    <t>AT3G62400</t>
  </si>
  <si>
    <t>NM_116105</t>
  </si>
  <si>
    <t>NM_180407</t>
  </si>
  <si>
    <t>chr3:23089653-23092798</t>
  </si>
  <si>
    <t>XLOC_010802</t>
  </si>
  <si>
    <t>AT3G62550</t>
  </si>
  <si>
    <t>NM_116120</t>
  </si>
  <si>
    <t>chr3:23136019-23137190</t>
  </si>
  <si>
    <t>XLOC_010804</t>
  </si>
  <si>
    <t>AT3G62570</t>
  </si>
  <si>
    <t>NM_116122</t>
  </si>
  <si>
    <t>chr3:23142647-23144705</t>
  </si>
  <si>
    <t>XLOC_010828</t>
  </si>
  <si>
    <t>AT3G63090</t>
  </si>
  <si>
    <t>NM_116174</t>
  </si>
  <si>
    <t>chr3:23313599-23315104</t>
  </si>
  <si>
    <t>XLOC_010830</t>
  </si>
  <si>
    <t>PLP9</t>
  </si>
  <si>
    <t>AT3G63200</t>
  </si>
  <si>
    <t>NM_116185</t>
  </si>
  <si>
    <t>chr3:23345808-23347838</t>
  </si>
  <si>
    <t>XLOC_010857</t>
  </si>
  <si>
    <t>AT3G01310</t>
  </si>
  <si>
    <t>NM_001035537</t>
  </si>
  <si>
    <t>NM_110997</t>
  </si>
  <si>
    <t>chr3:94166-101938</t>
  </si>
  <si>
    <t>XLOC_010861</t>
  </si>
  <si>
    <t>AT3G01360</t>
  </si>
  <si>
    <t>NM_001035540</t>
  </si>
  <si>
    <t>NM_111002</t>
  </si>
  <si>
    <t>XLOC_010865</t>
  </si>
  <si>
    <t>DOX1</t>
  </si>
  <si>
    <t>AT3G01420</t>
  </si>
  <si>
    <t>chr3:159404-162807</t>
  </si>
  <si>
    <t>XLOC_010879</t>
  </si>
  <si>
    <t>AT3G01850</t>
  </si>
  <si>
    <t>NM_111051</t>
  </si>
  <si>
    <t>NM_180164</t>
  </si>
  <si>
    <t>chr3:299903-302006</t>
  </si>
  <si>
    <t>XLOC_010884</t>
  </si>
  <si>
    <t>WRKY45</t>
  </si>
  <si>
    <t>AT3G01970</t>
  </si>
  <si>
    <t>NM_111063</t>
  </si>
  <si>
    <t>chr3:326036-327338</t>
  </si>
  <si>
    <t>XLOC_010890</t>
  </si>
  <si>
    <t>SCPL25</t>
  </si>
  <si>
    <t>AT3G02110</t>
  </si>
  <si>
    <t>chr3:370650-373728</t>
  </si>
  <si>
    <t>XLOC_010892</t>
  </si>
  <si>
    <t>LNG2</t>
  </si>
  <si>
    <t>AT3G02170</t>
  </si>
  <si>
    <t>NM_111084</t>
  </si>
  <si>
    <t>chr3:394199-399892</t>
  </si>
  <si>
    <t>XLOC_010896</t>
  </si>
  <si>
    <t>AT3G02250</t>
  </si>
  <si>
    <t>NM_111092</t>
  </si>
  <si>
    <t>chr3:423743-426834</t>
  </si>
  <si>
    <t>XLOC_010909</t>
  </si>
  <si>
    <t>LBD41</t>
  </si>
  <si>
    <t>AT3G02550</t>
  </si>
  <si>
    <t>NM_111122</t>
  </si>
  <si>
    <t>chr3:536473-537913</t>
  </si>
  <si>
    <t>XLOC_010911</t>
  </si>
  <si>
    <t>PMI1</t>
  </si>
  <si>
    <t>AT3G02570</t>
  </si>
  <si>
    <t>NM_103439</t>
  </si>
  <si>
    <t>chr3:541757-545581</t>
  </si>
  <si>
    <t>XLOC_010915</t>
  </si>
  <si>
    <t>TRXF1</t>
  </si>
  <si>
    <t>AT3G02730</t>
  </si>
  <si>
    <t>NM_111141</t>
  </si>
  <si>
    <t>chr3:586271-589660</t>
  </si>
  <si>
    <t>XLOC_010931</t>
  </si>
  <si>
    <t>AT3G03130</t>
  </si>
  <si>
    <t>NM_111183</t>
  </si>
  <si>
    <t>chr3:721247-723554</t>
  </si>
  <si>
    <t>XLOC_010942</t>
  </si>
  <si>
    <t>AT3G03341</t>
  </si>
  <si>
    <t>NM_001125087</t>
  </si>
  <si>
    <t>chr3:790167-790576</t>
  </si>
  <si>
    <t>XLOC_010944</t>
  </si>
  <si>
    <t>RGL2</t>
  </si>
  <si>
    <t>AT3G03450</t>
  </si>
  <si>
    <t>NM_111216</t>
  </si>
  <si>
    <t>chr3:819316-821350</t>
  </si>
  <si>
    <t>XLOC_010948</t>
  </si>
  <si>
    <t>NPC4</t>
  </si>
  <si>
    <t>AT3G03530</t>
  </si>
  <si>
    <t>NM_111224</t>
  </si>
  <si>
    <t>chr3:842501-844940</t>
  </si>
  <si>
    <t>XLOC_010962</t>
  </si>
  <si>
    <t>AT3G03770</t>
  </si>
  <si>
    <t>NM_001202872</t>
  </si>
  <si>
    <t>NM_111248</t>
  </si>
  <si>
    <t>chr3:945057-949027</t>
  </si>
  <si>
    <t>XLOC_010964</t>
  </si>
  <si>
    <t>EDA30</t>
  </si>
  <si>
    <t>AT3G03810</t>
  </si>
  <si>
    <t>NM_111252</t>
  </si>
  <si>
    <t>chr3:971654-976265</t>
  </si>
  <si>
    <t>XLOC_010968</t>
  </si>
  <si>
    <t>AT3G03890</t>
  </si>
  <si>
    <t>NM_111260</t>
  </si>
  <si>
    <t>NM_180178</t>
  </si>
  <si>
    <t>chr3:999406-1002462</t>
  </si>
  <si>
    <t>XLOC_010970</t>
  </si>
  <si>
    <t>AT3G03920</t>
  </si>
  <si>
    <t>NM_111263</t>
  </si>
  <si>
    <t>chr3:1008968-1010464</t>
  </si>
  <si>
    <t>XLOC_010983</t>
  </si>
  <si>
    <t>SEC</t>
  </si>
  <si>
    <t>AT3G04240</t>
  </si>
  <si>
    <t>NM_111295</t>
  </si>
  <si>
    <t>chr3:1113805-1120858</t>
  </si>
  <si>
    <t>XLOC_011004</t>
  </si>
  <si>
    <t>HEL</t>
  </si>
  <si>
    <t>AT3G04720</t>
  </si>
  <si>
    <t>chr3:1285520-1286560</t>
  </si>
  <si>
    <t>XLOC_011022</t>
  </si>
  <si>
    <t>AT3G05130</t>
  </si>
  <si>
    <t>NM_111385</t>
  </si>
  <si>
    <t>chr3:1433150-1435385</t>
  </si>
  <si>
    <t>XLOC_011043</t>
  </si>
  <si>
    <t>AT3G05600</t>
  </si>
  <si>
    <t>NM_111433</t>
  </si>
  <si>
    <t>chr3:1623316-1624748</t>
  </si>
  <si>
    <t>XLOC_011045</t>
  </si>
  <si>
    <t>AT3G05640</t>
  </si>
  <si>
    <t>NM_111437</t>
  </si>
  <si>
    <t>NM_202501</t>
  </si>
  <si>
    <t>chr3:1640357-1642967</t>
  </si>
  <si>
    <t>XLOC_011046</t>
  </si>
  <si>
    <t>AtRLP32</t>
  </si>
  <si>
    <t>AT3G05650</t>
  </si>
  <si>
    <t>NM_111438</t>
  </si>
  <si>
    <t>chr3:1647698-1648096</t>
  </si>
  <si>
    <t>XLOC_011047</t>
  </si>
  <si>
    <t>AtRLP33</t>
  </si>
  <si>
    <t>AT3G05660</t>
  </si>
  <si>
    <t>chr3:1648856-1651907</t>
  </si>
  <si>
    <t>XLOC_011057</t>
  </si>
  <si>
    <t>RCI2A</t>
  </si>
  <si>
    <t>AT3G05880</t>
  </si>
  <si>
    <t>NM_111462</t>
  </si>
  <si>
    <t>chr3:1753400-1756751</t>
  </si>
  <si>
    <t>XLOC_011059</t>
  </si>
  <si>
    <t>AT3G05900</t>
  </si>
  <si>
    <t>NM_111464</t>
  </si>
  <si>
    <t>chr3:1761143-1763974</t>
  </si>
  <si>
    <t>XLOC_011073</t>
  </si>
  <si>
    <t>PRXIIF</t>
  </si>
  <si>
    <t>AT3G06050</t>
  </si>
  <si>
    <t>NM_111480</t>
  </si>
  <si>
    <t>chr3:1826012-1827846</t>
  </si>
  <si>
    <t>XLOC_011078</t>
  </si>
  <si>
    <t>HIPP32</t>
  </si>
  <si>
    <t>AT3G06130</t>
  </si>
  <si>
    <t>chr3:1852801-1854992</t>
  </si>
  <si>
    <t>XLOC_011113</t>
  </si>
  <si>
    <t>AT3G06680</t>
  </si>
  <si>
    <t>NM_001125122</t>
  </si>
  <si>
    <t>NM_001202903,NM_111548</t>
  </si>
  <si>
    <t>chr3:2114105-2114916</t>
  </si>
  <si>
    <t>XLOC_011114</t>
  </si>
  <si>
    <t>RPL29A</t>
  </si>
  <si>
    <t>AT3G06700</t>
  </si>
  <si>
    <t>chr3:2116949-2117976</t>
  </si>
  <si>
    <t>XLOC_011115</t>
  </si>
  <si>
    <t>AT3G06750</t>
  </si>
  <si>
    <t>NM_111555</t>
  </si>
  <si>
    <t>chr3:2129517-2130267</t>
  </si>
  <si>
    <t>XLOC_011121</t>
  </si>
  <si>
    <t>BCE2</t>
  </si>
  <si>
    <t>AT3G06850</t>
  </si>
  <si>
    <t>NM_111565</t>
  </si>
  <si>
    <t>NM_180196</t>
  </si>
  <si>
    <t>chr3:2157969-2160507</t>
  </si>
  <si>
    <t>XLOC_011122</t>
  </si>
  <si>
    <t>AT3G06880</t>
  </si>
  <si>
    <t>NM_001202904</t>
  </si>
  <si>
    <t>NM_111568</t>
  </si>
  <si>
    <t>chr3:2170181-2175640</t>
  </si>
  <si>
    <t>XLOC_011130</t>
  </si>
  <si>
    <t>AT3G07030</t>
  </si>
  <si>
    <t>NM_111583</t>
  </si>
  <si>
    <t>chr3:2222549-2225358</t>
  </si>
  <si>
    <t>XLOC_011146</t>
  </si>
  <si>
    <t>AT3G07310</t>
  </si>
  <si>
    <t>NM_111611</t>
  </si>
  <si>
    <t>chr3:2327779-2329804</t>
  </si>
  <si>
    <t>XLOC_011154</t>
  </si>
  <si>
    <t>AT3G07460</t>
  </si>
  <si>
    <t>NM_148697</t>
  </si>
  <si>
    <t>NM_202519</t>
  </si>
  <si>
    <t>chr3:2384312-2385677</t>
  </si>
  <si>
    <t>XLOC_011155</t>
  </si>
  <si>
    <t>AT3G07470</t>
  </si>
  <si>
    <t>NM_111625</t>
  </si>
  <si>
    <t>chr3:2386581-2388477</t>
  </si>
  <si>
    <t>XLOC_011167</t>
  </si>
  <si>
    <t>TK1A</t>
  </si>
  <si>
    <t>AT3G07800</t>
  </si>
  <si>
    <t>chr3:2489433-2491038</t>
  </si>
  <si>
    <t>XLOC_011173</t>
  </si>
  <si>
    <t>DTX43</t>
  </si>
  <si>
    <t>AT3G08040</t>
  </si>
  <si>
    <t>chr3:2566260-2569525</t>
  </si>
  <si>
    <t>XLOC_011188</t>
  </si>
  <si>
    <t>LTP6</t>
  </si>
  <si>
    <t>AT3G08770</t>
  </si>
  <si>
    <t>NM_001202913</t>
  </si>
  <si>
    <t>NM_111711</t>
  </si>
  <si>
    <t>chr3:2664041-2664807</t>
  </si>
  <si>
    <t>XLOC_011190</t>
  </si>
  <si>
    <t>AT3G08810</t>
  </si>
  <si>
    <t>NM_111715</t>
  </si>
  <si>
    <t>chr3:2675620-2675850</t>
  </si>
  <si>
    <t>XLOC_011194</t>
  </si>
  <si>
    <t>PYD4</t>
  </si>
  <si>
    <t>AT3G08860</t>
  </si>
  <si>
    <t>NM_111720</t>
  </si>
  <si>
    <t>chr3:2696421-2699079</t>
  </si>
  <si>
    <t>XLOC_011195</t>
  </si>
  <si>
    <t>AT3G08870</t>
  </si>
  <si>
    <t>NM_111721</t>
  </si>
  <si>
    <t>chr3:2700336-2702467</t>
  </si>
  <si>
    <t>XLOC_011212</t>
  </si>
  <si>
    <t>LAC7</t>
  </si>
  <si>
    <t>AT3G09220</t>
  </si>
  <si>
    <t>NM_111756</t>
  </si>
  <si>
    <t>chr3:2827164-2830449</t>
  </si>
  <si>
    <t>XLOC_011233</t>
  </si>
  <si>
    <t>RH57</t>
  </si>
  <si>
    <t>AT3G09720</t>
  </si>
  <si>
    <t>chr3:2980194-2983572</t>
  </si>
  <si>
    <t>XLOC_011248</t>
  </si>
  <si>
    <t>AT3G10030</t>
  </si>
  <si>
    <t>NM_001084660</t>
  </si>
  <si>
    <t>NM_111838</t>
  </si>
  <si>
    <t>chr3:3091863-3094911</t>
  </si>
  <si>
    <t>XLOC_011253</t>
  </si>
  <si>
    <t>RPS28A</t>
  </si>
  <si>
    <t>AT3G10090</t>
  </si>
  <si>
    <t>chr3:3108802-3110010</t>
  </si>
  <si>
    <t>XLOC_011270</t>
  </si>
  <si>
    <t>AHB2</t>
  </si>
  <si>
    <t>AT3G10520</t>
  </si>
  <si>
    <t>chr3:3276195-3277819</t>
  </si>
  <si>
    <t>XLOC_011285</t>
  </si>
  <si>
    <t>AT3G10840</t>
  </si>
  <si>
    <t>NM_111921</t>
  </si>
  <si>
    <t>chr3:3391008-3393418</t>
  </si>
  <si>
    <t>XLOC_011295</t>
  </si>
  <si>
    <t>AtRLP34</t>
  </si>
  <si>
    <t>AT3G11010</t>
  </si>
  <si>
    <t>NM_111938</t>
  </si>
  <si>
    <t>chr3:3450495-3453784</t>
  </si>
  <si>
    <t>XLOC_011307</t>
  </si>
  <si>
    <t>PP2CA</t>
  </si>
  <si>
    <t>AT3G11410</t>
  </si>
  <si>
    <t>chr3:3583871-3585754</t>
  </si>
  <si>
    <t>XLOC_011320</t>
  </si>
  <si>
    <t>NHL1</t>
  </si>
  <si>
    <t>AT3G11660</t>
  </si>
  <si>
    <t>NM_111998</t>
  </si>
  <si>
    <t>chr3:3678650-3679817</t>
  </si>
  <si>
    <t>XLOC_011330</t>
  </si>
  <si>
    <t>AT3G11850</t>
  </si>
  <si>
    <t>NM_112018</t>
  </si>
  <si>
    <t>NM_202560</t>
  </si>
  <si>
    <t>chr3:3738832-3741583</t>
  </si>
  <si>
    <t>XLOC_011343</t>
  </si>
  <si>
    <t>FLR1</t>
  </si>
  <si>
    <t>AT3G12145</t>
  </si>
  <si>
    <t>NM_202562</t>
  </si>
  <si>
    <t>chr3:3874535-3876150</t>
  </si>
  <si>
    <t>XLOC_011360</t>
  </si>
  <si>
    <t>SULTR4</t>
  </si>
  <si>
    <t>chr3:3967104-3971836</t>
  </si>
  <si>
    <t>XLOC_011363</t>
  </si>
  <si>
    <t>MED37C</t>
  </si>
  <si>
    <t>AT3G12580</t>
  </si>
  <si>
    <t>chr3:3991155-3993795</t>
  </si>
  <si>
    <t>XLOC_011371</t>
  </si>
  <si>
    <t>AT3G12710</t>
  </si>
  <si>
    <t>NM_112107</t>
  </si>
  <si>
    <t>chr3:4040328-4041882</t>
  </si>
  <si>
    <t>XLOC_011372</t>
  </si>
  <si>
    <t>ATY53</t>
  </si>
  <si>
    <t>AT3G12720</t>
  </si>
  <si>
    <t>NM_112108</t>
  </si>
  <si>
    <t>chr3:4043212-4044441</t>
  </si>
  <si>
    <t>XLOC_011376</t>
  </si>
  <si>
    <t>PGK1</t>
  </si>
  <si>
    <t>AT3G12780</t>
  </si>
  <si>
    <t>NM_112114</t>
  </si>
  <si>
    <t>chr3:4060912-4064783</t>
  </si>
  <si>
    <t>XLOC_011380</t>
  </si>
  <si>
    <t>BRG3</t>
  </si>
  <si>
    <t>AT3G12920</t>
  </si>
  <si>
    <t>chr3:4121789-4123502</t>
  </si>
  <si>
    <t>XLOC_011384</t>
  </si>
  <si>
    <t>AT3G12965</t>
  </si>
  <si>
    <t>chr3:4136812-4137696</t>
  </si>
  <si>
    <t>XLOC_011386</t>
  </si>
  <si>
    <t>AT3G13000</t>
  </si>
  <si>
    <t>NM_112137</t>
  </si>
  <si>
    <t>NM_202568</t>
  </si>
  <si>
    <t>chr3:4156196-4161974</t>
  </si>
  <si>
    <t>XLOC_011393</t>
  </si>
  <si>
    <t>SAT3</t>
  </si>
  <si>
    <t>AT3G13110</t>
  </si>
  <si>
    <t>chr3:4214309-4216210</t>
  </si>
  <si>
    <t>XLOC_011405</t>
  </si>
  <si>
    <t>AT3G13310</t>
  </si>
  <si>
    <t>NM_112176</t>
  </si>
  <si>
    <t>chr3:4310477-4311497</t>
  </si>
  <si>
    <t>XLOC_011410</t>
  </si>
  <si>
    <t>AT3G13403,AT3G13404</t>
  </si>
  <si>
    <t>NM_001035609</t>
  </si>
  <si>
    <t>NM_001161142</t>
  </si>
  <si>
    <t>chr3:4358092-4360052</t>
  </si>
  <si>
    <t>XLOC_011412</t>
  </si>
  <si>
    <t>DIN4</t>
  </si>
  <si>
    <t>AT3G13450</t>
  </si>
  <si>
    <t>NM_112191</t>
  </si>
  <si>
    <t>chr3:4379844-4384385</t>
  </si>
  <si>
    <t>XLOC_011428</t>
  </si>
  <si>
    <t>PRA1F3</t>
  </si>
  <si>
    <t>AT3G13720</t>
  </si>
  <si>
    <t>chr3:4496129-4496764</t>
  </si>
  <si>
    <t>XLOC_011429</t>
  </si>
  <si>
    <t>CYP90D1</t>
  </si>
  <si>
    <t>AT3G13730</t>
  </si>
  <si>
    <t>NM_112223</t>
  </si>
  <si>
    <t>chr3:4497899-4500908</t>
  </si>
  <si>
    <t>XLOC_011432</t>
  </si>
  <si>
    <t>CWINV1</t>
  </si>
  <si>
    <t>AT3G13790</t>
  </si>
  <si>
    <t>chr3:4532859-4535883</t>
  </si>
  <si>
    <t>XLOC_011435</t>
  </si>
  <si>
    <t>RHD3</t>
  </si>
  <si>
    <t>AT3G13870</t>
  </si>
  <si>
    <t>NM_112241</t>
  </si>
  <si>
    <t>NM_202579</t>
  </si>
  <si>
    <t>chr3:4565388-4571285</t>
  </si>
  <si>
    <t>XLOC_011444</t>
  </si>
  <si>
    <t>RSH2</t>
  </si>
  <si>
    <t>AT3G14050</t>
  </si>
  <si>
    <t>NM_101166</t>
  </si>
  <si>
    <t>chr3:4650628-4653888</t>
  </si>
  <si>
    <t>XLOC_011445</t>
  </si>
  <si>
    <t>AT3G14060</t>
  </si>
  <si>
    <t>NM_112260</t>
  </si>
  <si>
    <t>chr3:4656892-4657715</t>
  </si>
  <si>
    <t>XLOC_011446</t>
  </si>
  <si>
    <t>SBT1.4</t>
  </si>
  <si>
    <t>AT3G14067</t>
  </si>
  <si>
    <t>chr3:4658055-4663183</t>
  </si>
  <si>
    <t>XLOC_011458</t>
  </si>
  <si>
    <t>RAP2-2</t>
  </si>
  <si>
    <t>AT3G14230</t>
  </si>
  <si>
    <t>chr3:4737118-4739154</t>
  </si>
  <si>
    <t>XLOC_011459</t>
  </si>
  <si>
    <t>SBT1.5</t>
  </si>
  <si>
    <t>AT3G14240</t>
  </si>
  <si>
    <t>chr3:4741298-4744086</t>
  </si>
  <si>
    <t>XLOC_011462</t>
  </si>
  <si>
    <t>PME3</t>
  </si>
  <si>
    <t>AT3G14310</t>
  </si>
  <si>
    <t>chr3:4771841-4775236</t>
  </si>
  <si>
    <t>XLOC_011467</t>
  </si>
  <si>
    <t>WAG2</t>
  </si>
  <si>
    <t>AT3G14370</t>
  </si>
  <si>
    <t>NM_112295</t>
  </si>
  <si>
    <t>chr3:4797854-4799352</t>
  </si>
  <si>
    <t>XLOC_011470</t>
  </si>
  <si>
    <t>NCED3</t>
  </si>
  <si>
    <t>AT3G14440</t>
  </si>
  <si>
    <t>NM_112304</t>
  </si>
  <si>
    <t>chr3:4831278-4833694</t>
  </si>
  <si>
    <t>XLOC_011474</t>
  </si>
  <si>
    <t>TPS19</t>
  </si>
  <si>
    <t>AT3G14540</t>
  </si>
  <si>
    <t>chr3:4882872-4883816</t>
  </si>
  <si>
    <t>XLOC_011480</t>
  </si>
  <si>
    <t>SWEET2</t>
  </si>
  <si>
    <t>AT3G14770</t>
  </si>
  <si>
    <t>NM_112338</t>
  </si>
  <si>
    <t>chr3:4956352-4959539</t>
  </si>
  <si>
    <t>XLOC_011483</t>
  </si>
  <si>
    <t>MSL5</t>
  </si>
  <si>
    <t>AT3G14810</t>
  </si>
  <si>
    <t>NM_001202966</t>
  </si>
  <si>
    <t>NM_112342</t>
  </si>
  <si>
    <t>chr3:4970956-4974408</t>
  </si>
  <si>
    <t>XLOC_011499</t>
  </si>
  <si>
    <t>VQ19</t>
  </si>
  <si>
    <t>AT3G15300</t>
  </si>
  <si>
    <t>chr3:5147281-5148277</t>
  </si>
  <si>
    <t>XLOC_011502</t>
  </si>
  <si>
    <t>SPA3</t>
  </si>
  <si>
    <t>AT3G15354</t>
  </si>
  <si>
    <t>NM_148725</t>
  </si>
  <si>
    <t>chr3:5166305-5172886</t>
  </si>
  <si>
    <t>XLOC_011503</t>
  </si>
  <si>
    <t>LEC</t>
  </si>
  <si>
    <t>AT3G15356</t>
  </si>
  <si>
    <t>chr3:5174337-5175457</t>
  </si>
  <si>
    <t>XLOC_011508</t>
  </si>
  <si>
    <t>AT3G15480</t>
  </si>
  <si>
    <t>NM_112416</t>
  </si>
  <si>
    <t>chr3:5226172-5227810</t>
  </si>
  <si>
    <t>XLOC_011512</t>
  </si>
  <si>
    <t>AT3G15590</t>
  </si>
  <si>
    <t>NM_112427</t>
  </si>
  <si>
    <t>chr3:5275336-5277933</t>
  </si>
  <si>
    <t>XLOC_011516</t>
  </si>
  <si>
    <t>LEA29</t>
  </si>
  <si>
    <t>AT3G15670</t>
  </si>
  <si>
    <t>chr3:5309865-5310955</t>
  </si>
  <si>
    <t>XLOC_011523</t>
  </si>
  <si>
    <t>WSIP2</t>
  </si>
  <si>
    <t>AT3G15880</t>
  </si>
  <si>
    <t>NM_001202976</t>
  </si>
  <si>
    <t>NM_112458,NM_180672</t>
  </si>
  <si>
    <t>chr3:5364236-5372177</t>
  </si>
  <si>
    <t>XLOC_011540</t>
  </si>
  <si>
    <t>NUP35</t>
  </si>
  <si>
    <t>AT3G16310</t>
  </si>
  <si>
    <t>chr3:5526312-5528186</t>
  </si>
  <si>
    <t>XLOC_011544</t>
  </si>
  <si>
    <t>IAA26</t>
  </si>
  <si>
    <t>AT3G16500</t>
  </si>
  <si>
    <t>chr3:5612310-5614459</t>
  </si>
  <si>
    <t>XLOC_011547</t>
  </si>
  <si>
    <t>AT3G16530</t>
  </si>
  <si>
    <t>NM_112525</t>
  </si>
  <si>
    <t>chr3:5624218-5625453</t>
  </si>
  <si>
    <t>XLOC_011548</t>
  </si>
  <si>
    <t>AT3G16560</t>
  </si>
  <si>
    <t>NM_112529</t>
  </si>
  <si>
    <t>chr3:5635528-5638440</t>
  </si>
  <si>
    <t>XLOC_011562</t>
  </si>
  <si>
    <t>AAE7</t>
  </si>
  <si>
    <t>AT3G16910</t>
  </si>
  <si>
    <t>chr3:5772879-5775558</t>
  </si>
  <si>
    <t>XLOC_011566</t>
  </si>
  <si>
    <t>TENA_E</t>
  </si>
  <si>
    <t>AT3G16990</t>
  </si>
  <si>
    <t>chr3:5795231-5796791</t>
  </si>
  <si>
    <t>XLOC_011589</t>
  </si>
  <si>
    <t>AT3G17520</t>
  </si>
  <si>
    <t>NM_112632</t>
  </si>
  <si>
    <t>chr3:5999202-6000315</t>
  </si>
  <si>
    <t>XLOC_011590</t>
  </si>
  <si>
    <t>BSH</t>
  </si>
  <si>
    <t>AT3G17590</t>
  </si>
  <si>
    <t>NM_001202989</t>
  </si>
  <si>
    <t>NM_112639</t>
  </si>
  <si>
    <t>chr3:6017138-6019612</t>
  </si>
  <si>
    <t>XLOC_011594</t>
  </si>
  <si>
    <t>AT3G17770</t>
  </si>
  <si>
    <t>NM_112658</t>
  </si>
  <si>
    <t>chr3:6081566-6086045</t>
  </si>
  <si>
    <t>XLOC_011600</t>
  </si>
  <si>
    <t>WOX1</t>
  </si>
  <si>
    <t>AT3G18010</t>
  </si>
  <si>
    <t>NM_112682</t>
  </si>
  <si>
    <t>chr3:6160711-6163345</t>
  </si>
  <si>
    <t>XLOC_011603</t>
  </si>
  <si>
    <t>RACK1C</t>
  </si>
  <si>
    <t>AT3G18130</t>
  </si>
  <si>
    <t>chr3:6210839-6212427</t>
  </si>
  <si>
    <t>XLOC_011607</t>
  </si>
  <si>
    <t>MIR157C</t>
  </si>
  <si>
    <t>AT3G18217</t>
  </si>
  <si>
    <t>chr3:6243549-6244820</t>
  </si>
  <si>
    <t>XLOC_011612</t>
  </si>
  <si>
    <t>AT3G18320</t>
  </si>
  <si>
    <t>NM_112717</t>
  </si>
  <si>
    <t>chr3:6289001-6290358</t>
  </si>
  <si>
    <t>XLOC_011614</t>
  </si>
  <si>
    <t>anac058</t>
  </si>
  <si>
    <t>AT3G18400</t>
  </si>
  <si>
    <t>NM_112725</t>
  </si>
  <si>
    <t>chr3:6318381-6320695</t>
  </si>
  <si>
    <t>XLOC_011616</t>
  </si>
  <si>
    <t>PCR5</t>
  </si>
  <si>
    <t>AT3G18450</t>
  </si>
  <si>
    <t>chr3:6331069-6332091</t>
  </si>
  <si>
    <t>XLOC_011618</t>
  </si>
  <si>
    <t>ASPG1</t>
  </si>
  <si>
    <t>AT3G18490</t>
  </si>
  <si>
    <t>chr3:6348645-6350816</t>
  </si>
  <si>
    <t>XLOC_011623</t>
  </si>
  <si>
    <t>NUCL2</t>
  </si>
  <si>
    <t>AT3G18610</t>
  </si>
  <si>
    <t>chr3:6404016-6407803</t>
  </si>
  <si>
    <t>XLOC_011629</t>
  </si>
  <si>
    <t>PUB29</t>
  </si>
  <si>
    <t>AT3G18710</t>
  </si>
  <si>
    <t>NM_112757</t>
  </si>
  <si>
    <t>chr3:6434020-6435715</t>
  </si>
  <si>
    <t>XLOC_011632</t>
  </si>
  <si>
    <t>AT3G18760</t>
  </si>
  <si>
    <t>NM_001084712</t>
  </si>
  <si>
    <t>NM_112762</t>
  </si>
  <si>
    <t>chr3:6457655-6459596</t>
  </si>
  <si>
    <t>XLOC_011633</t>
  </si>
  <si>
    <t>ATG13B</t>
  </si>
  <si>
    <t>AT3G18770</t>
  </si>
  <si>
    <t>chr3:6459815-6462919</t>
  </si>
  <si>
    <t>XLOC_011646</t>
  </si>
  <si>
    <t>AT3G19030</t>
  </si>
  <si>
    <t>NM_112789</t>
  </si>
  <si>
    <t>chr3:6563819-6564489</t>
  </si>
  <si>
    <t>XLOC_011665</t>
  </si>
  <si>
    <t>AZF2</t>
  </si>
  <si>
    <t>AT3G19580</t>
  </si>
  <si>
    <t>NM_001125191</t>
  </si>
  <si>
    <t>NM_112848</t>
  </si>
  <si>
    <t>chr3:6802936-6804275</t>
  </si>
  <si>
    <t>XLOC_011675</t>
  </si>
  <si>
    <t>NTMC2TYPE5.2</t>
  </si>
  <si>
    <t>AT3G19830</t>
  </si>
  <si>
    <t>NM_001161155</t>
  </si>
  <si>
    <t>NM_112873</t>
  </si>
  <si>
    <t>chr3:6884712-6890261</t>
  </si>
  <si>
    <t>XLOC_011676</t>
  </si>
  <si>
    <t>AT3G19850</t>
  </si>
  <si>
    <t>NM_112875</t>
  </si>
  <si>
    <t>chr3:6898089-6901161</t>
  </si>
  <si>
    <t>XLOC_011692</t>
  </si>
  <si>
    <t>PYRB</t>
  </si>
  <si>
    <t>AT3G20330</t>
  </si>
  <si>
    <t>NM_112924</t>
  </si>
  <si>
    <t>chr3:7090025-7092583</t>
  </si>
  <si>
    <t>XLOC_011723</t>
  </si>
  <si>
    <t>AT3G21080</t>
  </si>
  <si>
    <t>NM_113002</t>
  </si>
  <si>
    <t>chr3:7388230-7389856</t>
  </si>
  <si>
    <t>XLOC_011731</t>
  </si>
  <si>
    <t>4CL4</t>
  </si>
  <si>
    <t>AT3G21230</t>
  </si>
  <si>
    <t>chr3:7447983-7451948</t>
  </si>
  <si>
    <t>XLOC_011732</t>
  </si>
  <si>
    <t>MRP6</t>
  </si>
  <si>
    <t>AT3G21250</t>
  </si>
  <si>
    <t>chr3:7454185-7463259</t>
  </si>
  <si>
    <t>XLOC_011736</t>
  </si>
  <si>
    <t>AT3G21340</t>
  </si>
  <si>
    <t>NM_113029</t>
  </si>
  <si>
    <t>chr3:7515211-7515616</t>
  </si>
  <si>
    <t>XLOC_011740</t>
  </si>
  <si>
    <t>GRXS10</t>
  </si>
  <si>
    <t>AT3G21460</t>
  </si>
  <si>
    <t>chr3:7557350-7557816</t>
  </si>
  <si>
    <t>XLOC_011752</t>
  </si>
  <si>
    <t>AT3G21660</t>
  </si>
  <si>
    <t>NM_113061</t>
  </si>
  <si>
    <t>chr3:7624302-7629092</t>
  </si>
  <si>
    <t>XLOC_011757</t>
  </si>
  <si>
    <t>UGT71B7</t>
  </si>
  <si>
    <t>AT3G21790</t>
  </si>
  <si>
    <t>chr3:7676768-7678542</t>
  </si>
  <si>
    <t>XLOC_011760</t>
  </si>
  <si>
    <t>CYCU1-1</t>
  </si>
  <si>
    <t>AT3G21870</t>
  </si>
  <si>
    <t>chr3:7703701-7704862</t>
  </si>
  <si>
    <t>XLOC_011761</t>
  </si>
  <si>
    <t>MIP1B</t>
  </si>
  <si>
    <t>AT3G21890</t>
  </si>
  <si>
    <t>chr3:7708949-7709761</t>
  </si>
  <si>
    <t>XLOC_011764</t>
  </si>
  <si>
    <t>AT3G22142</t>
  </si>
  <si>
    <t>NM_001084730</t>
  </si>
  <si>
    <t>chr3:7803491-7807974</t>
  </si>
  <si>
    <t>XLOC_011783</t>
  </si>
  <si>
    <t>EBP2</t>
  </si>
  <si>
    <t>AT3G22660</t>
  </si>
  <si>
    <t>chr3:8016016-8017457</t>
  </si>
  <si>
    <t>XLOC_011787</t>
  </si>
  <si>
    <t>AT3G22750</t>
  </si>
  <si>
    <t>NM_113174</t>
  </si>
  <si>
    <t>chr3:8037106-8040122</t>
  </si>
  <si>
    <t>XLOC_011791</t>
  </si>
  <si>
    <t>ELIP1</t>
  </si>
  <si>
    <t>AT3G22840</t>
  </si>
  <si>
    <t>NM_113183</t>
  </si>
  <si>
    <t>chr3:8084366-8085556</t>
  </si>
  <si>
    <t>XLOC_011802</t>
  </si>
  <si>
    <t>AtRLP38</t>
  </si>
  <si>
    <t>AT3G23120</t>
  </si>
  <si>
    <t>chr3:8227067-8229466</t>
  </si>
  <si>
    <t>XLOC_011804</t>
  </si>
  <si>
    <t>AT3G23170</t>
  </si>
  <si>
    <t>NM_113218</t>
  </si>
  <si>
    <t>chr3:8267919-8268636</t>
  </si>
  <si>
    <t>XLOC_011814</t>
  </si>
  <si>
    <t>AT3G23570</t>
  </si>
  <si>
    <t>NM_113260</t>
  </si>
  <si>
    <t>chr3:8457755-8459662</t>
  </si>
  <si>
    <t>XLOC_011818</t>
  </si>
  <si>
    <t>AT3G23700</t>
  </si>
  <si>
    <t>NM_113274</t>
  </si>
  <si>
    <t>chr3:8531385-8533752</t>
  </si>
  <si>
    <t>XLOC_011822</t>
  </si>
  <si>
    <t>SAHH2</t>
  </si>
  <si>
    <t>AT3G23810</t>
  </si>
  <si>
    <t>NM_113286</t>
  </si>
  <si>
    <t>chr3:8587605-8589706</t>
  </si>
  <si>
    <t>XLOC_011823</t>
  </si>
  <si>
    <t>RBG4</t>
  </si>
  <si>
    <t>AT3G23830</t>
  </si>
  <si>
    <t>chr3:8606447-8608000</t>
  </si>
  <si>
    <t>XLOC_011839</t>
  </si>
  <si>
    <t>AMT1-3</t>
  </si>
  <si>
    <t>AT3G24300</t>
  </si>
  <si>
    <t>chr3:8805553-8807319</t>
  </si>
  <si>
    <t>XLOC_011844</t>
  </si>
  <si>
    <t>AT3G24420</t>
  </si>
  <si>
    <t>NM_113349</t>
  </si>
  <si>
    <t>chr3:8862783-8865006</t>
  </si>
  <si>
    <t>XLOC_011851</t>
  </si>
  <si>
    <t>ALDH2C4</t>
  </si>
  <si>
    <t>AT3G24503</t>
  </si>
  <si>
    <t>NM_113359</t>
  </si>
  <si>
    <t>chr3:8919081-8923062</t>
  </si>
  <si>
    <t>XLOC_011861</t>
  </si>
  <si>
    <t>AtRLP39</t>
  </si>
  <si>
    <t>AT3G24900</t>
  </si>
  <si>
    <t>NM_113402</t>
  </si>
  <si>
    <t>chr3:9099192-9101788</t>
  </si>
  <si>
    <t>XLOC_011863</t>
  </si>
  <si>
    <t>AtRLP41</t>
  </si>
  <si>
    <t>AT3G25010</t>
  </si>
  <si>
    <t>NM_113405</t>
  </si>
  <si>
    <t>chr3:9110058-9113506</t>
  </si>
  <si>
    <t>XLOC_011864</t>
  </si>
  <si>
    <t>AtRLP42</t>
  </si>
  <si>
    <t>AT3G25020</t>
  </si>
  <si>
    <t>chr3:9116697-9119644</t>
  </si>
  <si>
    <t>XLOC_011870</t>
  </si>
  <si>
    <t>FH1</t>
  </si>
  <si>
    <t>AT3G25500</t>
  </si>
  <si>
    <t>chr3:9251064-9254870</t>
  </si>
  <si>
    <t>XLOC_011878</t>
  </si>
  <si>
    <t>IDL1</t>
  </si>
  <si>
    <t>AT3G25655</t>
  </si>
  <si>
    <t>NM_113464</t>
  </si>
  <si>
    <t>chr3:9337469-9337957</t>
  </si>
  <si>
    <t>XLOC_011880</t>
  </si>
  <si>
    <t>AT3G25670</t>
  </si>
  <si>
    <t>NM_113466</t>
  </si>
  <si>
    <t>chr3:9344315-9346236</t>
  </si>
  <si>
    <t>XLOC_011888</t>
  </si>
  <si>
    <t>AT3G25880</t>
  </si>
  <si>
    <t>NM_113491</t>
  </si>
  <si>
    <t>chr3:9468991-9469849</t>
  </si>
  <si>
    <t>XLOC_011889</t>
  </si>
  <si>
    <t>NIMIN-2</t>
  </si>
  <si>
    <t>AT3G25882</t>
  </si>
  <si>
    <t>NM_148752</t>
  </si>
  <si>
    <t>chr3:9470356-9470937</t>
  </si>
  <si>
    <t>XLOC_011892</t>
  </si>
  <si>
    <t>AT3G25930</t>
  </si>
  <si>
    <t>NM_113497</t>
  </si>
  <si>
    <t>chr3:9492766-9493986</t>
  </si>
  <si>
    <t>XLOC_011898</t>
  </si>
  <si>
    <t>CYP71B17</t>
  </si>
  <si>
    <t>AT3G26160</t>
  </si>
  <si>
    <t>NM_113523</t>
  </si>
  <si>
    <t>chr3:9568368-9568663</t>
  </si>
  <si>
    <t>XLOC_011899</t>
  </si>
  <si>
    <t>CYP71B19</t>
  </si>
  <si>
    <t>AT3G26170</t>
  </si>
  <si>
    <t>NM_113524</t>
  </si>
  <si>
    <t>chr3:9570229-9571842</t>
  </si>
  <si>
    <t>XLOC_011900</t>
  </si>
  <si>
    <t>chr3:9573340-9575028</t>
  </si>
  <si>
    <t>XLOC_011902</t>
  </si>
  <si>
    <t>CYP71B23</t>
  </si>
  <si>
    <t>AT3G26210</t>
  </si>
  <si>
    <t>NM_113528</t>
  </si>
  <si>
    <t>chr3:9592960-9595227</t>
  </si>
  <si>
    <t>XLOC_011903</t>
  </si>
  <si>
    <t>CYP71B3</t>
  </si>
  <si>
    <t>AT3G26220</t>
  </si>
  <si>
    <t>NM_113529</t>
  </si>
  <si>
    <t>chr3:9595965-9597801</t>
  </si>
  <si>
    <t>XLOC_011904</t>
  </si>
  <si>
    <t>CYP71B24</t>
  </si>
  <si>
    <t>AT3G26230</t>
  </si>
  <si>
    <t>NM_113530</t>
  </si>
  <si>
    <t>chr3:9597937-9599911</t>
  </si>
  <si>
    <t>XLOC_011906</t>
  </si>
  <si>
    <t>CYP71B4</t>
  </si>
  <si>
    <t>AT3G26280</t>
  </si>
  <si>
    <t>NM_113535</t>
  </si>
  <si>
    <t>chr3:9630137-9631982</t>
  </si>
  <si>
    <t>XLOC_011907</t>
  </si>
  <si>
    <t>CYP71B26</t>
  </si>
  <si>
    <t>AT3G26290</t>
  </si>
  <si>
    <t>NM_113536</t>
  </si>
  <si>
    <t>chr3:9632554-9634504</t>
  </si>
  <si>
    <t>XLOC_011909</t>
  </si>
  <si>
    <t>CYP71B36</t>
  </si>
  <si>
    <t>AT3G26320</t>
  </si>
  <si>
    <t>NM_113539</t>
  </si>
  <si>
    <t>chr3:9644228-9645977</t>
  </si>
  <si>
    <t>XLOC_011914</t>
  </si>
  <si>
    <t>AT3G26450</t>
  </si>
  <si>
    <t>NM_113552</t>
  </si>
  <si>
    <t>chr3:9681235-9683434</t>
  </si>
  <si>
    <t>XLOC_011923</t>
  </si>
  <si>
    <t>PCMP-A6</t>
  </si>
  <si>
    <t>AT3G26630</t>
  </si>
  <si>
    <t>chr3:9791262-9792905</t>
  </si>
  <si>
    <t>XLOC_011934</t>
  </si>
  <si>
    <t>AT3G26910</t>
  </si>
  <si>
    <t>NM_001035701</t>
  </si>
  <si>
    <t>NM_113603</t>
  </si>
  <si>
    <t>chr3:9915025-9918687</t>
  </si>
  <si>
    <t>XLOC_011935</t>
  </si>
  <si>
    <t>DRB3</t>
  </si>
  <si>
    <t>AT3G26932</t>
  </si>
  <si>
    <t>NM_001035702</t>
  </si>
  <si>
    <t>NM_113606</t>
  </si>
  <si>
    <t>chr3:9930001-9932091</t>
  </si>
  <si>
    <t>XLOC_011938</t>
  </si>
  <si>
    <t>MUB4</t>
  </si>
  <si>
    <t>AT3G26980</t>
  </si>
  <si>
    <t>NM_113612</t>
  </si>
  <si>
    <t>chr3:9946103-9947970</t>
  </si>
  <si>
    <t>XLOC_011941</t>
  </si>
  <si>
    <t>TCP20</t>
  </si>
  <si>
    <t>AT3G27010</t>
  </si>
  <si>
    <t>NM_113615</t>
  </si>
  <si>
    <t>chr3:9957238-9958882</t>
  </si>
  <si>
    <t>XLOC_011942</t>
  </si>
  <si>
    <t>YSL6</t>
  </si>
  <si>
    <t>AT3G27020</t>
  </si>
  <si>
    <t>NM_113616</t>
  </si>
  <si>
    <t>chr3:9961240-9964521</t>
  </si>
  <si>
    <t>XLOC_011944</t>
  </si>
  <si>
    <t>TSO2</t>
  </si>
  <si>
    <t>AT3G27060</t>
  </si>
  <si>
    <t>NM_113620</t>
  </si>
  <si>
    <t>chr3:9979697-9981609</t>
  </si>
  <si>
    <t>XLOC_011945</t>
  </si>
  <si>
    <t>TOM20-1</t>
  </si>
  <si>
    <t>AT3G27070</t>
  </si>
  <si>
    <t>NM_001203055</t>
  </si>
  <si>
    <t>NM_113621</t>
  </si>
  <si>
    <t>chr3:9982885-9984744</t>
  </si>
  <si>
    <t>XLOC_011951</t>
  </si>
  <si>
    <t>AT3G05175</t>
  </si>
  <si>
    <t>chr3:10030381-10033897</t>
  </si>
  <si>
    <t>XLOC_011954</t>
  </si>
  <si>
    <t>AT3G27185</t>
  </si>
  <si>
    <t>chr3:10034868-10036463</t>
  </si>
  <si>
    <t>XLOC_011959</t>
  </si>
  <si>
    <t>CYC11</t>
  </si>
  <si>
    <t>AT3G27240</t>
  </si>
  <si>
    <t>chr3:10053972-10058649</t>
  </si>
  <si>
    <t>XLOC_011964</t>
  </si>
  <si>
    <t>SDH2-1</t>
  </si>
  <si>
    <t>AT3G27380</t>
  </si>
  <si>
    <t>NM_001125246</t>
  </si>
  <si>
    <t>NM_113653</t>
  </si>
  <si>
    <t>chr3:10130829-10132742</t>
  </si>
  <si>
    <t>XLOC_011968</t>
  </si>
  <si>
    <t>AT3G27500</t>
  </si>
  <si>
    <t>NM_113666</t>
  </si>
  <si>
    <t>chr3:10182758-10185029</t>
  </si>
  <si>
    <t>XLOC_011974</t>
  </si>
  <si>
    <t>D6PKL3</t>
  </si>
  <si>
    <t>AT3G27580</t>
  </si>
  <si>
    <t>chr3:10217408-10219873</t>
  </si>
  <si>
    <t>XLOC_011990</t>
  </si>
  <si>
    <t>KLCR2</t>
  </si>
  <si>
    <t>AT3G27960</t>
  </si>
  <si>
    <t>chr3:10380204-10383105</t>
  </si>
  <si>
    <t>XLOC_011996</t>
  </si>
  <si>
    <t>ABCB15</t>
  </si>
  <si>
    <t>AT3G28345</t>
  </si>
  <si>
    <t>chr3:10593671-10598951</t>
  </si>
  <si>
    <t>XLOC_012009</t>
  </si>
  <si>
    <t>PRE5</t>
  </si>
  <si>
    <t>AT3G28857</t>
  </si>
  <si>
    <t>chr3:10855624-10856408</t>
  </si>
  <si>
    <t>XLOC_012015</t>
  </si>
  <si>
    <t>AIG2A</t>
  </si>
  <si>
    <t>AT3G28930</t>
  </si>
  <si>
    <t>chr3:10959607-10960864</t>
  </si>
  <si>
    <t>XLOC_012021</t>
  </si>
  <si>
    <t>AT3G28956</t>
  </si>
  <si>
    <t>NM_148760</t>
  </si>
  <si>
    <t>chr3:10980501-10982203</t>
  </si>
  <si>
    <t>XLOC_012024</t>
  </si>
  <si>
    <t>EXPA5</t>
  </si>
  <si>
    <t>AT3G29030</t>
  </si>
  <si>
    <t>chr3:11011261-11013168</t>
  </si>
  <si>
    <t>XLOC_012030</t>
  </si>
  <si>
    <t>chr3:11125658-11125937</t>
  </si>
  <si>
    <t>XLOC_012031</t>
  </si>
  <si>
    <t>KIN11</t>
  </si>
  <si>
    <t>AT3G29160</t>
  </si>
  <si>
    <t>chr3:11126238-11126814</t>
  </si>
  <si>
    <t>XLOC_012032</t>
  </si>
  <si>
    <t>chr3:11126870-11127191</t>
  </si>
  <si>
    <t>XLOC_012036</t>
  </si>
  <si>
    <t>CM1</t>
  </si>
  <si>
    <t>AT3G29200</t>
  </si>
  <si>
    <t>NM_113844</t>
  </si>
  <si>
    <t>chr3:11164138-11166417</t>
  </si>
  <si>
    <t>XLOC_012037</t>
  </si>
  <si>
    <t>SDR4</t>
  </si>
  <si>
    <t>AT3G29250</t>
  </si>
  <si>
    <t>chr3:11193465-11194883</t>
  </si>
  <si>
    <t>XLOC_012054</t>
  </si>
  <si>
    <t>chr3:11758872-11759138</t>
  </si>
  <si>
    <t>XLOC_012055</t>
  </si>
  <si>
    <t>chr3:11759693-11760497</t>
  </si>
  <si>
    <t>XLOC_012065</t>
  </si>
  <si>
    <t>chr3:11983578-11983895</t>
  </si>
  <si>
    <t>XLOC_012067</t>
  </si>
  <si>
    <t>POX1</t>
  </si>
  <si>
    <t>AT3G30775</t>
  </si>
  <si>
    <t>chr3:12448636-12451354</t>
  </si>
  <si>
    <t>XLOC_012070</t>
  </si>
  <si>
    <t>chr3:12604616-12604881</t>
  </si>
  <si>
    <t>XLOC_012072</t>
  </si>
  <si>
    <t>chr3:12608202-12608424</t>
  </si>
  <si>
    <t>XLOC_012082</t>
  </si>
  <si>
    <t>AT3G33528</t>
  </si>
  <si>
    <t>NM_001084761</t>
  </si>
  <si>
    <t>chr3:14082639-14084079</t>
  </si>
  <si>
    <t>XLOC_012087</t>
  </si>
  <si>
    <t>chr3:14504151-14504755</t>
  </si>
  <si>
    <t>XLOC_012091</t>
  </si>
  <si>
    <t>chr3:14749329-14750227</t>
  </si>
  <si>
    <t>XLOC_012104</t>
  </si>
  <si>
    <t>chr3:15270000-15270225</t>
  </si>
  <si>
    <t>XLOC_012109</t>
  </si>
  <si>
    <t>LTPG2</t>
  </si>
  <si>
    <t>AT3G43720</t>
  </si>
  <si>
    <t>chr3:15615307-15617133</t>
  </si>
  <si>
    <t>XLOC_012129</t>
  </si>
  <si>
    <t>anac061</t>
  </si>
  <si>
    <t>AT3G44350</t>
  </si>
  <si>
    <t>NM_001125299</t>
  </si>
  <si>
    <t>NM_114303</t>
  </si>
  <si>
    <t>chr3:16022535-16024373</t>
  </si>
  <si>
    <t>XLOC_012134</t>
  </si>
  <si>
    <t>BIC2</t>
  </si>
  <si>
    <t>AT3G44450</t>
  </si>
  <si>
    <t>chr3:16073949-16074679</t>
  </si>
  <si>
    <t>XLOC_012145</t>
  </si>
  <si>
    <t>PSK6</t>
  </si>
  <si>
    <t>AT3G44735</t>
  </si>
  <si>
    <t>chr3:16291161-16292388</t>
  </si>
  <si>
    <t>XLOC_012148</t>
  </si>
  <si>
    <t>AT3G44820</t>
  </si>
  <si>
    <t>NM_114351</t>
  </si>
  <si>
    <t>chr3:16361321-16364595</t>
  </si>
  <si>
    <t>XLOC_012150</t>
  </si>
  <si>
    <t>AT3G44940</t>
  </si>
  <si>
    <t>NM_114363</t>
  </si>
  <si>
    <t>chr3:16413346-16415181</t>
  </si>
  <si>
    <t>XLOC_012153</t>
  </si>
  <si>
    <t>RPS20A</t>
  </si>
  <si>
    <t>AT3G45030</t>
  </si>
  <si>
    <t>chr3:16471372-16472362</t>
  </si>
  <si>
    <t>XLOC_012159</t>
  </si>
  <si>
    <t>LAS1</t>
  </si>
  <si>
    <t>AT3G45130</t>
  </si>
  <si>
    <t>NM_114382</t>
  </si>
  <si>
    <t>chr3:16515039-16517354</t>
  </si>
  <si>
    <t>XLOC_012162</t>
  </si>
  <si>
    <t>AT3G45210</t>
  </si>
  <si>
    <t>NM_114390</t>
  </si>
  <si>
    <t>chr3:16556526-16558162</t>
  </si>
  <si>
    <t>XLOC_012167</t>
  </si>
  <si>
    <t>IVD</t>
  </si>
  <si>
    <t>AT3G45300</t>
  </si>
  <si>
    <t>NM_114399</t>
  </si>
  <si>
    <t>chr3:16621328-16624960</t>
  </si>
  <si>
    <t>XLOC_012175</t>
  </si>
  <si>
    <t>AT3G45530</t>
  </si>
  <si>
    <t>NM_114422</t>
  </si>
  <si>
    <t>chr3:16701299-16703266</t>
  </si>
  <si>
    <t>XLOC_012183</t>
  </si>
  <si>
    <t>AT3G45850</t>
  </si>
  <si>
    <t>NM_001203088</t>
  </si>
  <si>
    <t>NM_114454</t>
  </si>
  <si>
    <t>chr3:16855492-16861421</t>
  </si>
  <si>
    <t>XLOC_012184</t>
  </si>
  <si>
    <t>CRK4</t>
  </si>
  <si>
    <t>AT3G45860</t>
  </si>
  <si>
    <t>NM_114455</t>
  </si>
  <si>
    <t>chr3:16863116-16865949</t>
  </si>
  <si>
    <t>XLOC_012187</t>
  </si>
  <si>
    <t>H2B</t>
  </si>
  <si>
    <t>AT3G45980</t>
  </si>
  <si>
    <t>NM_122194</t>
  </si>
  <si>
    <t>NM_114467</t>
  </si>
  <si>
    <t>chr3:16896233-16897811</t>
  </si>
  <si>
    <t>XLOC_012191</t>
  </si>
  <si>
    <t>ZAT8</t>
  </si>
  <si>
    <t>AT3G46080</t>
  </si>
  <si>
    <t>chr3:16922538-16923250</t>
  </si>
  <si>
    <t>XLOC_012192</t>
  </si>
  <si>
    <t>ZAT7</t>
  </si>
  <si>
    <t>AT3G46090</t>
  </si>
  <si>
    <t>NM_114478</t>
  </si>
  <si>
    <t>chr3:16926135-16926783</t>
  </si>
  <si>
    <t>XLOC_012197</t>
  </si>
  <si>
    <t>AT3G46270</t>
  </si>
  <si>
    <t>NM_114495</t>
  </si>
  <si>
    <t>chr3:17000386-17003212</t>
  </si>
  <si>
    <t>XLOC_012198</t>
  </si>
  <si>
    <t>AT3G46280</t>
  </si>
  <si>
    <t>NM_114496</t>
  </si>
  <si>
    <t>chr3:17005407-17008489</t>
  </si>
  <si>
    <t>XLOC_012200</t>
  </si>
  <si>
    <t>AT3G46320</t>
  </si>
  <si>
    <t>NM_180329</t>
  </si>
  <si>
    <t>chr3:17019822-17020413</t>
  </si>
  <si>
    <t>XLOC_012214</t>
  </si>
  <si>
    <t>UGT76E11</t>
  </si>
  <si>
    <t>AT3G46670</t>
  </si>
  <si>
    <t>NM_114534</t>
  </si>
  <si>
    <t>chr3:17192590-17194336</t>
  </si>
  <si>
    <t>XLOC_012236</t>
  </si>
  <si>
    <t>AT3G47160</t>
  </si>
  <si>
    <t>NM_001203096</t>
  </si>
  <si>
    <t>NM_114583</t>
  </si>
  <si>
    <t>chr3:17359958-17361982</t>
  </si>
  <si>
    <t>XLOC_012242</t>
  </si>
  <si>
    <t>ASN1</t>
  </si>
  <si>
    <t>AT3G47340</t>
  </si>
  <si>
    <t>chr3:17437874-17441125</t>
  </si>
  <si>
    <t>XLOC_012246</t>
  </si>
  <si>
    <t>LHCA4</t>
  </si>
  <si>
    <t>AT3G47470</t>
  </si>
  <si>
    <t>NM_114615</t>
  </si>
  <si>
    <t>chr3:17493343-17494944</t>
  </si>
  <si>
    <t>XLOC_012247</t>
  </si>
  <si>
    <t>CML47</t>
  </si>
  <si>
    <t>AT3G47480</t>
  </si>
  <si>
    <t>chr3:17496203-17497061</t>
  </si>
  <si>
    <t>XLOC_012248</t>
  </si>
  <si>
    <t>CDF3</t>
  </si>
  <si>
    <t>AT3G47500</t>
  </si>
  <si>
    <t>chr3:17503879-17506046</t>
  </si>
  <si>
    <t>XLOC_012262</t>
  </si>
  <si>
    <t>CHL</t>
  </si>
  <si>
    <t>AT3G47860</t>
  </si>
  <si>
    <t>NM_114656</t>
  </si>
  <si>
    <t>chr3:17656686-17658236</t>
  </si>
  <si>
    <t>XLOC_012267</t>
  </si>
  <si>
    <t>NPF2.10</t>
  </si>
  <si>
    <t>AT3G47960</t>
  </si>
  <si>
    <t>chr3:17697941-17700814</t>
  </si>
  <si>
    <t>XLOC_012284</t>
  </si>
  <si>
    <t>AT3G48195</t>
  </si>
  <si>
    <t>NM_148851</t>
  </si>
  <si>
    <t>chr3:17801464-17831336</t>
  </si>
  <si>
    <t>XLOC_012286</t>
  </si>
  <si>
    <t>WNK3</t>
  </si>
  <si>
    <t>AT3G48260</t>
  </si>
  <si>
    <t>NM_148852</t>
  </si>
  <si>
    <t>chr3:17872816-17875176</t>
  </si>
  <si>
    <t>XLOC_012288</t>
  </si>
  <si>
    <t>BT2</t>
  </si>
  <si>
    <t>AT3G48360</t>
  </si>
  <si>
    <t>NM_114697</t>
  </si>
  <si>
    <t>chr3:17908115-17910563</t>
  </si>
  <si>
    <t>XLOC_012290</t>
  </si>
  <si>
    <t>AT3G48450</t>
  </si>
  <si>
    <t>NM_114704</t>
  </si>
  <si>
    <t>chr3:17943875-17944921</t>
  </si>
  <si>
    <t>XLOC_012294</t>
  </si>
  <si>
    <t>CYP94B3</t>
  </si>
  <si>
    <t>AT3G48520</t>
  </si>
  <si>
    <t>NM_114710</t>
  </si>
  <si>
    <t>chr3:17974969-17976631</t>
  </si>
  <si>
    <t>XLOC_012302</t>
  </si>
  <si>
    <t>AT3G48640</t>
  </si>
  <si>
    <t>NM_114723</t>
  </si>
  <si>
    <t>chr3:18020236-18020803</t>
  </si>
  <si>
    <t>XLOC_012303</t>
  </si>
  <si>
    <t>chr3:18021356-18022460</t>
  </si>
  <si>
    <t>XLOC_012321</t>
  </si>
  <si>
    <t>PKP4</t>
  </si>
  <si>
    <t>AT3G49160</t>
  </si>
  <si>
    <t>chr3:18223425-18224236</t>
  </si>
  <si>
    <t>XLOC_012327</t>
  </si>
  <si>
    <t>AT3G49320</t>
  </si>
  <si>
    <t>NM_114792</t>
  </si>
  <si>
    <t>chr3:18288135-18290602</t>
  </si>
  <si>
    <t>XLOC_012328</t>
  </si>
  <si>
    <t>AT3G49340</t>
  </si>
  <si>
    <t>NM_114794</t>
  </si>
  <si>
    <t>chr3:18293191-18293913</t>
  </si>
  <si>
    <t>XLOC_012346</t>
  </si>
  <si>
    <t>AT3G49720</t>
  </si>
  <si>
    <t>NM_001084796</t>
  </si>
  <si>
    <t>NM_114832</t>
  </si>
  <si>
    <t>chr3:18439966-18442178</t>
  </si>
  <si>
    <t>XLOC_012352</t>
  </si>
  <si>
    <t>PUB30</t>
  </si>
  <si>
    <t>AT3G49810</t>
  </si>
  <si>
    <t>chr3:18474309-18476791</t>
  </si>
  <si>
    <t>XLOC_012358</t>
  </si>
  <si>
    <t>AT3G49970</t>
  </si>
  <si>
    <t>NM_114857</t>
  </si>
  <si>
    <t>chr3:18527084-18529127</t>
  </si>
  <si>
    <t>XLOC_012361</t>
  </si>
  <si>
    <t>AT3G50010</t>
  </si>
  <si>
    <t>NM_114861</t>
  </si>
  <si>
    <t>chr3:18537066-18539523</t>
  </si>
  <si>
    <t>XLOC_012375</t>
  </si>
  <si>
    <t>MAPKKK20</t>
  </si>
  <si>
    <t>AT3G50310</t>
  </si>
  <si>
    <t>NM_114891</t>
  </si>
  <si>
    <t>chr3:18648102-18649285</t>
  </si>
  <si>
    <t>XLOC_012376</t>
  </si>
  <si>
    <t>AT3G50340</t>
  </si>
  <si>
    <t>NM_114894</t>
  </si>
  <si>
    <t>chr3:18664782-18666611</t>
  </si>
  <si>
    <t>XLOC_012387</t>
  </si>
  <si>
    <t>SCL7</t>
  </si>
  <si>
    <t>AT3G50650</t>
  </si>
  <si>
    <t>chr3:18806167-18808219</t>
  </si>
  <si>
    <t>XLOC_012388</t>
  </si>
  <si>
    <t>CYP90B1</t>
  </si>
  <si>
    <t>AT3G50660</t>
  </si>
  <si>
    <t>NM_114926</t>
  </si>
  <si>
    <t>chr3:18813961-18817242</t>
  </si>
  <si>
    <t>XLOC_012419</t>
  </si>
  <si>
    <t>IQD20</t>
  </si>
  <si>
    <t>AT3G51380</t>
  </si>
  <si>
    <t>NM_114997</t>
  </si>
  <si>
    <t>chr3:19073511-19074815</t>
  </si>
  <si>
    <t>XLOC_012438</t>
  </si>
  <si>
    <t>CHLG</t>
  </si>
  <si>
    <t>AT3G51820</t>
  </si>
  <si>
    <t>chr3:19215934-19219072</t>
  </si>
  <si>
    <t>XLOC_012442</t>
  </si>
  <si>
    <t>SULTR3</t>
  </si>
  <si>
    <t>chr3:19251335-19255660</t>
  </si>
  <si>
    <t>XLOC_012474</t>
  </si>
  <si>
    <t>BIC1</t>
  </si>
  <si>
    <t>AT3G52740</t>
  </si>
  <si>
    <t>chr3:19546231-19547109</t>
  </si>
  <si>
    <t>XLOC_012481</t>
  </si>
  <si>
    <t>IQM3</t>
  </si>
  <si>
    <t>AT3G52870</t>
  </si>
  <si>
    <t>chr3:19593146-19595809</t>
  </si>
  <si>
    <t>XLOC_012493</t>
  </si>
  <si>
    <t>AT3G53170</t>
  </si>
  <si>
    <t>NM_115177</t>
  </si>
  <si>
    <t>chr3:19702282-19706457</t>
  </si>
  <si>
    <t>XLOC_012497</t>
  </si>
  <si>
    <t>PAL2</t>
  </si>
  <si>
    <t>AT3G53260</t>
  </si>
  <si>
    <t>NM_115186</t>
  </si>
  <si>
    <t>chr3:19743876-19746919</t>
  </si>
  <si>
    <t>XLOC_012499</t>
  </si>
  <si>
    <t>REM20</t>
  </si>
  <si>
    <t>AT3G53310</t>
  </si>
  <si>
    <t>chr3:19766664-19767895</t>
  </si>
  <si>
    <t>XLOC_012502</t>
  </si>
  <si>
    <t>RIP4</t>
  </si>
  <si>
    <t>AT3G53350</t>
  </si>
  <si>
    <t>NM_115195</t>
  </si>
  <si>
    <t>NM_202694,NM_202695</t>
  </si>
  <si>
    <t>chr3:19780010-19782574</t>
  </si>
  <si>
    <t>XLOC_012503</t>
  </si>
  <si>
    <t>S1FA1</t>
  </si>
  <si>
    <t>AT3G53370</t>
  </si>
  <si>
    <t>chr3:19787881-19788751</t>
  </si>
  <si>
    <t>XLOC_012506</t>
  </si>
  <si>
    <t>PIP2-1</t>
  </si>
  <si>
    <t>AT3G53420</t>
  </si>
  <si>
    <t>chr3:19803593-19805683</t>
  </si>
  <si>
    <t>XLOC_012517</t>
  </si>
  <si>
    <t>AT3G53690</t>
  </si>
  <si>
    <t>NM_115229</t>
  </si>
  <si>
    <t>chr3:19898968-19899931</t>
  </si>
  <si>
    <t>XLOC_012520</t>
  </si>
  <si>
    <t>AT3G53730</t>
  </si>
  <si>
    <t>NM_115233</t>
  </si>
  <si>
    <t>chr3:19912364-19913137</t>
  </si>
  <si>
    <t>XLOC_012541</t>
  </si>
  <si>
    <t>NPF8.1</t>
  </si>
  <si>
    <t>AT3G54140</t>
  </si>
  <si>
    <t>chr3:20045639-20048502</t>
  </si>
  <si>
    <t>XLOC_012549</t>
  </si>
  <si>
    <t>AT3G54290</t>
  </si>
  <si>
    <t>NM_115289</t>
  </si>
  <si>
    <t>chr3:20104369-20106024</t>
  </si>
  <si>
    <t>XLOC_012555</t>
  </si>
  <si>
    <t>AT3G54390</t>
  </si>
  <si>
    <t>NM_115299</t>
  </si>
  <si>
    <t>chr3:20137672-20139085</t>
  </si>
  <si>
    <t>XLOC_012561</t>
  </si>
  <si>
    <t>AT3G54500</t>
  </si>
  <si>
    <t>NM_001203159</t>
  </si>
  <si>
    <t>NM_001203160,NM_115307,NM_202703</t>
  </si>
  <si>
    <t>chr3:20175369-20179024</t>
  </si>
  <si>
    <t>XLOC_012563</t>
  </si>
  <si>
    <t>AT3G54530</t>
  </si>
  <si>
    <t>NM_001203161</t>
  </si>
  <si>
    <t>NM_115310</t>
  </si>
  <si>
    <t>chr3:20185939-20187416</t>
  </si>
  <si>
    <t>XLOC_012567</t>
  </si>
  <si>
    <t>TSA1</t>
  </si>
  <si>
    <t>AT3G54640</t>
  </si>
  <si>
    <t>NM_104119</t>
  </si>
  <si>
    <t>NM_179466,NM_115321</t>
  </si>
  <si>
    <t>chr3:20223056-20225374</t>
  </si>
  <si>
    <t>XLOC_012571</t>
  </si>
  <si>
    <t>AT3G54750</t>
  </si>
  <si>
    <t>NM_001203164</t>
  </si>
  <si>
    <t>NM_115332,NM_180372</t>
  </si>
  <si>
    <t>chr3:20264686-20268747</t>
  </si>
  <si>
    <t>XLOC_012575</t>
  </si>
  <si>
    <t>AT3G54830</t>
  </si>
  <si>
    <t>NM_115340</t>
  </si>
  <si>
    <t>chr3:20310359-20315121</t>
  </si>
  <si>
    <t>XLOC_012578</t>
  </si>
  <si>
    <t>LHCA1</t>
  </si>
  <si>
    <t>AT3G54890</t>
  </si>
  <si>
    <t>NM_001084819</t>
  </si>
  <si>
    <t>NM_115346,NM_180374,NM_180375</t>
  </si>
  <si>
    <t>chr3:20339466-20341088</t>
  </si>
  <si>
    <t>XLOC_012583</t>
  </si>
  <si>
    <t>PLP7</t>
  </si>
  <si>
    <t>AT3G54950</t>
  </si>
  <si>
    <t>NM_115352</t>
  </si>
  <si>
    <t>chr3:20358733-20361178</t>
  </si>
  <si>
    <t>XLOC_012586</t>
  </si>
  <si>
    <t>SMZ</t>
  </si>
  <si>
    <t>AT3G54990</t>
  </si>
  <si>
    <t>NM_001084821</t>
  </si>
  <si>
    <t>NM_115356</t>
  </si>
  <si>
    <t>chr3:20370308-20376612</t>
  </si>
  <si>
    <t>XLOC_012592</t>
  </si>
  <si>
    <t>ABCG16</t>
  </si>
  <si>
    <t>AT3G55090</t>
  </si>
  <si>
    <t>chr3:20416191-20418738</t>
  </si>
  <si>
    <t>XLOC_012595</t>
  </si>
  <si>
    <t>ABCG19</t>
  </si>
  <si>
    <t>AT3G55130</t>
  </si>
  <si>
    <t>chr3:20433880-20436367</t>
  </si>
  <si>
    <t>XLOC_012598</t>
  </si>
  <si>
    <t>RPL35C</t>
  </si>
  <si>
    <t>AT3G55170</t>
  </si>
  <si>
    <t>chr3:20452909-20454320</t>
  </si>
  <si>
    <t>XLOC_012599</t>
  </si>
  <si>
    <t>AT3G55240</t>
  </si>
  <si>
    <t>NM_115382</t>
  </si>
  <si>
    <t>chr3:20473359-20474672</t>
  </si>
  <si>
    <t>XLOC_012601</t>
  </si>
  <si>
    <t>PPL1</t>
  </si>
  <si>
    <t>AT3G55330</t>
  </si>
  <si>
    <t>NM_115391</t>
  </si>
  <si>
    <t>chr3:20513774-20515337</t>
  </si>
  <si>
    <t>XLOC_012602</t>
  </si>
  <si>
    <t>ECR</t>
  </si>
  <si>
    <t>AT3G55360</t>
  </si>
  <si>
    <t>chr3:20520912-20522969</t>
  </si>
  <si>
    <t>XLOC_012620</t>
  </si>
  <si>
    <t>chr3:20790499-20791120</t>
  </si>
  <si>
    <t>XLOC_012623</t>
  </si>
  <si>
    <t>AT3G56060</t>
  </si>
  <si>
    <t>NM_115464</t>
  </si>
  <si>
    <t>chr3:20802982-20806005</t>
  </si>
  <si>
    <t>XLOC_012624</t>
  </si>
  <si>
    <t>CYP19-3</t>
  </si>
  <si>
    <t>AT3G56070</t>
  </si>
  <si>
    <t>chr3:20806566-20808079</t>
  </si>
  <si>
    <t>XLOC_012635</t>
  </si>
  <si>
    <t>AT3G56260</t>
  </si>
  <si>
    <t>NM_001203175</t>
  </si>
  <si>
    <t>NM_115484</t>
  </si>
  <si>
    <t>chr3:20866135-20868963</t>
  </si>
  <si>
    <t>XLOC_012636</t>
  </si>
  <si>
    <t>AT3G56290</t>
  </si>
  <si>
    <t>NM_115487</t>
  </si>
  <si>
    <t>chr3:20878396-20879635</t>
  </si>
  <si>
    <t>XLOC_012639</t>
  </si>
  <si>
    <t>MSD2</t>
  </si>
  <si>
    <t>AT3G56350</t>
  </si>
  <si>
    <t>chr3:20893977-20895423</t>
  </si>
  <si>
    <t>XLOC_012640</t>
  </si>
  <si>
    <t>IRK</t>
  </si>
  <si>
    <t>AT3G56370</t>
  </si>
  <si>
    <t>chr3:20899078-20902932</t>
  </si>
  <si>
    <t>XLOC_012641</t>
  </si>
  <si>
    <t>WRKY70</t>
  </si>
  <si>
    <t>AT3G56400</t>
  </si>
  <si>
    <t>NM_115498</t>
  </si>
  <si>
    <t>chr3:20908845-20910498</t>
  </si>
  <si>
    <t>XLOC_012645</t>
  </si>
  <si>
    <t>SCAB3</t>
  </si>
  <si>
    <t>AT3G56480</t>
  </si>
  <si>
    <t>chr3:20934656-20939586</t>
  </si>
  <si>
    <t>XLOC_012650</t>
  </si>
  <si>
    <t>SIB1</t>
  </si>
  <si>
    <t>AT3G56710</t>
  </si>
  <si>
    <t>NM_115530</t>
  </si>
  <si>
    <t>chr3:21006776-21007541</t>
  </si>
  <si>
    <t>XLOC_012662</t>
  </si>
  <si>
    <t>ORG2</t>
  </si>
  <si>
    <t>AT3G56970</t>
  </si>
  <si>
    <t>chr3:21084034-21085308</t>
  </si>
  <si>
    <t>XLOC_012663</t>
  </si>
  <si>
    <t>ORG3</t>
  </si>
  <si>
    <t>AT3G56980</t>
  </si>
  <si>
    <t>chr3:21086283-21087694</t>
  </si>
  <si>
    <t>XLOC_012666</t>
  </si>
  <si>
    <t>SSL9</t>
  </si>
  <si>
    <t>AT3G57020</t>
  </si>
  <si>
    <t>chr3:21098307-21100322</t>
  </si>
  <si>
    <t>XLOC_012672</t>
  </si>
  <si>
    <t>CBF5</t>
  </si>
  <si>
    <t>AT3G57150</t>
  </si>
  <si>
    <t>chr3:21153929-21156036</t>
  </si>
  <si>
    <t>XLOC_012677</t>
  </si>
  <si>
    <t>BGL2</t>
  </si>
  <si>
    <t>AT3G57260</t>
  </si>
  <si>
    <t>NM_115586</t>
  </si>
  <si>
    <t>chr3:21188499-21189752</t>
  </si>
  <si>
    <t>XLOC_012689</t>
  </si>
  <si>
    <t>RFS2</t>
  </si>
  <si>
    <t>AT3G57520</t>
  </si>
  <si>
    <t>chr3:21288752-21293118</t>
  </si>
  <si>
    <t>XLOC_012705</t>
  </si>
  <si>
    <t>AT3G57880</t>
  </si>
  <si>
    <t>NM_115650</t>
  </si>
  <si>
    <t>chr3:21430922-21434487</t>
  </si>
  <si>
    <t>XLOC_012711</t>
  </si>
  <si>
    <t>MTPC3</t>
  </si>
  <si>
    <t>AT3G58060</t>
  </si>
  <si>
    <t>chr3:21497527-21499657</t>
  </si>
  <si>
    <t>XLOC_012719</t>
  </si>
  <si>
    <t>AT3G58200</t>
  </si>
  <si>
    <t>NM_115682</t>
  </si>
  <si>
    <t>chr3:21559867-21561297</t>
  </si>
  <si>
    <t>XLOC_012728</t>
  </si>
  <si>
    <t>AT3G58550</t>
  </si>
  <si>
    <t>NM_115717</t>
  </si>
  <si>
    <t>chr3:21649346-21650267</t>
  </si>
  <si>
    <t>XLOC_012753</t>
  </si>
  <si>
    <t>PAO3</t>
  </si>
  <si>
    <t>AT3G59050</t>
  </si>
  <si>
    <t>chr3:21824686-21827554</t>
  </si>
  <si>
    <t>XLOC_012757</t>
  </si>
  <si>
    <t>ABCC10</t>
  </si>
  <si>
    <t>AT3G59140</t>
  </si>
  <si>
    <t>chr3:21863315-21868951</t>
  </si>
  <si>
    <t>XLOC_012759</t>
  </si>
  <si>
    <t>AT3G59270</t>
  </si>
  <si>
    <t>NM_115789</t>
  </si>
  <si>
    <t>chr3:21906354-21907698</t>
  </si>
  <si>
    <t>XLOC_012765</t>
  </si>
  <si>
    <t>AT3G59370</t>
  </si>
  <si>
    <t>NM_115799</t>
  </si>
  <si>
    <t>chr3:21941823-21942559</t>
  </si>
  <si>
    <t>XLOC_012766</t>
  </si>
  <si>
    <t>ACR4</t>
  </si>
  <si>
    <t>AT3G59420</t>
  </si>
  <si>
    <t>NM_105575</t>
  </si>
  <si>
    <t>NM_202378</t>
  </si>
  <si>
    <t>chr3:21959642-21963040</t>
  </si>
  <si>
    <t>XLOC_012784</t>
  </si>
  <si>
    <t>AT3G59840</t>
  </si>
  <si>
    <t>NM_115846</t>
  </si>
  <si>
    <t>chr3:22105566-22106242</t>
  </si>
  <si>
    <t>XLOC_012787</t>
  </si>
  <si>
    <t>DAPB2</t>
  </si>
  <si>
    <t>AT3G59890</t>
  </si>
  <si>
    <t>chr3:22124171-22126503</t>
  </si>
  <si>
    <t>XLOC_012790</t>
  </si>
  <si>
    <t>ATG4B</t>
  </si>
  <si>
    <t>AT3G59950</t>
  </si>
  <si>
    <t>chr3:22142724-22147635</t>
  </si>
  <si>
    <t>XLOC_012792</t>
  </si>
  <si>
    <t>ASK13</t>
  </si>
  <si>
    <t>AT3G60010</t>
  </si>
  <si>
    <t>NM_115864</t>
  </si>
  <si>
    <t>chr3:22163038-22163374</t>
  </si>
  <si>
    <t>XLOC_012797</t>
  </si>
  <si>
    <t>AT3G60070</t>
  </si>
  <si>
    <t>NM_115870</t>
  </si>
  <si>
    <t>chr3:22183194-22186445</t>
  </si>
  <si>
    <t>XLOC_012798</t>
  </si>
  <si>
    <t>ABCC9</t>
  </si>
  <si>
    <t>AT3G60160</t>
  </si>
  <si>
    <t>chr3:22222129-22229200</t>
  </si>
  <si>
    <t>XLOC_012829</t>
  </si>
  <si>
    <t>AT3G60961</t>
  </si>
  <si>
    <t>NM_001125398</t>
  </si>
  <si>
    <t>chr3:22549672-22551426</t>
  </si>
  <si>
    <t>XLOC_012831</t>
  </si>
  <si>
    <t>AT3G60980</t>
  </si>
  <si>
    <t>NM_115962</t>
  </si>
  <si>
    <t>chr3:22565214-22566686</t>
  </si>
  <si>
    <t>XLOC_012836</t>
  </si>
  <si>
    <t>PEX11E</t>
  </si>
  <si>
    <t>AT3G61070</t>
  </si>
  <si>
    <t>NM_001084853</t>
  </si>
  <si>
    <t>NM_001203220,NM_115971</t>
  </si>
  <si>
    <t>XLOC_012837</t>
  </si>
  <si>
    <t>AT3G61100</t>
  </si>
  <si>
    <t>NM_115974</t>
  </si>
  <si>
    <t>chr3:22610347-22611284</t>
  </si>
  <si>
    <t>XLOC_012839</t>
  </si>
  <si>
    <t>URM1-2</t>
  </si>
  <si>
    <t>AT3G61113</t>
  </si>
  <si>
    <t>chr3:22614309-22615393</t>
  </si>
  <si>
    <t>XLOC_012843</t>
  </si>
  <si>
    <t>AT3G61198</t>
  </si>
  <si>
    <t>chr3:22655686-22656526</t>
  </si>
  <si>
    <t>XLOC_012850</t>
  </si>
  <si>
    <t>TFB1-3</t>
  </si>
  <si>
    <t>AT3G61420</t>
  </si>
  <si>
    <t>chr3:22726619-22732073</t>
  </si>
  <si>
    <t>XLOC_012851</t>
  </si>
  <si>
    <t>BRH1</t>
  </si>
  <si>
    <t>AT3G61460</t>
  </si>
  <si>
    <t>NM_116011</t>
  </si>
  <si>
    <t>chr3:22741358-22742669</t>
  </si>
  <si>
    <t>XLOC_012866</t>
  </si>
  <si>
    <t>AT3G61820</t>
  </si>
  <si>
    <t>NM_116047</t>
  </si>
  <si>
    <t>chr3:22879737-22881552</t>
  </si>
  <si>
    <t>XLOC_012870</t>
  </si>
  <si>
    <t>AT3G61920</t>
  </si>
  <si>
    <t>NM_116057</t>
  </si>
  <si>
    <t>chr3:22932480-22933175</t>
  </si>
  <si>
    <t>XLOC_012885</t>
  </si>
  <si>
    <t>BOR2</t>
  </si>
  <si>
    <t>AT3G62270</t>
  </si>
  <si>
    <t>chr3:23044260-23046077</t>
  </si>
  <si>
    <t>XLOC_012893</t>
  </si>
  <si>
    <t>AT3G62460</t>
  </si>
  <si>
    <t>NM_116111</t>
  </si>
  <si>
    <t>chr3:23100487-23105567</t>
  </si>
  <si>
    <t>XLOC_012919</t>
  </si>
  <si>
    <t>CYCU3-1</t>
  </si>
  <si>
    <t>AT3G63120</t>
  </si>
  <si>
    <t>chr3:23322421-23324202</t>
  </si>
  <si>
    <t>XLOC_012920</t>
  </si>
  <si>
    <t>CSP41A</t>
  </si>
  <si>
    <t>AT3G63140</t>
  </si>
  <si>
    <t>NM_116179</t>
  </si>
  <si>
    <t>chr3:23326866-23328371</t>
  </si>
  <si>
    <t>XLOC_012922</t>
  </si>
  <si>
    <t>AT3G63160</t>
  </si>
  <si>
    <t>NM_116181</t>
  </si>
  <si>
    <t>chr3:23333371-23334094</t>
  </si>
  <si>
    <t>XLOC_012944</t>
  </si>
  <si>
    <t>UNE10</t>
  </si>
  <si>
    <t>AT4G00050</t>
  </si>
  <si>
    <t>NM_116222</t>
  </si>
  <si>
    <t>chr4:17642-20264</t>
  </si>
  <si>
    <t>XLOC_012954</t>
  </si>
  <si>
    <t>MEE46</t>
  </si>
  <si>
    <t>AT4G00310</t>
  </si>
  <si>
    <t>NM_001036486</t>
  </si>
  <si>
    <t>NM_116253</t>
  </si>
  <si>
    <t>chr4:133736-135473</t>
  </si>
  <si>
    <t>XLOC_012958</t>
  </si>
  <si>
    <t>CYP86A2</t>
  </si>
  <si>
    <t>AT4G00360</t>
  </si>
  <si>
    <t>NM_116260</t>
  </si>
  <si>
    <t>chr4:160584-166283</t>
  </si>
  <si>
    <t>XLOC_012984</t>
  </si>
  <si>
    <t>AT4G00955,AT4G00960</t>
  </si>
  <si>
    <t>NM_116323</t>
  </si>
  <si>
    <t>NM_116324</t>
  </si>
  <si>
    <t>chr4:412126-416347</t>
  </si>
  <si>
    <t>XLOC_012998</t>
  </si>
  <si>
    <t>AT4G01335</t>
  </si>
  <si>
    <t>NM_001160725</t>
  </si>
  <si>
    <t>chr4:553566-554166</t>
  </si>
  <si>
    <t>XLOC_013002</t>
  </si>
  <si>
    <t>AT4G01410</t>
  </si>
  <si>
    <t>NM_116371</t>
  </si>
  <si>
    <t>chr4:578223-579233</t>
  </si>
  <si>
    <t>XLOC_013016</t>
  </si>
  <si>
    <t>AT4G01600</t>
  </si>
  <si>
    <t>NM_001036493</t>
  </si>
  <si>
    <t>NM_116391</t>
  </si>
  <si>
    <t>chr4:693215-694407</t>
  </si>
  <si>
    <t>XLOC_013018</t>
  </si>
  <si>
    <t>EXPA17</t>
  </si>
  <si>
    <t>AT4G01630</t>
  </si>
  <si>
    <t>NM_116393</t>
  </si>
  <si>
    <t>chr4:700657-701859</t>
  </si>
  <si>
    <t>XLOC_013052</t>
  </si>
  <si>
    <t>PME41</t>
  </si>
  <si>
    <t>AT4G02330</t>
  </si>
  <si>
    <t>chr4:1032436-1035082</t>
  </si>
  <si>
    <t>XLOC_013063</t>
  </si>
  <si>
    <t>AT4G02540</t>
  </si>
  <si>
    <t>NM_001203729</t>
  </si>
  <si>
    <t>NM_116488</t>
  </si>
  <si>
    <t>chr4:1117186-1119820</t>
  </si>
  <si>
    <t>XLOC_013068</t>
  </si>
  <si>
    <t>AT4G02630</t>
  </si>
  <si>
    <t>NM_116497</t>
  </si>
  <si>
    <t>chr4:1151699-1153482</t>
  </si>
  <si>
    <t>XLOC_013070</t>
  </si>
  <si>
    <t>chr4:1189014-1197565</t>
  </si>
  <si>
    <t>XLOC_013078</t>
  </si>
  <si>
    <t>AT4G02830</t>
  </si>
  <si>
    <t>NM_001203734</t>
  </si>
  <si>
    <t>NM_116517</t>
  </si>
  <si>
    <t>chr4:1262414-1264173</t>
  </si>
  <si>
    <t>XLOC_013094</t>
  </si>
  <si>
    <t>XTH9</t>
  </si>
  <si>
    <t>AT4G03210</t>
  </si>
  <si>
    <t>NM_001036504</t>
  </si>
  <si>
    <t>NM_116559</t>
  </si>
  <si>
    <t>chr4:1415973-1417400</t>
  </si>
  <si>
    <t>XLOC_013116</t>
  </si>
  <si>
    <t>AT4G04180</t>
  </si>
  <si>
    <t>NM_116656</t>
  </si>
  <si>
    <t>chr4:2020560-2023976</t>
  </si>
  <si>
    <t>XLOC_013127</t>
  </si>
  <si>
    <t>AT4G04415</t>
  </si>
  <si>
    <t>chr4:2191240-2194257</t>
  </si>
  <si>
    <t>XLOC_013130</t>
  </si>
  <si>
    <t>CRK37</t>
  </si>
  <si>
    <t>AT4G04500</t>
  </si>
  <si>
    <t>NM_116688</t>
  </si>
  <si>
    <t>chr4:2238538-2240910</t>
  </si>
  <si>
    <t>XLOC_013134</t>
  </si>
  <si>
    <t>AT4G04610</t>
  </si>
  <si>
    <t>NM_116699</t>
  </si>
  <si>
    <t>chr4:2325043-2328098</t>
  </si>
  <si>
    <t>XLOC_013136</t>
  </si>
  <si>
    <t>AT4G04750</t>
  </si>
  <si>
    <t>NM_116713</t>
  </si>
  <si>
    <t>chr4:2418067-2422842</t>
  </si>
  <si>
    <t>XLOC_013140</t>
  </si>
  <si>
    <t>MSRB6</t>
  </si>
  <si>
    <t>AT4G04840</t>
  </si>
  <si>
    <t>chr4:2449557-2451708</t>
  </si>
  <si>
    <t>XLOC_013141</t>
  </si>
  <si>
    <t>KEA3</t>
  </si>
  <si>
    <t>AT4G04850</t>
  </si>
  <si>
    <t>NM_001203746</t>
  </si>
  <si>
    <t>NM_116723</t>
  </si>
  <si>
    <t>chr4:2452982-2457665</t>
  </si>
  <si>
    <t>XLOC_013149</t>
  </si>
  <si>
    <t>AT4G04990</t>
  </si>
  <si>
    <t>NM_116738</t>
  </si>
  <si>
    <t>chr4:2555331-2557250</t>
  </si>
  <si>
    <t>XLOC_013172</t>
  </si>
  <si>
    <t>AT4G06534</t>
  </si>
  <si>
    <t>NM_178980</t>
  </si>
  <si>
    <t>chr4:3356749-3357892</t>
  </si>
  <si>
    <t>XLOC_013173</t>
  </si>
  <si>
    <t>AT4G06536</t>
  </si>
  <si>
    <t>NM_178981</t>
  </si>
  <si>
    <t>chr4:3360655-3361455</t>
  </si>
  <si>
    <t>XLOC_013184</t>
  </si>
  <si>
    <t>ACS11</t>
  </si>
  <si>
    <t>AT4G08040</t>
  </si>
  <si>
    <t>NM_116873</t>
  </si>
  <si>
    <t>chr4:4887052-4889224</t>
  </si>
  <si>
    <t>XLOC_013191</t>
  </si>
  <si>
    <t>AT4G08290</t>
  </si>
  <si>
    <t>NM_116898</t>
  </si>
  <si>
    <t>NM_202790</t>
  </si>
  <si>
    <t>chr4:5238980-5241081</t>
  </si>
  <si>
    <t>XLOC_013192</t>
  </si>
  <si>
    <t>AT4G08300</t>
  </si>
  <si>
    <t>NM_116899</t>
  </si>
  <si>
    <t>chr4:5244910-5248347</t>
  </si>
  <si>
    <t>XLOC_013196</t>
  </si>
  <si>
    <t>APXS</t>
  </si>
  <si>
    <t>AT4G08390</t>
  </si>
  <si>
    <t>chr4:5315028-5317859</t>
  </si>
  <si>
    <t>XLOC_013206</t>
  </si>
  <si>
    <t>AT4G08867</t>
  </si>
  <si>
    <t>NM_001036524</t>
  </si>
  <si>
    <t>chr4:5657148-5660939</t>
  </si>
  <si>
    <t>XLOC_013208</t>
  </si>
  <si>
    <t>ARGAH1</t>
  </si>
  <si>
    <t>AT4G08900</t>
  </si>
  <si>
    <t>chr4:5703437-5705449</t>
  </si>
  <si>
    <t>XLOC_013217</t>
  </si>
  <si>
    <t>ISA3</t>
  </si>
  <si>
    <t>AT4G09020</t>
  </si>
  <si>
    <t>chr4:5783967-5789028</t>
  </si>
  <si>
    <t>XLOC_013220</t>
  </si>
  <si>
    <t>ATL39</t>
  </si>
  <si>
    <t>AT4G09100</t>
  </si>
  <si>
    <t>chr4:5811352-5811806</t>
  </si>
  <si>
    <t>XLOC_013221</t>
  </si>
  <si>
    <t>ATL35</t>
  </si>
  <si>
    <t>AT4G09110</t>
  </si>
  <si>
    <t>chr4:5812411-5813644</t>
  </si>
  <si>
    <t>XLOC_013222</t>
  </si>
  <si>
    <t>AT4G09150</t>
  </si>
  <si>
    <t>NM_001203764</t>
  </si>
  <si>
    <t>NM_116984</t>
  </si>
  <si>
    <t>chr4:5828605-5833695</t>
  </si>
  <si>
    <t>XLOC_013246</t>
  </si>
  <si>
    <t>CYTC-2</t>
  </si>
  <si>
    <t>AT4G10040</t>
  </si>
  <si>
    <t>NM_117072</t>
  </si>
  <si>
    <t>chr4:6277013-6278547</t>
  </si>
  <si>
    <t>XLOC_013253</t>
  </si>
  <si>
    <t>ATL7</t>
  </si>
  <si>
    <t>AT4G10150</t>
  </si>
  <si>
    <t>chr4:6328099-6329748</t>
  </si>
  <si>
    <t>XLOC_013258</t>
  </si>
  <si>
    <t>AT4G10300</t>
  </si>
  <si>
    <t>NM_117098</t>
  </si>
  <si>
    <t>chr4:6384499-6386197</t>
  </si>
  <si>
    <t>XLOC_013264</t>
  </si>
  <si>
    <t>AT4G10507</t>
  </si>
  <si>
    <t>chr4:6494741-6495185</t>
  </si>
  <si>
    <t>XLOC_013265</t>
  </si>
  <si>
    <t>SBT3.7</t>
  </si>
  <si>
    <t>AT4G10510</t>
  </si>
  <si>
    <t>chr4:6495915-6499262</t>
  </si>
  <si>
    <t>XLOC_013269</t>
  </si>
  <si>
    <t>AT4G10680</t>
  </si>
  <si>
    <t>NM_117136</t>
  </si>
  <si>
    <t>chr4:6589004-6590813</t>
  </si>
  <si>
    <t>XLOC_013288</t>
  </si>
  <si>
    <t>DIR14</t>
  </si>
  <si>
    <t>AT4G11210</t>
  </si>
  <si>
    <t>chr4:6832760-6833451</t>
  </si>
  <si>
    <t>XLOC_013289</t>
  </si>
  <si>
    <t>AT4G11211</t>
  </si>
  <si>
    <t>NM_202805</t>
  </si>
  <si>
    <t>chr4:6836115-6836733</t>
  </si>
  <si>
    <t>XLOC_013293</t>
  </si>
  <si>
    <t>PER39</t>
  </si>
  <si>
    <t>AT4G11290</t>
  </si>
  <si>
    <t>chr4:6869978-6871709</t>
  </si>
  <si>
    <t>XLOC_013294</t>
  </si>
  <si>
    <t>RDL5</t>
  </si>
  <si>
    <t>AT4G11320</t>
  </si>
  <si>
    <t>chr4:6887288-6889468</t>
  </si>
  <si>
    <t>XLOC_013317</t>
  </si>
  <si>
    <t>AT4G11890</t>
  </si>
  <si>
    <t>NM_001125494</t>
  </si>
  <si>
    <t>NM_117259,NM_179031,NM_202807</t>
  </si>
  <si>
    <t>chr4:7148336-7153500</t>
  </si>
  <si>
    <t>XLOC_013332</t>
  </si>
  <si>
    <t>AT4G12290</t>
  </si>
  <si>
    <t>NM_117299</t>
  </si>
  <si>
    <t>chr4:7304289-7307174</t>
  </si>
  <si>
    <t>XLOC_013338</t>
  </si>
  <si>
    <t>AT4G12495</t>
  </si>
  <si>
    <t>chr4:7409513-7410388</t>
  </si>
  <si>
    <t>XLOC_013339</t>
  </si>
  <si>
    <t>AIR1B</t>
  </si>
  <si>
    <t>AT4G12545</t>
  </si>
  <si>
    <t>chr4:7434284-7434931</t>
  </si>
  <si>
    <t>XLOC_013352</t>
  </si>
  <si>
    <t>AT4G12830</t>
  </si>
  <si>
    <t>NM_117352</t>
  </si>
  <si>
    <t>chr4:7531190-7536024</t>
  </si>
  <si>
    <t>XLOC_013354</t>
  </si>
  <si>
    <t>AT4G12870</t>
  </si>
  <si>
    <t>NM_117356</t>
  </si>
  <si>
    <t>chr4:7542364-7543508</t>
  </si>
  <si>
    <t>XLOC_013372</t>
  </si>
  <si>
    <t>AT4G13390</t>
  </si>
  <si>
    <t>NM_117413</t>
  </si>
  <si>
    <t>chr4:7783898-7785341</t>
  </si>
  <si>
    <t>XLOC_013391</t>
  </si>
  <si>
    <t>ATJ20</t>
  </si>
  <si>
    <t>AT4G13830</t>
  </si>
  <si>
    <t>chr4:8011369-8012895</t>
  </si>
  <si>
    <t>XLOC_013392</t>
  </si>
  <si>
    <t>RBG2</t>
  </si>
  <si>
    <t>AT4G13850</t>
  </si>
  <si>
    <t>chr4:8020899-8022359</t>
  </si>
  <si>
    <t>XLOC_013401</t>
  </si>
  <si>
    <t>AtRLP50</t>
  </si>
  <si>
    <t>AT4G13920</t>
  </si>
  <si>
    <t>chr4:8043811-8046559</t>
  </si>
  <si>
    <t>XLOC_013415</t>
  </si>
  <si>
    <t>CID2</t>
  </si>
  <si>
    <t>AT4G14270</t>
  </si>
  <si>
    <t>chr4:8218488-8219315</t>
  </si>
  <si>
    <t>XLOC_013428</t>
  </si>
  <si>
    <t>AT4G06195</t>
  </si>
  <si>
    <t>chr4:8344359-8346457</t>
  </si>
  <si>
    <t>XLOC_013429</t>
  </si>
  <si>
    <t>AT4G14548</t>
  </si>
  <si>
    <t>chr4:8346751-8350256</t>
  </si>
  <si>
    <t>XLOC_013430</t>
  </si>
  <si>
    <t>IAA14</t>
  </si>
  <si>
    <t>AT4G14550</t>
  </si>
  <si>
    <t>NM_117535</t>
  </si>
  <si>
    <t>XLOC_013437</t>
  </si>
  <si>
    <t>GLP9</t>
  </si>
  <si>
    <t>AT4G14630</t>
  </si>
  <si>
    <t>NM_117545</t>
  </si>
  <si>
    <t>chr4:8392916-8393930</t>
  </si>
  <si>
    <t>XLOC_013439</t>
  </si>
  <si>
    <t>ELIP2</t>
  </si>
  <si>
    <t>AT4G14690</t>
  </si>
  <si>
    <t>NM_117551</t>
  </si>
  <si>
    <t>chr4:8418274-8419355</t>
  </si>
  <si>
    <t>XLOC_013440</t>
  </si>
  <si>
    <t>MPC2</t>
  </si>
  <si>
    <t>AT4G14695</t>
  </si>
  <si>
    <t>chr4:8420128-8421043</t>
  </si>
  <si>
    <t>XLOC_013461</t>
  </si>
  <si>
    <t>AT4G15120</t>
  </si>
  <si>
    <t>NM_117601</t>
  </si>
  <si>
    <t>chr4:8634781-8635567</t>
  </si>
  <si>
    <t>XLOC_013471</t>
  </si>
  <si>
    <t>AT4G15260</t>
  </si>
  <si>
    <t>NM_117614</t>
  </si>
  <si>
    <t>chr4:8713722-8715398</t>
  </si>
  <si>
    <t>XLOC_013475</t>
  </si>
  <si>
    <t>CYP702A6</t>
  </si>
  <si>
    <t>AT4G15396</t>
  </si>
  <si>
    <t>NM_148330</t>
  </si>
  <si>
    <t>chr4:8807625-8810487</t>
  </si>
  <si>
    <t>XLOC_013480</t>
  </si>
  <si>
    <t>AT4G15430</t>
  </si>
  <si>
    <t>NM_001160765</t>
  </si>
  <si>
    <t>NM_117632</t>
  </si>
  <si>
    <t>chr4:8827675-8831546</t>
  </si>
  <si>
    <t>XLOC_013481</t>
  </si>
  <si>
    <t>CYP74B2</t>
  </si>
  <si>
    <t>AT4G15440</t>
  </si>
  <si>
    <t>chr4:8837455-8838635</t>
  </si>
  <si>
    <t>XLOC_013493</t>
  </si>
  <si>
    <t>AT4G15620</t>
  </si>
  <si>
    <t>NM_117653</t>
  </si>
  <si>
    <t>chr4:8913916-8915673</t>
  </si>
  <si>
    <t>XLOC_013494</t>
  </si>
  <si>
    <t>AT4G15630</t>
  </si>
  <si>
    <t>NM_117654</t>
  </si>
  <si>
    <t>chr4:8917429-8918956</t>
  </si>
  <si>
    <t>XLOC_013496</t>
  </si>
  <si>
    <t>GRXS8</t>
  </si>
  <si>
    <t>AT4G15660</t>
  </si>
  <si>
    <t>chr4:8925777-8926518</t>
  </si>
  <si>
    <t>XLOC_013498</t>
  </si>
  <si>
    <t>GRXS4</t>
  </si>
  <si>
    <t>AT4G15680</t>
  </si>
  <si>
    <t>chr4:8931730-8932417</t>
  </si>
  <si>
    <t>XLOC_013499</t>
  </si>
  <si>
    <t>GRXS5</t>
  </si>
  <si>
    <t>AT4G15690</t>
  </si>
  <si>
    <t>chr4:8934354-8935014</t>
  </si>
  <si>
    <t>XLOC_013500</t>
  </si>
  <si>
    <t>GRXS3</t>
  </si>
  <si>
    <t>AT4G15700</t>
  </si>
  <si>
    <t>chr4:8937388-8938147</t>
  </si>
  <si>
    <t>XLOC_013505</t>
  </si>
  <si>
    <t>RALFL33</t>
  </si>
  <si>
    <t>AT4G15800</t>
  </si>
  <si>
    <t>NM_117672</t>
  </si>
  <si>
    <t>chr4:8984843-8985750</t>
  </si>
  <si>
    <t>XLOC_013512</t>
  </si>
  <si>
    <t>ATDI21</t>
  </si>
  <si>
    <t>AT4G15910</t>
  </si>
  <si>
    <t>NM_117683</t>
  </si>
  <si>
    <t>chr4:9028479-9029476</t>
  </si>
  <si>
    <t>XLOC_013524</t>
  </si>
  <si>
    <t>AT4G16140</t>
  </si>
  <si>
    <t>NM_117707</t>
  </si>
  <si>
    <t>chr4:9128849-9129898</t>
  </si>
  <si>
    <t>XLOC_013548</t>
  </si>
  <si>
    <t>AT4G16745</t>
  </si>
  <si>
    <t>NM_001203814</t>
  </si>
  <si>
    <t>NM_117776</t>
  </si>
  <si>
    <t>chr4:9412051-9414106</t>
  </si>
  <si>
    <t>XLOC_013564</t>
  </si>
  <si>
    <t>AT4G17215</t>
  </si>
  <si>
    <t>NM_117826</t>
  </si>
  <si>
    <t>chr4:9655837-9656681</t>
  </si>
  <si>
    <t>XLOC_013567</t>
  </si>
  <si>
    <t>AT4G17260</t>
  </si>
  <si>
    <t>NM_117832</t>
  </si>
  <si>
    <t>chr4:9673937-9675606</t>
  </si>
  <si>
    <t>XLOC_013570</t>
  </si>
  <si>
    <t>TIP2-2</t>
  </si>
  <si>
    <t>AT4G17340</t>
  </si>
  <si>
    <t>chr4:9699269-9700478</t>
  </si>
  <si>
    <t>XLOC_013577</t>
  </si>
  <si>
    <t>ERF1A</t>
  </si>
  <si>
    <t>AT4G17500</t>
  </si>
  <si>
    <t>chr4:9759267-9760414</t>
  </si>
  <si>
    <t>XLOC_013589</t>
  </si>
  <si>
    <t>TPS5</t>
  </si>
  <si>
    <t>AT4G17770</t>
  </si>
  <si>
    <t>chr4:9876376-9880273</t>
  </si>
  <si>
    <t>XLOC_013592</t>
  </si>
  <si>
    <t>AT4G17810</t>
  </si>
  <si>
    <t>NM_117891</t>
  </si>
  <si>
    <t>chr4:9906852-9907825</t>
  </si>
  <si>
    <t>XLOC_013600</t>
  </si>
  <si>
    <t>ALMT12</t>
  </si>
  <si>
    <t>AT4G17970</t>
  </si>
  <si>
    <t>NM_117907</t>
  </si>
  <si>
    <t>chr4:9975521-9978145</t>
  </si>
  <si>
    <t>XLOC_013615</t>
  </si>
  <si>
    <t>PUP21</t>
  </si>
  <si>
    <t>AT4G18220</t>
  </si>
  <si>
    <t>chr4:10078715-10081923</t>
  </si>
  <si>
    <t>XLOC_013616</t>
  </si>
  <si>
    <t>SS4</t>
  </si>
  <si>
    <t>AT4G18240</t>
  </si>
  <si>
    <t>chr4:10082173-10090178</t>
  </si>
  <si>
    <t>XLOC_013618</t>
  </si>
  <si>
    <t>KAT2</t>
  </si>
  <si>
    <t>AT4G18290</t>
  </si>
  <si>
    <t>NM_117939</t>
  </si>
  <si>
    <t>chr4:10115428-10118666</t>
  </si>
  <si>
    <t>XLOC_013631</t>
  </si>
  <si>
    <t>AT4G18570</t>
  </si>
  <si>
    <t>NM_117970</t>
  </si>
  <si>
    <t>chr4:10231326-10235942</t>
  </si>
  <si>
    <t>XLOC_013646</t>
  </si>
  <si>
    <t>AT4G18930</t>
  </si>
  <si>
    <t>NM_118010</t>
  </si>
  <si>
    <t>chr4:10370598-10372018</t>
  </si>
  <si>
    <t>XLOC_013656</t>
  </si>
  <si>
    <t>AT4G19200</t>
  </si>
  <si>
    <t>NM_118040</t>
  </si>
  <si>
    <t>chr4:10498878-10500838</t>
  </si>
  <si>
    <t>XLOC_013657</t>
  </si>
  <si>
    <t>ABCE2</t>
  </si>
  <si>
    <t>AT4G19210</t>
  </si>
  <si>
    <t>chr4:10501261-10505221</t>
  </si>
  <si>
    <t>XLOC_013664</t>
  </si>
  <si>
    <t>AT4G19530,INDL</t>
  </si>
  <si>
    <t>AT4G19530,AT4G19540</t>
  </si>
  <si>
    <t>NM_118073</t>
  </si>
  <si>
    <t>NM_118074</t>
  </si>
  <si>
    <t>chr4:10651810-10659302</t>
  </si>
  <si>
    <t>XLOC_013670</t>
  </si>
  <si>
    <t>IRT2</t>
  </si>
  <si>
    <t>AT4G19680</t>
  </si>
  <si>
    <t>NM_001036593</t>
  </si>
  <si>
    <t>NM_118088</t>
  </si>
  <si>
    <t>chr4:10703422-10704863</t>
  </si>
  <si>
    <t>XLOC_013671</t>
  </si>
  <si>
    <t>IRT1</t>
  </si>
  <si>
    <t>AT4G19690</t>
  </si>
  <si>
    <t>NM_118089</t>
  </si>
  <si>
    <t>NM_179215</t>
  </si>
  <si>
    <t>chr4:10707422-10709121</t>
  </si>
  <si>
    <t>XLOC_013675</t>
  </si>
  <si>
    <t>KUP9</t>
  </si>
  <si>
    <t>AT4G19960</t>
  </si>
  <si>
    <t>chr4:10813463-10817081</t>
  </si>
  <si>
    <t>XLOC_013679</t>
  </si>
  <si>
    <t>AT4G20000</t>
  </si>
  <si>
    <t>NM_118119</t>
  </si>
  <si>
    <t>chr4:10838321-10839235</t>
  </si>
  <si>
    <t>XLOC_013682</t>
  </si>
  <si>
    <t>AAH</t>
  </si>
  <si>
    <t>AT4G20070</t>
  </si>
  <si>
    <t>chr4:10861482-10864764</t>
  </si>
  <si>
    <t>XLOC_013686</t>
  </si>
  <si>
    <t>GALS3</t>
  </si>
  <si>
    <t>AT4G20170</t>
  </si>
  <si>
    <t>chr4:10896692-10899069</t>
  </si>
  <si>
    <t>XLOC_013688</t>
  </si>
  <si>
    <t>BAM3</t>
  </si>
  <si>
    <t>AT4G20270</t>
  </si>
  <si>
    <t>NM_118146</t>
  </si>
  <si>
    <t>chr4:10949660-10953145</t>
  </si>
  <si>
    <t>XLOC_013705</t>
  </si>
  <si>
    <t>AT4G20940</t>
  </si>
  <si>
    <t>NM_118212</t>
  </si>
  <si>
    <t>chr4:11202114-11206272</t>
  </si>
  <si>
    <t>XLOC_013708</t>
  </si>
  <si>
    <t>AT4G21020</t>
  </si>
  <si>
    <t>NM_118220</t>
  </si>
  <si>
    <t>chr4:11228761-11229555</t>
  </si>
  <si>
    <t>XLOC_013711</t>
  </si>
  <si>
    <t>BRCA1</t>
  </si>
  <si>
    <t>AT4G21070</t>
  </si>
  <si>
    <t>chr4:11248180-11252804</t>
  </si>
  <si>
    <t>XLOC_013720</t>
  </si>
  <si>
    <t>RP1</t>
  </si>
  <si>
    <t>AT4G21210</t>
  </si>
  <si>
    <t>NM_001036609</t>
  </si>
  <si>
    <t>NM_118240</t>
  </si>
  <si>
    <t>chr4:11306954-11308966</t>
  </si>
  <si>
    <t>XLOC_013738</t>
  </si>
  <si>
    <t>LOL2</t>
  </si>
  <si>
    <t>AT4G21610</t>
  </si>
  <si>
    <t>NM_118281</t>
  </si>
  <si>
    <t>chr4:11488930-11490418</t>
  </si>
  <si>
    <t>XLOC_013753</t>
  </si>
  <si>
    <t>AT4G21930</t>
  </si>
  <si>
    <t>NM_118314</t>
  </si>
  <si>
    <t>chr4:11639855-11640630</t>
  </si>
  <si>
    <t>XLOC_013773</t>
  </si>
  <si>
    <t>AT4G22620</t>
  </si>
  <si>
    <t>NM_118388</t>
  </si>
  <si>
    <t>chr4:11907590-11908364</t>
  </si>
  <si>
    <t>XLOC_013775</t>
  </si>
  <si>
    <t>AtHip1</t>
  </si>
  <si>
    <t>AT4G22670</t>
  </si>
  <si>
    <t>NM_118393</t>
  </si>
  <si>
    <t>chr4:11918141-11920979</t>
  </si>
  <si>
    <t>XLOC_013776</t>
  </si>
  <si>
    <t>CYP706A1</t>
  </si>
  <si>
    <t>AT4G22690</t>
  </si>
  <si>
    <t>NM_118395</t>
  </si>
  <si>
    <t>chr4:11929825-11931819</t>
  </si>
  <si>
    <t>XLOC_013778</t>
  </si>
  <si>
    <t>AT4G22730</t>
  </si>
  <si>
    <t>NM_118399</t>
  </si>
  <si>
    <t>chr4:11942987-11945992</t>
  </si>
  <si>
    <t>XLOC_013784</t>
  </si>
  <si>
    <t>PGRL1A</t>
  </si>
  <si>
    <t>AT4G22890</t>
  </si>
  <si>
    <t>chr4:12007009-12009536</t>
  </si>
  <si>
    <t>XLOC_013788</t>
  </si>
  <si>
    <t>AT4G22960</t>
  </si>
  <si>
    <t>NM_118425</t>
  </si>
  <si>
    <t>chr4:12032332-12033330</t>
  </si>
  <si>
    <t>XLOC_013791</t>
  </si>
  <si>
    <t>DTX49</t>
  </si>
  <si>
    <t>AT4G23030</t>
  </si>
  <si>
    <t>chr4:12072850-12074581</t>
  </si>
  <si>
    <t>XLOC_013794</t>
  </si>
  <si>
    <t>CRK6</t>
  </si>
  <si>
    <t>AT4G23140</t>
  </si>
  <si>
    <t>NM_118443</t>
  </si>
  <si>
    <t>NM_179095</t>
  </si>
  <si>
    <t>chr4:12121465-12124259</t>
  </si>
  <si>
    <t>XLOC_013795</t>
  </si>
  <si>
    <t>CRK7</t>
  </si>
  <si>
    <t>AT4G23150</t>
  </si>
  <si>
    <t>NM_118444</t>
  </si>
  <si>
    <t>chr4:12125875-12128432</t>
  </si>
  <si>
    <t>XLOC_013797</t>
  </si>
  <si>
    <t>CRK9</t>
  </si>
  <si>
    <t>AT4G23170</t>
  </si>
  <si>
    <t>chr4:12134989-12136562</t>
  </si>
  <si>
    <t>XLOC_013802</t>
  </si>
  <si>
    <t>CRK23</t>
  </si>
  <si>
    <t>AT4G23310</t>
  </si>
  <si>
    <t>NM_118460</t>
  </si>
  <si>
    <t>chr4:12186116-12188917</t>
  </si>
  <si>
    <t>XLOC_013804</t>
  </si>
  <si>
    <t>PIP1-5</t>
  </si>
  <si>
    <t>AT4G23400</t>
  </si>
  <si>
    <t>chr4:12220615-12222445</t>
  </si>
  <si>
    <t>XLOC_013809</t>
  </si>
  <si>
    <t>AT4G23500</t>
  </si>
  <si>
    <t>NM_118481</t>
  </si>
  <si>
    <t>chr4:12264500-12267257</t>
  </si>
  <si>
    <t>XLOC_013820</t>
  </si>
  <si>
    <t>AT4G23730</t>
  </si>
  <si>
    <t>NM_118504</t>
  </si>
  <si>
    <t>chr4:12362450-12365192</t>
  </si>
  <si>
    <t>XLOC_013821</t>
  </si>
  <si>
    <t>AT4G23740</t>
  </si>
  <si>
    <t>NM_118505</t>
  </si>
  <si>
    <t>chr4:12366429-12369338</t>
  </si>
  <si>
    <t>XLOC_013822</t>
  </si>
  <si>
    <t>CRF2</t>
  </si>
  <si>
    <t>AT4G23750</t>
  </si>
  <si>
    <t>NM_118506</t>
  </si>
  <si>
    <t>NM_202870</t>
  </si>
  <si>
    <t>chr4:12376133-12378026</t>
  </si>
  <si>
    <t>XLOC_013823</t>
  </si>
  <si>
    <t>AT4G23760</t>
  </si>
  <si>
    <t>NM_118507</t>
  </si>
  <si>
    <t>chr4:12381952-12383044</t>
  </si>
  <si>
    <t>XLOC_013836</t>
  </si>
  <si>
    <t>CSLG3</t>
  </si>
  <si>
    <t>AT4G23990</t>
  </si>
  <si>
    <t>chr4:12456610-12460775</t>
  </si>
  <si>
    <t>XLOC_013841</t>
  </si>
  <si>
    <t>TRE1</t>
  </si>
  <si>
    <t>AT4G24040</t>
  </si>
  <si>
    <t>chr4:12488314-12491259</t>
  </si>
  <si>
    <t>XLOC_013848</t>
  </si>
  <si>
    <t>YSL1</t>
  </si>
  <si>
    <t>AT4G24120</t>
  </si>
  <si>
    <t>chr4:12524519-12527390</t>
  </si>
  <si>
    <t>XLOC_013849</t>
  </si>
  <si>
    <t>AT4G24130</t>
  </si>
  <si>
    <t>NM_118545</t>
  </si>
  <si>
    <t>chr4:12527815-12528652</t>
  </si>
  <si>
    <t>XLOC_013855</t>
  </si>
  <si>
    <t>AT4G24275</t>
  </si>
  <si>
    <t>NM_148371</t>
  </si>
  <si>
    <t>chr4:12588433-12589263</t>
  </si>
  <si>
    <t>XLOC_013886</t>
  </si>
  <si>
    <t>HVA22D</t>
  </si>
  <si>
    <t>AT4G24960</t>
  </si>
  <si>
    <t>chr4:12827970-12829264</t>
  </si>
  <si>
    <t>XLOC_013889</t>
  </si>
  <si>
    <t>AT4G25030</t>
  </si>
  <si>
    <t>NM_118635</t>
  </si>
  <si>
    <t>NM_202884</t>
  </si>
  <si>
    <t>chr4:12864641-12866844</t>
  </si>
  <si>
    <t>XLOC_013898</t>
  </si>
  <si>
    <t>SKS1</t>
  </si>
  <si>
    <t>AT4G25240</t>
  </si>
  <si>
    <t>NM_118656</t>
  </si>
  <si>
    <t>chr4:12930513-12933922</t>
  </si>
  <si>
    <t>XLOC_013915</t>
  </si>
  <si>
    <t>MED36A</t>
  </si>
  <si>
    <t>AT4G25630</t>
  </si>
  <si>
    <t>chr4:13074214-13076462</t>
  </si>
  <si>
    <t>XLOC_013919</t>
  </si>
  <si>
    <t>AT4G25780</t>
  </si>
  <si>
    <t>NM_118710</t>
  </si>
  <si>
    <t>chr4:13120970-13121969</t>
  </si>
  <si>
    <t>XLOC_013923</t>
  </si>
  <si>
    <t>AT4G25830</t>
  </si>
  <si>
    <t>NM_118715</t>
  </si>
  <si>
    <t>chr4:13133589-13135285</t>
  </si>
  <si>
    <t>XLOC_013930</t>
  </si>
  <si>
    <t>NIFU3</t>
  </si>
  <si>
    <t>AT4G25910</t>
  </si>
  <si>
    <t>chr4:13164017-13165313</t>
  </si>
  <si>
    <t>XLOC_013931</t>
  </si>
  <si>
    <t>ABCB2</t>
  </si>
  <si>
    <t>AT4G25960</t>
  </si>
  <si>
    <t>chr4:13177467-13183738</t>
  </si>
  <si>
    <t>XLOC_013942</t>
  </si>
  <si>
    <t>ACS7</t>
  </si>
  <si>
    <t>AT4G26200</t>
  </si>
  <si>
    <t>NM_118753</t>
  </si>
  <si>
    <t>chr4:13275217-13277220</t>
  </si>
  <si>
    <t>XLOC_013946</t>
  </si>
  <si>
    <t>MIOX4</t>
  </si>
  <si>
    <t>AT4G26260</t>
  </si>
  <si>
    <t>NM_001203915</t>
  </si>
  <si>
    <t>NM_118759</t>
  </si>
  <si>
    <t>chr4:13298167-13300373</t>
  </si>
  <si>
    <t>XLOC_013954</t>
  </si>
  <si>
    <t>AT4G26542</t>
  </si>
  <si>
    <t>chr4:13394401-13398178</t>
  </si>
  <si>
    <t>XLOC_013956</t>
  </si>
  <si>
    <t>AT4G26600</t>
  </si>
  <si>
    <t>NM_118794</t>
  </si>
  <si>
    <t>chr4:13419641-13423805</t>
  </si>
  <si>
    <t>XLOC_013962</t>
  </si>
  <si>
    <t>FIM1</t>
  </si>
  <si>
    <t>AT4G26700</t>
  </si>
  <si>
    <t>chr4:13463191-13467623</t>
  </si>
  <si>
    <t>XLOC_013970</t>
  </si>
  <si>
    <t>MAPKKK16</t>
  </si>
  <si>
    <t>AT4G26890</t>
  </si>
  <si>
    <t>NM_118823</t>
  </si>
  <si>
    <t>chr4:13512050-13513381</t>
  </si>
  <si>
    <t>XLOC_013976</t>
  </si>
  <si>
    <t>TSB2</t>
  </si>
  <si>
    <t>AT4G27070</t>
  </si>
  <si>
    <t>NM_118841</t>
  </si>
  <si>
    <t>chr4:13586515-13588842</t>
  </si>
  <si>
    <t>XLOC_013979</t>
  </si>
  <si>
    <t>AT2S2</t>
  </si>
  <si>
    <t>AT4G27150</t>
  </si>
  <si>
    <t>chr4:13609356-13610213</t>
  </si>
  <si>
    <t>XLOC_013981</t>
  </si>
  <si>
    <t>GH3.5</t>
  </si>
  <si>
    <t>AT4G27260</t>
  </si>
  <si>
    <t>NM_118860</t>
  </si>
  <si>
    <t>chr4:13653693-13656216</t>
  </si>
  <si>
    <t>XLOC_013983</t>
  </si>
  <si>
    <t>AT4G27310</t>
  </si>
  <si>
    <t>NM_118865</t>
  </si>
  <si>
    <t>chr4:13675572-13677013</t>
  </si>
  <si>
    <t>XLOC_014000</t>
  </si>
  <si>
    <t>CYP709B3</t>
  </si>
  <si>
    <t>AT4G27710</t>
  </si>
  <si>
    <t>NM_118910</t>
  </si>
  <si>
    <t>chr4:13828310-13830722</t>
  </si>
  <si>
    <t>XLOC_014001</t>
  </si>
  <si>
    <t>AT4G27720</t>
  </si>
  <si>
    <t>NM_118911</t>
  </si>
  <si>
    <t>chr4:13830978-13836139</t>
  </si>
  <si>
    <t>XLOC_014031</t>
  </si>
  <si>
    <t>AT4G28420</t>
  </si>
  <si>
    <t>NM_001036662</t>
  </si>
  <si>
    <t>NM_118984</t>
  </si>
  <si>
    <t>chr4:14055863-14057598</t>
  </si>
  <si>
    <t>XLOC_014049</t>
  </si>
  <si>
    <t>XI-H</t>
  </si>
  <si>
    <t>AT4G28710</t>
  </si>
  <si>
    <t>chr4:14172025-14182287</t>
  </si>
  <si>
    <t>XLOC_014050</t>
  </si>
  <si>
    <t>YUC8</t>
  </si>
  <si>
    <t>AT4G28720</t>
  </si>
  <si>
    <t>NM_119016</t>
  </si>
  <si>
    <t>chr4:14192705-14194427</t>
  </si>
  <si>
    <t>XLOC_014051</t>
  </si>
  <si>
    <t>AT4G28740</t>
  </si>
  <si>
    <t>NM_119018</t>
  </si>
  <si>
    <t>chr4:14201012-14203893</t>
  </si>
  <si>
    <t>XLOC_014054</t>
  </si>
  <si>
    <t>AT4G28780</t>
  </si>
  <si>
    <t>NM_119022</t>
  </si>
  <si>
    <t>chr4:14215558-14217905</t>
  </si>
  <si>
    <t>XLOC_014075</t>
  </si>
  <si>
    <t>AT4G29110</t>
  </si>
  <si>
    <t>NM_119055</t>
  </si>
  <si>
    <t>chr4:14348715-14349766</t>
  </si>
  <si>
    <t>XLOC_014111</t>
  </si>
  <si>
    <t>PER45</t>
  </si>
  <si>
    <t>AT4G30170</t>
  </si>
  <si>
    <t>chr4:14762926-14764829</t>
  </si>
  <si>
    <t>XLOC_014113</t>
  </si>
  <si>
    <t>ATR2</t>
  </si>
  <si>
    <t>AT4G30210</t>
  </si>
  <si>
    <t>NM_119167</t>
  </si>
  <si>
    <t>NM_179141</t>
  </si>
  <si>
    <t>chr4:14796772-14800941</t>
  </si>
  <si>
    <t>XLOC_014118</t>
  </si>
  <si>
    <t>ATL13</t>
  </si>
  <si>
    <t>AT4G30400</t>
  </si>
  <si>
    <t>chr4:14866879-14868703</t>
  </si>
  <si>
    <t>XLOC_014121</t>
  </si>
  <si>
    <t>AT4G30470</t>
  </si>
  <si>
    <t>NM_119193</t>
  </si>
  <si>
    <t>chr4:14894183-14896877</t>
  </si>
  <si>
    <t>XLOC_014130</t>
  </si>
  <si>
    <t>AT4G30660</t>
  </si>
  <si>
    <t>NM_001160806</t>
  </si>
  <si>
    <t>NM_119212</t>
  </si>
  <si>
    <t>chr4:14955437-14956213</t>
  </si>
  <si>
    <t>XLOC_014138</t>
  </si>
  <si>
    <t>ASHR3</t>
  </si>
  <si>
    <t>AT4G30860</t>
  </si>
  <si>
    <t>NM_119233</t>
  </si>
  <si>
    <t>chr4:15024621-15027672</t>
  </si>
  <si>
    <t>XLOC_014160</t>
  </si>
  <si>
    <t>PBA1</t>
  </si>
  <si>
    <t>AT4G31300</t>
  </si>
  <si>
    <t>NM_001036682</t>
  </si>
  <si>
    <t>NM_001203950,NM_119279</t>
  </si>
  <si>
    <t>chr4:15188800-15191167</t>
  </si>
  <si>
    <t>XLOC_014162</t>
  </si>
  <si>
    <t>AT4G31330</t>
  </si>
  <si>
    <t>NM_119282</t>
  </si>
  <si>
    <t>chr4:15202400-15203444</t>
  </si>
  <si>
    <t>XLOC_014169</t>
  </si>
  <si>
    <t>ABC1K1</t>
  </si>
  <si>
    <t>AT4G31390</t>
  </si>
  <si>
    <t>chr4:15233124-15238359</t>
  </si>
  <si>
    <t>XLOC_014189</t>
  </si>
  <si>
    <t>CYP82C4</t>
  </si>
  <si>
    <t>AT4G31940</t>
  </si>
  <si>
    <t>NM_119345</t>
  </si>
  <si>
    <t>chr4:15451995-15454319</t>
  </si>
  <si>
    <t>XLOC_014190</t>
  </si>
  <si>
    <t>CYP82C2</t>
  </si>
  <si>
    <t>AT4G31970</t>
  </si>
  <si>
    <t>NM_119348</t>
  </si>
  <si>
    <t>chr4:15462494-15464587</t>
  </si>
  <si>
    <t>XLOC_014192</t>
  </si>
  <si>
    <t>RPL39A</t>
  </si>
  <si>
    <t>AT4G31985</t>
  </si>
  <si>
    <t>chr4:15469873-15470717</t>
  </si>
  <si>
    <t>XLOC_014204</t>
  </si>
  <si>
    <t>IAA29</t>
  </si>
  <si>
    <t>AT4G32280</t>
  </si>
  <si>
    <t>NM_119380</t>
  </si>
  <si>
    <t>chr4:15583493-15584825</t>
  </si>
  <si>
    <t>XLOC_014207</t>
  </si>
  <si>
    <t>APX6</t>
  </si>
  <si>
    <t>AT4G32320</t>
  </si>
  <si>
    <t>NM_119384</t>
  </si>
  <si>
    <t>chr4:15599533-15605403</t>
  </si>
  <si>
    <t>XLOC_014222</t>
  </si>
  <si>
    <t>GLB3</t>
  </si>
  <si>
    <t>AT4G32690</t>
  </si>
  <si>
    <t>NM_119421</t>
  </si>
  <si>
    <t>chr4:15765452-15767137</t>
  </si>
  <si>
    <t>XLOC_014229</t>
  </si>
  <si>
    <t>AT4G32780</t>
  </si>
  <si>
    <t>NM_119431</t>
  </si>
  <si>
    <t>chr4:15808955-15811904</t>
  </si>
  <si>
    <t>XLOC_014230</t>
  </si>
  <si>
    <t>AT4G32790</t>
  </si>
  <si>
    <t>NM_119432</t>
  </si>
  <si>
    <t>chr4:15812023-15815037</t>
  </si>
  <si>
    <t>XLOC_014243</t>
  </si>
  <si>
    <t>AT4G33080</t>
  </si>
  <si>
    <t>NM_001036703</t>
  </si>
  <si>
    <t>NM_119462</t>
  </si>
  <si>
    <t>chr4:15960000-15964843</t>
  </si>
  <si>
    <t>XLOC_014252</t>
  </si>
  <si>
    <t>AT4G33420</t>
  </si>
  <si>
    <t>NM_119496</t>
  </si>
  <si>
    <t>chr4:16084847-16086344</t>
  </si>
  <si>
    <t>XLOC_014253</t>
  </si>
  <si>
    <t>AT4G33440</t>
  </si>
  <si>
    <t>NM_119498</t>
  </si>
  <si>
    <t>chr4:16091858-16094958</t>
  </si>
  <si>
    <t>XLOC_014271</t>
  </si>
  <si>
    <t>AT4G33960</t>
  </si>
  <si>
    <t>NM_119557</t>
  </si>
  <si>
    <t>chr4:16277377-16278635</t>
  </si>
  <si>
    <t>XLOC_014274</t>
  </si>
  <si>
    <t>CCoAOMT1</t>
  </si>
  <si>
    <t>AT4G34050</t>
  </si>
  <si>
    <t>NM_119566</t>
  </si>
  <si>
    <t>NM_179160</t>
  </si>
  <si>
    <t>chr4:16310703-16312331</t>
  </si>
  <si>
    <t>XLOC_014285</t>
  </si>
  <si>
    <t>KCS16</t>
  </si>
  <si>
    <t>AT4G34250</t>
  </si>
  <si>
    <t>NM_119589</t>
  </si>
  <si>
    <t>chr4:16394793-16396571</t>
  </si>
  <si>
    <t>XLOC_014294</t>
  </si>
  <si>
    <t>AT4G34380</t>
  </si>
  <si>
    <t>NM_119603</t>
  </si>
  <si>
    <t>chr4:16439840-16440639</t>
  </si>
  <si>
    <t>XLOC_014305</t>
  </si>
  <si>
    <t>BZIP11</t>
  </si>
  <si>
    <t>AT4G34590</t>
  </si>
  <si>
    <t>chr4:16521929-16523255</t>
  </si>
  <si>
    <t>XLOC_014308</t>
  </si>
  <si>
    <t>SQS2</t>
  </si>
  <si>
    <t>AT4G34650</t>
  </si>
  <si>
    <t>NM_119631</t>
  </si>
  <si>
    <t>chr4:16542416-16548449</t>
  </si>
  <si>
    <t>XLOC_014313</t>
  </si>
  <si>
    <t>AT4G34770</t>
  </si>
  <si>
    <t>NM_119643</t>
  </si>
  <si>
    <t>chr4:16591190-16591898</t>
  </si>
  <si>
    <t>XLOC_014315</t>
  </si>
  <si>
    <t>AT4G34800</t>
  </si>
  <si>
    <t>NM_119646</t>
  </si>
  <si>
    <t>chr4:16596666-16597408</t>
  </si>
  <si>
    <t>XLOC_014318</t>
  </si>
  <si>
    <t>CYP18-4</t>
  </si>
  <si>
    <t>AT4G34870</t>
  </si>
  <si>
    <t>chr4:16614408-16615384</t>
  </si>
  <si>
    <t>XLOC_014326</t>
  </si>
  <si>
    <t>ADF9</t>
  </si>
  <si>
    <t>AT4G34970</t>
  </si>
  <si>
    <t>NM_119663</t>
  </si>
  <si>
    <t>chr4:16653716-16654931</t>
  </si>
  <si>
    <t>XLOC_014332</t>
  </si>
  <si>
    <t>PIP2-7</t>
  </si>
  <si>
    <t>AT4G35100</t>
  </si>
  <si>
    <t>chr4:16708512-16710360</t>
  </si>
  <si>
    <t>XLOC_014335</t>
  </si>
  <si>
    <t>GLR3.2</t>
  </si>
  <si>
    <t>AT4G35290</t>
  </si>
  <si>
    <t>chr4:16789995-16793680</t>
  </si>
  <si>
    <t>XLOC_014350</t>
  </si>
  <si>
    <t>AT4G35560</t>
  </si>
  <si>
    <t>NM_001203997</t>
  </si>
  <si>
    <t>NM_119721</t>
  </si>
  <si>
    <t>chr4:16881480-16887039</t>
  </si>
  <si>
    <t>XLOC_014356</t>
  </si>
  <si>
    <t>AT4G35720</t>
  </si>
  <si>
    <t>NM_119737</t>
  </si>
  <si>
    <t>chr4:16928069-16929207</t>
  </si>
  <si>
    <t>XLOC_014359</t>
  </si>
  <si>
    <t>STR15</t>
  </si>
  <si>
    <t>AT4G35770</t>
  </si>
  <si>
    <t>chr4:16945043-16946225</t>
  </si>
  <si>
    <t>XLOC_014363</t>
  </si>
  <si>
    <t>AT4G35850</t>
  </si>
  <si>
    <t>NM_119751</t>
  </si>
  <si>
    <t>chr4:16983534-16988953</t>
  </si>
  <si>
    <t>XLOC_014370</t>
  </si>
  <si>
    <t>APX5</t>
  </si>
  <si>
    <t>AT4G35970</t>
  </si>
  <si>
    <t>NM_119763</t>
  </si>
  <si>
    <t>chr4:17028687-17030474</t>
  </si>
  <si>
    <t>XLOC_014373</t>
  </si>
  <si>
    <t>AT4G36052</t>
  </si>
  <si>
    <t>chr4:17052346-17054993</t>
  </si>
  <si>
    <t>XLOC_014375</t>
  </si>
  <si>
    <t>AT4G36110</t>
  </si>
  <si>
    <t>NM_119778</t>
  </si>
  <si>
    <t>chr4:17089982-17090870</t>
  </si>
  <si>
    <t>XLOC_014394</t>
  </si>
  <si>
    <t>AT4G36790</t>
  </si>
  <si>
    <t>NM_119843</t>
  </si>
  <si>
    <t>chr4:17336425-17338472</t>
  </si>
  <si>
    <t>XLOC_014397</t>
  </si>
  <si>
    <t>HOS3-1</t>
  </si>
  <si>
    <t>AT4G36830</t>
  </si>
  <si>
    <t>NM_119847</t>
  </si>
  <si>
    <t>chr4:17349472-17350390</t>
  </si>
  <si>
    <t>XLOC_014402</t>
  </si>
  <si>
    <t>SPT</t>
  </si>
  <si>
    <t>AT4G36930</t>
  </si>
  <si>
    <t>NM_119857</t>
  </si>
  <si>
    <t>chr4:17414153-17416302</t>
  </si>
  <si>
    <t>XLOC_014410</t>
  </si>
  <si>
    <t>AT4G37080</t>
  </si>
  <si>
    <t>NM_001204014</t>
  </si>
  <si>
    <t>NM_119871,NM_202969</t>
  </si>
  <si>
    <t>chr4:17473003-17477097</t>
  </si>
  <si>
    <t>XLOC_014414</t>
  </si>
  <si>
    <t>HHO5</t>
  </si>
  <si>
    <t>AT4G37180</t>
  </si>
  <si>
    <t>chr4:17504524-17506417</t>
  </si>
  <si>
    <t>XLOC_014417</t>
  </si>
  <si>
    <t>AT4G37220</t>
  </si>
  <si>
    <t>NM_119885</t>
  </si>
  <si>
    <t>chr4:17515099-17516220</t>
  </si>
  <si>
    <t>XLOC_014421</t>
  </si>
  <si>
    <t>AT4G37295</t>
  </si>
  <si>
    <t>NM_119893</t>
  </si>
  <si>
    <t>chr4:17553509-17554116</t>
  </si>
  <si>
    <t>XLOC_014423</t>
  </si>
  <si>
    <t>YDK1</t>
  </si>
  <si>
    <t>AT4G37390</t>
  </si>
  <si>
    <t>NM_119902</t>
  </si>
  <si>
    <t>chr4:17579765-17582026</t>
  </si>
  <si>
    <t>XLOC_014424</t>
  </si>
  <si>
    <t>CYP81F3</t>
  </si>
  <si>
    <t>AT4G37400</t>
  </si>
  <si>
    <t>NM_119903</t>
  </si>
  <si>
    <t>chr4:17584223-17586382</t>
  </si>
  <si>
    <t>XLOC_014425</t>
  </si>
  <si>
    <t>CYP81F4</t>
  </si>
  <si>
    <t>AT4G37410</t>
  </si>
  <si>
    <t>NM_119904</t>
  </si>
  <si>
    <t>chr4:17590843-17595237</t>
  </si>
  <si>
    <t>XLOC_014426</t>
  </si>
  <si>
    <t>CYP81F1</t>
  </si>
  <si>
    <t>AT4G37430</t>
  </si>
  <si>
    <t>NM_119906</t>
  </si>
  <si>
    <t>chr4:17597110-17598931</t>
  </si>
  <si>
    <t>XLOC_014429</t>
  </si>
  <si>
    <t>PER50</t>
  </si>
  <si>
    <t>AT4G37520</t>
  </si>
  <si>
    <t>chr4:17631613-17633346</t>
  </si>
  <si>
    <t>XLOC_014430</t>
  </si>
  <si>
    <t>PER51</t>
  </si>
  <si>
    <t>AT4G37530</t>
  </si>
  <si>
    <t>chr4:17634698-17636317</t>
  </si>
  <si>
    <t>XLOC_014443</t>
  </si>
  <si>
    <t>SQE3</t>
  </si>
  <si>
    <t>AT4G37760</t>
  </si>
  <si>
    <t>NM_119938</t>
  </si>
  <si>
    <t>chr4:17743963-17746715</t>
  </si>
  <si>
    <t>XLOC_014444</t>
  </si>
  <si>
    <t>ACS8</t>
  </si>
  <si>
    <t>AT4G37770</t>
  </si>
  <si>
    <t>NM_119939</t>
  </si>
  <si>
    <t>chr4:17752207-17754157</t>
  </si>
  <si>
    <t>XLOC_014450</t>
  </si>
  <si>
    <t>CAD6</t>
  </si>
  <si>
    <t>AT4G37970</t>
  </si>
  <si>
    <t>chr4:17849894-17852279</t>
  </si>
  <si>
    <t>XLOC_014452</t>
  </si>
  <si>
    <t>CAD8</t>
  </si>
  <si>
    <t>AT4G37990</t>
  </si>
  <si>
    <t>chr4:17856130-17857530</t>
  </si>
  <si>
    <t>XLOC_014453</t>
  </si>
  <si>
    <t>AT4G38020</t>
  </si>
  <si>
    <t>NM_119963</t>
  </si>
  <si>
    <t>chr4:17861623-17863116</t>
  </si>
  <si>
    <t>XLOC_014456</t>
  </si>
  <si>
    <t>AT4G38080</t>
  </si>
  <si>
    <t>NM_119969</t>
  </si>
  <si>
    <t>chr4:17882274-17884720</t>
  </si>
  <si>
    <t>XLOC_014470</t>
  </si>
  <si>
    <t>sks9</t>
  </si>
  <si>
    <t>AT4G38420</t>
  </si>
  <si>
    <t>NM_120004</t>
  </si>
  <si>
    <t>chr4:17982820-17985413</t>
  </si>
  <si>
    <t>XLOC_014479</t>
  </si>
  <si>
    <t>HIPP26</t>
  </si>
  <si>
    <t>AT4G38580</t>
  </si>
  <si>
    <t>chr4:18034267-18035981</t>
  </si>
  <si>
    <t>XLOC_014487</t>
  </si>
  <si>
    <t>AT4G38860</t>
  </si>
  <si>
    <t>NM_120046</t>
  </si>
  <si>
    <t>chr4:18130260-18131321</t>
  </si>
  <si>
    <t>XLOC_014498</t>
  </si>
  <si>
    <t>APL3</t>
  </si>
  <si>
    <t>AT4G39210</t>
  </si>
  <si>
    <t>NM_120081</t>
  </si>
  <si>
    <t>chr4:18259725-18263411</t>
  </si>
  <si>
    <t>XLOC_014502</t>
  </si>
  <si>
    <t>AT4G39300</t>
  </si>
  <si>
    <t>NM_120091</t>
  </si>
  <si>
    <t>NM_179195</t>
  </si>
  <si>
    <t>chr4:18286791-18288410</t>
  </si>
  <si>
    <t>XLOC_014504</t>
  </si>
  <si>
    <t>CAD9</t>
  </si>
  <si>
    <t>AT4G39330</t>
  </si>
  <si>
    <t>chr4:18291229-18293171</t>
  </si>
  <si>
    <t>XLOC_014516</t>
  </si>
  <si>
    <t>AGT2</t>
  </si>
  <si>
    <t>AT4G39660</t>
  </si>
  <si>
    <t>NM_120126</t>
  </si>
  <si>
    <t>chr4:18406846-18409553</t>
  </si>
  <si>
    <t>XLOC_014517</t>
  </si>
  <si>
    <t>AT4G39670</t>
  </si>
  <si>
    <t>NM_120127</t>
  </si>
  <si>
    <t>chr4:18410151-18411070</t>
  </si>
  <si>
    <t>XLOC_014523</t>
  </si>
  <si>
    <t>AT4G39830</t>
  </si>
  <si>
    <t>NM_120146</t>
  </si>
  <si>
    <t>chr4:18479075-18481334</t>
  </si>
  <si>
    <t>XLOC_014524</t>
  </si>
  <si>
    <t>AT4G39840</t>
  </si>
  <si>
    <t>NM_120147</t>
  </si>
  <si>
    <t>chr4:18484901-18486870</t>
  </si>
  <si>
    <t>XLOC_014540</t>
  </si>
  <si>
    <t>MEE43</t>
  </si>
  <si>
    <t>AT4G00020</t>
  </si>
  <si>
    <t>chr4:3895-10389</t>
  </si>
  <si>
    <t>XLOC_014545</t>
  </si>
  <si>
    <t>AT4G00165</t>
  </si>
  <si>
    <t>NM_001084867</t>
  </si>
  <si>
    <t>NM_148180</t>
  </si>
  <si>
    <t>chr4:69178-69929</t>
  </si>
  <si>
    <t>XLOC_014552</t>
  </si>
  <si>
    <t>STKL2</t>
  </si>
  <si>
    <t>AT4G00250</t>
  </si>
  <si>
    <t>chr4:112705-113918</t>
  </si>
  <si>
    <t>XLOC_014556</t>
  </si>
  <si>
    <t>PHT4</t>
  </si>
  <si>
    <t>XLOC_014558</t>
  </si>
  <si>
    <t>GPAT8</t>
  </si>
  <si>
    <t>AT4G00400</t>
  </si>
  <si>
    <t>NM_116264</t>
  </si>
  <si>
    <t>chr4:173988-176794</t>
  </si>
  <si>
    <t>XLOC_014560</t>
  </si>
  <si>
    <t>PIP1.4</t>
  </si>
  <si>
    <t>AT4G00430</t>
  </si>
  <si>
    <t>chr4:185325-187617</t>
  </si>
  <si>
    <t>XLOC_014567</t>
  </si>
  <si>
    <t>KEA2</t>
  </si>
  <si>
    <t>AT4G00630</t>
  </si>
  <si>
    <t>NM_001203716</t>
  </si>
  <si>
    <t>NM_116288</t>
  </si>
  <si>
    <t>chr4:261241-268021</t>
  </si>
  <si>
    <t>XLOC_014595</t>
  </si>
  <si>
    <t>TBL26</t>
  </si>
  <si>
    <t>AT4G01080</t>
  </si>
  <si>
    <t>NM_116338</t>
  </si>
  <si>
    <t>chr4:466371-468137</t>
  </si>
  <si>
    <t>XLOC_014596</t>
  </si>
  <si>
    <t>AT4G01090</t>
  </si>
  <si>
    <t>NM_116339</t>
  </si>
  <si>
    <t>chr4:470446-473691</t>
  </si>
  <si>
    <t>XLOC_014599</t>
  </si>
  <si>
    <t>AT4G01140</t>
  </si>
  <si>
    <t>NM_116344</t>
  </si>
  <si>
    <t>chr4:490752-492078</t>
  </si>
  <si>
    <t>XLOC_014600</t>
  </si>
  <si>
    <t>AT4G01180</t>
  </si>
  <si>
    <t>NM_116348</t>
  </si>
  <si>
    <t>chr4:501139-501484</t>
  </si>
  <si>
    <t>XLOC_014606</t>
  </si>
  <si>
    <t>AT4G01390</t>
  </si>
  <si>
    <t>NM_116369</t>
  </si>
  <si>
    <t>chr4:569846-571418</t>
  </si>
  <si>
    <t>XLOC_014628</t>
  </si>
  <si>
    <t>ATGPAT3</t>
  </si>
  <si>
    <t>AT4G01950</t>
  </si>
  <si>
    <t>NM_116426</t>
  </si>
  <si>
    <t>chr4:844323-846778</t>
  </si>
  <si>
    <t>XLOC_014641</t>
  </si>
  <si>
    <t>RHS13</t>
  </si>
  <si>
    <t>AT4G02270</t>
  </si>
  <si>
    <t>NM_116460</t>
  </si>
  <si>
    <t>chr4:992113-993029</t>
  </si>
  <si>
    <t>XLOC_014646</t>
  </si>
  <si>
    <t>LECRK44</t>
  </si>
  <si>
    <t>AT4G02420</t>
  </si>
  <si>
    <t>chr4:1064136-1066431</t>
  </si>
  <si>
    <t>XLOC_014651</t>
  </si>
  <si>
    <t>GSTF2</t>
  </si>
  <si>
    <t>AT4G02520</t>
  </si>
  <si>
    <t>chr4:1104541-1112014</t>
  </si>
  <si>
    <t>XLOC_014652</t>
  </si>
  <si>
    <t>AT4G02530</t>
  </si>
  <si>
    <t>NM_116487</t>
  </si>
  <si>
    <t>chr4:1112133-1114061</t>
  </si>
  <si>
    <t>XLOC_014665</t>
  </si>
  <si>
    <t>AT4G02860</t>
  </si>
  <si>
    <t>NM_116520</t>
  </si>
  <si>
    <t>chr4:1264700-1270521</t>
  </si>
  <si>
    <t>XLOC_014667</t>
  </si>
  <si>
    <t>TUFA</t>
  </si>
  <si>
    <t>AT4G20360</t>
  </si>
  <si>
    <t>chr4:1295371-1298338</t>
  </si>
  <si>
    <t>XLOC_014687</t>
  </si>
  <si>
    <t>DFL2</t>
  </si>
  <si>
    <t>AT4G03400</t>
  </si>
  <si>
    <t>NM_116578</t>
  </si>
  <si>
    <t>chr4:1497511-1501210</t>
  </si>
  <si>
    <t>XLOC_014695</t>
  </si>
  <si>
    <t>RMA1</t>
  </si>
  <si>
    <t>AT4G03510</t>
  </si>
  <si>
    <t>NM_116589</t>
  </si>
  <si>
    <t>NM_202777</t>
  </si>
  <si>
    <t>chr4:1557389-1559343</t>
  </si>
  <si>
    <t>XLOC_014703</t>
  </si>
  <si>
    <t>RBCX1</t>
  </si>
  <si>
    <t>AT4G04330</t>
  </si>
  <si>
    <t>chr4:2113518-2118566</t>
  </si>
  <si>
    <t>XLOC_014710</t>
  </si>
  <si>
    <t>ATG8B</t>
  </si>
  <si>
    <t>AT4G04620</t>
  </si>
  <si>
    <t>NM_116700</t>
  </si>
  <si>
    <t>NM_178967</t>
  </si>
  <si>
    <t>chr4:2328326-2330245</t>
  </si>
  <si>
    <t>XLOC_014713</t>
  </si>
  <si>
    <t>chr4:2375452-2376414</t>
  </si>
  <si>
    <t>XLOC_014720</t>
  </si>
  <si>
    <t>ABCI8</t>
  </si>
  <si>
    <t>AT4G04770</t>
  </si>
  <si>
    <t>chr4:2427693-2429909</t>
  </si>
  <si>
    <t>XLOC_014731</t>
  </si>
  <si>
    <t>ALN</t>
  </si>
  <si>
    <t>AT4G04955</t>
  </si>
  <si>
    <t>chr4:2521973-2525052</t>
  </si>
  <si>
    <t>XLOC_014736</t>
  </si>
  <si>
    <t>AT4G05070</t>
  </si>
  <si>
    <t>NM_116746</t>
  </si>
  <si>
    <t>chr4:2593522-2594115</t>
  </si>
  <si>
    <t>XLOC_014742</t>
  </si>
  <si>
    <t>PSBQ2</t>
  </si>
  <si>
    <t>AT4G05180</t>
  </si>
  <si>
    <t>chr4:2671668-2673219</t>
  </si>
  <si>
    <t>XLOC_014747</t>
  </si>
  <si>
    <t>RFNR1</t>
  </si>
  <si>
    <t>AT4G05390</t>
  </si>
  <si>
    <t>chr4:2738613-2740739</t>
  </si>
  <si>
    <t>XLOC_014755</t>
  </si>
  <si>
    <t>RAP2-9</t>
  </si>
  <si>
    <t>AT4G06746</t>
  </si>
  <si>
    <t>chr4:4073823-4074556</t>
  </si>
  <si>
    <t>XLOC_014786</t>
  </si>
  <si>
    <t>MAPKKK10</t>
  </si>
  <si>
    <t>AT4G08470</t>
  </si>
  <si>
    <t>chr4:5383819-5387131</t>
  </si>
  <si>
    <t>XLOC_014793</t>
  </si>
  <si>
    <t>PER37</t>
  </si>
  <si>
    <t>AT4G08770</t>
  </si>
  <si>
    <t>chr4:5598038-5600267</t>
  </si>
  <si>
    <t>XLOC_014798</t>
  </si>
  <si>
    <t>AT4G08869</t>
  </si>
  <si>
    <t>NM_001036523</t>
  </si>
  <si>
    <t>XLOC_014808</t>
  </si>
  <si>
    <t>ndhT</t>
  </si>
  <si>
    <t>AT4G09350</t>
  </si>
  <si>
    <t>chr4:5931122-5932231</t>
  </si>
  <si>
    <t>XLOC_014857</t>
  </si>
  <si>
    <t>OPT7</t>
  </si>
  <si>
    <t>AT4G10770</t>
  </si>
  <si>
    <t>chr4:6628361-6632641</t>
  </si>
  <si>
    <t>XLOC_014860</t>
  </si>
  <si>
    <t>AT4G10860</t>
  </si>
  <si>
    <t>NM_117155</t>
  </si>
  <si>
    <t>chr4:6678692-6679383</t>
  </si>
  <si>
    <t>XLOC_014865</t>
  </si>
  <si>
    <t>AT4G10955,UGE5</t>
  </si>
  <si>
    <t>AT4G10955,AT4G10960</t>
  </si>
  <si>
    <t>NM_001203770</t>
  </si>
  <si>
    <t>NM_117165,NM_117166</t>
  </si>
  <si>
    <t>chr4:6713524-6718485</t>
  </si>
  <si>
    <t>XLOC_014905</t>
  </si>
  <si>
    <t>AT4G12000</t>
  </si>
  <si>
    <t>NM_117270</t>
  </si>
  <si>
    <t>chr4:7193261-7195041</t>
  </si>
  <si>
    <t>XLOC_014913</t>
  </si>
  <si>
    <t>CYP706A5</t>
  </si>
  <si>
    <t>AT4G12310</t>
  </si>
  <si>
    <t>NM_117301</t>
  </si>
  <si>
    <t>chr4:7310396-7312483</t>
  </si>
  <si>
    <t>XLOC_014914</t>
  </si>
  <si>
    <t>CYP706A6</t>
  </si>
  <si>
    <t>AT4G12320</t>
  </si>
  <si>
    <t>NM_117302</t>
  </si>
  <si>
    <t>chr4:7314483-7316726</t>
  </si>
  <si>
    <t>XLOC_014917</t>
  </si>
  <si>
    <t>HOP3</t>
  </si>
  <si>
    <t>AT4G12400</t>
  </si>
  <si>
    <t>chr4:7338435-7341286</t>
  </si>
  <si>
    <t>XLOC_014922</t>
  </si>
  <si>
    <t>AZI1</t>
  </si>
  <si>
    <t>AT4G12470</t>
  </si>
  <si>
    <t>NM_117317</t>
  </si>
  <si>
    <t>chr4:7400992-7401936</t>
  </si>
  <si>
    <t>XLOC_014923</t>
  </si>
  <si>
    <t>EARLI1</t>
  </si>
  <si>
    <t>AT4G12480</t>
  </si>
  <si>
    <t>chr4:7406048-7406925</t>
  </si>
  <si>
    <t>XLOC_014924</t>
  </si>
  <si>
    <t>AT4G12490</t>
  </si>
  <si>
    <t>NM_117319</t>
  </si>
  <si>
    <t>XLOC_014925</t>
  </si>
  <si>
    <t>AT4G12500</t>
  </si>
  <si>
    <t>NM_117320</t>
  </si>
  <si>
    <t>chr4:7413993-7414940</t>
  </si>
  <si>
    <t>XLOC_014926</t>
  </si>
  <si>
    <t>AT4G12510</t>
  </si>
  <si>
    <t>NM_117321</t>
  </si>
  <si>
    <t>chr4:7417067-7417852</t>
  </si>
  <si>
    <t>XLOC_014927</t>
  </si>
  <si>
    <t>AT4G12520</t>
  </si>
  <si>
    <t>NM_117322</t>
  </si>
  <si>
    <t>chr4:7421025-7421718</t>
  </si>
  <si>
    <t>XLOC_014945</t>
  </si>
  <si>
    <t>SCPL20</t>
  </si>
  <si>
    <t>AT4G12910</t>
  </si>
  <si>
    <t>chr4:7550297-7553204</t>
  </si>
  <si>
    <t>XLOC_014956</t>
  </si>
  <si>
    <t>RPL13AC</t>
  </si>
  <si>
    <t>AT4G13170</t>
  </si>
  <si>
    <t>chr4:7653892-7656563</t>
  </si>
  <si>
    <t>XLOC_014962</t>
  </si>
  <si>
    <t>EDA21</t>
  </si>
  <si>
    <t>AT4G13235</t>
  </si>
  <si>
    <t>NM_117394</t>
  </si>
  <si>
    <t>chr4:7677631-7678376</t>
  </si>
  <si>
    <t>XLOC_014963</t>
  </si>
  <si>
    <t>NYC1</t>
  </si>
  <si>
    <t>AT4G13250</t>
  </si>
  <si>
    <t>NM_001203787</t>
  </si>
  <si>
    <t>NM_117396</t>
  </si>
  <si>
    <t>chr4:7684212-7686859</t>
  </si>
  <si>
    <t>XLOC_014971</t>
  </si>
  <si>
    <t>DVL10</t>
  </si>
  <si>
    <t>AT4G13395</t>
  </si>
  <si>
    <t>NM_001084915</t>
  </si>
  <si>
    <t>chr4:7785455-7786036</t>
  </si>
  <si>
    <t>XLOC_014974</t>
  </si>
  <si>
    <t>POT5</t>
  </si>
  <si>
    <t>AT4G13420</t>
  </si>
  <si>
    <t>chr4:7796762-7802128</t>
  </si>
  <si>
    <t>XLOC_014975</t>
  </si>
  <si>
    <t>IIL1</t>
  </si>
  <si>
    <t>AT4G13430</t>
  </si>
  <si>
    <t>NM_117417</t>
  </si>
  <si>
    <t>chr4:7803913-7807839</t>
  </si>
  <si>
    <t>XLOC_014977</t>
  </si>
  <si>
    <t>AT4G13500</t>
  </si>
  <si>
    <t>NM_117424</t>
  </si>
  <si>
    <t>chr4:7856706-7858063</t>
  </si>
  <si>
    <t>XLOC_014991</t>
  </si>
  <si>
    <t>AT4G13720</t>
  </si>
  <si>
    <t>NM_117446</t>
  </si>
  <si>
    <t>chr4:7966893-7968867</t>
  </si>
  <si>
    <t>XLOC_014992</t>
  </si>
  <si>
    <t>CYP83A1</t>
  </si>
  <si>
    <t>AT4G13770</t>
  </si>
  <si>
    <t>NM_117451</t>
  </si>
  <si>
    <t>chr4:7990460-7992313</t>
  </si>
  <si>
    <t>XLOC_015002</t>
  </si>
  <si>
    <t>SHM4</t>
  </si>
  <si>
    <t>AT4G13930</t>
  </si>
  <si>
    <t>NM_117467</t>
  </si>
  <si>
    <t>chr4:8047475-8050081</t>
  </si>
  <si>
    <t>XLOC_015014</t>
  </si>
  <si>
    <t>XTH15</t>
  </si>
  <si>
    <t>AT4G14130</t>
  </si>
  <si>
    <t>chr4:8137030-8138284</t>
  </si>
  <si>
    <t>XLOC_015022</t>
  </si>
  <si>
    <t>CBSDUF2</t>
  </si>
  <si>
    <t>AT4G14230</t>
  </si>
  <si>
    <t>chr4:8200605-8203121</t>
  </si>
  <si>
    <t>XLOC_015027</t>
  </si>
  <si>
    <t>AT4G14320</t>
  </si>
  <si>
    <t>NM_001203799</t>
  </si>
  <si>
    <t>NM_117509</t>
  </si>
  <si>
    <t>chr4:8242451-8243902</t>
  </si>
  <si>
    <t>XLOC_015031</t>
  </si>
  <si>
    <t>AT4G14360</t>
  </si>
  <si>
    <t>NM_001036562</t>
  </si>
  <si>
    <t>NM_117513</t>
  </si>
  <si>
    <t>chr4:8267775-8271089</t>
  </si>
  <si>
    <t>XLOC_015032</t>
  </si>
  <si>
    <t>XBAT34</t>
  </si>
  <si>
    <t>AT4G14365</t>
  </si>
  <si>
    <t>NM_117514</t>
  </si>
  <si>
    <t>chr4:8271345-8273776</t>
  </si>
  <si>
    <t>XLOC_015038</t>
  </si>
  <si>
    <t>ECI3</t>
  </si>
  <si>
    <t>AT4G14440</t>
  </si>
  <si>
    <t>chr4:8306565-8307863</t>
  </si>
  <si>
    <t>XLOC_015041</t>
  </si>
  <si>
    <t>NFYB3</t>
  </si>
  <si>
    <t>AT4G14540</t>
  </si>
  <si>
    <t>XLOC_015042</t>
  </si>
  <si>
    <t>XLOC_015043</t>
  </si>
  <si>
    <t>CIPK4</t>
  </si>
  <si>
    <t>AT4G14580</t>
  </si>
  <si>
    <t>NM_117538</t>
  </si>
  <si>
    <t>chr4:8367912-8369220</t>
  </si>
  <si>
    <t>XLOC_015053</t>
  </si>
  <si>
    <t>AT4G14740</t>
  </si>
  <si>
    <t>NM_001036565</t>
  </si>
  <si>
    <t>NM_117559,NM_202820</t>
  </si>
  <si>
    <t>chr4:8450157-8453963</t>
  </si>
  <si>
    <t>XLOC_015060</t>
  </si>
  <si>
    <t>OASA1</t>
  </si>
  <si>
    <t>AT4G14880</t>
  </si>
  <si>
    <t>chr4:8517173-8520419</t>
  </si>
  <si>
    <t>XLOC_015069</t>
  </si>
  <si>
    <t>PAT19</t>
  </si>
  <si>
    <t>AT4G15080</t>
  </si>
  <si>
    <t>chr4:8608627-8612588</t>
  </si>
  <si>
    <t>XLOC_015077</t>
  </si>
  <si>
    <t>CYP702A2</t>
  </si>
  <si>
    <t>AT4G15300</t>
  </si>
  <si>
    <t>NM_117618</t>
  </si>
  <si>
    <t>chr4:8730546-8732259</t>
  </si>
  <si>
    <t>XLOC_015081</t>
  </si>
  <si>
    <t>AT4G15390</t>
  </si>
  <si>
    <t>NM_117627</t>
  </si>
  <si>
    <t>chr4:8792769-8794358</t>
  </si>
  <si>
    <t>XLOC_015088</t>
  </si>
  <si>
    <t>AT4G15640</t>
  </si>
  <si>
    <t>NM_117655</t>
  </si>
  <si>
    <t>chr4:8918978-8921921</t>
  </si>
  <si>
    <t>XLOC_015097</t>
  </si>
  <si>
    <t>SWEET17</t>
  </si>
  <si>
    <t>AT4G15920</t>
  </si>
  <si>
    <t>chr4:9030447-9033374</t>
  </si>
  <si>
    <t>XLOC_015110</t>
  </si>
  <si>
    <t>AT4G16240</t>
  </si>
  <si>
    <t>NM_117720</t>
  </si>
  <si>
    <t>chr4:9192040-9192433</t>
  </si>
  <si>
    <t>XLOC_015112</t>
  </si>
  <si>
    <t>AT4G16260</t>
  </si>
  <si>
    <t>NM_117722</t>
  </si>
  <si>
    <t>chr4:9199919-9201462</t>
  </si>
  <si>
    <t>XLOC_015117</t>
  </si>
  <si>
    <t>ATOPT3</t>
  </si>
  <si>
    <t>AT4G16370</t>
  </si>
  <si>
    <t>NM_117732</t>
  </si>
  <si>
    <t>chr4:9245165-9250369</t>
  </si>
  <si>
    <t>XLOC_015124</t>
  </si>
  <si>
    <t>CYS4</t>
  </si>
  <si>
    <t>AT4G16500</t>
  </si>
  <si>
    <t>chr4:9300800-9302164</t>
  </si>
  <si>
    <t>XLOC_015141</t>
  </si>
  <si>
    <t>AT4G16765</t>
  </si>
  <si>
    <t>NM_148350</t>
  </si>
  <si>
    <t>NM_179213</t>
  </si>
  <si>
    <t>chr4:9429641-9432641</t>
  </si>
  <si>
    <t>XLOC_015146</t>
  </si>
  <si>
    <t>RPP4</t>
  </si>
  <si>
    <t>AT4G16860</t>
  </si>
  <si>
    <t>NM_117790</t>
  </si>
  <si>
    <t>chr4:9482558-9495754</t>
  </si>
  <si>
    <t>XLOC_015156</t>
  </si>
  <si>
    <t>AT4G16960</t>
  </si>
  <si>
    <t>NM_117799</t>
  </si>
  <si>
    <t>chr4:9544741-9551005</t>
  </si>
  <si>
    <t>XLOC_015158</t>
  </si>
  <si>
    <t>AT4G16983</t>
  </si>
  <si>
    <t>chr4:9557005-9557820</t>
  </si>
  <si>
    <t>XLOC_015164</t>
  </si>
  <si>
    <t>chr4:9604937-9607320</t>
  </si>
  <si>
    <t>XLOC_015168</t>
  </si>
  <si>
    <t>FPS2</t>
  </si>
  <si>
    <t>AT4G17190</t>
  </si>
  <si>
    <t>NM_117823</t>
  </si>
  <si>
    <t>NM_202836</t>
  </si>
  <si>
    <t>chr4:9648502-9650807</t>
  </si>
  <si>
    <t>XLOC_015189</t>
  </si>
  <si>
    <t>AT4G17680</t>
  </si>
  <si>
    <t>NM_001084933</t>
  </si>
  <si>
    <t>NM_117876</t>
  </si>
  <si>
    <t>chr4:9842510-9844239</t>
  </si>
  <si>
    <t>XLOC_015196</t>
  </si>
  <si>
    <t>MYC4</t>
  </si>
  <si>
    <t>AT4G17880</t>
  </si>
  <si>
    <t>chr4:9933233-9935563</t>
  </si>
  <si>
    <t>XLOC_015203</t>
  </si>
  <si>
    <t>AT4G18030</t>
  </si>
  <si>
    <t>NM_117913</t>
  </si>
  <si>
    <t>chr4:10012361-10015793</t>
  </si>
  <si>
    <t>XLOC_015212</t>
  </si>
  <si>
    <t>AT4G18253</t>
  </si>
  <si>
    <t>chr4:10091050-10092146</t>
  </si>
  <si>
    <t>XLOC_015225</t>
  </si>
  <si>
    <t>AT4G18440</t>
  </si>
  <si>
    <t>NM_117957</t>
  </si>
  <si>
    <t>chr4:10186064-10188882</t>
  </si>
  <si>
    <t>XLOC_015239</t>
  </si>
  <si>
    <t>AT4G18810</t>
  </si>
  <si>
    <t>NM_001203835</t>
  </si>
  <si>
    <t>NM_117997</t>
  </si>
  <si>
    <t>chr4:10322129-10325729</t>
  </si>
  <si>
    <t>XLOC_015246</t>
  </si>
  <si>
    <t>NIP1-1</t>
  </si>
  <si>
    <t>AT4G19030</t>
  </si>
  <si>
    <t>chr4:10421520-10423419</t>
  </si>
  <si>
    <t>XLOC_015260</t>
  </si>
  <si>
    <t>AT4G19380</t>
  </si>
  <si>
    <t>NM_118058</t>
  </si>
  <si>
    <t>chr4:10568223-10572383</t>
  </si>
  <si>
    <t>XLOC_015264</t>
  </si>
  <si>
    <t>AT4G19420</t>
  </si>
  <si>
    <t>NM_118062</t>
  </si>
  <si>
    <t>NM_202846</t>
  </si>
  <si>
    <t>chr4:10587166-10590517</t>
  </si>
  <si>
    <t>XLOC_015274</t>
  </si>
  <si>
    <t>AT4G19810</t>
  </si>
  <si>
    <t>NM_118101</t>
  </si>
  <si>
    <t>chr4:10763892-10765740</t>
  </si>
  <si>
    <t>XLOC_015275</t>
  </si>
  <si>
    <t>AT4G19820</t>
  </si>
  <si>
    <t>NM_118102</t>
  </si>
  <si>
    <t>chr4:10766983-10769200</t>
  </si>
  <si>
    <t>XLOC_015319</t>
  </si>
  <si>
    <t>AT4G21215</t>
  </si>
  <si>
    <t>NM_148365</t>
  </si>
  <si>
    <t>NM_202854</t>
  </si>
  <si>
    <t>chr4:11310326-11313599</t>
  </si>
  <si>
    <t>XLOC_015325</t>
  </si>
  <si>
    <t>SD18</t>
  </si>
  <si>
    <t>AT4G21380</t>
  </si>
  <si>
    <t>chr4:11388847-11393029</t>
  </si>
  <si>
    <t>XLOC_015330</t>
  </si>
  <si>
    <t>ATMYB102</t>
  </si>
  <si>
    <t>AT4G21440</t>
  </si>
  <si>
    <t>chr4:11418195-11419637</t>
  </si>
  <si>
    <t>XLOC_015334</t>
  </si>
  <si>
    <t>AT4G21520</t>
  </si>
  <si>
    <t>NM_118272</t>
  </si>
  <si>
    <t>chr4:11447395-11456102</t>
  </si>
  <si>
    <t>XLOC_015344</t>
  </si>
  <si>
    <t>MSRB7</t>
  </si>
  <si>
    <t>AT4G21830</t>
  </si>
  <si>
    <t>chr4:11584352-11585282</t>
  </si>
  <si>
    <t>XLOC_015345</t>
  </si>
  <si>
    <t>MSRB8</t>
  </si>
  <si>
    <t>AT4G21840</t>
  </si>
  <si>
    <t>chr4:11587075-11588222</t>
  </si>
  <si>
    <t>XLOC_015346</t>
  </si>
  <si>
    <t>MSRB9</t>
  </si>
  <si>
    <t>AT4G21850</t>
  </si>
  <si>
    <t>NM_118305</t>
  </si>
  <si>
    <t>NM_179087</t>
  </si>
  <si>
    <t>chr4:11591092-11592221</t>
  </si>
  <si>
    <t>XLOC_015348</t>
  </si>
  <si>
    <t>HSP15.4</t>
  </si>
  <si>
    <t>AT4G21870</t>
  </si>
  <si>
    <t>chr4:11603520-11604483</t>
  </si>
  <si>
    <t>XLOC_015381</t>
  </si>
  <si>
    <t>AT4G22470</t>
  </si>
  <si>
    <t>NM_118373</t>
  </si>
  <si>
    <t>chr4:11839990-11841444</t>
  </si>
  <si>
    <t>XLOC_015392</t>
  </si>
  <si>
    <t>TPPG</t>
  </si>
  <si>
    <t>AT4G22590</t>
  </si>
  <si>
    <t>NM_118385</t>
  </si>
  <si>
    <t>chr4:11893441-11896448</t>
  </si>
  <si>
    <t>XLOC_015402</t>
  </si>
  <si>
    <t>SAP9</t>
  </si>
  <si>
    <t>AT4G22820</t>
  </si>
  <si>
    <t>chr4:11987627-11988980</t>
  </si>
  <si>
    <t>XLOC_015408</t>
  </si>
  <si>
    <t>AT4G22990</t>
  </si>
  <si>
    <t>NM_001203876</t>
  </si>
  <si>
    <t>NM_118428</t>
  </si>
  <si>
    <t>chr4:12048176-12051714</t>
  </si>
  <si>
    <t>XLOC_015410</t>
  </si>
  <si>
    <t>AT4G23020</t>
  </si>
  <si>
    <t>NM_001203878</t>
  </si>
  <si>
    <t>NM_118431</t>
  </si>
  <si>
    <t>chr4:12066158-12068620</t>
  </si>
  <si>
    <t>XLOC_015414</t>
  </si>
  <si>
    <t>CRK5</t>
  </si>
  <si>
    <t>AT4G23130</t>
  </si>
  <si>
    <t>NM_118442</t>
  </si>
  <si>
    <t>NM_179094</t>
  </si>
  <si>
    <t>chr4:12117520-12120035</t>
  </si>
  <si>
    <t>XLOC_015416</t>
  </si>
  <si>
    <t>CRK12</t>
  </si>
  <si>
    <t>AT4G23200</t>
  </si>
  <si>
    <t>NM_118449</t>
  </si>
  <si>
    <t>chr4:12145134-12147835</t>
  </si>
  <si>
    <t>XLOC_015417</t>
  </si>
  <si>
    <t>CRK13</t>
  </si>
  <si>
    <t>AT4G23210</t>
  </si>
  <si>
    <t>NM_001084966</t>
  </si>
  <si>
    <t>NM_118450,NM_179096</t>
  </si>
  <si>
    <t>chr4:12148698-12151457</t>
  </si>
  <si>
    <t>XLOC_015421</t>
  </si>
  <si>
    <t>CRK18</t>
  </si>
  <si>
    <t>AT4G23260</t>
  </si>
  <si>
    <t>NM_001203880</t>
  </si>
  <si>
    <t>NM_118455</t>
  </si>
  <si>
    <t>chr4:12167236-12170079</t>
  </si>
  <si>
    <t>XLOC_015434</t>
  </si>
  <si>
    <t>AtGH9B15</t>
  </si>
  <si>
    <t>AT4G23560</t>
  </si>
  <si>
    <t>NM_118487</t>
  </si>
  <si>
    <t>chr4:12293332-12295615</t>
  </si>
  <si>
    <t>XLOC_015439</t>
  </si>
  <si>
    <t>AT4G23670</t>
  </si>
  <si>
    <t>NM_118498</t>
  </si>
  <si>
    <t>chr4:12332503-12333765</t>
  </si>
  <si>
    <t>XLOC_015440</t>
  </si>
  <si>
    <t>AT4G23680</t>
  </si>
  <si>
    <t>NM_118499</t>
  </si>
  <si>
    <t>chr4:12336128-12337475</t>
  </si>
  <si>
    <t>XLOC_015441</t>
  </si>
  <si>
    <t>DIR6</t>
  </si>
  <si>
    <t>AT4G23690</t>
  </si>
  <si>
    <t>chr4:12338786-12339736</t>
  </si>
  <si>
    <t>XLOC_015456</t>
  </si>
  <si>
    <t>BDG3</t>
  </si>
  <si>
    <t>AT4G24140</t>
  </si>
  <si>
    <t>chr4:12529848-12533788</t>
  </si>
  <si>
    <t>XLOC_015485</t>
  </si>
  <si>
    <t>AT4G24780</t>
  </si>
  <si>
    <t>NM_001203898</t>
  </si>
  <si>
    <t>NM_118611</t>
  </si>
  <si>
    <t>chr4:12770275-12772344</t>
  </si>
  <si>
    <t>XLOC_015491</t>
  </si>
  <si>
    <t>AT4G24930</t>
  </si>
  <si>
    <t>NM_118625</t>
  </si>
  <si>
    <t>chr4:12821086-12822473</t>
  </si>
  <si>
    <t>XLOC_015495</t>
  </si>
  <si>
    <t>FSD1</t>
  </si>
  <si>
    <t>AT4G25100</t>
  </si>
  <si>
    <t>NM_001036633</t>
  </si>
  <si>
    <t>NM_001203905,NM_118642,NM_179109,NM_179110</t>
  </si>
  <si>
    <t>chr4:12884325-12886760</t>
  </si>
  <si>
    <t>XLOC_015496</t>
  </si>
  <si>
    <t>AMC2</t>
  </si>
  <si>
    <t>AT4G25110</t>
  </si>
  <si>
    <t>chr4:12887431-12890061</t>
  </si>
  <si>
    <t>XLOC_015503</t>
  </si>
  <si>
    <t>AT4G25290</t>
  </si>
  <si>
    <t>NM_118661</t>
  </si>
  <si>
    <t>chr4:12937130-12945023</t>
  </si>
  <si>
    <t>XLOC_015505</t>
  </si>
  <si>
    <t>FKBP53</t>
  </si>
  <si>
    <t>AT4G25340</t>
  </si>
  <si>
    <t>NM_001203907</t>
  </si>
  <si>
    <t>NM_118666</t>
  </si>
  <si>
    <t>chr4:12959405-12962677</t>
  </si>
  <si>
    <t>XLOC_015509</t>
  </si>
  <si>
    <t>AT4G25433</t>
  </si>
  <si>
    <t>NM_148374</t>
  </si>
  <si>
    <t>chr4:13001290-13001805</t>
  </si>
  <si>
    <t>XLOC_015528</t>
  </si>
  <si>
    <t>ABCG4</t>
  </si>
  <si>
    <t>AT4G25750</t>
  </si>
  <si>
    <t>chr4:13110542-13112315</t>
  </si>
  <si>
    <t>XLOC_015546</t>
  </si>
  <si>
    <t>PFK3</t>
  </si>
  <si>
    <t>AT4G26270</t>
  </si>
  <si>
    <t>NM_118760</t>
  </si>
  <si>
    <t>chr4:13300800-13304256</t>
  </si>
  <si>
    <t>XLOC_015549</t>
  </si>
  <si>
    <t>AGP13</t>
  </si>
  <si>
    <t>AT4G26320</t>
  </si>
  <si>
    <t>NM_118765</t>
  </si>
  <si>
    <t>chr4:13316994-13317562</t>
  </si>
  <si>
    <t>XLOC_015563</t>
  </si>
  <si>
    <t>GDPDL3</t>
  </si>
  <si>
    <t>AT4G26690</t>
  </si>
  <si>
    <t>chr4:13456439-13460020</t>
  </si>
  <si>
    <t>XLOC_015570</t>
  </si>
  <si>
    <t>VTC2</t>
  </si>
  <si>
    <t>AT4G26850</t>
  </si>
  <si>
    <t>NM_118819</t>
  </si>
  <si>
    <t>chr4:13498909-13501636</t>
  </si>
  <si>
    <t>XLOC_015575</t>
  </si>
  <si>
    <t>AT4G26950</t>
  </si>
  <si>
    <t>NM_001203922</t>
  </si>
  <si>
    <t>NM_118829</t>
  </si>
  <si>
    <t>chr4:13533374-13534223</t>
  </si>
  <si>
    <t>XLOC_015576</t>
  </si>
  <si>
    <t>AT4G26960</t>
  </si>
  <si>
    <t>NM_118830</t>
  </si>
  <si>
    <t>chr4:13538621-13539296</t>
  </si>
  <si>
    <t>XLOC_015586</t>
  </si>
  <si>
    <t>HTA2</t>
  </si>
  <si>
    <t>AT4G27230</t>
  </si>
  <si>
    <t>NM_001203923</t>
  </si>
  <si>
    <t>NM_118857</t>
  </si>
  <si>
    <t>chr4:13637249-13638394</t>
  </si>
  <si>
    <t>XLOC_015590</t>
  </si>
  <si>
    <t>SD11</t>
  </si>
  <si>
    <t>AT4G27300</t>
  </si>
  <si>
    <t>chr4:13668693-13672271</t>
  </si>
  <si>
    <t>XLOC_015597</t>
  </si>
  <si>
    <t>AT4G27450</t>
  </si>
  <si>
    <t>NM_118880</t>
  </si>
  <si>
    <t>chr4:13727426-13728850</t>
  </si>
  <si>
    <t>XLOC_015598</t>
  </si>
  <si>
    <t>AT4G27480</t>
  </si>
  <si>
    <t>NM_001125597</t>
  </si>
  <si>
    <t>NM_118883</t>
  </si>
  <si>
    <t>chr4:13736716-13738884</t>
  </si>
  <si>
    <t>XLOC_015601</t>
  </si>
  <si>
    <t>ENODL2</t>
  </si>
  <si>
    <t>AT4G27520</t>
  </si>
  <si>
    <t>NM_118887</t>
  </si>
  <si>
    <t>chr4:13750341-13751971</t>
  </si>
  <si>
    <t>XLOC_015612</t>
  </si>
  <si>
    <t>AT4G27660</t>
  </si>
  <si>
    <t>NM_118905</t>
  </si>
  <si>
    <t>chr4:13817093-13818121</t>
  </si>
  <si>
    <t>XLOC_015614</t>
  </si>
  <si>
    <t>OPT6</t>
  </si>
  <si>
    <t>AT4G27730</t>
  </si>
  <si>
    <t>XLOC_015619</t>
  </si>
  <si>
    <t>PHYL2.1</t>
  </si>
  <si>
    <t>AT4G27840</t>
  </si>
  <si>
    <t>chr4:13864958-13866255</t>
  </si>
  <si>
    <t>XLOC_015635</t>
  </si>
  <si>
    <t>AT4G28230</t>
  </si>
  <si>
    <t>NM_118963</t>
  </si>
  <si>
    <t>chr4:13993078-13997296</t>
  </si>
  <si>
    <t>XLOC_015636</t>
  </si>
  <si>
    <t>EXPB3</t>
  </si>
  <si>
    <t>AT4G28250</t>
  </si>
  <si>
    <t>chr4:13999919-14002020</t>
  </si>
  <si>
    <t>XLOC_015637</t>
  </si>
  <si>
    <t>RMA2</t>
  </si>
  <si>
    <t>AT4G28270</t>
  </si>
  <si>
    <t>NM_118967</t>
  </si>
  <si>
    <t>chr4:14007402-14009118</t>
  </si>
  <si>
    <t>XLOC_015647</t>
  </si>
  <si>
    <t>PHB1</t>
  </si>
  <si>
    <t>AT4G28510</t>
  </si>
  <si>
    <t>chr4:14084615-14086803</t>
  </si>
  <si>
    <t>XLOC_015660</t>
  </si>
  <si>
    <t>AT4G29050</t>
  </si>
  <si>
    <t>NM_119049</t>
  </si>
  <si>
    <t>chr4:14314698-14316864</t>
  </si>
  <si>
    <t>XLOC_015663</t>
  </si>
  <si>
    <t>AT4G29190</t>
  </si>
  <si>
    <t>NM_119063</t>
  </si>
  <si>
    <t>chr4:14391893-14393332</t>
  </si>
  <si>
    <t>XLOC_015690</t>
  </si>
  <si>
    <t>AT4G29905</t>
  </si>
  <si>
    <t>NM_148384</t>
  </si>
  <si>
    <t>chr4:14626754-14627621</t>
  </si>
  <si>
    <t>XLOC_015692</t>
  </si>
  <si>
    <t>AT4G29920</t>
  </si>
  <si>
    <t>NM_119138</t>
  </si>
  <si>
    <t>chr4:14632418-14635912</t>
  </si>
  <si>
    <t>XLOC_015700</t>
  </si>
  <si>
    <t>HMA3</t>
  </si>
  <si>
    <t>AT4G30120</t>
  </si>
  <si>
    <t>NM_119158</t>
  </si>
  <si>
    <t>chr4:14730146-14733422</t>
  </si>
  <si>
    <t>XLOC_015701</t>
  </si>
  <si>
    <t>CDEF1</t>
  </si>
  <si>
    <t>AT4G30140</t>
  </si>
  <si>
    <t>NM_119160</t>
  </si>
  <si>
    <t>chr4:14738319-14740579</t>
  </si>
  <si>
    <t>XLOC_015706</t>
  </si>
  <si>
    <t>AT4G30250</t>
  </si>
  <si>
    <t>NM_119171</t>
  </si>
  <si>
    <t>chr4:14810975-14812986</t>
  </si>
  <si>
    <t>XLOC_015708</t>
  </si>
  <si>
    <t>XTH24</t>
  </si>
  <si>
    <t>AT4G30270</t>
  </si>
  <si>
    <t>chr4:14819106-14820518</t>
  </si>
  <si>
    <t>XLOC_015712</t>
  </si>
  <si>
    <t>DGK7</t>
  </si>
  <si>
    <t>AT4G30340</t>
  </si>
  <si>
    <t>chr4:14838224-14841037</t>
  </si>
  <si>
    <t>XLOC_015719</t>
  </si>
  <si>
    <t>AT4G30450</t>
  </si>
  <si>
    <t>NM_119191</t>
  </si>
  <si>
    <t>chr4:14885916-14886664</t>
  </si>
  <si>
    <t>XLOC_015720</t>
  </si>
  <si>
    <t>AT4G30460</t>
  </si>
  <si>
    <t>NM_119192</t>
  </si>
  <si>
    <t>chr4:14888887-14889792</t>
  </si>
  <si>
    <t>XLOC_015765</t>
  </si>
  <si>
    <t>CYP83B1</t>
  </si>
  <si>
    <t>AT4G31500</t>
  </si>
  <si>
    <t>NM_119299</t>
  </si>
  <si>
    <t>chr4:15273367-15275308</t>
  </si>
  <si>
    <t>XLOC_015767</t>
  </si>
  <si>
    <t>AT4G31520</t>
  </si>
  <si>
    <t>NM_119301</t>
  </si>
  <si>
    <t>chr4:15278093-15280525</t>
  </si>
  <si>
    <t>XLOC_015770</t>
  </si>
  <si>
    <t>CSLC5</t>
  </si>
  <si>
    <t>AT4G31590</t>
  </si>
  <si>
    <t>NM_119308</t>
  </si>
  <si>
    <t>chr4:15309534-15312694</t>
  </si>
  <si>
    <t>XLOC_015780</t>
  </si>
  <si>
    <t>AT4G31810</t>
  </si>
  <si>
    <t>NM_119331</t>
  </si>
  <si>
    <t>chr4:15385519-15390287</t>
  </si>
  <si>
    <t>XLOC_015802</t>
  </si>
  <si>
    <t>AT4G32340</t>
  </si>
  <si>
    <t>NM_119386</t>
  </si>
  <si>
    <t>chr4:15612414-15614438</t>
  </si>
  <si>
    <t>XLOC_015803</t>
  </si>
  <si>
    <t>CESA1</t>
  </si>
  <si>
    <t>AT4G32410</t>
  </si>
  <si>
    <t>NM_119393</t>
  </si>
  <si>
    <t>chr4:15640550-15646597</t>
  </si>
  <si>
    <t>XLOC_015805</t>
  </si>
  <si>
    <t>AT4G32460</t>
  </si>
  <si>
    <t>NM_119398</t>
  </si>
  <si>
    <t>NM_202932</t>
  </si>
  <si>
    <t>chr4:15656773-15664896</t>
  </si>
  <si>
    <t>XLOC_015807</t>
  </si>
  <si>
    <t>SHM3</t>
  </si>
  <si>
    <t>AT4G32520</t>
  </si>
  <si>
    <t>NM_001125626</t>
  </si>
  <si>
    <t>NM_119404</t>
  </si>
  <si>
    <t>chr4:15689421-15692916</t>
  </si>
  <si>
    <t>XLOC_015809</t>
  </si>
  <si>
    <t>TIFY8</t>
  </si>
  <si>
    <t>AT4G32570</t>
  </si>
  <si>
    <t>NM_119409</t>
  </si>
  <si>
    <t>chr4:15714004-15718850</t>
  </si>
  <si>
    <t>XLOC_015817</t>
  </si>
  <si>
    <t>PFK6</t>
  </si>
  <si>
    <t>AT4G32840</t>
  </si>
  <si>
    <t>NM_119437</t>
  </si>
  <si>
    <t>chr4:15842545-15848335</t>
  </si>
  <si>
    <t>XLOC_015823</t>
  </si>
  <si>
    <t>AT4G32950</t>
  </si>
  <si>
    <t>NM_119449</t>
  </si>
  <si>
    <t>chr4:15904367-15905935</t>
  </si>
  <si>
    <t>XLOC_015827</t>
  </si>
  <si>
    <t>GLDP1</t>
  </si>
  <si>
    <t>AT4G33010</t>
  </si>
  <si>
    <t>chr4:15924736-15931320</t>
  </si>
  <si>
    <t>XLOC_015828</t>
  </si>
  <si>
    <t>ZIP9</t>
  </si>
  <si>
    <t>AT4G33020</t>
  </si>
  <si>
    <t>NM_119456</t>
  </si>
  <si>
    <t>chr4:15932387-15934503</t>
  </si>
  <si>
    <t>XLOC_015830</t>
  </si>
  <si>
    <t>EDA39</t>
  </si>
  <si>
    <t>AT4G33050</t>
  </si>
  <si>
    <t>NM_001125635</t>
  </si>
  <si>
    <t>NM_119459,NM_202943,NM_202944</t>
  </si>
  <si>
    <t>chr4:15944307-15946945</t>
  </si>
  <si>
    <t>XLOC_015848</t>
  </si>
  <si>
    <t>FLDH</t>
  </si>
  <si>
    <t>AT4G33360</t>
  </si>
  <si>
    <t>NM_001125637</t>
  </si>
  <si>
    <t>NM_001203973,NM_119490</t>
  </si>
  <si>
    <t>chr4:16067677-16069291</t>
  </si>
  <si>
    <t>XLOC_015854</t>
  </si>
  <si>
    <t>AT4G33500</t>
  </si>
  <si>
    <t>NM_119504</t>
  </si>
  <si>
    <t>chr4:16112629-16116335</t>
  </si>
  <si>
    <t>XLOC_015885</t>
  </si>
  <si>
    <t>PGDH1</t>
  </si>
  <si>
    <t>AT4G34200</t>
  </si>
  <si>
    <t>chr4:16373686-16376633</t>
  </si>
  <si>
    <t>XLOC_015906</t>
  </si>
  <si>
    <t>ASE2</t>
  </si>
  <si>
    <t>AT4G34740</t>
  </si>
  <si>
    <t>chr4:16574551-16576576</t>
  </si>
  <si>
    <t>XLOC_015907</t>
  </si>
  <si>
    <t>SAUR50</t>
  </si>
  <si>
    <t>AT4G34760</t>
  </si>
  <si>
    <t>chr4:16582149-16582855</t>
  </si>
  <si>
    <t>XLOC_015911</t>
  </si>
  <si>
    <t>XDH2</t>
  </si>
  <si>
    <t>AT4G34900</t>
  </si>
  <si>
    <t>NM_119656</t>
  </si>
  <si>
    <t>chr4:16625500-16631222</t>
  </si>
  <si>
    <t>XLOC_015912</t>
  </si>
  <si>
    <t>AT4G34950</t>
  </si>
  <si>
    <t>NM_119661</t>
  </si>
  <si>
    <t>chr4:16642253-16644916</t>
  </si>
  <si>
    <t>XLOC_015923</t>
  </si>
  <si>
    <t>LHT7</t>
  </si>
  <si>
    <t>AT4G35180</t>
  </si>
  <si>
    <t>NM_119684</t>
  </si>
  <si>
    <t>chr4:16738215-16740462</t>
  </si>
  <si>
    <t>XLOC_015931</t>
  </si>
  <si>
    <t>AT4G35320</t>
  </si>
  <si>
    <t>NM_119698</t>
  </si>
  <si>
    <t>chr4:16805786-16806632</t>
  </si>
  <si>
    <t>XLOC_015933</t>
  </si>
  <si>
    <t>CLC-E</t>
  </si>
  <si>
    <t>AT4G35440</t>
  </si>
  <si>
    <t>chr4:16832534-16839293</t>
  </si>
  <si>
    <t>XLOC_015937</t>
  </si>
  <si>
    <t>WOX13</t>
  </si>
  <si>
    <t>AT4G35550</t>
  </si>
  <si>
    <t>chr4:16873941-16877218</t>
  </si>
  <si>
    <t>XLOC_015941</t>
  </si>
  <si>
    <t>SAT4</t>
  </si>
  <si>
    <t>AT4G35640</t>
  </si>
  <si>
    <t>chr4:16905748-16907950</t>
  </si>
  <si>
    <t>XLOC_015942</t>
  </si>
  <si>
    <t>AT4G35760</t>
  </si>
  <si>
    <t>NM_119742</t>
  </si>
  <si>
    <t>chr4:16942030-16944704</t>
  </si>
  <si>
    <t>XLOC_015960</t>
  </si>
  <si>
    <t>ATJ11</t>
  </si>
  <si>
    <t>AT4G36040</t>
  </si>
  <si>
    <t>chr4:17049082-17050375</t>
  </si>
  <si>
    <t>XLOC_015961</t>
  </si>
  <si>
    <t>APE2</t>
  </si>
  <si>
    <t>AT4G36050</t>
  </si>
  <si>
    <t>XLOC_015969</t>
  </si>
  <si>
    <t>GATA7</t>
  </si>
  <si>
    <t>AT4G36240</t>
  </si>
  <si>
    <t>NM_119792</t>
  </si>
  <si>
    <t>chr4:17147124-17148395</t>
  </si>
  <si>
    <t>XLOC_015974</t>
  </si>
  <si>
    <t>BGAL3</t>
  </si>
  <si>
    <t>AT4G36360</t>
  </si>
  <si>
    <t>NM_119799</t>
  </si>
  <si>
    <t>NM_179175</t>
  </si>
  <si>
    <t>chr4:17176339-17181215</t>
  </si>
  <si>
    <t>XLOC_015978</t>
  </si>
  <si>
    <t>PER49</t>
  </si>
  <si>
    <t>AT4G36430</t>
  </si>
  <si>
    <t>chr4:17204418-17205943</t>
  </si>
  <si>
    <t>XLOC_015994</t>
  </si>
  <si>
    <t>AT4G36700</t>
  </si>
  <si>
    <t>NM_119834</t>
  </si>
  <si>
    <t>chr4:17298120-17300353</t>
  </si>
  <si>
    <t>XLOC_016000</t>
  </si>
  <si>
    <t>AT4G36850</t>
  </si>
  <si>
    <t>NM_119849</t>
  </si>
  <si>
    <t>chr4:17351426-17355877</t>
  </si>
  <si>
    <t>XLOC_016002</t>
  </si>
  <si>
    <t>CP1</t>
  </si>
  <si>
    <t>AT4G36880</t>
  </si>
  <si>
    <t>NM_119852</t>
  </si>
  <si>
    <t>chr4:17374457-17376130</t>
  </si>
  <si>
    <t>XLOC_016011</t>
  </si>
  <si>
    <t>PLP1</t>
  </si>
  <si>
    <t>AT4G37070</t>
  </si>
  <si>
    <t>chr4:17464494-17467095</t>
  </si>
  <si>
    <t>XLOC_016012</t>
  </si>
  <si>
    <t>AT4G37100</t>
  </si>
  <si>
    <t>NM_119873</t>
  </si>
  <si>
    <t>chr4:17478751-17482110</t>
  </si>
  <si>
    <t>XLOC_016025</t>
  </si>
  <si>
    <t>CYP81D8</t>
  </si>
  <si>
    <t>AT4G37370</t>
  </si>
  <si>
    <t>NM_119900</t>
  </si>
  <si>
    <t>chr4:17569735-17571685</t>
  </si>
  <si>
    <t>XLOC_016028</t>
  </si>
  <si>
    <t>AGP18</t>
  </si>
  <si>
    <t>AT4G37450</t>
  </si>
  <si>
    <t>NM_119909</t>
  </si>
  <si>
    <t>chr4:17605374-17607029</t>
  </si>
  <si>
    <t>XLOC_016036</t>
  </si>
  <si>
    <t>BT5</t>
  </si>
  <si>
    <t>AT4G37610</t>
  </si>
  <si>
    <t>NM_119924</t>
  </si>
  <si>
    <t>chr4:17668968-17672309</t>
  </si>
  <si>
    <t>XLOC_016041</t>
  </si>
  <si>
    <t>GRF2</t>
  </si>
  <si>
    <t>AT4G37740</t>
  </si>
  <si>
    <t>NM_106479</t>
  </si>
  <si>
    <t>chr4:17725263-17727653</t>
  </si>
  <si>
    <t>XLOC_016045</t>
  </si>
  <si>
    <t>PCKA</t>
  </si>
  <si>
    <t>AT4G37870</t>
  </si>
  <si>
    <t>chr4:17802624-17806562</t>
  </si>
  <si>
    <t>XLOC_016049</t>
  </si>
  <si>
    <t>NDHM</t>
  </si>
  <si>
    <t>AT4G37925</t>
  </si>
  <si>
    <t>chr4:17830475-17831535</t>
  </si>
  <si>
    <t>XLOC_016050</t>
  </si>
  <si>
    <t>SHM1</t>
  </si>
  <si>
    <t>AT4G37930</t>
  </si>
  <si>
    <t>chr4:17831704-17834865</t>
  </si>
  <si>
    <t>XLOC_016058</t>
  </si>
  <si>
    <t>AT4G38150</t>
  </si>
  <si>
    <t>NM_001036729</t>
  </si>
  <si>
    <t>NM_119976</t>
  </si>
  <si>
    <t>chr4:17900574-17902181</t>
  </si>
  <si>
    <t>XLOC_016069</t>
  </si>
  <si>
    <t>AT4G38520</t>
  </si>
  <si>
    <t>NM_120013</t>
  </si>
  <si>
    <t>NM_202979</t>
  </si>
  <si>
    <t>chr4:18015591-18018386</t>
  </si>
  <si>
    <t>XLOC_016078</t>
  </si>
  <si>
    <t>AT4G38690</t>
  </si>
  <si>
    <t>NM_120030</t>
  </si>
  <si>
    <t>chr4:18074526-18075782</t>
  </si>
  <si>
    <t>XLOC_016083</t>
  </si>
  <si>
    <t>PRP4</t>
  </si>
  <si>
    <t>AT4G38770</t>
  </si>
  <si>
    <t>NM_120037</t>
  </si>
  <si>
    <t>chr4:18096713-18098633</t>
  </si>
  <si>
    <t>XLOC_016086</t>
  </si>
  <si>
    <t>AT4G38810</t>
  </si>
  <si>
    <t>NM_120041</t>
  </si>
  <si>
    <t>NM_179188</t>
  </si>
  <si>
    <t>chr4:18115270-18119010</t>
  </si>
  <si>
    <t>XLOC_016087</t>
  </si>
  <si>
    <t>AT4G38820</t>
  </si>
  <si>
    <t>NM_120042</t>
  </si>
  <si>
    <t>chr4:18121542-18122100</t>
  </si>
  <si>
    <t>XLOC_016088</t>
  </si>
  <si>
    <t>AT4G38840</t>
  </si>
  <si>
    <t>NM_120044</t>
  </si>
  <si>
    <t>chr4:18124917-18125512</t>
  </si>
  <si>
    <t>XLOC_016092</t>
  </si>
  <si>
    <t>KIN7F</t>
  </si>
  <si>
    <t>AT4G38950</t>
  </si>
  <si>
    <t>chr4:18154385-18159946</t>
  </si>
  <si>
    <t>XLOC_016099</t>
  </si>
  <si>
    <t>RD19A</t>
  </si>
  <si>
    <t>AT4G39090</t>
  </si>
  <si>
    <t>chr4:18215541-18217394</t>
  </si>
  <si>
    <t>XLOC_016111</t>
  </si>
  <si>
    <t>RBG8</t>
  </si>
  <si>
    <t>AT4G39260</t>
  </si>
  <si>
    <t>chr4:18273851-18275066</t>
  </si>
  <si>
    <t>XLOC_016129</t>
  </si>
  <si>
    <t>PNSL4</t>
  </si>
  <si>
    <t>AT4G39710</t>
  </si>
  <si>
    <t>chr4:18426517-18428328</t>
  </si>
  <si>
    <t>XLOC_016135</t>
  </si>
  <si>
    <t>IPS1</t>
  </si>
  <si>
    <t>AT4G39800</t>
  </si>
  <si>
    <t>NM_180219</t>
  </si>
  <si>
    <t>chr4:18469249-18471978</t>
  </si>
  <si>
    <t>XLOC_016146</t>
  </si>
  <si>
    <t>HTR5</t>
  </si>
  <si>
    <t>AT4G40040</t>
  </si>
  <si>
    <t>chr4:18557109-18558735</t>
  </si>
  <si>
    <t>XLOC_016154</t>
  </si>
  <si>
    <t>AT5G01090</t>
  </si>
  <si>
    <t>NM_120187</t>
  </si>
  <si>
    <t>chr5:32855-34398</t>
  </si>
  <si>
    <t>XLOC_016160</t>
  </si>
  <si>
    <t>AT5G01210</t>
  </si>
  <si>
    <t>NM_120199</t>
  </si>
  <si>
    <t>chr5:84475-86391</t>
  </si>
  <si>
    <t>XLOC_016161</t>
  </si>
  <si>
    <t>LAX1</t>
  </si>
  <si>
    <t>AT5G01240</t>
  </si>
  <si>
    <t>NM_120202</t>
  </si>
  <si>
    <t>NM_202990</t>
  </si>
  <si>
    <t>chr5:97926-101880</t>
  </si>
  <si>
    <t>XLOC_016169</t>
  </si>
  <si>
    <t>CAX4</t>
  </si>
  <si>
    <t>AT5G01490</t>
  </si>
  <si>
    <t>NM_120227</t>
  </si>
  <si>
    <t>chr5:195560-198652</t>
  </si>
  <si>
    <t>XLOC_016170</t>
  </si>
  <si>
    <t>TAAC</t>
  </si>
  <si>
    <t>AT5G01500</t>
  </si>
  <si>
    <t>NM_120228</t>
  </si>
  <si>
    <t>chr5:198854-201570</t>
  </si>
  <si>
    <t>XLOC_016174</t>
  </si>
  <si>
    <t>AT5G01542</t>
  </si>
  <si>
    <t>chr5:211032-213592</t>
  </si>
  <si>
    <t>XLOC_016176</t>
  </si>
  <si>
    <t>TIC56</t>
  </si>
  <si>
    <t>AT5G01590</t>
  </si>
  <si>
    <t>chr5:224146-226945</t>
  </si>
  <si>
    <t>XLOC_016179</t>
  </si>
  <si>
    <t>AT5G01670</t>
  </si>
  <si>
    <t>NM_120245</t>
  </si>
  <si>
    <t>NM_180419</t>
  </si>
  <si>
    <t>chr5:251766-254020</t>
  </si>
  <si>
    <t>XLOC_016181</t>
  </si>
  <si>
    <t>AT5G01740</t>
  </si>
  <si>
    <t>NM_120252</t>
  </si>
  <si>
    <t>chr5:280727-281690</t>
  </si>
  <si>
    <t>XLOC_016190</t>
  </si>
  <si>
    <t>LTP10</t>
  </si>
  <si>
    <t>AT5G01870</t>
  </si>
  <si>
    <t>chr5:337201-337890</t>
  </si>
  <si>
    <t>XLOC_016201</t>
  </si>
  <si>
    <t>ORP3A</t>
  </si>
  <si>
    <t>AT5G02100</t>
  </si>
  <si>
    <t>chr5:413595-416260</t>
  </si>
  <si>
    <t>XLOC_016207</t>
  </si>
  <si>
    <t>PCS1</t>
  </si>
  <si>
    <t>AT5G44070</t>
  </si>
  <si>
    <t>chr5:435326-436941</t>
  </si>
  <si>
    <t>XLOC_016219</t>
  </si>
  <si>
    <t>AT5G02440</t>
  </si>
  <si>
    <t>NM_120322</t>
  </si>
  <si>
    <t>chr5:530978-532956</t>
  </si>
  <si>
    <t>XLOC_016224</t>
  </si>
  <si>
    <t>AT5G02540</t>
  </si>
  <si>
    <t>NM_120332</t>
  </si>
  <si>
    <t>chr5:568586-570966</t>
  </si>
  <si>
    <t>XLOC_016253</t>
  </si>
  <si>
    <t>AT5G03120</t>
  </si>
  <si>
    <t>NM_120390</t>
  </si>
  <si>
    <t>chr5:733922-735414</t>
  </si>
  <si>
    <t>XLOC_016256</t>
  </si>
  <si>
    <t>CPUORF47</t>
  </si>
  <si>
    <t>AT5G03190</t>
  </si>
  <si>
    <t>NM_001085053</t>
  </si>
  <si>
    <t>NM_001125688,NM_120397</t>
  </si>
  <si>
    <t>chr5:758611-761758</t>
  </si>
  <si>
    <t>XLOC_016259</t>
  </si>
  <si>
    <t>LOG6</t>
  </si>
  <si>
    <t>AT5G03270</t>
  </si>
  <si>
    <t>chr5:781817-784368</t>
  </si>
  <si>
    <t>XLOC_016266</t>
  </si>
  <si>
    <t>AT5G03355</t>
  </si>
  <si>
    <t>chr5:817940-820246</t>
  </si>
  <si>
    <t>XLOC_016297</t>
  </si>
  <si>
    <t>AT5G04060</t>
  </si>
  <si>
    <t>NM_120488</t>
  </si>
  <si>
    <t>chr5:1096125-1102065</t>
  </si>
  <si>
    <t>XLOC_016303</t>
  </si>
  <si>
    <t>PKS4</t>
  </si>
  <si>
    <t>AT5G04190</t>
  </si>
  <si>
    <t>NM_120501</t>
  </si>
  <si>
    <t>chr5:1150890-1152643</t>
  </si>
  <si>
    <t>XLOC_016305</t>
  </si>
  <si>
    <t>PAL3</t>
  </si>
  <si>
    <t>AT5G04230</t>
  </si>
  <si>
    <t>NM_001203294</t>
  </si>
  <si>
    <t>NM_120505</t>
  </si>
  <si>
    <t>chr5:1160720-1163986</t>
  </si>
  <si>
    <t>XLOC_016311</t>
  </si>
  <si>
    <t>PU1</t>
  </si>
  <si>
    <t>AT5G04360</t>
  </si>
  <si>
    <t>chr5:1221656-1228841</t>
  </si>
  <si>
    <t>XLOC_016350</t>
  </si>
  <si>
    <t>CHI3</t>
  </si>
  <si>
    <t>AT5G05270</t>
  </si>
  <si>
    <t>chr5:1563377-1565194</t>
  </si>
  <si>
    <t>XLOC_016356</t>
  </si>
  <si>
    <t>LAC12</t>
  </si>
  <si>
    <t>AT5G05390</t>
  </si>
  <si>
    <t>NM_120621</t>
  </si>
  <si>
    <t>chr5:1594833-1597216</t>
  </si>
  <si>
    <t>XLOC_016359</t>
  </si>
  <si>
    <t>PYL5</t>
  </si>
  <si>
    <t>AT5G05440</t>
  </si>
  <si>
    <t>NM_120626</t>
  </si>
  <si>
    <t>chr5:1608989-1610549</t>
  </si>
  <si>
    <t>XLOC_016361</t>
  </si>
  <si>
    <t>ENGASE1</t>
  </si>
  <si>
    <t>AT5G05460</t>
  </si>
  <si>
    <t>chr5:1615596-1618906</t>
  </si>
  <si>
    <t>XLOC_016369</t>
  </si>
  <si>
    <t>AT5G05570</t>
  </si>
  <si>
    <t>NM_001203300</t>
  </si>
  <si>
    <t>NM_120639</t>
  </si>
  <si>
    <t>chr5:1656625-1666520</t>
  </si>
  <si>
    <t>XLOC_016370</t>
  </si>
  <si>
    <t>AT5G05600</t>
  </si>
  <si>
    <t>NM_120642</t>
  </si>
  <si>
    <t>chr5:1672106-1674789</t>
  </si>
  <si>
    <t>XLOC_016382</t>
  </si>
  <si>
    <t>UGT76C2</t>
  </si>
  <si>
    <t>AT5G05860</t>
  </si>
  <si>
    <t>NM_120668</t>
  </si>
  <si>
    <t>chr5:1765403-1767538</t>
  </si>
  <si>
    <t>XLOC_016383</t>
  </si>
  <si>
    <t>UGT76C1</t>
  </si>
  <si>
    <t>AT5G05870</t>
  </si>
  <si>
    <t>NM_120669</t>
  </si>
  <si>
    <t>chr5:1767616-1771737</t>
  </si>
  <si>
    <t>XLOC_016387</t>
  </si>
  <si>
    <t>AT5G05960</t>
  </si>
  <si>
    <t>NM_120678</t>
  </si>
  <si>
    <t>chr5:1788780-1790837</t>
  </si>
  <si>
    <t>XLOC_016392</t>
  </si>
  <si>
    <t>GPAT7</t>
  </si>
  <si>
    <t>AT5G06090</t>
  </si>
  <si>
    <t>NM_120691</t>
  </si>
  <si>
    <t>chr5:1835214-1836931</t>
  </si>
  <si>
    <t>XLOC_016401</t>
  </si>
  <si>
    <t>AT5G06270</t>
  </si>
  <si>
    <t>NM_120710</t>
  </si>
  <si>
    <t>chr5:1912294-1913761</t>
  </si>
  <si>
    <t>XLOC_016408</t>
  </si>
  <si>
    <t>FLA17</t>
  </si>
  <si>
    <t>AT5G06390</t>
  </si>
  <si>
    <t>NM_120722</t>
  </si>
  <si>
    <t>chr5:1952657-1955730</t>
  </si>
  <si>
    <t>XLOC_016411</t>
  </si>
  <si>
    <t>AT5G06420</t>
  </si>
  <si>
    <t>NM_120725</t>
  </si>
  <si>
    <t>NM_180449</t>
  </si>
  <si>
    <t>chr5:1959363-1961096</t>
  </si>
  <si>
    <t>XLOC_016424</t>
  </si>
  <si>
    <t>TGA10</t>
  </si>
  <si>
    <t>AT5G06839</t>
  </si>
  <si>
    <t>chr5:2120693-2126541</t>
  </si>
  <si>
    <t>XLOC_016426</t>
  </si>
  <si>
    <t>PGIP2</t>
  </si>
  <si>
    <t>AT5G06870</t>
  </si>
  <si>
    <t>NM_120770</t>
  </si>
  <si>
    <t>chr5:2133930-2135207</t>
  </si>
  <si>
    <t>XLOC_016433</t>
  </si>
  <si>
    <t>AT5G07080</t>
  </si>
  <si>
    <t>NM_120790</t>
  </si>
  <si>
    <t>chr5:2200394-2202164</t>
  </si>
  <si>
    <t>XLOC_016435</t>
  </si>
  <si>
    <t>WRKY26</t>
  </si>
  <si>
    <t>AT5G07100</t>
  </si>
  <si>
    <t>NM_120792</t>
  </si>
  <si>
    <t>NM_203017</t>
  </si>
  <si>
    <t>chr5:2204303-2206648</t>
  </si>
  <si>
    <t>XLOC_016436</t>
  </si>
  <si>
    <t>LAC13</t>
  </si>
  <si>
    <t>AT5G07130</t>
  </si>
  <si>
    <t>NM_120795</t>
  </si>
  <si>
    <t>chr5:2209912-2212663</t>
  </si>
  <si>
    <t>XLOC_016450</t>
  </si>
  <si>
    <t>GDH2</t>
  </si>
  <si>
    <t>AT2G35120</t>
  </si>
  <si>
    <t>NM_001125711</t>
  </si>
  <si>
    <t>NM_001125712,NM_120826</t>
  </si>
  <si>
    <t>chr5:2355967-2358229</t>
  </si>
  <si>
    <t>XLOC_016455</t>
  </si>
  <si>
    <t>NAC079</t>
  </si>
  <si>
    <t>AT5G07680</t>
  </si>
  <si>
    <t>chr5:2435964-2437612</t>
  </si>
  <si>
    <t>XLOC_016462</t>
  </si>
  <si>
    <t>AtGUS2</t>
  </si>
  <si>
    <t>AT5G07830</t>
  </si>
  <si>
    <t>NM_120865</t>
  </si>
  <si>
    <t>chr5:2503338-2508367</t>
  </si>
  <si>
    <t>XLOC_016472</t>
  </si>
  <si>
    <t>AT5G08050</t>
  </si>
  <si>
    <t>NM_120887</t>
  </si>
  <si>
    <t>chr5:2578247-2579233</t>
  </si>
  <si>
    <t>XLOC_016479</t>
  </si>
  <si>
    <t>SCPL35</t>
  </si>
  <si>
    <t>AT5G08260</t>
  </si>
  <si>
    <t>chr5:2657153-2661477</t>
  </si>
  <si>
    <t>XLOC_016482</t>
  </si>
  <si>
    <t>AT5G08320</t>
  </si>
  <si>
    <t>NM_120915</t>
  </si>
  <si>
    <t>chr5:2677143-2678771</t>
  </si>
  <si>
    <t>XLOC_016496</t>
  </si>
  <si>
    <t>AT5G08565</t>
  </si>
  <si>
    <t>NM_001203335</t>
  </si>
  <si>
    <t>NM_120943</t>
  </si>
  <si>
    <t>chr5:2776006-2777448</t>
  </si>
  <si>
    <t>XLOC_016499</t>
  </si>
  <si>
    <t>AT5G08600</t>
  </si>
  <si>
    <t>NM_001203336</t>
  </si>
  <si>
    <t>NM_120947</t>
  </si>
  <si>
    <t>chr5:2786263-2789981</t>
  </si>
  <si>
    <t>XLOC_016501</t>
  </si>
  <si>
    <t>RH25</t>
  </si>
  <si>
    <t>AT5G08620</t>
  </si>
  <si>
    <t>chr5:2794458-2797813</t>
  </si>
  <si>
    <t>XLOC_016522</t>
  </si>
  <si>
    <t>AT5G09570</t>
  </si>
  <si>
    <t>NM_120994</t>
  </si>
  <si>
    <t>chr5:2970601-2972204</t>
  </si>
  <si>
    <t>XLOC_016530</t>
  </si>
  <si>
    <t>CESA5</t>
  </si>
  <si>
    <t>AT5G09870</t>
  </si>
  <si>
    <t>NM_121024</t>
  </si>
  <si>
    <t>chr5:3072998-3078381</t>
  </si>
  <si>
    <t>XLOC_016534</t>
  </si>
  <si>
    <t>CYP78A7</t>
  </si>
  <si>
    <t>AT5G09970</t>
  </si>
  <si>
    <t>NM_121034</t>
  </si>
  <si>
    <t>chr5:3112155-3114236</t>
  </si>
  <si>
    <t>XLOC_016543</t>
  </si>
  <si>
    <t>TPPI</t>
  </si>
  <si>
    <t>AT5G10100</t>
  </si>
  <si>
    <t>NM_001203342</t>
  </si>
  <si>
    <t>NM_121048</t>
  </si>
  <si>
    <t>chr5:3157866-3161533</t>
  </si>
  <si>
    <t>XLOC_016551</t>
  </si>
  <si>
    <t>HNL</t>
  </si>
  <si>
    <t>AT5G10300</t>
  </si>
  <si>
    <t>chr5:3239688-3240877</t>
  </si>
  <si>
    <t>XLOC_016555</t>
  </si>
  <si>
    <t>ATL55</t>
  </si>
  <si>
    <t>AT5G10380</t>
  </si>
  <si>
    <t>chr5:3267754-3269536</t>
  </si>
  <si>
    <t>XLOC_016557</t>
  </si>
  <si>
    <t>AT5G10435</t>
  </si>
  <si>
    <t>chr5:3277453-3278173</t>
  </si>
  <si>
    <t>XLOC_016563</t>
  </si>
  <si>
    <t>AT5G10580</t>
  </si>
  <si>
    <t>NM_121096</t>
  </si>
  <si>
    <t>NM_203033</t>
  </si>
  <si>
    <t>chr5:3347447-3349036</t>
  </si>
  <si>
    <t>XLOC_016570</t>
  </si>
  <si>
    <t>AT5G10750</t>
  </si>
  <si>
    <t>NM_121113</t>
  </si>
  <si>
    <t>chr5:3398889-3400186</t>
  </si>
  <si>
    <t>XLOC_016584</t>
  </si>
  <si>
    <t>SYTD</t>
  </si>
  <si>
    <t>AT5G11100</t>
  </si>
  <si>
    <t>NM_121148</t>
  </si>
  <si>
    <t>chr5:3532251-3535403</t>
  </si>
  <si>
    <t>XLOC_016585</t>
  </si>
  <si>
    <t>chr5:3536298-3541197</t>
  </si>
  <si>
    <t>XLOC_016587</t>
  </si>
  <si>
    <t>APT5</t>
  </si>
  <si>
    <t>AT5G11160</t>
  </si>
  <si>
    <t>NM_121154</t>
  </si>
  <si>
    <t>chr5:3550551-3552283</t>
  </si>
  <si>
    <t>XLOC_016604</t>
  </si>
  <si>
    <t>EMF1</t>
  </si>
  <si>
    <t>AT5G11530</t>
  </si>
  <si>
    <t>NM_121191</t>
  </si>
  <si>
    <t>chr5:3695977-3701644</t>
  </si>
  <si>
    <t>XLOC_016608</t>
  </si>
  <si>
    <t>NADP-ME2</t>
  </si>
  <si>
    <t>AT5G11670</t>
  </si>
  <si>
    <t>chr5:3754373-3758336</t>
  </si>
  <si>
    <t>XLOC_016614</t>
  </si>
  <si>
    <t>AGP15</t>
  </si>
  <si>
    <t>AT5G11740</t>
  </si>
  <si>
    <t>NM_121212</t>
  </si>
  <si>
    <t>chr5:3784240-3784976</t>
  </si>
  <si>
    <t>XLOC_016640</t>
  </si>
  <si>
    <t>AT5G12940</t>
  </si>
  <si>
    <t>NM_121297</t>
  </si>
  <si>
    <t>chr5:4087765-4089091</t>
  </si>
  <si>
    <t>XLOC_016645</t>
  </si>
  <si>
    <t>ABAP1</t>
  </si>
  <si>
    <t>AT5G13060</t>
  </si>
  <si>
    <t>NM_121309</t>
  </si>
  <si>
    <t>chr5:4143064-4147172</t>
  </si>
  <si>
    <t>XLOC_016647</t>
  </si>
  <si>
    <t>AT5G13100</t>
  </si>
  <si>
    <t>NM_121313</t>
  </si>
  <si>
    <t>chr5:4156696-4158565</t>
  </si>
  <si>
    <t>XLOC_016652</t>
  </si>
  <si>
    <t>AT5G13210</t>
  </si>
  <si>
    <t>NM_121324</t>
  </si>
  <si>
    <t>chr5:4214234-4216774</t>
  </si>
  <si>
    <t>XLOC_016659</t>
  </si>
  <si>
    <t>PBS3</t>
  </si>
  <si>
    <t>AT5G13320</t>
  </si>
  <si>
    <t>chr5:4268953-4271064</t>
  </si>
  <si>
    <t>XLOC_016665</t>
  </si>
  <si>
    <t>AAC2</t>
  </si>
  <si>
    <t>AT5G13490</t>
  </si>
  <si>
    <t>NM_001036799</t>
  </si>
  <si>
    <t>NM_121352</t>
  </si>
  <si>
    <t>chr5:4335563-4337684</t>
  </si>
  <si>
    <t>XLOC_016673</t>
  </si>
  <si>
    <t>AT5G13650</t>
  </si>
  <si>
    <t>NM_121368</t>
  </si>
  <si>
    <t>NM_180704</t>
  </si>
  <si>
    <t>chr5:4397758-4402716</t>
  </si>
  <si>
    <t>XLOC_016677</t>
  </si>
  <si>
    <t>ZIF1</t>
  </si>
  <si>
    <t>AT5G13740</t>
  </si>
  <si>
    <t>NM_121377</t>
  </si>
  <si>
    <t>chr5:4432411-4437726</t>
  </si>
  <si>
    <t>XLOC_016678</t>
  </si>
  <si>
    <t>ZIFL1</t>
  </si>
  <si>
    <t>AT5G13750</t>
  </si>
  <si>
    <t>NM_001036800</t>
  </si>
  <si>
    <t>NM_121378,NM_180705</t>
  </si>
  <si>
    <t>chr5:4437779-4441631</t>
  </si>
  <si>
    <t>XLOC_016682</t>
  </si>
  <si>
    <t>TRP4</t>
  </si>
  <si>
    <t>AT5G13820</t>
  </si>
  <si>
    <t>chr5:4460979-4464713</t>
  </si>
  <si>
    <t>XLOC_016695</t>
  </si>
  <si>
    <t>AT5G14120</t>
  </si>
  <si>
    <t>NM_121416</t>
  </si>
  <si>
    <t>chr5:4555963-4558734</t>
  </si>
  <si>
    <t>XLOC_016703</t>
  </si>
  <si>
    <t>AtMYB40</t>
  </si>
  <si>
    <t>AT5G14340</t>
  </si>
  <si>
    <t>NM_121438</t>
  </si>
  <si>
    <t>chr5:4623463-4624914</t>
  </si>
  <si>
    <t>XLOC_016714</t>
  </si>
  <si>
    <t>BCA2</t>
  </si>
  <si>
    <t>AT5G14740</t>
  </si>
  <si>
    <t>chr5:4759086-4762787</t>
  </si>
  <si>
    <t>XLOC_016716</t>
  </si>
  <si>
    <t>FDH1</t>
  </si>
  <si>
    <t>AT5G14780</t>
  </si>
  <si>
    <t>chr5:4776947-4779512</t>
  </si>
  <si>
    <t>XLOC_016722</t>
  </si>
  <si>
    <t>GASA14</t>
  </si>
  <si>
    <t>AT5G14920</t>
  </si>
  <si>
    <t>chr5:4826442-4828339</t>
  </si>
  <si>
    <t>XLOC_016731</t>
  </si>
  <si>
    <t>WRKY72</t>
  </si>
  <si>
    <t>AT5G15130</t>
  </si>
  <si>
    <t>NM_121517</t>
  </si>
  <si>
    <t>chr5:4904400-4907103</t>
  </si>
  <si>
    <t>XLOC_016738</t>
  </si>
  <si>
    <t>ATMYB16</t>
  </si>
  <si>
    <t>AT5G15310</t>
  </si>
  <si>
    <t>chr5:4974831-4976372</t>
  </si>
  <si>
    <t>XLOC_016744</t>
  </si>
  <si>
    <t>BCCP2</t>
  </si>
  <si>
    <t>AT5G15530</t>
  </si>
  <si>
    <t>chr5:5038834-5042798</t>
  </si>
  <si>
    <t>XLOC_016765</t>
  </si>
  <si>
    <t>KIN2</t>
  </si>
  <si>
    <t>AT5G15970</t>
  </si>
  <si>
    <t>NM_121602</t>
  </si>
  <si>
    <t>chr5:5211916-5212717</t>
  </si>
  <si>
    <t>XLOC_016774</t>
  </si>
  <si>
    <t>CRS1</t>
  </si>
  <si>
    <t>AT5G16180</t>
  </si>
  <si>
    <t>NM_121623</t>
  </si>
  <si>
    <t>chr5:5280016-5283122</t>
  </si>
  <si>
    <t>XLOC_016783</t>
  </si>
  <si>
    <t>IPP1</t>
  </si>
  <si>
    <t>AT5G16440</t>
  </si>
  <si>
    <t>NM_121649</t>
  </si>
  <si>
    <t>chr5:5371715-5373787</t>
  </si>
  <si>
    <t>XLOC_016799</t>
  </si>
  <si>
    <t>EMB2247</t>
  </si>
  <si>
    <t>AT5G16715</t>
  </si>
  <si>
    <t>NM_121677</t>
  </si>
  <si>
    <t>chr5:5485317-5493540</t>
  </si>
  <si>
    <t>XLOC_016802</t>
  </si>
  <si>
    <t>ITPK1</t>
  </si>
  <si>
    <t>AT5G16760</t>
  </si>
  <si>
    <t>chr5:5509691-5511243</t>
  </si>
  <si>
    <t>XLOC_016815</t>
  </si>
  <si>
    <t>ENH1</t>
  </si>
  <si>
    <t>AT5G17170</t>
  </si>
  <si>
    <t>NM_001085129</t>
  </si>
  <si>
    <t>NM_121723</t>
  </si>
  <si>
    <t>chr5:5649218-5651217</t>
  </si>
  <si>
    <t>XLOC_016843</t>
  </si>
  <si>
    <t>AT5G17980</t>
  </si>
  <si>
    <t>NM_121803</t>
  </si>
  <si>
    <t>chr5:5953370-5956953</t>
  </si>
  <si>
    <t>XLOC_016844</t>
  </si>
  <si>
    <t>PAT1</t>
  </si>
  <si>
    <t>AT5G48150</t>
  </si>
  <si>
    <t>NM_121804</t>
  </si>
  <si>
    <t>NM_124189,NM_203174</t>
  </si>
  <si>
    <t>chr5:5957144-5959925</t>
  </si>
  <si>
    <t>XLOC_016856</t>
  </si>
  <si>
    <t>chr5:6006053-6009669</t>
  </si>
  <si>
    <t>XLOC_016864</t>
  </si>
  <si>
    <t>AT5G18310</t>
  </si>
  <si>
    <t>NM_121836</t>
  </si>
  <si>
    <t>NM_180512</t>
  </si>
  <si>
    <t>chr5:6061649-6063346</t>
  </si>
  <si>
    <t>XLOC_016867</t>
  </si>
  <si>
    <t>AT5G18460</t>
  </si>
  <si>
    <t>NM_121851</t>
  </si>
  <si>
    <t>chr5:6122892-6126757</t>
  </si>
  <si>
    <t>XLOC_016898</t>
  </si>
  <si>
    <t>AT5G19120</t>
  </si>
  <si>
    <t>NM_121917</t>
  </si>
  <si>
    <t>chr5:6414515-6418912</t>
  </si>
  <si>
    <t>XLOC_016907</t>
  </si>
  <si>
    <t>AT5G19230</t>
  </si>
  <si>
    <t>NM_121928</t>
  </si>
  <si>
    <t>chr5:6467611-6468706</t>
  </si>
  <si>
    <t>XLOC_016911</t>
  </si>
  <si>
    <t>AT5G19290</t>
  </si>
  <si>
    <t>NM_121934</t>
  </si>
  <si>
    <t>chr5:6493858-6495355</t>
  </si>
  <si>
    <t>XLOC_016912</t>
  </si>
  <si>
    <t>AT5G19300</t>
  </si>
  <si>
    <t>NM_121935</t>
  </si>
  <si>
    <t>chr5:6495584-6498274</t>
  </si>
  <si>
    <t>XLOC_016915</t>
  </si>
  <si>
    <t>ROPGAP7</t>
  </si>
  <si>
    <t>AT5G19390</t>
  </si>
  <si>
    <t>chr5:6531681-6538538</t>
  </si>
  <si>
    <t>XLOC_016932</t>
  </si>
  <si>
    <t>PME53</t>
  </si>
  <si>
    <t>AT5G19730</t>
  </si>
  <si>
    <t>chr5:6670443-6673717</t>
  </si>
  <si>
    <t>XLOC_016938</t>
  </si>
  <si>
    <t>AT5G19875</t>
  </si>
  <si>
    <t>NM_121994</t>
  </si>
  <si>
    <t>chr5:6718229-6719112</t>
  </si>
  <si>
    <t>XLOC_016941</t>
  </si>
  <si>
    <t>AT5G19970</t>
  </si>
  <si>
    <t>NM_122004</t>
  </si>
  <si>
    <t>chr5:6747083-6748897</t>
  </si>
  <si>
    <t>XLOC_016945</t>
  </si>
  <si>
    <t>RAN2</t>
  </si>
  <si>
    <t>AT5G20020</t>
  </si>
  <si>
    <t>NM_122009</t>
  </si>
  <si>
    <t>chr5:6762689-6764757</t>
  </si>
  <si>
    <t>XLOC_016952</t>
  </si>
  <si>
    <t>AT5G20180</t>
  </si>
  <si>
    <t>NM_122025</t>
  </si>
  <si>
    <t>NM_180526</t>
  </si>
  <si>
    <t>chr5:6810930-6812129</t>
  </si>
  <si>
    <t>XLOC_016956</t>
  </si>
  <si>
    <t>BCB</t>
  </si>
  <si>
    <t>AT5G20230</t>
  </si>
  <si>
    <t>chr5:6826521-6827693</t>
  </si>
  <si>
    <t>XLOC_016958</t>
  </si>
  <si>
    <t>DIN10</t>
  </si>
  <si>
    <t>AT5G20250</t>
  </si>
  <si>
    <t>NM_001036833</t>
  </si>
  <si>
    <t>NM_001203418,NM_122032,NM_180713</t>
  </si>
  <si>
    <t>chr5:6833601-6836820</t>
  </si>
  <si>
    <t>XLOC_016960</t>
  </si>
  <si>
    <t>AT5G20400</t>
  </si>
  <si>
    <t>NM_122047</t>
  </si>
  <si>
    <t>chr5:6894813-6896447</t>
  </si>
  <si>
    <t>XLOC_016980</t>
  </si>
  <si>
    <t>AT5G21100</t>
  </si>
  <si>
    <t>NM_122118</t>
  </si>
  <si>
    <t>chr5:7168191-7171005</t>
  </si>
  <si>
    <t>XLOC_016987</t>
  </si>
  <si>
    <t>ndhU</t>
  </si>
  <si>
    <t>AT5G21430</t>
  </si>
  <si>
    <t>chr5:7222276-7223650</t>
  </si>
  <si>
    <t>XLOC_017006</t>
  </si>
  <si>
    <t>FAR1</t>
  </si>
  <si>
    <t>AT4G15090</t>
  </si>
  <si>
    <t>NM_122155</t>
  </si>
  <si>
    <t>NM_117596</t>
  </si>
  <si>
    <t>chr5:7470524-7474148</t>
  </si>
  <si>
    <t>XLOC_017007</t>
  </si>
  <si>
    <t>AT5G22520</t>
  </si>
  <si>
    <t>NM_122157</t>
  </si>
  <si>
    <t>chr5:7479009-7479475</t>
  </si>
  <si>
    <t>XLOC_017009</t>
  </si>
  <si>
    <t>AT5G22580</t>
  </si>
  <si>
    <t>NM_122164</t>
  </si>
  <si>
    <t>chr5:7502678-7503432</t>
  </si>
  <si>
    <t>XLOC_017018</t>
  </si>
  <si>
    <t>AT5G22920</t>
  </si>
  <si>
    <t>NM_122198</t>
  </si>
  <si>
    <t>chr5:7664966-7667336</t>
  </si>
  <si>
    <t>XLOC_017019</t>
  </si>
  <si>
    <t>F8H</t>
  </si>
  <si>
    <t>AT5G22940</t>
  </si>
  <si>
    <t>NM_122200</t>
  </si>
  <si>
    <t>chr5:7677009-7679204</t>
  </si>
  <si>
    <t>XLOC_017022</t>
  </si>
  <si>
    <t>MAM1</t>
  </si>
  <si>
    <t>AT5G23010</t>
  </si>
  <si>
    <t>NM_122207</t>
  </si>
  <si>
    <t>chr5:7703147-7706945</t>
  </si>
  <si>
    <t>XLOC_017029</t>
  </si>
  <si>
    <t>HCF136</t>
  </si>
  <si>
    <t>AT5G23120</t>
  </si>
  <si>
    <t>NM_122218</t>
  </si>
  <si>
    <t>chr5:7778097-7780805</t>
  </si>
  <si>
    <t>XLOC_017048</t>
  </si>
  <si>
    <t>AT5G23535</t>
  </si>
  <si>
    <t>NM_147907</t>
  </si>
  <si>
    <t>chr5:7935489-7937414</t>
  </si>
  <si>
    <t>XLOC_017054</t>
  </si>
  <si>
    <t>AT5G23690</t>
  </si>
  <si>
    <t>NM_122274</t>
  </si>
  <si>
    <t>chr5:7987649-7990694</t>
  </si>
  <si>
    <t>XLOC_017057</t>
  </si>
  <si>
    <t>RUP2</t>
  </si>
  <si>
    <t>AT5G23730</t>
  </si>
  <si>
    <t>NM_122278</t>
  </si>
  <si>
    <t>chr5:8005224-8006714</t>
  </si>
  <si>
    <t>XLOC_017058</t>
  </si>
  <si>
    <t>AAP7</t>
  </si>
  <si>
    <t>AT5G23810</t>
  </si>
  <si>
    <t>NM_001036857</t>
  </si>
  <si>
    <t>NM_122286</t>
  </si>
  <si>
    <t>chr5:8028440-8030873</t>
  </si>
  <si>
    <t>XLOC_017059</t>
  </si>
  <si>
    <t>AT5G23820</t>
  </si>
  <si>
    <t>NM_122287</t>
  </si>
  <si>
    <t>chr5:8031293-8033126</t>
  </si>
  <si>
    <t>XLOC_017074</t>
  </si>
  <si>
    <t>AT5G24200</t>
  </si>
  <si>
    <t>NM_122326</t>
  </si>
  <si>
    <t>chr5:8203023-8205842</t>
  </si>
  <si>
    <t>XLOC_017075</t>
  </si>
  <si>
    <t>AT5G24210</t>
  </si>
  <si>
    <t>NM_122327</t>
  </si>
  <si>
    <t>chr5:8217324-8219723</t>
  </si>
  <si>
    <t>XLOC_017078</t>
  </si>
  <si>
    <t>SS1</t>
  </si>
  <si>
    <t>AT5G24300</t>
  </si>
  <si>
    <t>chr5:8269187-8271195</t>
  </si>
  <si>
    <t>XLOC_017084</t>
  </si>
  <si>
    <t>YSL2</t>
  </si>
  <si>
    <t>AT5G24380</t>
  </si>
  <si>
    <t>NM_122346</t>
  </si>
  <si>
    <t>chr5:8323947-8329331</t>
  </si>
  <si>
    <t>XLOC_017088</t>
  </si>
  <si>
    <t>DMR6</t>
  </si>
  <si>
    <t>AT5G24530</t>
  </si>
  <si>
    <t>NM_122361</t>
  </si>
  <si>
    <t>chr5:8378878-8383409</t>
  </si>
  <si>
    <t>XLOC_017097</t>
  </si>
  <si>
    <t>GDU5</t>
  </si>
  <si>
    <t>AT5G24920</t>
  </si>
  <si>
    <t>chr5:8584674-8585269</t>
  </si>
  <si>
    <t>XLOC_017099</t>
  </si>
  <si>
    <t>AT5G24980</t>
  </si>
  <si>
    <t>NM_122407</t>
  </si>
  <si>
    <t>chr5:8609051-8609933</t>
  </si>
  <si>
    <t>XLOC_017107</t>
  </si>
  <si>
    <t>CYP71B12</t>
  </si>
  <si>
    <t>AT5G25130</t>
  </si>
  <si>
    <t>NM_122422</t>
  </si>
  <si>
    <t>chr5:8668337-8670248</t>
  </si>
  <si>
    <t>XLOC_017108</t>
  </si>
  <si>
    <t>CYP71B13</t>
  </si>
  <si>
    <t>AT5G25140</t>
  </si>
  <si>
    <t>NM_122423</t>
  </si>
  <si>
    <t>chr5:8672507-8674707</t>
  </si>
  <si>
    <t>XLOC_017113</t>
  </si>
  <si>
    <t>KNAT3</t>
  </si>
  <si>
    <t>AT5G25220</t>
  </si>
  <si>
    <t>NM_001036861</t>
  </si>
  <si>
    <t>NM_122431</t>
  </si>
  <si>
    <t>chr5:8735973-8738585</t>
  </si>
  <si>
    <t>XLOC_017136</t>
  </si>
  <si>
    <t>TGG2</t>
  </si>
  <si>
    <t>AT5G25980</t>
  </si>
  <si>
    <t>NM_001036863</t>
  </si>
  <si>
    <t>NM_122499,NM_180745</t>
  </si>
  <si>
    <t>chr5:9072754-9075666</t>
  </si>
  <si>
    <t>XLOC_017146</t>
  </si>
  <si>
    <t>AT5G26260</t>
  </si>
  <si>
    <t>NM_122527</t>
  </si>
  <si>
    <t>chr5:9200485-9202418</t>
  </si>
  <si>
    <t>XLOC_017147</t>
  </si>
  <si>
    <t>AT5G26270</t>
  </si>
  <si>
    <t>NM_001203472</t>
  </si>
  <si>
    <t>NM_122528</t>
  </si>
  <si>
    <t>chr5:9206425-9207602</t>
  </si>
  <si>
    <t>XLOC_017149</t>
  </si>
  <si>
    <t>AT5G26290</t>
  </si>
  <si>
    <t>NM_122530</t>
  </si>
  <si>
    <t>chr5:9226279-9228109</t>
  </si>
  <si>
    <t>XLOC_017151</t>
  </si>
  <si>
    <t>GWD3</t>
  </si>
  <si>
    <t>AT5G26570</t>
  </si>
  <si>
    <t>NM_118578</t>
  </si>
  <si>
    <t>chr5:9263917-9267739</t>
  </si>
  <si>
    <t>XLOC_017165</t>
  </si>
  <si>
    <t>IREG3</t>
  </si>
  <si>
    <t>AT5G26820</t>
  </si>
  <si>
    <t>chr5:9433683-9437185</t>
  </si>
  <si>
    <t>XLOC_017175</t>
  </si>
  <si>
    <t>NOP5-1</t>
  </si>
  <si>
    <t>AT5G27120</t>
  </si>
  <si>
    <t>chr5:9540943-9543976</t>
  </si>
  <si>
    <t>XLOC_017176</t>
  </si>
  <si>
    <t>NHX1</t>
  </si>
  <si>
    <t>AT5G27150</t>
  </si>
  <si>
    <t>chr5:9553472-9557594</t>
  </si>
  <si>
    <t>XLOC_017177</t>
  </si>
  <si>
    <t>ACP5</t>
  </si>
  <si>
    <t>AT5G27200</t>
  </si>
  <si>
    <t>NM_122602</t>
  </si>
  <si>
    <t>chr5:9571710-9571985</t>
  </si>
  <si>
    <t>XLOC_017178</t>
  </si>
  <si>
    <t>AT5G27220</t>
  </si>
  <si>
    <t>NM_122604</t>
  </si>
  <si>
    <t>chr5:9578751-9582955</t>
  </si>
  <si>
    <t>XLOC_017187</t>
  </si>
  <si>
    <t>SFP1</t>
  </si>
  <si>
    <t>AT5G27350</t>
  </si>
  <si>
    <t>NM_122617</t>
  </si>
  <si>
    <t>chr5:9648844-9654430</t>
  </si>
  <si>
    <t>XLOC_017188</t>
  </si>
  <si>
    <t>SFP2</t>
  </si>
  <si>
    <t>AT5G27360</t>
  </si>
  <si>
    <t>NM_122618</t>
  </si>
  <si>
    <t>chr5:9657102-9662677</t>
  </si>
  <si>
    <t>XLOC_017212</t>
  </si>
  <si>
    <t>AT5G27890</t>
  </si>
  <si>
    <t>NM_122671</t>
  </si>
  <si>
    <t>chr5:9902830-9906174</t>
  </si>
  <si>
    <t>XLOC_017215</t>
  </si>
  <si>
    <t>KIN14U</t>
  </si>
  <si>
    <t>AT5G27950</t>
  </si>
  <si>
    <t>chr5:9984130-9988021</t>
  </si>
  <si>
    <t>XLOC_017223</t>
  </si>
  <si>
    <t>AT5G28150</t>
  </si>
  <si>
    <t>NM_122698</t>
  </si>
  <si>
    <t>chr5:10135568-10137032</t>
  </si>
  <si>
    <t>XLOC_017254</t>
  </si>
  <si>
    <t>AT5G34871</t>
  </si>
  <si>
    <t>chr5:13085040-13086602</t>
  </si>
  <si>
    <t>XLOC_017260</t>
  </si>
  <si>
    <t>AT5G35170</t>
  </si>
  <si>
    <t>NM_001036889</t>
  </si>
  <si>
    <t>NM_122908</t>
  </si>
  <si>
    <t>chr5:13419233-13423821</t>
  </si>
  <si>
    <t>XLOC_017273</t>
  </si>
  <si>
    <t>AT5G35580</t>
  </si>
  <si>
    <t>NM_122949</t>
  </si>
  <si>
    <t>chr5:13761978-13764157</t>
  </si>
  <si>
    <t>XLOC_017274</t>
  </si>
  <si>
    <t>GLN2</t>
  </si>
  <si>
    <t>AT5G35630</t>
  </si>
  <si>
    <t>chr5:13830518-13833582</t>
  </si>
  <si>
    <t>XLOC_017283</t>
  </si>
  <si>
    <t>JAL41</t>
  </si>
  <si>
    <t>AT5G35940</t>
  </si>
  <si>
    <t>chr5:14090995-14092987</t>
  </si>
  <si>
    <t>XLOC_017286</t>
  </si>
  <si>
    <t>CYP716A1</t>
  </si>
  <si>
    <t>AT5G36110</t>
  </si>
  <si>
    <t>NM_123002</t>
  </si>
  <si>
    <t>chr5:14195488-14197761</t>
  </si>
  <si>
    <t>XLOC_017324</t>
  </si>
  <si>
    <t>AT5G38200</t>
  </si>
  <si>
    <t>NM_123181</t>
  </si>
  <si>
    <t>chr5:15256377-15258790</t>
  </si>
  <si>
    <t>XLOC_017334</t>
  </si>
  <si>
    <t>GRF3</t>
  </si>
  <si>
    <t>AT2G36400</t>
  </si>
  <si>
    <t>NM_001036905</t>
  </si>
  <si>
    <t>NM_123209</t>
  </si>
  <si>
    <t>chr5:15409740-15411608</t>
  </si>
  <si>
    <t>XLOC_017337</t>
  </si>
  <si>
    <t>AT5G38520</t>
  </si>
  <si>
    <t>NM_001085213</t>
  </si>
  <si>
    <t>NM_123213</t>
  </si>
  <si>
    <t>chr5:15421501-15423447</t>
  </si>
  <si>
    <t>XLOC_017338</t>
  </si>
  <si>
    <t>TSBtype2</t>
  </si>
  <si>
    <t>AT5G38530</t>
  </si>
  <si>
    <t>NM_123214</t>
  </si>
  <si>
    <t>chr5:15424055-15426575</t>
  </si>
  <si>
    <t>XLOC_017353</t>
  </si>
  <si>
    <t>AT5G38820</t>
  </si>
  <si>
    <t>NM_123243</t>
  </si>
  <si>
    <t>chr5:15543176-15545454</t>
  </si>
  <si>
    <t>XLOC_017360</t>
  </si>
  <si>
    <t>AT5G38980</t>
  </si>
  <si>
    <t>NM_123260</t>
  </si>
  <si>
    <t>chr5:15606717-15607362</t>
  </si>
  <si>
    <t>XLOC_017381</t>
  </si>
  <si>
    <t>CML45</t>
  </si>
  <si>
    <t>AT5G39670</t>
  </si>
  <si>
    <t>chr5:15883226-15885680</t>
  </si>
  <si>
    <t>XLOC_017385</t>
  </si>
  <si>
    <t>ZHD10</t>
  </si>
  <si>
    <t>AT5G39760</t>
  </si>
  <si>
    <t>chr5:15911436-15912889</t>
  </si>
  <si>
    <t>XLOC_017386</t>
  </si>
  <si>
    <t>AT5G39770</t>
  </si>
  <si>
    <t>NM_123339</t>
  </si>
  <si>
    <t>chr5:15927321-15927453</t>
  </si>
  <si>
    <t>XLOC_017391</t>
  </si>
  <si>
    <t>RPS9C</t>
  </si>
  <si>
    <t>AT5G39850</t>
  </si>
  <si>
    <t>chr5:15950046-15951495</t>
  </si>
  <si>
    <t>XLOC_017409</t>
  </si>
  <si>
    <t>CRK42</t>
  </si>
  <si>
    <t>AT5G40380</t>
  </si>
  <si>
    <t>NM_123402</t>
  </si>
  <si>
    <t>chr5:16151616-16155135</t>
  </si>
  <si>
    <t>XLOC_017410</t>
  </si>
  <si>
    <t>RFS5</t>
  </si>
  <si>
    <t>AT5G40390</t>
  </si>
  <si>
    <t>chr5:16161604-16165466</t>
  </si>
  <si>
    <t>XLOC_017416</t>
  </si>
  <si>
    <t>AT5G40490</t>
  </si>
  <si>
    <t>NM_123413</t>
  </si>
  <si>
    <t>chr5:16225394-16227806</t>
  </si>
  <si>
    <t>XLOC_017419</t>
  </si>
  <si>
    <t>AT5G40540</t>
  </si>
  <si>
    <t>NM_123418</t>
  </si>
  <si>
    <t>chr5:16237042-16239663</t>
  </si>
  <si>
    <t>XLOC_017424</t>
  </si>
  <si>
    <t>AT5G40670</t>
  </si>
  <si>
    <t>NM_123432</t>
  </si>
  <si>
    <t>chr5:16285893-16287841</t>
  </si>
  <si>
    <t>XLOC_017427</t>
  </si>
  <si>
    <t>AT5G40720</t>
  </si>
  <si>
    <t>NM_123437</t>
  </si>
  <si>
    <t>chr5:16297842-16300091</t>
  </si>
  <si>
    <t>XLOC_017447</t>
  </si>
  <si>
    <t>PAT06</t>
  </si>
  <si>
    <t>AT5G41060</t>
  </si>
  <si>
    <t>chr5:16435379-16437762</t>
  </si>
  <si>
    <t>XLOC_017448</t>
  </si>
  <si>
    <t>DRB5</t>
  </si>
  <si>
    <t>AT5G41070</t>
  </si>
  <si>
    <t>NM_123472</t>
  </si>
  <si>
    <t>chr5:16438365-16440368</t>
  </si>
  <si>
    <t>XLOC_017449</t>
  </si>
  <si>
    <t>GDPD2</t>
  </si>
  <si>
    <t>AT5G41080</t>
  </si>
  <si>
    <t>chr5:16441889-16444033</t>
  </si>
  <si>
    <t>XLOC_017463</t>
  </si>
  <si>
    <t>WRKY24</t>
  </si>
  <si>
    <t>AT5G41570</t>
  </si>
  <si>
    <t>NM_123521</t>
  </si>
  <si>
    <t>chr5:16624296-16625990</t>
  </si>
  <si>
    <t>XLOC_017466</t>
  </si>
  <si>
    <t>AT5G41620</t>
  </si>
  <si>
    <t>NM_123526</t>
  </si>
  <si>
    <t>chr5:16646580-16649047</t>
  </si>
  <si>
    <t>XLOC_017470</t>
  </si>
  <si>
    <t>UBC8</t>
  </si>
  <si>
    <t>AT5G41700</t>
  </si>
  <si>
    <t>NM_001203518</t>
  </si>
  <si>
    <t>NM_123535,NM_180783,NM_180784,NM_180785</t>
  </si>
  <si>
    <t>chr5:16675835-16677549</t>
  </si>
  <si>
    <t>XLOC_017474</t>
  </si>
  <si>
    <t>AT5G41761</t>
  </si>
  <si>
    <t>NM_001125881</t>
  </si>
  <si>
    <t>chr5:16711087-16712108</t>
  </si>
  <si>
    <t>XLOC_017475</t>
  </si>
  <si>
    <t>AT5G41763</t>
  </si>
  <si>
    <t>chr5:16714584-16716600</t>
  </si>
  <si>
    <t>XLOC_017478</t>
  </si>
  <si>
    <t>CIP1</t>
  </si>
  <si>
    <t>AT5G41790</t>
  </si>
  <si>
    <t>NM_123544</t>
  </si>
  <si>
    <t>chr5:16725872-16732916</t>
  </si>
  <si>
    <t>XLOC_017483</t>
  </si>
  <si>
    <t>BDG2</t>
  </si>
  <si>
    <t>AT5G41900</t>
  </si>
  <si>
    <t>chr5:16768989-16771902</t>
  </si>
  <si>
    <t>XLOC_017520</t>
  </si>
  <si>
    <t>AT5G42680</t>
  </si>
  <si>
    <t>NM_001203523</t>
  </si>
  <si>
    <t>NM_123632</t>
  </si>
  <si>
    <t>chr5:17114207-17115516</t>
  </si>
  <si>
    <t>XLOC_017521</t>
  </si>
  <si>
    <t>AT5G42700</t>
  </si>
  <si>
    <t>NM_123634</t>
  </si>
  <si>
    <t>chr5:17122384-17124444</t>
  </si>
  <si>
    <t>XLOC_017530</t>
  </si>
  <si>
    <t>AT5G42830</t>
  </si>
  <si>
    <t>NM_123648</t>
  </si>
  <si>
    <t>chr5:17176396-17178248</t>
  </si>
  <si>
    <t>XLOC_017534</t>
  </si>
  <si>
    <t>OEP24B</t>
  </si>
  <si>
    <t>AT5G42960</t>
  </si>
  <si>
    <t>chr5:17235112-17240773</t>
  </si>
  <si>
    <t>XLOC_017549</t>
  </si>
  <si>
    <t>ARP9</t>
  </si>
  <si>
    <t>AT5G43500</t>
  </si>
  <si>
    <t>chr5:17469727-17473565</t>
  </si>
  <si>
    <t>XLOC_017552</t>
  </si>
  <si>
    <t>AT5G43570</t>
  </si>
  <si>
    <t>NM_123723</t>
  </si>
  <si>
    <t>chr5:17506434-17507606</t>
  </si>
  <si>
    <t>XLOC_017555</t>
  </si>
  <si>
    <t>TZP</t>
  </si>
  <si>
    <t>AT5G43630</t>
  </si>
  <si>
    <t>NM_123729</t>
  </si>
  <si>
    <t>chr5:17526762-17530573</t>
  </si>
  <si>
    <t>XLOC_017557</t>
  </si>
  <si>
    <t>SOT1</t>
  </si>
  <si>
    <t>AT5G43690</t>
  </si>
  <si>
    <t>chr5:17546310-17547464</t>
  </si>
  <si>
    <t>XLOC_017561</t>
  </si>
  <si>
    <t>KCS20</t>
  </si>
  <si>
    <t>AT5G43760</t>
  </si>
  <si>
    <t>NM_123743</t>
  </si>
  <si>
    <t>chr5:17585451-17588770</t>
  </si>
  <si>
    <t>XLOC_017570</t>
  </si>
  <si>
    <t>DTX28</t>
  </si>
  <si>
    <t>AT5G44050</t>
  </si>
  <si>
    <t>chr5:17722580-17726481</t>
  </si>
  <si>
    <t>XLOC_017573</t>
  </si>
  <si>
    <t>FLA13</t>
  </si>
  <si>
    <t>AT5G44130</t>
  </si>
  <si>
    <t>NM_123780</t>
  </si>
  <si>
    <t>chr5:17760996-17762112</t>
  </si>
  <si>
    <t>XLOC_017578</t>
  </si>
  <si>
    <t>ERF9</t>
  </si>
  <si>
    <t>AT5G44210</t>
  </si>
  <si>
    <t>NM_123788</t>
  </si>
  <si>
    <t>chr5:17806581-17807538</t>
  </si>
  <si>
    <t>XLOC_017582</t>
  </si>
  <si>
    <t>CML43</t>
  </si>
  <si>
    <t>AT5G44460</t>
  </si>
  <si>
    <t>NM_123813</t>
  </si>
  <si>
    <t>chr5:17917345-17917976</t>
  </si>
  <si>
    <t>XLOC_017584</t>
  </si>
  <si>
    <t>AT5G44490</t>
  </si>
  <si>
    <t>NM_123816</t>
  </si>
  <si>
    <t>chr5:17923967-17925723</t>
  </si>
  <si>
    <t>XLOC_017593</t>
  </si>
  <si>
    <t>AT5G44572</t>
  </si>
  <si>
    <t>NM_001085242</t>
  </si>
  <si>
    <t>chr5:17968169-17970357</t>
  </si>
  <si>
    <t>XLOC_017598</t>
  </si>
  <si>
    <t>AT5G44585</t>
  </si>
  <si>
    <t>NM_001125900</t>
  </si>
  <si>
    <t>chr5:17984587-17985914</t>
  </si>
  <si>
    <t>XLOC_017621</t>
  </si>
  <si>
    <t>AT5G45240</t>
  </si>
  <si>
    <t>NM_123892</t>
  </si>
  <si>
    <t>chr5:18313852-18317159</t>
  </si>
  <si>
    <t>XLOC_017626</t>
  </si>
  <si>
    <t>DUR3</t>
  </si>
  <si>
    <t>AT5G45380</t>
  </si>
  <si>
    <t>chr5:18391105-18396028</t>
  </si>
  <si>
    <t>XLOC_017638</t>
  </si>
  <si>
    <t>FKBP13</t>
  </si>
  <si>
    <t>AT5G45680</t>
  </si>
  <si>
    <t>chr5:18530895-18532337</t>
  </si>
  <si>
    <t>XLOC_017649</t>
  </si>
  <si>
    <t>AT5G45950</t>
  </si>
  <si>
    <t>NM_123963</t>
  </si>
  <si>
    <t>chr5:18634104-18636780</t>
  </si>
  <si>
    <t>XLOC_017660</t>
  </si>
  <si>
    <t>FLS2</t>
  </si>
  <si>
    <t>AT5G63580</t>
  </si>
  <si>
    <t>NM_125753</t>
  </si>
  <si>
    <t>NM_124003</t>
  </si>
  <si>
    <t>chr5:18791816-18795626</t>
  </si>
  <si>
    <t>XLOC_017668</t>
  </si>
  <si>
    <t>AT5G46510</t>
  </si>
  <si>
    <t>NM_124021</t>
  </si>
  <si>
    <t>chr5:18860314-18867079</t>
  </si>
  <si>
    <t>XLOC_017670</t>
  </si>
  <si>
    <t>AT5G46530</t>
  </si>
  <si>
    <t>NM_124023</t>
  </si>
  <si>
    <t>chr5:18875609-18876974</t>
  </si>
  <si>
    <t>XLOC_017677</t>
  </si>
  <si>
    <t>BHLH71</t>
  </si>
  <si>
    <t>AT5G46690</t>
  </si>
  <si>
    <t>chr5:18945689-18947670</t>
  </si>
  <si>
    <t>XLOC_017688</t>
  </si>
  <si>
    <t>AT5G46910</t>
  </si>
  <si>
    <t>NM_124062</t>
  </si>
  <si>
    <t>chr5:19046842-19051286</t>
  </si>
  <si>
    <t>XLOC_017697</t>
  </si>
  <si>
    <t>AT5G47130</t>
  </si>
  <si>
    <t>NM_124084</t>
  </si>
  <si>
    <t>chr5:19140998-19142290</t>
  </si>
  <si>
    <t>XLOC_017702</t>
  </si>
  <si>
    <t>atnudt8</t>
  </si>
  <si>
    <t>AT5G47240</t>
  </si>
  <si>
    <t>NM_124095</t>
  </si>
  <si>
    <t>chr5:19183794-19185631</t>
  </si>
  <si>
    <t>XLOC_017716</t>
  </si>
  <si>
    <t>NFYB2</t>
  </si>
  <si>
    <t>AT5G47640</t>
  </si>
  <si>
    <t>chr5:19309274-19312406</t>
  </si>
  <si>
    <t>XLOC_017732</t>
  </si>
  <si>
    <t>RBOHD</t>
  </si>
  <si>
    <t>AT5G47910</t>
  </si>
  <si>
    <t>chr5:19397328-19402139</t>
  </si>
  <si>
    <t>XLOC_017734</t>
  </si>
  <si>
    <t>BAHD1</t>
  </si>
  <si>
    <t>AT5G47980</t>
  </si>
  <si>
    <t>chr5:19429067-19430480</t>
  </si>
  <si>
    <t>XLOC_017735</t>
  </si>
  <si>
    <t>CYP705A5</t>
  </si>
  <si>
    <t>AT5G47990</t>
  </si>
  <si>
    <t>NM_124173</t>
  </si>
  <si>
    <t>chr5:19434932-19436689</t>
  </si>
  <si>
    <t>XLOC_017736</t>
  </si>
  <si>
    <t>THAS1</t>
  </si>
  <si>
    <t>AT5G48010</t>
  </si>
  <si>
    <t>chr5:19457072-19461725</t>
  </si>
  <si>
    <t>XLOC_017739</t>
  </si>
  <si>
    <t>XTH20</t>
  </si>
  <si>
    <t>AT5G48070</t>
  </si>
  <si>
    <t>chr5:19482199-19483534</t>
  </si>
  <si>
    <t>XLOC_017755</t>
  </si>
  <si>
    <t>AT5G48480</t>
  </si>
  <si>
    <t>NM_124223</t>
  </si>
  <si>
    <t>chr5:19644708-19646046</t>
  </si>
  <si>
    <t>XLOC_017783</t>
  </si>
  <si>
    <t>AT5G49015</t>
  </si>
  <si>
    <t>NM_001036964</t>
  </si>
  <si>
    <t>NM_203183</t>
  </si>
  <si>
    <t>chr5:19869064-19870404</t>
  </si>
  <si>
    <t>XLOC_017788</t>
  </si>
  <si>
    <t>DMT1</t>
  </si>
  <si>
    <t>AT5G49160</t>
  </si>
  <si>
    <t>chr5:19932490-19938453</t>
  </si>
  <si>
    <t>XLOC_017790</t>
  </si>
  <si>
    <t>AT5G49215</t>
  </si>
  <si>
    <t>NM_001036966</t>
  </si>
  <si>
    <t>NM_148104</t>
  </si>
  <si>
    <t>chr5:19953578-19956156</t>
  </si>
  <si>
    <t>XLOC_017796</t>
  </si>
  <si>
    <t>BZIP1</t>
  </si>
  <si>
    <t>AT5G49450</t>
  </si>
  <si>
    <t>chr5:20051881-20052849</t>
  </si>
  <si>
    <t>XLOC_017830</t>
  </si>
  <si>
    <t>QS</t>
  </si>
  <si>
    <t>AT5G50210</t>
  </si>
  <si>
    <t>NM_124400</t>
  </si>
  <si>
    <t>chr5:20442751-20446050</t>
  </si>
  <si>
    <t>XLOC_017844</t>
  </si>
  <si>
    <t>MHF1</t>
  </si>
  <si>
    <t>AT5G50930</t>
  </si>
  <si>
    <t>chr5:20722710-20724461</t>
  </si>
  <si>
    <t>XLOC_017846</t>
  </si>
  <si>
    <t>FUM2</t>
  </si>
  <si>
    <t>AT5G50950</t>
  </si>
  <si>
    <t>NM_001125940</t>
  </si>
  <si>
    <t>NM_124474,NM_180835</t>
  </si>
  <si>
    <t>chr5:20729642-20733950</t>
  </si>
  <si>
    <t>XLOC_017866</t>
  </si>
  <si>
    <t>RIN3</t>
  </si>
  <si>
    <t>AT5G51450</t>
  </si>
  <si>
    <t>NM_001203586</t>
  </si>
  <si>
    <t>NM_124524</t>
  </si>
  <si>
    <t>chr5:20891174-20898986</t>
  </si>
  <si>
    <t>XLOC_017872</t>
  </si>
  <si>
    <t>AT5G51560</t>
  </si>
  <si>
    <t>NM_124535</t>
  </si>
  <si>
    <t>chr5:20945716-20948871</t>
  </si>
  <si>
    <t>XLOC_017879</t>
  </si>
  <si>
    <t>NEET</t>
  </si>
  <si>
    <t>AT5G51720</t>
  </si>
  <si>
    <t>chr5:21009611-21010377</t>
  </si>
  <si>
    <t>XLOC_017883</t>
  </si>
  <si>
    <t>AHG1</t>
  </si>
  <si>
    <t>AT5G51760</t>
  </si>
  <si>
    <t>NM_124555</t>
  </si>
  <si>
    <t>chr5:21027102-21029163</t>
  </si>
  <si>
    <t>XLOC_017884</t>
  </si>
  <si>
    <t>AT5G51770</t>
  </si>
  <si>
    <t>NM_124556</t>
  </si>
  <si>
    <t>chr5:21031020-21033280</t>
  </si>
  <si>
    <t>XLOC_017885</t>
  </si>
  <si>
    <t>AT5G51780</t>
  </si>
  <si>
    <t>NM_124557</t>
  </si>
  <si>
    <t>chr5:21034725-21036721</t>
  </si>
  <si>
    <t>XLOC_017896</t>
  </si>
  <si>
    <t>DTX50</t>
  </si>
  <si>
    <t>AT5G52050</t>
  </si>
  <si>
    <t>chr5:21138807-21140726</t>
  </si>
  <si>
    <t>XLOC_017902</t>
  </si>
  <si>
    <t>RUP1</t>
  </si>
  <si>
    <t>AT5G52250</t>
  </si>
  <si>
    <t>NM_124604</t>
  </si>
  <si>
    <t>chr5:21216975-21218332</t>
  </si>
  <si>
    <t>XLOC_017904</t>
  </si>
  <si>
    <t>LTI65</t>
  </si>
  <si>
    <t>AT5G52300</t>
  </si>
  <si>
    <t>chr5:21237457-21239531</t>
  </si>
  <si>
    <t>XLOC_017915</t>
  </si>
  <si>
    <t>HSP90-1</t>
  </si>
  <si>
    <t>AT5G52640</t>
  </si>
  <si>
    <t>chr5:21350491-21355420</t>
  </si>
  <si>
    <t>XLOC_017918</t>
  </si>
  <si>
    <t>HIPP11</t>
  </si>
  <si>
    <t>AT5G52730</t>
  </si>
  <si>
    <t>chr5:21380335-21381122</t>
  </si>
  <si>
    <t>XLOC_017919</t>
  </si>
  <si>
    <t>HIPP12</t>
  </si>
  <si>
    <t>AT5G52740</t>
  </si>
  <si>
    <t>chr5:21382733-21383425</t>
  </si>
  <si>
    <t>XLOC_017920</t>
  </si>
  <si>
    <t>HIPP13</t>
  </si>
  <si>
    <t>AT5G52750</t>
  </si>
  <si>
    <t>chr5:21384054-21384990</t>
  </si>
  <si>
    <t>XLOC_017921</t>
  </si>
  <si>
    <t>HIPP14</t>
  </si>
  <si>
    <t>AT5G52760</t>
  </si>
  <si>
    <t>chr5:21386906-21387700</t>
  </si>
  <si>
    <t>XLOC_017933</t>
  </si>
  <si>
    <t>AT5G53030</t>
  </si>
  <si>
    <t>NM_124682</t>
  </si>
  <si>
    <t>NM_203200</t>
  </si>
  <si>
    <t>chr5:21505297-21506608</t>
  </si>
  <si>
    <t>XLOC_017946</t>
  </si>
  <si>
    <t>AGP22</t>
  </si>
  <si>
    <t>AT5G53250</t>
  </si>
  <si>
    <t>NM_124704</t>
  </si>
  <si>
    <t>chr5:21603639-21604362</t>
  </si>
  <si>
    <t>XLOC_017947</t>
  </si>
  <si>
    <t>PDV1</t>
  </si>
  <si>
    <t>AT5G53280</t>
  </si>
  <si>
    <t>NM_124707</t>
  </si>
  <si>
    <t>chr5:21607555-21609430</t>
  </si>
  <si>
    <t>XLOC_017956</t>
  </si>
  <si>
    <t>PAP14</t>
  </si>
  <si>
    <t>AT2G46880</t>
  </si>
  <si>
    <t>chr5:21688865-21692532</t>
  </si>
  <si>
    <t>XLOC_017960</t>
  </si>
  <si>
    <t>YSL3</t>
  </si>
  <si>
    <t>AT5G53550</t>
  </si>
  <si>
    <t>chr5:21755411-21758942</t>
  </si>
  <si>
    <t>XLOC_017962</t>
  </si>
  <si>
    <t>AT5G53590</t>
  </si>
  <si>
    <t>NM_124739</t>
  </si>
  <si>
    <t>chr5:21771889-21772842</t>
  </si>
  <si>
    <t>XLOC_017968</t>
  </si>
  <si>
    <t>MLO11</t>
  </si>
  <si>
    <t>AT5G53760</t>
  </si>
  <si>
    <t>NM_001036993</t>
  </si>
  <si>
    <t>NM_124755</t>
  </si>
  <si>
    <t>chr5:21822510-21826512</t>
  </si>
  <si>
    <t>XLOC_017979</t>
  </si>
  <si>
    <t>ATHB-52</t>
  </si>
  <si>
    <t>AT5G53980</t>
  </si>
  <si>
    <t>chr5:21914045-21914801</t>
  </si>
  <si>
    <t>XLOC_017990</t>
  </si>
  <si>
    <t>LHCB3</t>
  </si>
  <si>
    <t>AT5G54270</t>
  </si>
  <si>
    <t>chr5:22038150-22046126</t>
  </si>
  <si>
    <t>XLOC_017997</t>
  </si>
  <si>
    <t>PBP1</t>
  </si>
  <si>
    <t>AT3G16420</t>
  </si>
  <si>
    <t>NM_001035633</t>
  </si>
  <si>
    <t>NM_112513,NM_180263,NM_124829</t>
  </si>
  <si>
    <t>chr5:22121441-22122150</t>
  </si>
  <si>
    <t>XLOC_018005</t>
  </si>
  <si>
    <t>ORRM2</t>
  </si>
  <si>
    <t>AT5G54580</t>
  </si>
  <si>
    <t>chr5:22171254-22173024</t>
  </si>
  <si>
    <t>XLOC_018014</t>
  </si>
  <si>
    <t>THI1</t>
  </si>
  <si>
    <t>AT5G54770</t>
  </si>
  <si>
    <t>NM_124858</t>
  </si>
  <si>
    <t>chr5:22246602-22248325</t>
  </si>
  <si>
    <t>XLOC_018032</t>
  </si>
  <si>
    <t>AT5G55180</t>
  </si>
  <si>
    <t>NM_001161308</t>
  </si>
  <si>
    <t>NM_124900</t>
  </si>
  <si>
    <t>chr5:22388764-22390835</t>
  </si>
  <si>
    <t>XLOC_018041</t>
  </si>
  <si>
    <t>GDPDL4</t>
  </si>
  <si>
    <t>AT5G55480</t>
  </si>
  <si>
    <t>chr5:22474213-22478159</t>
  </si>
  <si>
    <t>XLOC_018044</t>
  </si>
  <si>
    <t>AT5G55530</t>
  </si>
  <si>
    <t>NM_124935</t>
  </si>
  <si>
    <t>NM_203206,NM_203207</t>
  </si>
  <si>
    <t>chr5:22493051-22495963</t>
  </si>
  <si>
    <t>XLOC_018049</t>
  </si>
  <si>
    <t>AT5G55620</t>
  </si>
  <si>
    <t>NM_124944</t>
  </si>
  <si>
    <t>chr5:22530146-22531099</t>
  </si>
  <si>
    <t>XLOC_018061</t>
  </si>
  <si>
    <t>OPT1</t>
  </si>
  <si>
    <t>AT5G55930</t>
  </si>
  <si>
    <t>chr5:22652936-22655587</t>
  </si>
  <si>
    <t>XLOC_018062</t>
  </si>
  <si>
    <t>AT5G55960</t>
  </si>
  <si>
    <t>NM_124978</t>
  </si>
  <si>
    <t>chr5:22662637-22665087</t>
  </si>
  <si>
    <t>XLOC_018064</t>
  </si>
  <si>
    <t>CBL2</t>
  </si>
  <si>
    <t>AT5G55990</t>
  </si>
  <si>
    <t>NM_124981</t>
  </si>
  <si>
    <t>chr5:22671542-22673859</t>
  </si>
  <si>
    <t>XLOC_018065</t>
  </si>
  <si>
    <t>HSP90-3</t>
  </si>
  <si>
    <t>AT5G56010</t>
  </si>
  <si>
    <t>chr5:22681322-22684267</t>
  </si>
  <si>
    <t>XLOC_018067</t>
  </si>
  <si>
    <t>AT5G56040</t>
  </si>
  <si>
    <t>NM_001037003</t>
  </si>
  <si>
    <t>NM_124986</t>
  </si>
  <si>
    <t>chr5:22694977-22698672</t>
  </si>
  <si>
    <t>XLOC_018076</t>
  </si>
  <si>
    <t>AT5G56220</t>
  </si>
  <si>
    <t>NM_125005</t>
  </si>
  <si>
    <t>chr5:22753860-22758000</t>
  </si>
  <si>
    <t>XLOC_018085</t>
  </si>
  <si>
    <t>CPN60B3</t>
  </si>
  <si>
    <t>AT5G56500</t>
  </si>
  <si>
    <t>chr5:22873834-22877409</t>
  </si>
  <si>
    <t>XLOC_018086</t>
  </si>
  <si>
    <t>AT5G56520</t>
  </si>
  <si>
    <t>NM_125035</t>
  </si>
  <si>
    <t>chr5:22885186-22886558</t>
  </si>
  <si>
    <t>XLOC_018097</t>
  </si>
  <si>
    <t>AT5G56790</t>
  </si>
  <si>
    <t>NM_125062</t>
  </si>
  <si>
    <t>chr5:22967982-22971633</t>
  </si>
  <si>
    <t>XLOC_018100</t>
  </si>
  <si>
    <t>BGAL4</t>
  </si>
  <si>
    <t>AT5G56870</t>
  </si>
  <si>
    <t>NM_125070</t>
  </si>
  <si>
    <t>chr5:23004138-23008742</t>
  </si>
  <si>
    <t>XLOC_018107</t>
  </si>
  <si>
    <t>ABI2</t>
  </si>
  <si>
    <t>AT5G57050</t>
  </si>
  <si>
    <t>NM_001125976</t>
  </si>
  <si>
    <t>NM_125087</t>
  </si>
  <si>
    <t>chr5:23087291-23089664</t>
  </si>
  <si>
    <t>XLOC_018114</t>
  </si>
  <si>
    <t>CIA2</t>
  </si>
  <si>
    <t>AT5G57180</t>
  </si>
  <si>
    <t>NM_001037010</t>
  </si>
  <si>
    <t>NM_125100,NM_180870</t>
  </si>
  <si>
    <t>chr5:23167896-23175391</t>
  </si>
  <si>
    <t>XLOC_018117</t>
  </si>
  <si>
    <t>ORP4C</t>
  </si>
  <si>
    <t>AT5G57240</t>
  </si>
  <si>
    <t>NM_001037011</t>
  </si>
  <si>
    <t>NM_125106</t>
  </si>
  <si>
    <t>chr5:23193320-23198474</t>
  </si>
  <si>
    <t>XLOC_018128</t>
  </si>
  <si>
    <t>MYB36</t>
  </si>
  <si>
    <t>AT5G57620</t>
  </si>
  <si>
    <t>NM_125143</t>
  </si>
  <si>
    <t>chr5:23334849-23336603</t>
  </si>
  <si>
    <t>XLOC_018130</t>
  </si>
  <si>
    <t>AT5G57640</t>
  </si>
  <si>
    <t>NM_125145</t>
  </si>
  <si>
    <t>chr5:23344699-23345589</t>
  </si>
  <si>
    <t>XLOC_018131</t>
  </si>
  <si>
    <t>XYLA</t>
  </si>
  <si>
    <t>AT5G57655</t>
  </si>
  <si>
    <t>chr5:23346919-23350067</t>
  </si>
  <si>
    <t>XLOC_018135</t>
  </si>
  <si>
    <t>CER3</t>
  </si>
  <si>
    <t>AT5G57800</t>
  </si>
  <si>
    <t>chr5:23420212-23424090</t>
  </si>
  <si>
    <t>XLOC_018153</t>
  </si>
  <si>
    <t>FH13</t>
  </si>
  <si>
    <t>AT5G58160</t>
  </si>
  <si>
    <t>chr5:23533745-23539870</t>
  </si>
  <si>
    <t>XLOC_018177</t>
  </si>
  <si>
    <t>AT5G58770</t>
  </si>
  <si>
    <t>NM_125264</t>
  </si>
  <si>
    <t>chr5:23734367-23735665</t>
  </si>
  <si>
    <t>XLOC_018179</t>
  </si>
  <si>
    <t>SBT4.9</t>
  </si>
  <si>
    <t>AT5G58840</t>
  </si>
  <si>
    <t>chr5:23759063-23762314</t>
  </si>
  <si>
    <t>XLOC_018191</t>
  </si>
  <si>
    <t>LTP3</t>
  </si>
  <si>
    <t>AT5G59320</t>
  </si>
  <si>
    <t>NM_125323</t>
  </si>
  <si>
    <t>chr5:23928994-23929755</t>
  </si>
  <si>
    <t>XLOC_018195</t>
  </si>
  <si>
    <t>AT5G59390</t>
  </si>
  <si>
    <t>NM_125330</t>
  </si>
  <si>
    <t>chr5:23954431-23957291</t>
  </si>
  <si>
    <t>XLOC_018196</t>
  </si>
  <si>
    <t>AT5G59400</t>
  </si>
  <si>
    <t>NM_125331</t>
  </si>
  <si>
    <t>NM_180889</t>
  </si>
  <si>
    <t>chr5:23957784-23960790</t>
  </si>
  <si>
    <t>XLOC_018204</t>
  </si>
  <si>
    <t>BOA</t>
  </si>
  <si>
    <t>AT5G59570</t>
  </si>
  <si>
    <t>chr5:24004004-24005547</t>
  </si>
  <si>
    <t>XLOC_018210</t>
  </si>
  <si>
    <t>AT5G59690</t>
  </si>
  <si>
    <t>NM_125361</t>
  </si>
  <si>
    <t>chr5:24051578-24052236</t>
  </si>
  <si>
    <t>XLOC_018215</t>
  </si>
  <si>
    <t>AT5G59790</t>
  </si>
  <si>
    <t>NM_125371</t>
  </si>
  <si>
    <t>chr5:24090752-24093119</t>
  </si>
  <si>
    <t>XLOC_018216</t>
  </si>
  <si>
    <t>ZAT12</t>
  </si>
  <si>
    <t>AT5G59820</t>
  </si>
  <si>
    <t>chr5:24102993-24103827</t>
  </si>
  <si>
    <t>XLOC_018223</t>
  </si>
  <si>
    <t>ULI3</t>
  </si>
  <si>
    <t>AT5G59920</t>
  </si>
  <si>
    <t>NM_125385</t>
  </si>
  <si>
    <t>chr5:24128526-24131115</t>
  </si>
  <si>
    <t>XLOC_018229</t>
  </si>
  <si>
    <t>NRPC1</t>
  </si>
  <si>
    <t>AT5G60040</t>
  </si>
  <si>
    <t>NM_001203644</t>
  </si>
  <si>
    <t>NM_125397</t>
  </si>
  <si>
    <t>chr5:24173412-24185354</t>
  </si>
  <si>
    <t>XLOC_018255</t>
  </si>
  <si>
    <t>AT5G60680</t>
  </si>
  <si>
    <t>NM_125461</t>
  </si>
  <si>
    <t>chr5:24386160-24387248</t>
  </si>
  <si>
    <t>XLOC_018257</t>
  </si>
  <si>
    <t>AT5G60730</t>
  </si>
  <si>
    <t>NM_125466</t>
  </si>
  <si>
    <t>chr5:24422730-24425501</t>
  </si>
  <si>
    <t>XLOC_018264</t>
  </si>
  <si>
    <t>MYB34</t>
  </si>
  <si>
    <t>AT5G60890</t>
  </si>
  <si>
    <t>chr5:24494638-24496411</t>
  </si>
  <si>
    <t>XLOC_018268</t>
  </si>
  <si>
    <t>RBG3</t>
  </si>
  <si>
    <t>AT5G61030</t>
  </si>
  <si>
    <t>chr5:24560472-24564866</t>
  </si>
  <si>
    <t>XLOC_018270</t>
  </si>
  <si>
    <t>ACT</t>
  </si>
  <si>
    <t>AT5G61160</t>
  </si>
  <si>
    <t>chr5:24608636-24610314</t>
  </si>
  <si>
    <t>XLOC_018281</t>
  </si>
  <si>
    <t>APRR1</t>
  </si>
  <si>
    <t>AT5G61380</t>
  </si>
  <si>
    <t>chr5:24675158-24678560</t>
  </si>
  <si>
    <t>XLOC_018289</t>
  </si>
  <si>
    <t>AT5G61570</t>
  </si>
  <si>
    <t>NM_001085310</t>
  </si>
  <si>
    <t>NM_125550</t>
  </si>
  <si>
    <t>chr5:24758372-24760744</t>
  </si>
  <si>
    <t>XLOC_018291</t>
  </si>
  <si>
    <t>AT5G61610</t>
  </si>
  <si>
    <t>NM_125555</t>
  </si>
  <si>
    <t>chr5:24770126-24771381</t>
  </si>
  <si>
    <t>XLOC_018300</t>
  </si>
  <si>
    <t>PAM16L1</t>
  </si>
  <si>
    <t>AT5G61880</t>
  </si>
  <si>
    <t>chr5:24850269-24851835</t>
  </si>
  <si>
    <t>XLOC_018310</t>
  </si>
  <si>
    <t>ATBAG2</t>
  </si>
  <si>
    <t>AT5G62100</t>
  </si>
  <si>
    <t>chr5:24940392-24942007</t>
  </si>
  <si>
    <t>XLOC_018315</t>
  </si>
  <si>
    <t>AT5G62280</t>
  </si>
  <si>
    <t>NM_125622</t>
  </si>
  <si>
    <t>chr5:25017083-25018381</t>
  </si>
  <si>
    <t>XLOC_018318</t>
  </si>
  <si>
    <t>AT5G62340</t>
  </si>
  <si>
    <t>NM_125628</t>
  </si>
  <si>
    <t>chr5:25033669-25034411</t>
  </si>
  <si>
    <t>XLOC_018337</t>
  </si>
  <si>
    <t>AT5G62720</t>
  </si>
  <si>
    <t>NM_125667</t>
  </si>
  <si>
    <t>NM_203254</t>
  </si>
  <si>
    <t>chr5:25191603-25195092</t>
  </si>
  <si>
    <t>XLOC_018339</t>
  </si>
  <si>
    <t>AT5G62770</t>
  </si>
  <si>
    <t>NM_125672</t>
  </si>
  <si>
    <t>chr5:25210331-25211752</t>
  </si>
  <si>
    <t>XLOC_018340</t>
  </si>
  <si>
    <t>PEX14</t>
  </si>
  <si>
    <t>AT5G62810</t>
  </si>
  <si>
    <t>chr5:25220149-25223776</t>
  </si>
  <si>
    <t>XLOC_018346</t>
  </si>
  <si>
    <t>AT5G62930</t>
  </si>
  <si>
    <t>NM_125687</t>
  </si>
  <si>
    <t>chr5:25254906-25256626</t>
  </si>
  <si>
    <t>XLOC_018348</t>
  </si>
  <si>
    <t>FOLB2</t>
  </si>
  <si>
    <t>AT5G62980</t>
  </si>
  <si>
    <t>NM_125692</t>
  </si>
  <si>
    <t>chr5:25276046-25277323</t>
  </si>
  <si>
    <t>XLOC_018365</t>
  </si>
  <si>
    <t>emb2746</t>
  </si>
  <si>
    <t>AT5G63420</t>
  </si>
  <si>
    <t>NM_125737</t>
  </si>
  <si>
    <t>chr5:25400426-25406068</t>
  </si>
  <si>
    <t>XLOC_018372</t>
  </si>
  <si>
    <t>AT5G63560</t>
  </si>
  <si>
    <t>NM_125751</t>
  </si>
  <si>
    <t>chr5:25449455-25451419</t>
  </si>
  <si>
    <t>XLOC_018377</t>
  </si>
  <si>
    <t>PDF2.5</t>
  </si>
  <si>
    <t>AT5G63660</t>
  </si>
  <si>
    <t>chr5:25485576-25486322</t>
  </si>
  <si>
    <t>XLOC_018381</t>
  </si>
  <si>
    <t>DGK2</t>
  </si>
  <si>
    <t>AT5G63770</t>
  </si>
  <si>
    <t>NM_001085322</t>
  </si>
  <si>
    <t>NM_125772</t>
  </si>
  <si>
    <t>chr5:25518648-25522992</t>
  </si>
  <si>
    <t>XLOC_018384</t>
  </si>
  <si>
    <t>BGAL10</t>
  </si>
  <si>
    <t>AT5G63810</t>
  </si>
  <si>
    <t>NM_125776</t>
  </si>
  <si>
    <t>chr5:25537100-25543144</t>
  </si>
  <si>
    <t>XLOC_018398</t>
  </si>
  <si>
    <t>AT5G64180</t>
  </si>
  <si>
    <t>NM_125814</t>
  </si>
  <si>
    <t>chr5:25677078-25678526</t>
  </si>
  <si>
    <t>XLOC_018405</t>
  </si>
  <si>
    <t>AGP1</t>
  </si>
  <si>
    <t>AT5G64310</t>
  </si>
  <si>
    <t>NM_125827</t>
  </si>
  <si>
    <t>chr5:25721948-25722745</t>
  </si>
  <si>
    <t>XLOC_018418</t>
  </si>
  <si>
    <t>AT5G64572</t>
  </si>
  <si>
    <t>chr5:25810297-25813427</t>
  </si>
  <si>
    <t>XLOC_018424</t>
  </si>
  <si>
    <t>AT5G64680</t>
  </si>
  <si>
    <t>NM_001161324</t>
  </si>
  <si>
    <t>NM_125864,NM_180939</t>
  </si>
  <si>
    <t>chr5:25854151-25855518</t>
  </si>
  <si>
    <t>XLOC_018432</t>
  </si>
  <si>
    <t>WRKY51</t>
  </si>
  <si>
    <t>AT5G64810</t>
  </si>
  <si>
    <t>NM_125877</t>
  </si>
  <si>
    <t>chr5:25908394-25909844</t>
  </si>
  <si>
    <t>XLOC_018439</t>
  </si>
  <si>
    <t>PEP1</t>
  </si>
  <si>
    <t>AT5G64900</t>
  </si>
  <si>
    <t>chr5:25937260-25938152</t>
  </si>
  <si>
    <t>XLOC_018445</t>
  </si>
  <si>
    <t>ASN2</t>
  </si>
  <si>
    <t>AT5G65010</t>
  </si>
  <si>
    <t>NM_125900</t>
  </si>
  <si>
    <t>NM_180941</t>
  </si>
  <si>
    <t>chr5:25969134-25972811</t>
  </si>
  <si>
    <t>XLOC_018451</t>
  </si>
  <si>
    <t>MAF5</t>
  </si>
  <si>
    <t>AT5G65080</t>
  </si>
  <si>
    <t>chr5:25997760-26002479</t>
  </si>
  <si>
    <t>XLOC_018465</t>
  </si>
  <si>
    <t>AT5G65470</t>
  </si>
  <si>
    <t>NM_125945</t>
  </si>
  <si>
    <t>chr5:26172063-26175124</t>
  </si>
  <si>
    <t>XLOC_018478</t>
  </si>
  <si>
    <t>AT5G65683</t>
  </si>
  <si>
    <t>NM_148162</t>
  </si>
  <si>
    <t>chr5:26261311-26264160</t>
  </si>
  <si>
    <t>XLOC_018484</t>
  </si>
  <si>
    <t>XTH6</t>
  </si>
  <si>
    <t>AT5G65730</t>
  </si>
  <si>
    <t>NM_125970</t>
  </si>
  <si>
    <t>chr5:26299047-26300565</t>
  </si>
  <si>
    <t>XLOC_018490</t>
  </si>
  <si>
    <t>AT5G65880</t>
  </si>
  <si>
    <t>NM_125985</t>
  </si>
  <si>
    <t>chr5:26353049-26353828</t>
  </si>
  <si>
    <t>XLOC_018500</t>
  </si>
  <si>
    <t>AT5G66052</t>
  </si>
  <si>
    <t>NM_148167</t>
  </si>
  <si>
    <t>chr5:26416292-26419230</t>
  </si>
  <si>
    <t>XLOC_018524</t>
  </si>
  <si>
    <t>UGT72E2</t>
  </si>
  <si>
    <t>AT5G66690</t>
  </si>
  <si>
    <t>NM_126067</t>
  </si>
  <si>
    <t>chr5:26625074-26626817</t>
  </si>
  <si>
    <t>XLOC_018526</t>
  </si>
  <si>
    <t>AT5G66740</t>
  </si>
  <si>
    <t>NM_126072</t>
  </si>
  <si>
    <t>chr5:26647051-26648727</t>
  </si>
  <si>
    <t>XLOC_018532</t>
  </si>
  <si>
    <t>AT5G66800</t>
  </si>
  <si>
    <t>NM_126078</t>
  </si>
  <si>
    <t>chr5:26671466-26672557</t>
  </si>
  <si>
    <t>XLOC_018540</t>
  </si>
  <si>
    <t>SRK2I</t>
  </si>
  <si>
    <t>AT5G66880</t>
  </si>
  <si>
    <t>NM_126087</t>
  </si>
  <si>
    <t>chr5:26710665-26712968</t>
  </si>
  <si>
    <t>XLOC_018541</t>
  </si>
  <si>
    <t>sks17</t>
  </si>
  <si>
    <t>AT5G66920</t>
  </si>
  <si>
    <t>NM_126091</t>
  </si>
  <si>
    <t>chr5:26722922-26725669</t>
  </si>
  <si>
    <t>XLOC_018543</t>
  </si>
  <si>
    <t>AT5G66950</t>
  </si>
  <si>
    <t>NM_126094</t>
  </si>
  <si>
    <t>chr5:26732914-26739345</t>
  </si>
  <si>
    <t>XLOC_018546</t>
  </si>
  <si>
    <t>HEC1</t>
  </si>
  <si>
    <t>AT5G67060</t>
  </si>
  <si>
    <t>NM_126106</t>
  </si>
  <si>
    <t>chr5:26766133-26767255</t>
  </si>
  <si>
    <t>XLOC_018547</t>
  </si>
  <si>
    <t>RALFL34</t>
  </si>
  <si>
    <t>AT5G67070</t>
  </si>
  <si>
    <t>NM_126107</t>
  </si>
  <si>
    <t>chr5:26767779-26769020</t>
  </si>
  <si>
    <t>XLOC_018556</t>
  </si>
  <si>
    <t>NRAMP4</t>
  </si>
  <si>
    <t>AT5G67330</t>
  </si>
  <si>
    <t>chr5:26861523-26863995</t>
  </si>
  <si>
    <t>XLOC_018557</t>
  </si>
  <si>
    <t>PUB2</t>
  </si>
  <si>
    <t>AT5G67340</t>
  </si>
  <si>
    <t>chr5:26864604-26867846</t>
  </si>
  <si>
    <t>XLOC_018558</t>
  </si>
  <si>
    <t>AT5G67385</t>
  </si>
  <si>
    <t>NM_148168</t>
  </si>
  <si>
    <t>chr5:26884329-26887375</t>
  </si>
  <si>
    <t>XLOC_018563</t>
  </si>
  <si>
    <t>APK4</t>
  </si>
  <si>
    <t>AT5G67520</t>
  </si>
  <si>
    <t>NM_126152</t>
  </si>
  <si>
    <t>chr5:26939336-26941041</t>
  </si>
  <si>
    <t>XLOC_018581</t>
  </si>
  <si>
    <t>AT5G01300</t>
  </si>
  <si>
    <t>NM_001125675</t>
  </si>
  <si>
    <t>NM_120208</t>
  </si>
  <si>
    <t>chr5:121663-122034</t>
  </si>
  <si>
    <t>XLOC_018595</t>
  </si>
  <si>
    <t>PDX13</t>
  </si>
  <si>
    <t>AT5G01410</t>
  </si>
  <si>
    <t>chr5:172165-173587</t>
  </si>
  <si>
    <t>XLOC_018598</t>
  </si>
  <si>
    <t>AT5G01445</t>
  </si>
  <si>
    <t>NM_001085050</t>
  </si>
  <si>
    <t>chr5:181798-182517</t>
  </si>
  <si>
    <t>XLOC_018603</t>
  </si>
  <si>
    <t>FER1</t>
  </si>
  <si>
    <t>AT5G01600</t>
  </si>
  <si>
    <t>NM_120238</t>
  </si>
  <si>
    <t>chr5:227923-230051</t>
  </si>
  <si>
    <t>XLOC_018613</t>
  </si>
  <si>
    <t>AT5G01790</t>
  </si>
  <si>
    <t>NM_120257</t>
  </si>
  <si>
    <t>chr5:304832-305753</t>
  </si>
  <si>
    <t>XLOC_018614</t>
  </si>
  <si>
    <t>CIPK14</t>
  </si>
  <si>
    <t>AT5G01820</t>
  </si>
  <si>
    <t>NM_120260</t>
  </si>
  <si>
    <t>chr5:313159-315086</t>
  </si>
  <si>
    <t>XLOC_018615</t>
  </si>
  <si>
    <t>PXC2</t>
  </si>
  <si>
    <t>AT5G01890</t>
  </si>
  <si>
    <t>chr5:341387-344943</t>
  </si>
  <si>
    <t>XLOC_018616</t>
  </si>
  <si>
    <t>WRKY62</t>
  </si>
  <si>
    <t>AT5G01900</t>
  </si>
  <si>
    <t>NM_120268</t>
  </si>
  <si>
    <t>chr5:350915-351912</t>
  </si>
  <si>
    <t>XLOC_018625</t>
  </si>
  <si>
    <t>AT5G02050</t>
  </si>
  <si>
    <t>NM_120283</t>
  </si>
  <si>
    <t>chr5:402980-404283</t>
  </si>
  <si>
    <t>XLOC_018643</t>
  </si>
  <si>
    <t>MED37D</t>
  </si>
  <si>
    <t>AT5G02490</t>
  </si>
  <si>
    <t>chr5:550011-552572</t>
  </si>
  <si>
    <t>XLOC_018657</t>
  </si>
  <si>
    <t>APRR7</t>
  </si>
  <si>
    <t>AT5G02810</t>
  </si>
  <si>
    <t>chr5:637875-641877</t>
  </si>
  <si>
    <t>XLOC_018658</t>
  </si>
  <si>
    <t>AT5G02830</t>
  </si>
  <si>
    <t>NM_120361</t>
  </si>
  <si>
    <t>chr5:642679-648400</t>
  </si>
  <si>
    <t>XLOC_018660</t>
  </si>
  <si>
    <t>AT5G02940</t>
  </si>
  <si>
    <t>NM_120372</t>
  </si>
  <si>
    <t>chr5:684473-689666</t>
  </si>
  <si>
    <t>XLOC_018669</t>
  </si>
  <si>
    <t>LECRK82</t>
  </si>
  <si>
    <t>AT5G03140</t>
  </si>
  <si>
    <t>chr5:737438-739933</t>
  </si>
  <si>
    <t>XLOC_018678</t>
  </si>
  <si>
    <t>LLP</t>
  </si>
  <si>
    <t>AT5G03350</t>
  </si>
  <si>
    <t>chr5:814083-816560</t>
  </si>
  <si>
    <t>XLOC_018680</t>
  </si>
  <si>
    <t>AT5G03370</t>
  </si>
  <si>
    <t>NM_120416</t>
  </si>
  <si>
    <t>chr5:825502-826968</t>
  </si>
  <si>
    <t>XLOC_018681</t>
  </si>
  <si>
    <t>HIPP06</t>
  </si>
  <si>
    <t>AT5G03380</t>
  </si>
  <si>
    <t>chr5:831992-834403</t>
  </si>
  <si>
    <t>XLOC_018690</t>
  </si>
  <si>
    <t>NCS1</t>
  </si>
  <si>
    <t>AT5G03555</t>
  </si>
  <si>
    <t>chr5:898138-900268</t>
  </si>
  <si>
    <t>XLOC_018697</t>
  </si>
  <si>
    <t>CSLA9</t>
  </si>
  <si>
    <t>AT5G03760</t>
  </si>
  <si>
    <t>chr5:985668-990543</t>
  </si>
  <si>
    <t>XLOC_018702</t>
  </si>
  <si>
    <t>chr5:1028179-1029106</t>
  </si>
  <si>
    <t>XLOC_018703</t>
  </si>
  <si>
    <t>MLS</t>
  </si>
  <si>
    <t>AT5G03860</t>
  </si>
  <si>
    <t>NM_001203290</t>
  </si>
  <si>
    <t>NM_120467</t>
  </si>
  <si>
    <t>chr5:1032052-1034964</t>
  </si>
  <si>
    <t>XLOC_018717</t>
  </si>
  <si>
    <t>SYT3</t>
  </si>
  <si>
    <t>AT5G04220</t>
  </si>
  <si>
    <t>chr5:1155683-1158745</t>
  </si>
  <si>
    <t>XLOC_018721</t>
  </si>
  <si>
    <t>AT5G04310</t>
  </si>
  <si>
    <t>NM_120513</t>
  </si>
  <si>
    <t>chr5:1202949-1207435</t>
  </si>
  <si>
    <t>XLOC_018730</t>
  </si>
  <si>
    <t>KCS19</t>
  </si>
  <si>
    <t>AT5G04530</t>
  </si>
  <si>
    <t>NM_120535</t>
  </si>
  <si>
    <t>chr5:1291766-1293671</t>
  </si>
  <si>
    <t>XLOC_018746</t>
  </si>
  <si>
    <t>AT5G04860</t>
  </si>
  <si>
    <t>NM_120568</t>
  </si>
  <si>
    <t>chr5:1411526-1414597</t>
  </si>
  <si>
    <t>XLOC_018751</t>
  </si>
  <si>
    <t>NAS1</t>
  </si>
  <si>
    <t>AT5G04950</t>
  </si>
  <si>
    <t>NM_120577</t>
  </si>
  <si>
    <t>chr5:1457563-1458999</t>
  </si>
  <si>
    <t>XLOC_018755</t>
  </si>
  <si>
    <t>AT5G05060</t>
  </si>
  <si>
    <t>NM_120588</t>
  </si>
  <si>
    <t>chr5:1493783-1495000</t>
  </si>
  <si>
    <t>XLOC_018762</t>
  </si>
  <si>
    <t>AT5G05250</t>
  </si>
  <si>
    <t>NM_120607</t>
  </si>
  <si>
    <t>chr5:1556929-1558467</t>
  </si>
  <si>
    <t>XLOC_018767</t>
  </si>
  <si>
    <t>PER52</t>
  </si>
  <si>
    <t>AT5G05340</t>
  </si>
  <si>
    <t>chr5:1578939-1580771</t>
  </si>
  <si>
    <t>XLOC_018771</t>
  </si>
  <si>
    <t>AT5G05430</t>
  </si>
  <si>
    <t>NM_120625</t>
  </si>
  <si>
    <t>chr5:1605216-1606089</t>
  </si>
  <si>
    <t>XLOC_018778</t>
  </si>
  <si>
    <t>CYP90A1</t>
  </si>
  <si>
    <t>AT5G05690</t>
  </si>
  <si>
    <t>NM_001036761</t>
  </si>
  <si>
    <t>NM_001085066,NM_120651</t>
  </si>
  <si>
    <t>chr5:1698272-1706808</t>
  </si>
  <si>
    <t>XLOC_018781</t>
  </si>
  <si>
    <t>EGY2</t>
  </si>
  <si>
    <t>AT5G05740</t>
  </si>
  <si>
    <t>NM_001203303</t>
  </si>
  <si>
    <t>NM_120656,NM_203007</t>
  </si>
  <si>
    <t>chr5:1723735-1726988</t>
  </si>
  <si>
    <t>XLOC_018817</t>
  </si>
  <si>
    <t>ABCG22</t>
  </si>
  <si>
    <t>AT5G06530</t>
  </si>
  <si>
    <t>chr5:1989682-1994884</t>
  </si>
  <si>
    <t>XLOC_018820</t>
  </si>
  <si>
    <t>AT5G06570</t>
  </si>
  <si>
    <t>NM_120740</t>
  </si>
  <si>
    <t>NM_180451</t>
  </si>
  <si>
    <t>chr5:2007631-2011058</t>
  </si>
  <si>
    <t>XLOC_018826</t>
  </si>
  <si>
    <t>WCRKC1</t>
  </si>
  <si>
    <t>AT5G06690</t>
  </si>
  <si>
    <t>NM_001036767</t>
  </si>
  <si>
    <t>NM_120752</t>
  </si>
  <si>
    <t>chr5:2060419-2061899</t>
  </si>
  <si>
    <t>XLOC_018831</t>
  </si>
  <si>
    <t>LEA46</t>
  </si>
  <si>
    <t>AT5G06760</t>
  </si>
  <si>
    <t>chr5:2089466-2090306</t>
  </si>
  <si>
    <t>XLOC_018834</t>
  </si>
  <si>
    <t>AT5G06790</t>
  </si>
  <si>
    <t>NM_120762</t>
  </si>
  <si>
    <t>chr5:2097619-2098787</t>
  </si>
  <si>
    <t>XLOC_018840</t>
  </si>
  <si>
    <t>SOT15</t>
  </si>
  <si>
    <t>AT5G07010</t>
  </si>
  <si>
    <t>chr5:2174580-2176181</t>
  </si>
  <si>
    <t>XLOC_018842</t>
  </si>
  <si>
    <t>AT5G07030</t>
  </si>
  <si>
    <t>NM_120785</t>
  </si>
  <si>
    <t>chr5:2183280-2185841</t>
  </si>
  <si>
    <t>XLOC_018854</t>
  </si>
  <si>
    <t>AT5G07360</t>
  </si>
  <si>
    <t>NM_001085071</t>
  </si>
  <si>
    <t>NM_120818</t>
  </si>
  <si>
    <t>chr5:2326669-2330157</t>
  </si>
  <si>
    <t>XLOC_018855</t>
  </si>
  <si>
    <t>RBOHA</t>
  </si>
  <si>
    <t>AT5G07390</t>
  </si>
  <si>
    <t>chr5:2335847-2339735</t>
  </si>
  <si>
    <t>XLOC_018857</t>
  </si>
  <si>
    <t>MRSA2</t>
  </si>
  <si>
    <t>AT5G07460</t>
  </si>
  <si>
    <t>chr5:2360606-2361913</t>
  </si>
  <si>
    <t>XLOC_018859</t>
  </si>
  <si>
    <t>AT5G07475</t>
  </si>
  <si>
    <t>NM_147847</t>
  </si>
  <si>
    <t>chr5:2364676-2365579</t>
  </si>
  <si>
    <t>XLOC_018883</t>
  </si>
  <si>
    <t>BIM1</t>
  </si>
  <si>
    <t>AT5G08130</t>
  </si>
  <si>
    <t>NM_001125718</t>
  </si>
  <si>
    <t>NM_001161226,NM_001203328,NM_001203329,NM_001203330,NM_120895</t>
  </si>
  <si>
    <t>chr5:2605980-2610124</t>
  </si>
  <si>
    <t>XLOC_018889</t>
  </si>
  <si>
    <t>AT5G08240</t>
  </si>
  <si>
    <t>NM_120907</t>
  </si>
  <si>
    <t>chr5:2650737-2652376</t>
  </si>
  <si>
    <t>XLOC_018890</t>
  </si>
  <si>
    <t>AT5G08250</t>
  </si>
  <si>
    <t>NM_120908</t>
  </si>
  <si>
    <t>chr5:2653567-2655654</t>
  </si>
  <si>
    <t>XLOC_018925</t>
  </si>
  <si>
    <t>BHLH143</t>
  </si>
  <si>
    <t>AT5G09460</t>
  </si>
  <si>
    <t>chr5:2941991-2946767</t>
  </si>
  <si>
    <t>XLOC_018927</t>
  </si>
  <si>
    <t>AT5G09480</t>
  </si>
  <si>
    <t>NM_120985</t>
  </si>
  <si>
    <t>chr5:2950855-2951684</t>
  </si>
  <si>
    <t>XLOC_018929</t>
  </si>
  <si>
    <t>RPS15D</t>
  </si>
  <si>
    <t>AT5G09510</t>
  </si>
  <si>
    <t>chr5:2955320-2956675</t>
  </si>
  <si>
    <t>XLOC_018931</t>
  </si>
  <si>
    <t>AT5G09530</t>
  </si>
  <si>
    <t>NM_120990</t>
  </si>
  <si>
    <t>chr5:2959717-2961333</t>
  </si>
  <si>
    <t>XLOC_018933</t>
  </si>
  <si>
    <t>AT5G09620</t>
  </si>
  <si>
    <t>NM_120999</t>
  </si>
  <si>
    <t>chr5:2983392-2985454</t>
  </si>
  <si>
    <t>XLOC_018936</t>
  </si>
  <si>
    <t>PMDH2</t>
  </si>
  <si>
    <t>AT5G09660</t>
  </si>
  <si>
    <t>NM_001036783</t>
  </si>
  <si>
    <t>NM_001085087,NM_001125727,NM_121003</t>
  </si>
  <si>
    <t>chr5:2993401-2998682</t>
  </si>
  <si>
    <t>XLOC_018942</t>
  </si>
  <si>
    <t>AT5G09770</t>
  </si>
  <si>
    <t>NM_121014</t>
  </si>
  <si>
    <t>chr5:3035029-3036531</t>
  </si>
  <si>
    <t>XLOC_018944</t>
  </si>
  <si>
    <t>PUB28</t>
  </si>
  <si>
    <t>AT5G09800</t>
  </si>
  <si>
    <t>chr5:3043008-3044298</t>
  </si>
  <si>
    <t>XLOC_018945</t>
  </si>
  <si>
    <t>PAP7</t>
  </si>
  <si>
    <t>AT2G01880</t>
  </si>
  <si>
    <t>NM_126249</t>
  </si>
  <si>
    <t>chr5:3055809-3057475</t>
  </si>
  <si>
    <t>XLOC_018958</t>
  </si>
  <si>
    <t>DFC</t>
  </si>
  <si>
    <t>AT5G10130</t>
  </si>
  <si>
    <t>chr5:3171248-3172434</t>
  </si>
  <si>
    <t>XLOC_018959</t>
  </si>
  <si>
    <t>FLC</t>
  </si>
  <si>
    <t>AT5G10140</t>
  </si>
  <si>
    <t>chr5:3173455-3179395</t>
  </si>
  <si>
    <t>XLOC_018960</t>
  </si>
  <si>
    <t>UFC</t>
  </si>
  <si>
    <t>AT5G10150</t>
  </si>
  <si>
    <t>chr5:3181925-3183841</t>
  </si>
  <si>
    <t>XLOC_018963</t>
  </si>
  <si>
    <t>ASN3</t>
  </si>
  <si>
    <t>AT5G10240</t>
  </si>
  <si>
    <t>NM_001036787</t>
  </si>
  <si>
    <t>NM_121062</t>
  </si>
  <si>
    <t>chr5:3212668-3216383</t>
  </si>
  <si>
    <t>XLOC_018964</t>
  </si>
  <si>
    <t>DOT3</t>
  </si>
  <si>
    <t>AT5G10250</t>
  </si>
  <si>
    <t>NM_121063</t>
  </si>
  <si>
    <t>chr5:3216773-3219363</t>
  </si>
  <si>
    <t>XLOC_018967</t>
  </si>
  <si>
    <t>AT5G10310</t>
  </si>
  <si>
    <t>NM_121069</t>
  </si>
  <si>
    <t>chr5:3241484-3242143</t>
  </si>
  <si>
    <t>XLOC_018973</t>
  </si>
  <si>
    <t>HTR2</t>
  </si>
  <si>
    <t>AT3G27360</t>
  </si>
  <si>
    <t>chr5:3270201-3270942</t>
  </si>
  <si>
    <t>XLOC_018974</t>
  </si>
  <si>
    <t>AGP4</t>
  </si>
  <si>
    <t>AT5G10430</t>
  </si>
  <si>
    <t>NM_121081</t>
  </si>
  <si>
    <t>XLOC_018977</t>
  </si>
  <si>
    <t>KCA1</t>
  </si>
  <si>
    <t>AT5G10470</t>
  </si>
  <si>
    <t>NM_001085096</t>
  </si>
  <si>
    <t>NM_121085</t>
  </si>
  <si>
    <t>chr5:3289446-3297344</t>
  </si>
  <si>
    <t>XLOC_018981</t>
  </si>
  <si>
    <t>GTE2</t>
  </si>
  <si>
    <t>AT5G10550</t>
  </si>
  <si>
    <t>NM_121093</t>
  </si>
  <si>
    <t>chr5:3328064-3335012</t>
  </si>
  <si>
    <t>XLOC_018988</t>
  </si>
  <si>
    <t>AT5G10730</t>
  </si>
  <si>
    <t>NM_121111</t>
  </si>
  <si>
    <t>chr5:3386738-3393034</t>
  </si>
  <si>
    <t>XLOC_018990</t>
  </si>
  <si>
    <t>AED1</t>
  </si>
  <si>
    <t>AT5G10760</t>
  </si>
  <si>
    <t>chr5:3400313-3402182</t>
  </si>
  <si>
    <t>XLOC_019004</t>
  </si>
  <si>
    <t>chr5:3472383-3473442</t>
  </si>
  <si>
    <t>XLOC_019008</t>
  </si>
  <si>
    <t>AT5G11070</t>
  </si>
  <si>
    <t>NM_121145</t>
  </si>
  <si>
    <t>chr5:3516089-3516979</t>
  </si>
  <si>
    <t>XLOC_019009</t>
  </si>
  <si>
    <t>ATVAMP713</t>
  </si>
  <si>
    <t>AT5G11150</t>
  </si>
  <si>
    <t>NM_121153</t>
  </si>
  <si>
    <t>chr5:3546277-3548033</t>
  </si>
  <si>
    <t>XLOC_019017</t>
  </si>
  <si>
    <t>AT5G11410</t>
  </si>
  <si>
    <t>NM_121179</t>
  </si>
  <si>
    <t>chr5:3638277-3639701</t>
  </si>
  <si>
    <t>XLOC_019024</t>
  </si>
  <si>
    <t>AT5G11550</t>
  </si>
  <si>
    <t>NM_121193</t>
  </si>
  <si>
    <t>chr5:3707944-3709326</t>
  </si>
  <si>
    <t>XLOC_019026</t>
  </si>
  <si>
    <t>DREB3</t>
  </si>
  <si>
    <t>AT5G11590</t>
  </si>
  <si>
    <t>chr5:3727464-3728644</t>
  </si>
  <si>
    <t>XLOC_019028</t>
  </si>
  <si>
    <t>AT5G11610</t>
  </si>
  <si>
    <t>NM_121199</t>
  </si>
  <si>
    <t>NM_203037</t>
  </si>
  <si>
    <t>chr5:3735424-3738052</t>
  </si>
  <si>
    <t>XLOC_019044</t>
  </si>
  <si>
    <t>HSP17.6</t>
  </si>
  <si>
    <t>AT5G12020</t>
  </si>
  <si>
    <t>chr5:3882195-3882927</t>
  </si>
  <si>
    <t>XLOC_019063</t>
  </si>
  <si>
    <t>AT5G12420</t>
  </si>
  <si>
    <t>NM_121280</t>
  </si>
  <si>
    <t>chr5:4024282-4026757</t>
  </si>
  <si>
    <t>XLOC_019072</t>
  </si>
  <si>
    <t>IRKI</t>
  </si>
  <si>
    <t>AT5G12900</t>
  </si>
  <si>
    <t>chr5:4071892-4074547</t>
  </si>
  <si>
    <t>XLOC_019074</t>
  </si>
  <si>
    <t>AT5G12930</t>
  </si>
  <si>
    <t>NM_121296</t>
  </si>
  <si>
    <t>chr5:4082876-4085281</t>
  </si>
  <si>
    <t>XLOC_019075</t>
  </si>
  <si>
    <t>AT5G12980</t>
  </si>
  <si>
    <t>NM_121301</t>
  </si>
  <si>
    <t>chr5:4102794-4108088</t>
  </si>
  <si>
    <t>XLOC_019076</t>
  </si>
  <si>
    <t>CALS3</t>
  </si>
  <si>
    <t>AT5G13000</t>
  </si>
  <si>
    <t>chr5:4110219-4121353</t>
  </si>
  <si>
    <t>XLOC_019083</t>
  </si>
  <si>
    <t>AT5G13140</t>
  </si>
  <si>
    <t>NM_121317</t>
  </si>
  <si>
    <t>chr5:4170559-4171784</t>
  </si>
  <si>
    <t>XLOC_019085</t>
  </si>
  <si>
    <t>SWEET15</t>
  </si>
  <si>
    <t>AT5G13170</t>
  </si>
  <si>
    <t>chr5:4181032-4183302</t>
  </si>
  <si>
    <t>XLOC_019093</t>
  </si>
  <si>
    <t>NPF6.1</t>
  </si>
  <si>
    <t>AT5G13400</t>
  </si>
  <si>
    <t>chr5:4292815-4299172</t>
  </si>
  <si>
    <t>XLOC_019099</t>
  </si>
  <si>
    <t>chr5:4355223-4359465</t>
  </si>
  <si>
    <t>XLOC_019106</t>
  </si>
  <si>
    <t>SIGD</t>
  </si>
  <si>
    <t>AT5G13730</t>
  </si>
  <si>
    <t>chr5:4427797-4430811</t>
  </si>
  <si>
    <t>XLOC_019115</t>
  </si>
  <si>
    <t>LEP</t>
  </si>
  <si>
    <t>AT5G13910</t>
  </si>
  <si>
    <t>NM_121394</t>
  </si>
  <si>
    <t>chr5:4482114-4483179</t>
  </si>
  <si>
    <t>XLOC_019134</t>
  </si>
  <si>
    <t>AT5G14330</t>
  </si>
  <si>
    <t>NM_121437</t>
  </si>
  <si>
    <t>chr5:4619689-4620220</t>
  </si>
  <si>
    <t>XLOC_019144</t>
  </si>
  <si>
    <t>anac085</t>
  </si>
  <si>
    <t>AT5G14490</t>
  </si>
  <si>
    <t>NM_121453</t>
  </si>
  <si>
    <t>chr5:4670365-4672000</t>
  </si>
  <si>
    <t>XLOC_019158</t>
  </si>
  <si>
    <t>AT5G14680</t>
  </si>
  <si>
    <t>NM_121472</t>
  </si>
  <si>
    <t>chr5:4730931-4733024</t>
  </si>
  <si>
    <t>XLOC_019160</t>
  </si>
  <si>
    <t>AT5G14700</t>
  </si>
  <si>
    <t>NM_121474</t>
  </si>
  <si>
    <t>chr5:4740250-4743343</t>
  </si>
  <si>
    <t>XLOC_019174</t>
  </si>
  <si>
    <t>HAT7</t>
  </si>
  <si>
    <t>AT5G15150</t>
  </si>
  <si>
    <t>chr5:4913674-4915819</t>
  </si>
  <si>
    <t>XLOC_019177</t>
  </si>
  <si>
    <t>AT5G15190</t>
  </si>
  <si>
    <t>NM_121523</t>
  </si>
  <si>
    <t>NM_180492</t>
  </si>
  <si>
    <t>chr5:4932712-4933562</t>
  </si>
  <si>
    <t>XLOC_019180</t>
  </si>
  <si>
    <t>AT5G15220</t>
  </si>
  <si>
    <t>NM_121526</t>
  </si>
  <si>
    <t>chr5:4941184-4942518</t>
  </si>
  <si>
    <t>XLOC_019184</t>
  </si>
  <si>
    <t>ENODL17</t>
  </si>
  <si>
    <t>AT5G15350</t>
  </si>
  <si>
    <t>chr5:4984860-4986265</t>
  </si>
  <si>
    <t>XLOC_019193</t>
  </si>
  <si>
    <t>WDR12</t>
  </si>
  <si>
    <t>AT5G15550</t>
  </si>
  <si>
    <t>chr5:5058605-5062044</t>
  </si>
  <si>
    <t>XLOC_019194</t>
  </si>
  <si>
    <t>LNG1</t>
  </si>
  <si>
    <t>AT5G15580</t>
  </si>
  <si>
    <t>NM_121562</t>
  </si>
  <si>
    <t>chr5:5066275-5072478</t>
  </si>
  <si>
    <t>XLOC_019197</t>
  </si>
  <si>
    <t>AT5G15740</t>
  </si>
  <si>
    <t>NM_121579</t>
  </si>
  <si>
    <t>chr5:5134462-5137489</t>
  </si>
  <si>
    <t>XLOC_019208</t>
  </si>
  <si>
    <t>RTFL18</t>
  </si>
  <si>
    <t>AT5G16023</t>
  </si>
  <si>
    <t>NM_001085123</t>
  </si>
  <si>
    <t>chr5:5232433-5232926</t>
  </si>
  <si>
    <t>XLOC_019215</t>
  </si>
  <si>
    <t>ATCSLA11</t>
  </si>
  <si>
    <t>AT5G16190</t>
  </si>
  <si>
    <t>chr5:5283448-5286572</t>
  </si>
  <si>
    <t>XLOC_019222</t>
  </si>
  <si>
    <t>AAE6</t>
  </si>
  <si>
    <t>AT5G16340</t>
  </si>
  <si>
    <t>chr5:5349014-5351078</t>
  </si>
  <si>
    <t>XLOC_019224</t>
  </si>
  <si>
    <t>AAE5</t>
  </si>
  <si>
    <t>AT5G16370</t>
  </si>
  <si>
    <t>NM_121642</t>
  </si>
  <si>
    <t>chr5:5356579-5358559</t>
  </si>
  <si>
    <t>XLOC_019232</t>
  </si>
  <si>
    <t>GLN1-4</t>
  </si>
  <si>
    <t>AT5G16570</t>
  </si>
  <si>
    <t>chr5:5421640-5424484</t>
  </si>
  <si>
    <t>XLOC_019234</t>
  </si>
  <si>
    <t>AT5G16650</t>
  </si>
  <si>
    <t>NM_121671</t>
  </si>
  <si>
    <t>chr5:5463073-5465304</t>
  </si>
  <si>
    <t>XLOC_019249</t>
  </si>
  <si>
    <t>UGT78D4</t>
  </si>
  <si>
    <t>AT5G17040</t>
  </si>
  <si>
    <t>chr5:5605261-5606953</t>
  </si>
  <si>
    <t>XLOC_019250</t>
  </si>
  <si>
    <t>UGT78D2</t>
  </si>
  <si>
    <t>AT5G17050</t>
  </si>
  <si>
    <t>NM_121711</t>
  </si>
  <si>
    <t>chr5:5607586-5609447</t>
  </si>
  <si>
    <t>XLOC_019254</t>
  </si>
  <si>
    <t>PSY</t>
  </si>
  <si>
    <t>AT5G17230</t>
  </si>
  <si>
    <t>NM_001036818</t>
  </si>
  <si>
    <t>NM_001161243,NM_121729</t>
  </si>
  <si>
    <t>chr5:5659557-5662885</t>
  </si>
  <si>
    <t>XLOC_019260</t>
  </si>
  <si>
    <t>UGP1</t>
  </si>
  <si>
    <t>AT5G17310</t>
  </si>
  <si>
    <t>chr5:5696447-5700906</t>
  </si>
  <si>
    <t>XLOC_019277</t>
  </si>
  <si>
    <t>DTX25</t>
  </si>
  <si>
    <t>AT5G17700</t>
  </si>
  <si>
    <t>chr5:5830608-5833826</t>
  </si>
  <si>
    <t>XLOC_019281</t>
  </si>
  <si>
    <t>AT5G17780</t>
  </si>
  <si>
    <t>NM_001125769</t>
  </si>
  <si>
    <t>NM_121784</t>
  </si>
  <si>
    <t>chr5:5867170-5868897</t>
  </si>
  <si>
    <t>XLOC_019283</t>
  </si>
  <si>
    <t>WOX12</t>
  </si>
  <si>
    <t>AT5G17810</t>
  </si>
  <si>
    <t>NM_001203398</t>
  </si>
  <si>
    <t>NM_121787</t>
  </si>
  <si>
    <t>chr5:5880441-5882625</t>
  </si>
  <si>
    <t>XLOC_019286</t>
  </si>
  <si>
    <t>CCX1</t>
  </si>
  <si>
    <t>AT5G17860</t>
  </si>
  <si>
    <t>chr5:5902358-5904443</t>
  </si>
  <si>
    <t>XLOC_019292</t>
  </si>
  <si>
    <t>SAUR22</t>
  </si>
  <si>
    <t>AT5G18050</t>
  </si>
  <si>
    <t>chr5:5974451-5974963</t>
  </si>
  <si>
    <t>XLOC_019299</t>
  </si>
  <si>
    <t>MYR1</t>
  </si>
  <si>
    <t>AT5G18240</t>
  </si>
  <si>
    <t>chr5:6028341-6033382</t>
  </si>
  <si>
    <t>XLOC_019303</t>
  </si>
  <si>
    <t>SIP1-2</t>
  </si>
  <si>
    <t>AT5G18290</t>
  </si>
  <si>
    <t>chr5:6055036-6056682</t>
  </si>
  <si>
    <t>XLOC_019320</t>
  </si>
  <si>
    <t>GRXS2</t>
  </si>
  <si>
    <t>AT5G18600</t>
  </si>
  <si>
    <t>chr5:6183214-6183936</t>
  </si>
  <si>
    <t>XLOC_019328</t>
  </si>
  <si>
    <t>AT5G18790</t>
  </si>
  <si>
    <t>NM_121884</t>
  </si>
  <si>
    <t>chr5:6264437-6266893</t>
  </si>
  <si>
    <t>XLOC_019341</t>
  </si>
  <si>
    <t>AT5G19110</t>
  </si>
  <si>
    <t>NM_121916</t>
  </si>
  <si>
    <t>chr5:6411466-6413015</t>
  </si>
  <si>
    <t>XLOC_019344</t>
  </si>
  <si>
    <t>ADG2</t>
  </si>
  <si>
    <t>AT5G19220</t>
  </si>
  <si>
    <t>NM_121927</t>
  </si>
  <si>
    <t>chr5:6463823-6466949</t>
  </si>
  <si>
    <t>XLOC_019347</t>
  </si>
  <si>
    <t>AT5G19340</t>
  </si>
  <si>
    <t>NM_121939</t>
  </si>
  <si>
    <t>chr5:6515095-6516293</t>
  </si>
  <si>
    <t>XLOC_019356</t>
  </si>
  <si>
    <t>ACL5</t>
  </si>
  <si>
    <t>AT5G19530</t>
  </si>
  <si>
    <t>NM_001085136</t>
  </si>
  <si>
    <t>NM_121958</t>
  </si>
  <si>
    <t>chr5:6586041-6591278</t>
  </si>
  <si>
    <t>XLOC_019359</t>
  </si>
  <si>
    <t>chr5:6612817-6616830</t>
  </si>
  <si>
    <t>XLOC_019370</t>
  </si>
  <si>
    <t>RBCX2</t>
  </si>
  <si>
    <t>AT5G19855</t>
  </si>
  <si>
    <t>chr5:6711916-6713622</t>
  </si>
  <si>
    <t>XLOC_019373</t>
  </si>
  <si>
    <t>PER59</t>
  </si>
  <si>
    <t>AT5G19890</t>
  </si>
  <si>
    <t>chr5:6724180-6725841</t>
  </si>
  <si>
    <t>XLOC_019386</t>
  </si>
  <si>
    <t>AT5G20160</t>
  </si>
  <si>
    <t>NM_001161251</t>
  </si>
  <si>
    <t>NM_122023,NM_180525</t>
  </si>
  <si>
    <t>chr5:6803753-6805177</t>
  </si>
  <si>
    <t>XLOC_019391</t>
  </si>
  <si>
    <t>HHP1</t>
  </si>
  <si>
    <t>AT5G20270</t>
  </si>
  <si>
    <t>NM_122034</t>
  </si>
  <si>
    <t>chr5:6840832-6842794</t>
  </si>
  <si>
    <t>XLOC_019406</t>
  </si>
  <si>
    <t>UBQ4</t>
  </si>
  <si>
    <t>AT5G20620</t>
  </si>
  <si>
    <t>NM_122069</t>
  </si>
  <si>
    <t>chr5:6968724-6975986</t>
  </si>
  <si>
    <t>XLOC_019409</t>
  </si>
  <si>
    <t>AT5G20670</t>
  </si>
  <si>
    <t>NM_122074</t>
  </si>
  <si>
    <t>chr5:6993095-6993754</t>
  </si>
  <si>
    <t>XLOC_019415</t>
  </si>
  <si>
    <t>SUS1</t>
  </si>
  <si>
    <t>AT3G27100</t>
  </si>
  <si>
    <t>NM_001036838</t>
  </si>
  <si>
    <t>NM_122090</t>
  </si>
  <si>
    <t>chr5:7050292-7055164</t>
  </si>
  <si>
    <t>XLOC_019417</t>
  </si>
  <si>
    <t>RAD51</t>
  </si>
  <si>
    <t>AT5G20850</t>
  </si>
  <si>
    <t>chr5:7070488-7072806</t>
  </si>
  <si>
    <t>XLOC_019426</t>
  </si>
  <si>
    <t>AT5G20950</t>
  </si>
  <si>
    <t>NM_122104</t>
  </si>
  <si>
    <t>NM_180717</t>
  </si>
  <si>
    <t>chr5:7107281-7111225</t>
  </si>
  <si>
    <t>XLOC_019440</t>
  </si>
  <si>
    <t>AT5G22020</t>
  </si>
  <si>
    <t>NM_147884</t>
  </si>
  <si>
    <t>chr5:7287682-7289366</t>
  </si>
  <si>
    <t>XLOC_019446</t>
  </si>
  <si>
    <t>AT5G22090</t>
  </si>
  <si>
    <t>NM_001203431</t>
  </si>
  <si>
    <t>NM_147890</t>
  </si>
  <si>
    <t>chr5:7314552-7321528</t>
  </si>
  <si>
    <t>XLOC_019447</t>
  </si>
  <si>
    <t>DPB2</t>
  </si>
  <si>
    <t>AT5G22110</t>
  </si>
  <si>
    <t>chr5:7328981-7336893</t>
  </si>
  <si>
    <t>XLOC_019454</t>
  </si>
  <si>
    <t>AT5G22310</t>
  </si>
  <si>
    <t>NM_122136</t>
  </si>
  <si>
    <t>chr5:7383569-7385669</t>
  </si>
  <si>
    <t>XLOC_019461</t>
  </si>
  <si>
    <t>RPL10AC</t>
  </si>
  <si>
    <t>AT5G22440</t>
  </si>
  <si>
    <t>chr5:7435019-7436641</t>
  </si>
  <si>
    <t>XLOC_019467</t>
  </si>
  <si>
    <t>WRKY38</t>
  </si>
  <si>
    <t>AT5G22570</t>
  </si>
  <si>
    <t>NM_122163</t>
  </si>
  <si>
    <t>chr5:7495480-7496604</t>
  </si>
  <si>
    <t>XLOC_019484</t>
  </si>
  <si>
    <t>chr5:7650637-7652643</t>
  </si>
  <si>
    <t>XLOC_019493</t>
  </si>
  <si>
    <t>CYP86B1</t>
  </si>
  <si>
    <t>AT5G23190</t>
  </si>
  <si>
    <t>NM_122225</t>
  </si>
  <si>
    <t>chr5:7803183-7805719</t>
  </si>
  <si>
    <t>XLOC_019494</t>
  </si>
  <si>
    <t>NIC3</t>
  </si>
  <si>
    <t>AT5G23220</t>
  </si>
  <si>
    <t>NM_122228</t>
  </si>
  <si>
    <t>chr5:7819693-7820648</t>
  </si>
  <si>
    <t>XLOC_019504</t>
  </si>
  <si>
    <t>HMGB7</t>
  </si>
  <si>
    <t>AT5G23420</t>
  </si>
  <si>
    <t>chr5:7888414-7890197</t>
  </si>
  <si>
    <t>XLOC_019515</t>
  </si>
  <si>
    <t>SWEET12</t>
  </si>
  <si>
    <t>AT5G23660</t>
  </si>
  <si>
    <t>chr5:7971650-7973880</t>
  </si>
  <si>
    <t>XLOC_019519</t>
  </si>
  <si>
    <t>AT5G23750</t>
  </si>
  <si>
    <t>NM_122280</t>
  </si>
  <si>
    <t>NM_203095</t>
  </si>
  <si>
    <t>chr5:8009760-8011522</t>
  </si>
  <si>
    <t>XLOC_019524</t>
  </si>
  <si>
    <t>RPL13D</t>
  </si>
  <si>
    <t>AT5G23900</t>
  </si>
  <si>
    <t>chr5:8063927-8065526</t>
  </si>
  <si>
    <t>XLOC_019526</t>
  </si>
  <si>
    <t>AT5G23930</t>
  </si>
  <si>
    <t>NM_122298</t>
  </si>
  <si>
    <t>chr5:8074490-8076018</t>
  </si>
  <si>
    <t>XLOC_019527</t>
  </si>
  <si>
    <t>DCR</t>
  </si>
  <si>
    <t>AT5G23940</t>
  </si>
  <si>
    <t>chr5:8076317-8079787</t>
  </si>
  <si>
    <t>XLOC_019538</t>
  </si>
  <si>
    <t>SQE5</t>
  </si>
  <si>
    <t>AT5G24150</t>
  </si>
  <si>
    <t>chr5:8172323-8175637</t>
  </si>
  <si>
    <t>XLOC_019540</t>
  </si>
  <si>
    <t>AT5G24155</t>
  </si>
  <si>
    <t>NM_147909</t>
  </si>
  <si>
    <t>chr5:8179628-8181017</t>
  </si>
  <si>
    <t>XLOC_019563</t>
  </si>
  <si>
    <t>chr5:8373175-8373412</t>
  </si>
  <si>
    <t>XLOC_019565</t>
  </si>
  <si>
    <t>HIPP09</t>
  </si>
  <si>
    <t>AT5G24580</t>
  </si>
  <si>
    <t>chr5:8410198-8412163</t>
  </si>
  <si>
    <t>XLOC_019570</t>
  </si>
  <si>
    <t>LSU2</t>
  </si>
  <si>
    <t>AT5G24660</t>
  </si>
  <si>
    <t>NM_122375</t>
  </si>
  <si>
    <t>chr5:8443201-8443901</t>
  </si>
  <si>
    <t>XLOC_019591</t>
  </si>
  <si>
    <t>AT5G25100</t>
  </si>
  <si>
    <t>NM_001203463</t>
  </si>
  <si>
    <t>NM_122419</t>
  </si>
  <si>
    <t>chr5:8648011-8651107</t>
  </si>
  <si>
    <t>XLOC_019607</t>
  </si>
  <si>
    <t>AT5G25590</t>
  </si>
  <si>
    <t>NM_122470</t>
  </si>
  <si>
    <t>chr5:8906530-8909861</t>
  </si>
  <si>
    <t>XLOC_019608</t>
  </si>
  <si>
    <t>RD22</t>
  </si>
  <si>
    <t>AT5G25610</t>
  </si>
  <si>
    <t>NM_122472</t>
  </si>
  <si>
    <t>chr5:8914099-8916763</t>
  </si>
  <si>
    <t>XLOC_019620</t>
  </si>
  <si>
    <t>GATA12</t>
  </si>
  <si>
    <t>AT5G25830</t>
  </si>
  <si>
    <t>NM_122484</t>
  </si>
  <si>
    <t>chr5:9004149-9005624</t>
  </si>
  <si>
    <t>XLOC_019621</t>
  </si>
  <si>
    <t>AT5G25840</t>
  </si>
  <si>
    <t>NM_122485</t>
  </si>
  <si>
    <t>chr5:9010633-9011615</t>
  </si>
  <si>
    <t>XLOC_019630</t>
  </si>
  <si>
    <t>WRKY50</t>
  </si>
  <si>
    <t>AT5G26170</t>
  </si>
  <si>
    <t>NM_122518</t>
  </si>
  <si>
    <t>chr5:9146982-9148355</t>
  </si>
  <si>
    <t>XLOC_019633</t>
  </si>
  <si>
    <t>GGCT2</t>
  </si>
  <si>
    <t>chr5:9162959-9164603</t>
  </si>
  <si>
    <t>XLOC_019640</t>
  </si>
  <si>
    <t>AT5G26680</t>
  </si>
  <si>
    <t>NM_001161268</t>
  </si>
  <si>
    <t>NM_180546</t>
  </si>
  <si>
    <t>chr5:9311038-9315496</t>
  </si>
  <si>
    <t>XLOC_019655</t>
  </si>
  <si>
    <t>AT5G27290</t>
  </si>
  <si>
    <t>NM_001036874</t>
  </si>
  <si>
    <t>NM_122611</t>
  </si>
  <si>
    <t>chr5:9617516-9620479</t>
  </si>
  <si>
    <t>XLOC_019656</t>
  </si>
  <si>
    <t>AT5G27330</t>
  </si>
  <si>
    <t>NM_122615</t>
  </si>
  <si>
    <t>chr5:9632706-9635162</t>
  </si>
  <si>
    <t>XLOC_019666</t>
  </si>
  <si>
    <t>AT5G27660</t>
  </si>
  <si>
    <t>NM_122648</t>
  </si>
  <si>
    <t>chr5:9789454-9792076</t>
  </si>
  <si>
    <t>XLOC_019667</t>
  </si>
  <si>
    <t>HTA7</t>
  </si>
  <si>
    <t>AT5G27670</t>
  </si>
  <si>
    <t>NM_122649</t>
  </si>
  <si>
    <t>chr5:9792476-9793441</t>
  </si>
  <si>
    <t>XLOC_019674</t>
  </si>
  <si>
    <t>AT5G27920</t>
  </si>
  <si>
    <t>NM_122674</t>
  </si>
  <si>
    <t>chr5:9941804-9944718</t>
  </si>
  <si>
    <t>XLOC_019685</t>
  </si>
  <si>
    <t>AT5G28300</t>
  </si>
  <si>
    <t>NM_122713</t>
  </si>
  <si>
    <t>chr5:10292567-10295272</t>
  </si>
  <si>
    <t>XLOC_019708</t>
  </si>
  <si>
    <t>AT5G33370</t>
  </si>
  <si>
    <t>NM_001085162</t>
  </si>
  <si>
    <t>NM_122861</t>
  </si>
  <si>
    <t>chr5:12602498-12604684</t>
  </si>
  <si>
    <t>XLOC_019723</t>
  </si>
  <si>
    <t>AT5G35480</t>
  </si>
  <si>
    <t>NM_122939</t>
  </si>
  <si>
    <t>chr5:13689040-13689561</t>
  </si>
  <si>
    <t>XLOC_019724</t>
  </si>
  <si>
    <t>RPS3C</t>
  </si>
  <si>
    <t>AT5G35530</t>
  </si>
  <si>
    <t>chr5:13710064-13712242</t>
  </si>
  <si>
    <t>XLOC_019733</t>
  </si>
  <si>
    <t>AT5G35740</t>
  </si>
  <si>
    <t>NM_122965</t>
  </si>
  <si>
    <t>chr5:13910298-13911168</t>
  </si>
  <si>
    <t>XLOC_019741</t>
  </si>
  <si>
    <t>chr5:14088440-14089892</t>
  </si>
  <si>
    <t>XLOC_019751</t>
  </si>
  <si>
    <t>CYP81D1</t>
  </si>
  <si>
    <t>AT5G36220</t>
  </si>
  <si>
    <t>NM_123013</t>
  </si>
  <si>
    <t>NM_113795</t>
  </si>
  <si>
    <t>chr5:14253661-14256214</t>
  </si>
  <si>
    <t>XLOC_019754</t>
  </si>
  <si>
    <t>BGLU42</t>
  </si>
  <si>
    <t>AT5G36890</t>
  </si>
  <si>
    <t>NM_001036898</t>
  </si>
  <si>
    <t>NM_123047</t>
  </si>
  <si>
    <t>chr5:14541229-14546097</t>
  </si>
  <si>
    <t>XLOC_019756</t>
  </si>
  <si>
    <t>THI2.2</t>
  </si>
  <si>
    <t>AT5G36910</t>
  </si>
  <si>
    <t>NM_123049</t>
  </si>
  <si>
    <t>chr5:14561722-14562739</t>
  </si>
  <si>
    <t>XLOC_019758</t>
  </si>
  <si>
    <t>AT5G36925</t>
  </si>
  <si>
    <t>NM_180586</t>
  </si>
  <si>
    <t>chr5:14565610-14566410</t>
  </si>
  <si>
    <t>XLOC_019766</t>
  </si>
  <si>
    <t>AT5G05395</t>
  </si>
  <si>
    <t>chr5:14736008-14736241</t>
  </si>
  <si>
    <t>XLOC_019767</t>
  </si>
  <si>
    <t>RVE2</t>
  </si>
  <si>
    <t>AT5G37260</t>
  </si>
  <si>
    <t>NM_123085</t>
  </si>
  <si>
    <t>chr5:14751074-14753123</t>
  </si>
  <si>
    <t>XLOC_019778</t>
  </si>
  <si>
    <t>AT5G37550</t>
  </si>
  <si>
    <t>NM_123114</t>
  </si>
  <si>
    <t>chr5:14918866-14919766</t>
  </si>
  <si>
    <t>XLOC_019783</t>
  </si>
  <si>
    <t>AT5G37690</t>
  </si>
  <si>
    <t>NM_123128</t>
  </si>
  <si>
    <t>chr5:14973344-14976151</t>
  </si>
  <si>
    <t>XLOC_019791</t>
  </si>
  <si>
    <t>AT5G37990</t>
  </si>
  <si>
    <t>NM_123158</t>
  </si>
  <si>
    <t>chr5:15133700-15135422</t>
  </si>
  <si>
    <t>XLOC_019798</t>
  </si>
  <si>
    <t>LRK10L-2.3</t>
  </si>
  <si>
    <t>AT5G38250</t>
  </si>
  <si>
    <t>chr5:15280458-15282330</t>
  </si>
  <si>
    <t>XLOC_019803</t>
  </si>
  <si>
    <t>AT5G38410</t>
  </si>
  <si>
    <t>NM_001036904</t>
  </si>
  <si>
    <t>NM_001125859,NM_123202</t>
  </si>
  <si>
    <t>chr5:15377079-15378517</t>
  </si>
  <si>
    <t>XLOC_019804</t>
  </si>
  <si>
    <t>RBCS-2B</t>
  </si>
  <si>
    <t>AT5G38420</t>
  </si>
  <si>
    <t>chr5:15380873-15382067</t>
  </si>
  <si>
    <t>XLOC_019807</t>
  </si>
  <si>
    <t>RBL9</t>
  </si>
  <si>
    <t>AT5G38510</t>
  </si>
  <si>
    <t>chr5:15417618-15420498</t>
  </si>
  <si>
    <t>XLOC_019815</t>
  </si>
  <si>
    <t>AT5G38690</t>
  </si>
  <si>
    <t>NM_123230</t>
  </si>
  <si>
    <t>chr5:15479029-15483128</t>
  </si>
  <si>
    <t>XLOC_019816</t>
  </si>
  <si>
    <t>AT5G38720</t>
  </si>
  <si>
    <t>NM_123233</t>
  </si>
  <si>
    <t>chr5:15508191-15510541</t>
  </si>
  <si>
    <t>XLOC_019834</t>
  </si>
  <si>
    <t>PER62</t>
  </si>
  <si>
    <t>AT5G39580</t>
  </si>
  <si>
    <t>chr5:15847052-15849092</t>
  </si>
  <si>
    <t>XLOC_019836</t>
  </si>
  <si>
    <t>NAC92</t>
  </si>
  <si>
    <t>AT5G39610</t>
  </si>
  <si>
    <t>chr5:15858345-15859767</t>
  </si>
  <si>
    <t>XLOC_019844</t>
  </si>
  <si>
    <t>AT5G40000</t>
  </si>
  <si>
    <t>NM_123363</t>
  </si>
  <si>
    <t>chr5:16011021-16012368</t>
  </si>
  <si>
    <t>XLOC_019847</t>
  </si>
  <si>
    <t>RPP2E</t>
  </si>
  <si>
    <t>AT5G40040</t>
  </si>
  <si>
    <t>chr5:16029677-16030158</t>
  </si>
  <si>
    <t>XLOC_019856</t>
  </si>
  <si>
    <t>AT5G40240</t>
  </si>
  <si>
    <t>NM_001203512</t>
  </si>
  <si>
    <t>NM_123388</t>
  </si>
  <si>
    <t>chr5:16082133-16085027</t>
  </si>
  <si>
    <t>XLOC_019862</t>
  </si>
  <si>
    <t>AT5G40450</t>
  </si>
  <si>
    <t>NM_123409</t>
  </si>
  <si>
    <t>chr5:16184604-16195629</t>
  </si>
  <si>
    <t>XLOC_019866</t>
  </si>
  <si>
    <t>AT5G40590</t>
  </si>
  <si>
    <t>NM_123423</t>
  </si>
  <si>
    <t>chr5:16251340-16252368</t>
  </si>
  <si>
    <t>XLOC_019877</t>
  </si>
  <si>
    <t>CLC-A</t>
  </si>
  <si>
    <t>AT5G40890</t>
  </si>
  <si>
    <t>chr5:16378998-16385355</t>
  </si>
  <si>
    <t>XLOC_019911</t>
  </si>
  <si>
    <t>BIP</t>
  </si>
  <si>
    <t>AT5G42020</t>
  </si>
  <si>
    <t>NM_123567</t>
  </si>
  <si>
    <t>NM_180788</t>
  </si>
  <si>
    <t>chr5:16807430-16810579</t>
  </si>
  <si>
    <t>XLOC_019926</t>
  </si>
  <si>
    <t>CML37</t>
  </si>
  <si>
    <t>AT5G42380</t>
  </si>
  <si>
    <t>chr5:16942503-16943311</t>
  </si>
  <si>
    <t>XLOC_019932</t>
  </si>
  <si>
    <t>AT5G42530</t>
  </si>
  <si>
    <t>NM_123618</t>
  </si>
  <si>
    <t>chr5:17004602-17005349</t>
  </si>
  <si>
    <t>XLOC_019937</t>
  </si>
  <si>
    <t>CYP74A</t>
  </si>
  <si>
    <t>AT5G42650</t>
  </si>
  <si>
    <t>chr5:17097565-17099514</t>
  </si>
  <si>
    <t>XLOC_019965</t>
  </si>
  <si>
    <t>AT5G43180</t>
  </si>
  <si>
    <t>NM_123684</t>
  </si>
  <si>
    <t>chr5:17336276-17337841</t>
  </si>
  <si>
    <t>XLOC_019975</t>
  </si>
  <si>
    <t>PHT1-1</t>
  </si>
  <si>
    <t>AT5G43350</t>
  </si>
  <si>
    <t>chr5:17399725-17401916</t>
  </si>
  <si>
    <t>XLOC_019980</t>
  </si>
  <si>
    <t>AT5G43450</t>
  </si>
  <si>
    <t>NM_123711</t>
  </si>
  <si>
    <t>chr5:17457054-17458896</t>
  </si>
  <si>
    <t>XLOC_019982</t>
  </si>
  <si>
    <t>AT5G43520</t>
  </si>
  <si>
    <t>NM_123718</t>
  </si>
  <si>
    <t>chr5:17485182-17486214</t>
  </si>
  <si>
    <t>XLOC_019983</t>
  </si>
  <si>
    <t>AT5G43580</t>
  </si>
  <si>
    <t>NM_123724</t>
  </si>
  <si>
    <t>chr5:17507679-17508639</t>
  </si>
  <si>
    <t>XLOC_019990</t>
  </si>
  <si>
    <t>PNSB5</t>
  </si>
  <si>
    <t>AT5G43750</t>
  </si>
  <si>
    <t>chr5:17579882-17581229</t>
  </si>
  <si>
    <t>XLOC_019991</t>
  </si>
  <si>
    <t>APS4</t>
  </si>
  <si>
    <t>AT5G43780</t>
  </si>
  <si>
    <t>NM_123745</t>
  </si>
  <si>
    <t>chr5:17589393-17591499</t>
  </si>
  <si>
    <t>XLOC_019996</t>
  </si>
  <si>
    <t>AT5G43870</t>
  </si>
  <si>
    <t>NM_123754</t>
  </si>
  <si>
    <t>chr5:17631462-17635885</t>
  </si>
  <si>
    <t>XLOC_020010</t>
  </si>
  <si>
    <t>ABCI21</t>
  </si>
  <si>
    <t>AT5G44110</t>
  </si>
  <si>
    <t>chr5:17753976-17755695</t>
  </si>
  <si>
    <t>XLOC_020015</t>
  </si>
  <si>
    <t>AT5G44260</t>
  </si>
  <si>
    <t>NM_123793</t>
  </si>
  <si>
    <t>chr5:17829647-17831090</t>
  </si>
  <si>
    <t>XLOC_020016</t>
  </si>
  <si>
    <t>ATRING1A</t>
  </si>
  <si>
    <t>AT5G44280</t>
  </si>
  <si>
    <t>NM_001161288</t>
  </si>
  <si>
    <t>NM_123795</t>
  </si>
  <si>
    <t>chr5:17835842-17839224</t>
  </si>
  <si>
    <t>XLOC_020022</t>
  </si>
  <si>
    <t>AT5G44390</t>
  </si>
  <si>
    <t>NM_123806</t>
  </si>
  <si>
    <t>chr5:17882136-17884907</t>
  </si>
  <si>
    <t>XLOC_020024</t>
  </si>
  <si>
    <t>AT5G44410</t>
  </si>
  <si>
    <t>NM_123808</t>
  </si>
  <si>
    <t>chr5:17891131-17892818</t>
  </si>
  <si>
    <t>XLOC_020025</t>
  </si>
  <si>
    <t>chr5:17901914-17903209</t>
  </si>
  <si>
    <t>XLOC_020030</t>
  </si>
  <si>
    <t>AT5G44550</t>
  </si>
  <si>
    <t>NM_123822</t>
  </si>
  <si>
    <t>chr5:17941836-17943190</t>
  </si>
  <si>
    <t>XLOC_020038</t>
  </si>
  <si>
    <t>AT5G44680</t>
  </si>
  <si>
    <t>NM_123835</t>
  </si>
  <si>
    <t>chr5:18024028-18025973</t>
  </si>
  <si>
    <t>XLOC_020045</t>
  </si>
  <si>
    <t>AT5G44820</t>
  </si>
  <si>
    <t>NM_123850</t>
  </si>
  <si>
    <t>chr5:18095630-18097487</t>
  </si>
  <si>
    <t>XLOC_020051</t>
  </si>
  <si>
    <t>PP2A8</t>
  </si>
  <si>
    <t>AT5G45070</t>
  </si>
  <si>
    <t>chr5:18187571-18189431</t>
  </si>
  <si>
    <t>XLOC_020052</t>
  </si>
  <si>
    <t>PP2A6</t>
  </si>
  <si>
    <t>AT5G45080</t>
  </si>
  <si>
    <t>chr5:18191342-18193297</t>
  </si>
  <si>
    <t>XLOC_020054</t>
  </si>
  <si>
    <t>chr5:18223204-18224884</t>
  </si>
  <si>
    <t>XLOC_020056</t>
  </si>
  <si>
    <t>NRPC2</t>
  </si>
  <si>
    <t>AT5G45140</t>
  </si>
  <si>
    <t>NM_123882</t>
  </si>
  <si>
    <t>chr5:18247165-18258022</t>
  </si>
  <si>
    <t>XLOC_020061</t>
  </si>
  <si>
    <t>AT5G45220</t>
  </si>
  <si>
    <t>NM_123890</t>
  </si>
  <si>
    <t>chr5:18298771-18301008</t>
  </si>
  <si>
    <t>XLOC_020071</t>
  </si>
  <si>
    <t>AT5G45410</t>
  </si>
  <si>
    <t>NM_001085248</t>
  </si>
  <si>
    <t>NM_123909,NM_148091</t>
  </si>
  <si>
    <t>chr5:18398939-18403746</t>
  </si>
  <si>
    <t>XLOC_020085</t>
  </si>
  <si>
    <t>SBT5.6</t>
  </si>
  <si>
    <t>AT5G45650</t>
  </si>
  <si>
    <t>chr5:18513249-18518768</t>
  </si>
  <si>
    <t>XLOC_020091</t>
  </si>
  <si>
    <t>CIPK20</t>
  </si>
  <si>
    <t>AT5G45820</t>
  </si>
  <si>
    <t>NM_123950</t>
  </si>
  <si>
    <t>chr5:18586869-18588604</t>
  </si>
  <si>
    <t>XLOC_020092</t>
  </si>
  <si>
    <t>DOG1</t>
  </si>
  <si>
    <t>AT5G45830</t>
  </si>
  <si>
    <t>NM_123951</t>
  </si>
  <si>
    <t>chr5:18589495-18591428</t>
  </si>
  <si>
    <t>XLOC_020094</t>
  </si>
  <si>
    <t>AT5G45850</t>
  </si>
  <si>
    <t>NM_123953</t>
  </si>
  <si>
    <t>chr5:18599696-18601454</t>
  </si>
  <si>
    <t>XLOC_020104</t>
  </si>
  <si>
    <t>HLP</t>
  </si>
  <si>
    <t>AT5G46160</t>
  </si>
  <si>
    <t>chr5:18710845-18712505</t>
  </si>
  <si>
    <t>XLOC_020110</t>
  </si>
  <si>
    <t>AT5G46260</t>
  </si>
  <si>
    <t>NM_123995</t>
  </si>
  <si>
    <t>chr5:18758725-18761546</t>
  </si>
  <si>
    <t>XLOC_020128</t>
  </si>
  <si>
    <t>AT5G46890</t>
  </si>
  <si>
    <t>NM_124060</t>
  </si>
  <si>
    <t>chr5:19036195-19036904</t>
  </si>
  <si>
    <t>XLOC_020129</t>
  </si>
  <si>
    <t>AT5G46900</t>
  </si>
  <si>
    <t>NM_124061</t>
  </si>
  <si>
    <t>chr5:19039610-19040388</t>
  </si>
  <si>
    <t>XLOC_020131</t>
  </si>
  <si>
    <t>PMEI12</t>
  </si>
  <si>
    <t>AT5G46960</t>
  </si>
  <si>
    <t>chr5:19062140-19062687</t>
  </si>
  <si>
    <t>XLOC_020137</t>
  </si>
  <si>
    <t>LIL3.2</t>
  </si>
  <si>
    <t>AT5G47110</t>
  </si>
  <si>
    <t>chr5:19133974-19135369</t>
  </si>
  <si>
    <t>XLOC_020142</t>
  </si>
  <si>
    <t>ERF2</t>
  </si>
  <si>
    <t>AT5G47220</t>
  </si>
  <si>
    <t>NM_124093</t>
  </si>
  <si>
    <t>chr5:19171784-19172775</t>
  </si>
  <si>
    <t>XLOC_020146</t>
  </si>
  <si>
    <t>AT5G47380</t>
  </si>
  <si>
    <t>NM_124109</t>
  </si>
  <si>
    <t>chr5:19221294-19224497</t>
  </si>
  <si>
    <t>XLOC_020150</t>
  </si>
  <si>
    <t>TIP2-3</t>
  </si>
  <si>
    <t>AT5G47450</t>
  </si>
  <si>
    <t>chr5:19248250-19249493</t>
  </si>
  <si>
    <t>XLOC_020152</t>
  </si>
  <si>
    <t>PME68</t>
  </si>
  <si>
    <t>AT5G47500</t>
  </si>
  <si>
    <t>chr5:19270956-19272785</t>
  </si>
  <si>
    <t>XLOC_020155</t>
  </si>
  <si>
    <t>CYS5</t>
  </si>
  <si>
    <t>AT5G47550</t>
  </si>
  <si>
    <t>chr5:19286274-19287016</t>
  </si>
  <si>
    <t>XLOC_020159</t>
  </si>
  <si>
    <t>AT5G47590</t>
  </si>
  <si>
    <t>NM_124132</t>
  </si>
  <si>
    <t>chr5:19297729-19299101</t>
  </si>
  <si>
    <t>XLOC_020160</t>
  </si>
  <si>
    <t>HSP14.7</t>
  </si>
  <si>
    <t>AT5G47600</t>
  </si>
  <si>
    <t>chr5:19299744-19300230</t>
  </si>
  <si>
    <t>XLOC_020166</t>
  </si>
  <si>
    <t>RPP1C</t>
  </si>
  <si>
    <t>AT5G47700</t>
  </si>
  <si>
    <t>chr5:19327625-19328928</t>
  </si>
  <si>
    <t>XLOC_020167</t>
  </si>
  <si>
    <t>AT5G47730</t>
  </si>
  <si>
    <t>NM_001085261</t>
  </si>
  <si>
    <t>NM_001125919,NM_124147</t>
  </si>
  <si>
    <t>chr5:19331620-19336958</t>
  </si>
  <si>
    <t>XLOC_020175</t>
  </si>
  <si>
    <t>RPS27D</t>
  </si>
  <si>
    <t>AT5G47930</t>
  </si>
  <si>
    <t>chr5:19406090-19407387</t>
  </si>
  <si>
    <t>XLOC_020182</t>
  </si>
  <si>
    <t>AT5G48110</t>
  </si>
  <si>
    <t>NM_124185</t>
  </si>
  <si>
    <t>chr5:19500543-19504517</t>
  </si>
  <si>
    <t>XLOC_020197</t>
  </si>
  <si>
    <t>FIM2</t>
  </si>
  <si>
    <t>AT5G48460</t>
  </si>
  <si>
    <t>NM_122961</t>
  </si>
  <si>
    <t>chr5:19636058-19639359</t>
  </si>
  <si>
    <t>XLOC_020201</t>
  </si>
  <si>
    <t>FKBP65</t>
  </si>
  <si>
    <t>AT5G48570</t>
  </si>
  <si>
    <t>NM_124233</t>
  </si>
  <si>
    <t>chr5:19690482-19693707</t>
  </si>
  <si>
    <t>XLOC_020219</t>
  </si>
  <si>
    <t>SDI1</t>
  </si>
  <si>
    <t>AT5G48850</t>
  </si>
  <si>
    <t>chr5:19805436-19807665</t>
  </si>
  <si>
    <t>XLOC_020222</t>
  </si>
  <si>
    <t>HST</t>
  </si>
  <si>
    <t>AT3G05040</t>
  </si>
  <si>
    <t>NM_111376</t>
  </si>
  <si>
    <t>chr5:19836280-19838135</t>
  </si>
  <si>
    <t>XLOC_020228</t>
  </si>
  <si>
    <t>AT5G49100</t>
  </si>
  <si>
    <t>NM_124287</t>
  </si>
  <si>
    <t>chr5:19897360-19899204</t>
  </si>
  <si>
    <t>XLOC_020237</t>
  </si>
  <si>
    <t>MYB111</t>
  </si>
  <si>
    <t>AT5G49330</t>
  </si>
  <si>
    <t>chr5:19998816-20001311</t>
  </si>
  <si>
    <t>XLOC_020239</t>
  </si>
  <si>
    <t>AT5G49350</t>
  </si>
  <si>
    <t>NM_001203570</t>
  </si>
  <si>
    <t>NM_124312</t>
  </si>
  <si>
    <t>chr5:20009503-20011109</t>
  </si>
  <si>
    <t>XLOC_020251</t>
  </si>
  <si>
    <t>AAP6</t>
  </si>
  <si>
    <t>AT5G49630</t>
  </si>
  <si>
    <t>NM_124341</t>
  </si>
  <si>
    <t>chr5:20142480-20146431</t>
  </si>
  <si>
    <t>XLOC_020255</t>
  </si>
  <si>
    <t>UGT91C1</t>
  </si>
  <si>
    <t>AT5G49690</t>
  </si>
  <si>
    <t>chr5:20189611-20191431</t>
  </si>
  <si>
    <t>XLOC_020258</t>
  </si>
  <si>
    <t>FRO6</t>
  </si>
  <si>
    <t>AT5G49730</t>
  </si>
  <si>
    <t>chr5:20201059-20204389</t>
  </si>
  <si>
    <t>XLOC_020273</t>
  </si>
  <si>
    <t>AT5G50120</t>
  </si>
  <si>
    <t>NM_124391</t>
  </si>
  <si>
    <t>chr5:20382379-20383746</t>
  </si>
  <si>
    <t>XLOC_020280</t>
  </si>
  <si>
    <t>AT5G50335</t>
  </si>
  <si>
    <t>NM_124414</t>
  </si>
  <si>
    <t>chr5:20489033-20489641</t>
  </si>
  <si>
    <t>XLOC_020292</t>
  </si>
  <si>
    <t>AT5G50450</t>
  </si>
  <si>
    <t>NM_124427</t>
  </si>
  <si>
    <t>chr5:20543284-20544671</t>
  </si>
  <si>
    <t>XLOC_020302</t>
  </si>
  <si>
    <t>BHLH137</t>
  </si>
  <si>
    <t>AT5G50915</t>
  </si>
  <si>
    <t>chr5:20710072-20712280</t>
  </si>
  <si>
    <t>XLOC_020312</t>
  </si>
  <si>
    <t>ERF105</t>
  </si>
  <si>
    <t>AT5G51190</t>
  </si>
  <si>
    <t>chr5:20800553-20801369</t>
  </si>
  <si>
    <t>XLOC_020323</t>
  </si>
  <si>
    <t>AT5G51465</t>
  </si>
  <si>
    <t>chr5:20904652-20905457</t>
  </si>
  <si>
    <t>XLOC_020327</t>
  </si>
  <si>
    <t>EXL3</t>
  </si>
  <si>
    <t>AT5G51550</t>
  </si>
  <si>
    <t>NM_124534</t>
  </si>
  <si>
    <t>chr5:20939421-20940881</t>
  </si>
  <si>
    <t>XLOC_020335</t>
  </si>
  <si>
    <t>KLP</t>
  </si>
  <si>
    <t>AT5G51795</t>
  </si>
  <si>
    <t>chr5:21042872-21044141</t>
  </si>
  <si>
    <t>XLOC_020345</t>
  </si>
  <si>
    <t>chr5:21142877-21144786</t>
  </si>
  <si>
    <t>XLOC_020346</t>
  </si>
  <si>
    <t>BAG1</t>
  </si>
  <si>
    <t>AT3G29310</t>
  </si>
  <si>
    <t>chr5:21152034-21154152</t>
  </si>
  <si>
    <t>XLOC_020354</t>
  </si>
  <si>
    <t>CYP96A4</t>
  </si>
  <si>
    <t>AT5G52320</t>
  </si>
  <si>
    <t>NM_124611</t>
  </si>
  <si>
    <t>chr5:21244979-21246493</t>
  </si>
  <si>
    <t>XLOC_020369</t>
  </si>
  <si>
    <t>ABCG8</t>
  </si>
  <si>
    <t>AT5G52860</t>
  </si>
  <si>
    <t>chr5:21419542-21421475</t>
  </si>
  <si>
    <t>XLOC_020372</t>
  </si>
  <si>
    <t>AT5G52882</t>
  </si>
  <si>
    <t>NM_001085278</t>
  </si>
  <si>
    <t>chr5:21433840-21438595</t>
  </si>
  <si>
    <t>XLOC_020373</t>
  </si>
  <si>
    <t>AT5G52890</t>
  </si>
  <si>
    <t>NM_001203596</t>
  </si>
  <si>
    <t>NM_124667</t>
  </si>
  <si>
    <t>chr5:21444683-21447220</t>
  </si>
  <si>
    <t>XLOC_020374</t>
  </si>
  <si>
    <t>MAKR6</t>
  </si>
  <si>
    <t>AT5G52900</t>
  </si>
  <si>
    <t>chr5:21452341-21453826</t>
  </si>
  <si>
    <t>XLOC_020375</t>
  </si>
  <si>
    <t>ATIM</t>
  </si>
  <si>
    <t>AT5G52910</t>
  </si>
  <si>
    <t>NM_124669</t>
  </si>
  <si>
    <t>chr5:21457530-21463143</t>
  </si>
  <si>
    <t>XLOC_020386</t>
  </si>
  <si>
    <t>SPCH</t>
  </si>
  <si>
    <t>AT5G53210</t>
  </si>
  <si>
    <t>NM_124700</t>
  </si>
  <si>
    <t>chr5:21586152-21588958</t>
  </si>
  <si>
    <t>XLOC_020387</t>
  </si>
  <si>
    <t>CRF3</t>
  </si>
  <si>
    <t>AT5G53290</t>
  </si>
  <si>
    <t>NM_124708</t>
  </si>
  <si>
    <t>chr5:21617705-21619169</t>
  </si>
  <si>
    <t>XLOC_020396</t>
  </si>
  <si>
    <t>AT5G53500</t>
  </si>
  <si>
    <t>NM_124730</t>
  </si>
  <si>
    <t>chr5:21725411-21729198</t>
  </si>
  <si>
    <t>XLOC_020400</t>
  </si>
  <si>
    <t>PLR1</t>
  </si>
  <si>
    <t>AT5G53580</t>
  </si>
  <si>
    <t>chr5:21764950-21766966</t>
  </si>
  <si>
    <t>XLOC_020404</t>
  </si>
  <si>
    <t>ENODL1</t>
  </si>
  <si>
    <t>AT5G53870</t>
  </si>
  <si>
    <t>NM_124766</t>
  </si>
  <si>
    <t>chr5:21869880-21871144</t>
  </si>
  <si>
    <t>XLOC_020405</t>
  </si>
  <si>
    <t>AT5G53880</t>
  </si>
  <si>
    <t>NM_124767</t>
  </si>
  <si>
    <t>chr5:21872700-21873333</t>
  </si>
  <si>
    <t>XLOC_020411</t>
  </si>
  <si>
    <t>UGT79B9</t>
  </si>
  <si>
    <t>AT5G53990</t>
  </si>
  <si>
    <t>chr5:21915469-21917202</t>
  </si>
  <si>
    <t>XLOC_020431</t>
  </si>
  <si>
    <t>AT5G54470</t>
  </si>
  <si>
    <t>NM_124827</t>
  </si>
  <si>
    <t>chr5:22114338-22115337</t>
  </si>
  <si>
    <t>XLOC_020435</t>
  </si>
  <si>
    <t>BAD1</t>
  </si>
  <si>
    <t>AT5G54610</t>
  </si>
  <si>
    <t>chr5:22184611-22186391</t>
  </si>
  <si>
    <t>XLOC_020443</t>
  </si>
  <si>
    <t>SESA5</t>
  </si>
  <si>
    <t>AT5G54740</t>
  </si>
  <si>
    <t>NM_124855</t>
  </si>
  <si>
    <t>chr5:22238368-22239175</t>
  </si>
  <si>
    <t>XLOC_020446</t>
  </si>
  <si>
    <t>TSB1</t>
  </si>
  <si>
    <t>AT5G54810</t>
  </si>
  <si>
    <t>NM_124862</t>
  </si>
  <si>
    <t>chr5:22264540-22266767</t>
  </si>
  <si>
    <t>XLOC_020455</t>
  </si>
  <si>
    <t>MAPKKK15</t>
  </si>
  <si>
    <t>AT5G55090</t>
  </si>
  <si>
    <t>NM_124891</t>
  </si>
  <si>
    <t>chr5:22356886-22358155</t>
  </si>
  <si>
    <t>XLOC_020470</t>
  </si>
  <si>
    <t>FIM3</t>
  </si>
  <si>
    <t>AT5G55400</t>
  </si>
  <si>
    <t>chr5:22455321-22459372</t>
  </si>
  <si>
    <t>XLOC_020471</t>
  </si>
  <si>
    <t>AT5G08275</t>
  </si>
  <si>
    <t>chr5:22467530-22472623</t>
  </si>
  <si>
    <t>XLOC_020484</t>
  </si>
  <si>
    <t>FLA1</t>
  </si>
  <si>
    <t>AT5G55730</t>
  </si>
  <si>
    <t>NM_001203621</t>
  </si>
  <si>
    <t>NM_124955</t>
  </si>
  <si>
    <t>chr5:22558033-22560495</t>
  </si>
  <si>
    <t>XLOC_020490</t>
  </si>
  <si>
    <t>D6PK</t>
  </si>
  <si>
    <t>AT5G55910</t>
  </si>
  <si>
    <t>NM_124973</t>
  </si>
  <si>
    <t>chr5:22637736-22642296</t>
  </si>
  <si>
    <t>XLOC_020496</t>
  </si>
  <si>
    <t>NAS2</t>
  </si>
  <si>
    <t>AT5G56080</t>
  </si>
  <si>
    <t>chr5:22710974-22712424</t>
  </si>
  <si>
    <t>XLOC_020509</t>
  </si>
  <si>
    <t>AT5G56380</t>
  </si>
  <si>
    <t>NM_125021</t>
  </si>
  <si>
    <t>chr5:22838656-22841044</t>
  </si>
  <si>
    <t>XLOC_020514</t>
  </si>
  <si>
    <t>PRO5</t>
  </si>
  <si>
    <t>AT5G56600</t>
  </si>
  <si>
    <t>chr5:22907398-22910752</t>
  </si>
  <si>
    <t>XLOC_020516</t>
  </si>
  <si>
    <t>RPS30B</t>
  </si>
  <si>
    <t>AT4G29390</t>
  </si>
  <si>
    <t>chr5:22933390-22936054</t>
  </si>
  <si>
    <t>XLOC_020522</t>
  </si>
  <si>
    <t>AT5G56850</t>
  </si>
  <si>
    <t>NM_125068</t>
  </si>
  <si>
    <t>NM_203215</t>
  </si>
  <si>
    <t>chr5:22985081-22987997</t>
  </si>
  <si>
    <t>XLOC_020529</t>
  </si>
  <si>
    <t>CKX3</t>
  </si>
  <si>
    <t>AT5G56970</t>
  </si>
  <si>
    <t>NM_125079</t>
  </si>
  <si>
    <t>chr5:23044861-23048108</t>
  </si>
  <si>
    <t>XLOC_020530</t>
  </si>
  <si>
    <t>AT5G56980</t>
  </si>
  <si>
    <t>NM_125080</t>
  </si>
  <si>
    <t>chr5:23056024-23057798</t>
  </si>
  <si>
    <t>XLOC_020543</t>
  </si>
  <si>
    <t>RPP3B</t>
  </si>
  <si>
    <t>AT5G57290</t>
  </si>
  <si>
    <t>chr5:23206742-23207904</t>
  </si>
  <si>
    <t>XLOC_020545</t>
  </si>
  <si>
    <t>AT5G57345</t>
  </si>
  <si>
    <t>NM_125117</t>
  </si>
  <si>
    <t>chr5:23229292-23230615</t>
  </si>
  <si>
    <t>XLOC_020560</t>
  </si>
  <si>
    <t>XTH22</t>
  </si>
  <si>
    <t>AT5G57560</t>
  </si>
  <si>
    <t>chr5:23307015-23308260</t>
  </si>
  <si>
    <t>XLOC_020565</t>
  </si>
  <si>
    <t>CIPK21</t>
  </si>
  <si>
    <t>AT5G57630</t>
  </si>
  <si>
    <t>NM_125144</t>
  </si>
  <si>
    <t>chr5:23340745-23343229</t>
  </si>
  <si>
    <t>XLOC_020571</t>
  </si>
  <si>
    <t>AT5G57785</t>
  </si>
  <si>
    <t>NM_125162</t>
  </si>
  <si>
    <t>chr5:23408435-23409574</t>
  </si>
  <si>
    <t>XLOC_020577</t>
  </si>
  <si>
    <t>AT5G57960</t>
  </si>
  <si>
    <t>NM_125181</t>
  </si>
  <si>
    <t>chr5:23462728-23466524</t>
  </si>
  <si>
    <t>XLOC_020593</t>
  </si>
  <si>
    <t>PER67</t>
  </si>
  <si>
    <t>AT5G58390</t>
  </si>
  <si>
    <t>chr5:23599466-23601206</t>
  </si>
  <si>
    <t>XLOC_020605</t>
  </si>
  <si>
    <t>AT5G58610</t>
  </si>
  <si>
    <t>NM_125248</t>
  </si>
  <si>
    <t>chr5:23686082-23689886</t>
  </si>
  <si>
    <t>XLOC_020606</t>
  </si>
  <si>
    <t>PSY1</t>
  </si>
  <si>
    <t>AT5G58650</t>
  </si>
  <si>
    <t>NM_125252</t>
  </si>
  <si>
    <t>chr5:23697842-23700264</t>
  </si>
  <si>
    <t>XLOC_020616</t>
  </si>
  <si>
    <t>CYP86A1</t>
  </si>
  <si>
    <t>AT5G58860</t>
  </si>
  <si>
    <t>NM_125276</t>
  </si>
  <si>
    <t>chr5:23765783-23768026</t>
  </si>
  <si>
    <t>XLOC_020623</t>
  </si>
  <si>
    <t>AT5G59010</t>
  </si>
  <si>
    <t>NM_001085298</t>
  </si>
  <si>
    <t>NM_125291</t>
  </si>
  <si>
    <t>chr5:23818742-23823161</t>
  </si>
  <si>
    <t>XLOC_020624</t>
  </si>
  <si>
    <t>AT5G59020</t>
  </si>
  <si>
    <t>NM_125292</t>
  </si>
  <si>
    <t>chr5:23826725-23829617</t>
  </si>
  <si>
    <t>XLOC_020628</t>
  </si>
  <si>
    <t>AT5G59080</t>
  </si>
  <si>
    <t>NM_125298</t>
  </si>
  <si>
    <t>chr5:23845275-23848601</t>
  </si>
  <si>
    <t>XLOC_020629</t>
  </si>
  <si>
    <t>SBT4.12</t>
  </si>
  <si>
    <t>AT5G59090</t>
  </si>
  <si>
    <t>NM_001037024</t>
  </si>
  <si>
    <t>NM_001037025,NM_125299</t>
  </si>
  <si>
    <t>chr5:23851898-23855268</t>
  </si>
  <si>
    <t>XLOC_020635</t>
  </si>
  <si>
    <t>RPS8B</t>
  </si>
  <si>
    <t>AT5G59240</t>
  </si>
  <si>
    <t>chr5:23902448-23903498</t>
  </si>
  <si>
    <t>XLOC_020645</t>
  </si>
  <si>
    <t>AT5G59480</t>
  </si>
  <si>
    <t>NM_125339</t>
  </si>
  <si>
    <t>NM_180892</t>
  </si>
  <si>
    <t>chr5:23978659-23981549</t>
  </si>
  <si>
    <t>XLOC_020646</t>
  </si>
  <si>
    <t>AT5G59490</t>
  </si>
  <si>
    <t>NM_125340</t>
  </si>
  <si>
    <t>chr5:23982714-23984372</t>
  </si>
  <si>
    <t>XLOC_020648</t>
  </si>
  <si>
    <t>AT5G59540</t>
  </si>
  <si>
    <t>NM_001037027</t>
  </si>
  <si>
    <t>NM_125346</t>
  </si>
  <si>
    <t>chr5:23995921-23997630</t>
  </si>
  <si>
    <t>XLOC_020664</t>
  </si>
  <si>
    <t>AT5G59865</t>
  </si>
  <si>
    <t>chr5:24114450-24116204</t>
  </si>
  <si>
    <t>XLOC_020668</t>
  </si>
  <si>
    <t>AT5G59970</t>
  </si>
  <si>
    <t>NM_125390</t>
  </si>
  <si>
    <t>chr5:24146093-24146712</t>
  </si>
  <si>
    <t>XLOC_020681</t>
  </si>
  <si>
    <t>AT5G60460</t>
  </si>
  <si>
    <t>NM_125439</t>
  </si>
  <si>
    <t>chr5:24317359-24318216</t>
  </si>
  <si>
    <t>XLOC_020687</t>
  </si>
  <si>
    <t>PIP2-4</t>
  </si>
  <si>
    <t>AT5G60660</t>
  </si>
  <si>
    <t>chr5:24375301-24376970</t>
  </si>
  <si>
    <t>XLOC_020697</t>
  </si>
  <si>
    <t>RLK1</t>
  </si>
  <si>
    <t>AT5G60900</t>
  </si>
  <si>
    <t>NM_125483</t>
  </si>
  <si>
    <t>chr5:24498420-24501612</t>
  </si>
  <si>
    <t>XLOC_020719</t>
  </si>
  <si>
    <t>RPE</t>
  </si>
  <si>
    <t>AT5G61410</t>
  </si>
  <si>
    <t>NM_125534</t>
  </si>
  <si>
    <t>NM_180909</t>
  </si>
  <si>
    <t>chr5:24681637-24686044</t>
  </si>
  <si>
    <t>XLOC_020727</t>
  </si>
  <si>
    <t>ERF107</t>
  </si>
  <si>
    <t>AT5G61590</t>
  </si>
  <si>
    <t>chr5:24764328-24765400</t>
  </si>
  <si>
    <t>XLOC_020738</t>
  </si>
  <si>
    <t>ML1</t>
  </si>
  <si>
    <t>AT5G61960</t>
  </si>
  <si>
    <t>NM_001037045</t>
  </si>
  <si>
    <t>NM_125589</t>
  </si>
  <si>
    <t>chr5:24878472-24884619</t>
  </si>
  <si>
    <t>XLOC_020741</t>
  </si>
  <si>
    <t>IQD23</t>
  </si>
  <si>
    <t>AT5G62070</t>
  </si>
  <si>
    <t>NM_125600</t>
  </si>
  <si>
    <t>chr5:24929864-24932563</t>
  </si>
  <si>
    <t>XLOC_020742</t>
  </si>
  <si>
    <t>SLK2</t>
  </si>
  <si>
    <t>AT5G62090</t>
  </si>
  <si>
    <t>NM_125602</t>
  </si>
  <si>
    <t>NM_180914</t>
  </si>
  <si>
    <t>chr5:24934956-24939080</t>
  </si>
  <si>
    <t>XLOC_020743</t>
  </si>
  <si>
    <t>AT5G62130</t>
  </si>
  <si>
    <t>NM_001203663</t>
  </si>
  <si>
    <t>NM_125606</t>
  </si>
  <si>
    <t>chr5:24950303-24953170</t>
  </si>
  <si>
    <t>XLOC_020744</t>
  </si>
  <si>
    <t>AT5G62140</t>
  </si>
  <si>
    <t>NM_125607</t>
  </si>
  <si>
    <t>chr5:24954175-24955461</t>
  </si>
  <si>
    <t>XLOC_020750</t>
  </si>
  <si>
    <t>XLT2</t>
  </si>
  <si>
    <t>AT5G62220</t>
  </si>
  <si>
    <t>chr5:24988203-24990294</t>
  </si>
  <si>
    <t>XLOC_020755</t>
  </si>
  <si>
    <t>CDF1</t>
  </si>
  <si>
    <t>AT5G62430</t>
  </si>
  <si>
    <t>NM_122210</t>
  </si>
  <si>
    <t>NM_125637</t>
  </si>
  <si>
    <t>chr5:25069087-25070913</t>
  </si>
  <si>
    <t>XLOC_020757</t>
  </si>
  <si>
    <t>MYB96</t>
  </si>
  <si>
    <t>AT5G62470</t>
  </si>
  <si>
    <t>chr5:25079035-25080961</t>
  </si>
  <si>
    <t>XLOC_020768</t>
  </si>
  <si>
    <t>DXR</t>
  </si>
  <si>
    <t>AT5G62790</t>
  </si>
  <si>
    <t>chr5:25214118-25217424</t>
  </si>
  <si>
    <t>XLOC_020770</t>
  </si>
  <si>
    <t>ARR6</t>
  </si>
  <si>
    <t>AT5G62920</t>
  </si>
  <si>
    <t>NM_125686</t>
  </si>
  <si>
    <t>chr5:25250735-25254182</t>
  </si>
  <si>
    <t>XLOC_020782</t>
  </si>
  <si>
    <t>BT1</t>
  </si>
  <si>
    <t>AT4G32400</t>
  </si>
  <si>
    <t>NM_125711</t>
  </si>
  <si>
    <t>chr5:25333217-25335515</t>
  </si>
  <si>
    <t>XLOC_020786</t>
  </si>
  <si>
    <t>AT5G63225</t>
  </si>
  <si>
    <t>NM_001085319</t>
  </si>
  <si>
    <t>chr5:25356198-25356542</t>
  </si>
  <si>
    <t>XLOC_020794</t>
  </si>
  <si>
    <t>AT5G63410</t>
  </si>
  <si>
    <t>NM_125736</t>
  </si>
  <si>
    <t>chr5:25394949-25398138</t>
  </si>
  <si>
    <t>XLOC_020801</t>
  </si>
  <si>
    <t>FLS3</t>
  </si>
  <si>
    <t>AT5G63590</t>
  </si>
  <si>
    <t>NM_125754</t>
  </si>
  <si>
    <t>chr5:25456925-25458506</t>
  </si>
  <si>
    <t>XLOC_020805</t>
  </si>
  <si>
    <t>AT5G63620</t>
  </si>
  <si>
    <t>NM_125757</t>
  </si>
  <si>
    <t>NM_180926</t>
  </si>
  <si>
    <t>chr5:25467659-25468356</t>
  </si>
  <si>
    <t>XLOC_020821</t>
  </si>
  <si>
    <t>PSAN</t>
  </si>
  <si>
    <t>AT5G64040</t>
  </si>
  <si>
    <t>NM_001037056</t>
  </si>
  <si>
    <t>NM_125800</t>
  </si>
  <si>
    <t>chr5:25624124-25629603</t>
  </si>
  <si>
    <t>XLOC_020828</t>
  </si>
  <si>
    <t>PER71</t>
  </si>
  <si>
    <t>AT5G64120</t>
  </si>
  <si>
    <t>chr5:25659028-25660988</t>
  </si>
  <si>
    <t>XLOC_020842</t>
  </si>
  <si>
    <t>AT5G64460</t>
  </si>
  <si>
    <t>NM_001037061</t>
  </si>
  <si>
    <t>NM_001037062,NM_001037063,NM_001085325,NM_001085326,NM_001203684,NM_125842,NM_180935</t>
  </si>
  <si>
    <t>chr5:25772203-25775521</t>
  </si>
  <si>
    <t>XLOC_020846</t>
  </si>
  <si>
    <t>BXL4</t>
  </si>
  <si>
    <t>AT5G64570</t>
  </si>
  <si>
    <t>XLOC_020855</t>
  </si>
  <si>
    <t>RGF9</t>
  </si>
  <si>
    <t>AT5G64770</t>
  </si>
  <si>
    <t>NM_125873</t>
  </si>
  <si>
    <t>chr5:25897307-25898134</t>
  </si>
  <si>
    <t>XLOC_020861</t>
  </si>
  <si>
    <t>FLOT3</t>
  </si>
  <si>
    <t>AT5G64870</t>
  </si>
  <si>
    <t>chr5:25929432-25931296</t>
  </si>
  <si>
    <t>XLOC_020880</t>
  </si>
  <si>
    <t>chr5:26119181-26120571</t>
  </si>
  <si>
    <t>XLOC_020883</t>
  </si>
  <si>
    <t>CYCD4</t>
  </si>
  <si>
    <t>chr5:26141414-26143879</t>
  </si>
  <si>
    <t>XLOC_020884</t>
  </si>
  <si>
    <t>GRF8</t>
  </si>
  <si>
    <t>AT4G24150</t>
  </si>
  <si>
    <t>NM_001203692</t>
  </si>
  <si>
    <t>NM_125941,NM_180943</t>
  </si>
  <si>
    <t>chr5:26145724-26147116</t>
  </si>
  <si>
    <t>XLOC_020896</t>
  </si>
  <si>
    <t>AT5G65660</t>
  </si>
  <si>
    <t>NM_125964</t>
  </si>
  <si>
    <t>chr5:26245027-26246455</t>
  </si>
  <si>
    <t>XLOC_020901</t>
  </si>
  <si>
    <t>ACS5</t>
  </si>
  <si>
    <t>AT5G65800</t>
  </si>
  <si>
    <t>chr5:26331034-26332605</t>
  </si>
  <si>
    <t>XLOC_020927</t>
  </si>
  <si>
    <t>PER72</t>
  </si>
  <si>
    <t>AT5G66390</t>
  </si>
  <si>
    <t>chr5:26515857-26517374</t>
  </si>
  <si>
    <t>XLOC_020948</t>
  </si>
  <si>
    <t>AT5G66900</t>
  </si>
  <si>
    <t>NM_126089</t>
  </si>
  <si>
    <t>chr5:26714711-26717802</t>
  </si>
  <si>
    <t>XLOC_020954</t>
  </si>
  <si>
    <t>SBT1.9</t>
  </si>
  <si>
    <t>AT5G67090</t>
  </si>
  <si>
    <t>chr5:26773958-26776381</t>
  </si>
  <si>
    <t>XLOC_020967</t>
  </si>
  <si>
    <t>RLK</t>
  </si>
  <si>
    <t>AT5G67280</t>
  </si>
  <si>
    <t>NM_126128</t>
  </si>
  <si>
    <t>NM_129327</t>
  </si>
  <si>
    <t>chr5:26842192-26845282</t>
  </si>
  <si>
    <t>XLOC_020973</t>
  </si>
  <si>
    <t>AT5G67370</t>
  </si>
  <si>
    <t>NM_126137</t>
  </si>
  <si>
    <t>chr5:26876948-26879528</t>
  </si>
  <si>
    <t>Description</t>
  </si>
  <si>
    <t>AT1G01480,"AT1G01480","ACS2","1-aminocyclopropane-1-carboxylate synthase 2 [Source:UniProtKB/Swiss-Prot</t>
  </si>
  <si>
    <t>AT1G01500,"AT1G01500","AT1G01500","Uncharacterized protein At1g01500 [Source:UniProtKB/Swiss-Prot</t>
  </si>
  <si>
    <t>AT1G01540,"AT1G01540","AT1G01540","Probable serine/threonine-protein kinase At1g01540 [Source:UniProtKB/Swiss-Prot</t>
  </si>
  <si>
    <t>AT1G01570,"AT1G01570","AT1G01570","F22L4.11 protein [Source:UniProtKB/TrEMBL</t>
  </si>
  <si>
    <t>AT1G01580,"AT1G01580","FRO2","ferric reduction oxidase 2 [Source:TAIR</t>
  </si>
  <si>
    <t>AT5G67590,"AT5G67590","FRO1","NADH dehydrogenase [ubiquinone] iron-sulfur protein 4, mitochondrial [Source:UniProtKB/Swiss-Prot</t>
  </si>
  <si>
    <t>AT1G01790,"AT1G01790","KEA1","K(+) efflux antiporter 1, chloroplastic [Source:UniProtKB/Swiss-Prot</t>
  </si>
  <si>
    <t>AT1G02520,"AT1G02520","ABCB11","ABC transporter B family member 11 [Source:UniProtKB/Swiss-Prot</t>
  </si>
  <si>
    <t>AT1G02690,"AT1G02690","IMPA-6","Importin subunit alpha [Source:UniProtKB/TrEMBL</t>
  </si>
  <si>
    <t>AT1G02850,"AT1G02850","BGLU11","Beta-glucosidase 11 [Source:UniProtKB/Swiss-Prot</t>
  </si>
  <si>
    <t>AT1G03090,"AT1G03090","MCCA","Methylcrotonoyl-CoA carboxylase subunit alpha, mitochondrial [Source:UniProtKB/Swiss-Prot</t>
  </si>
  <si>
    <t>AT1G03220,"AT1G03220","AT1G03220","Eukaryotic aspartyl protease family protein [Source:UniProtKB/TrEMBL</t>
  </si>
  <si>
    <t>AT1G03430,"AT1G03430","AHP5","histidine-containing phosphotransfer factor 5 [Source:TAIR</t>
  </si>
  <si>
    <t>AT1G03570,"AT1G03570","AT1G03570","pre-tRNA [Source:TAIR</t>
  </si>
  <si>
    <t>AT1G03790,"AT1G03790","SOM","Zinc finger CCCH domain-containing protein 2 [Source:UniProtKB/Swiss-Prot</t>
  </si>
  <si>
    <t>AT1G03990,"AT1G03990","FAO1","Long-chain-alcohol oxidase FAO1 [Source:UniProtKB/Swiss-Prot</t>
  </si>
  <si>
    <t>AT1G04020,"AT1G04020","ATBARD1","ROW1 [Source:UniProtKB/TrEMBL</t>
  </si>
  <si>
    <t>AT1G04247,"AT1G04247","AT1G04247","None","ARRAYEXPRESS,ENSG"</t>
  </si>
  <si>
    <t>AT1G04250,"AT1G04250","IAA17","Auxin-responsive protein IAA17 [Source:UniProtKB/Swiss-Prot</t>
  </si>
  <si>
    <t>AT1G04420,"AT1G04420","AT1G04420","NAD(P)-linked oxidoreductase superfamily protein [Source:UniProtKB/TrEMBL</t>
  </si>
  <si>
    <t>AT1G04425,"AT1G04425","AT1G04425","other RNA [Source:TAIR</t>
  </si>
  <si>
    <t>AT1G04430,"AT1G04430","AT1G04430","Probable methyltransferase PMT8 [Source:UniProtKB/Swiss-Prot</t>
  </si>
  <si>
    <t>AT1G04520,"AT1G04520","CRRSP3","Cysteine-rich repeat secretory protein 3 [Source:UniProtKB/Swiss-Prot</t>
  </si>
  <si>
    <t>AT3G02810,"AT3G02810","LIP2","Receptor-like kinase LIP2 [Source:UniProtKB/Swiss-Prot</t>
  </si>
  <si>
    <t>AT1G05700,"AT1G05700","AT1G05700","Leucine-rich repeat transmembrane protein kinase protein [Source:TAIR</t>
  </si>
  <si>
    <t>AT1G05805,"AT1G05805","BHLH128","Transcription factor bHLH128 [Source:UniProtKB/Swiss-Prot</t>
  </si>
  <si>
    <t>AT1G06160,"AT1G06160","ERF094","Ethylene-responsive transcription factor ERF094 [Source:UniProtKB/Swiss-Prot</t>
  </si>
  <si>
    <t>AT1G07610,"AT1G07610","MT1C","Metallothionein-like protein 1C [Source:UniProtKB/Swiss-Prot</t>
  </si>
  <si>
    <t>AT1G07790,"AT1G07790","HTB1","Histone H2B.1 [Source:UniProtKB/Swiss-Prot</t>
  </si>
  <si>
    <t>AT1G07830,"AT1G07830","AT1G07830","At1g07830/F24B9_7 [Source:UniProtKB/TrEMBL</t>
  </si>
  <si>
    <t>AT1G07890,"AT1G07890","APX1","MEE6 [Source:UniProtKB/TrEMBL</t>
  </si>
  <si>
    <t>AT1G08260,"AT1G08260","POL2A","DNA polymerase epsilon catalytic subunit A [Source:UniProtKB/Swiss-Prot</t>
  </si>
  <si>
    <t>AT1G08500,"AT1G08500","ENODL18","Early nodulin-like protein 18 [Source:UniProtKB/TrEMBL</t>
  </si>
  <si>
    <t>AT1G08650,"AT1G08650","PPCK1","Phosphoenolpyruvate carboxylase kinase 1 [Source:UniProtKB/Swiss-Prot</t>
  </si>
  <si>
    <t>AT1G08920,"AT1G08920","ESL1","ERD (early response to dehydration) six-like 1 [Source:TAIR</t>
  </si>
  <si>
    <t>AT1G09310,"AT1G09310","AT1G09310","T31J12.3 protein [Source:UniProtKB/TrEMBL</t>
  </si>
  <si>
    <t>AT1G09340,"AT1G09340","CRB","chloroplast RNA binding [Source:TAIR</t>
  </si>
  <si>
    <t>AT1G09560,"AT1G09560","GLP4","Germin-like protein subfamily 2 member 1 [Source:UniProtKB/Swiss-Prot</t>
  </si>
  <si>
    <t>AT1G09750,"AT1G09750","AED3","Aspartyl protease AED3 [Source:UniProtKB/Swiss-Prot</t>
  </si>
  <si>
    <t>AT1G10070,"AT1G10070","BCAT2","Branched-chain-amino-acid aminotransferase 2, chloroplastic [Source:UniProtKB/Swiss-Prot</t>
  </si>
  <si>
    <t>AT1G10220,"AT1G10220","AT1G10220","BEST Arabidopsis thaliana protein match is: ZCF37 (TAIR:AT1G59590.1)</t>
  </si>
  <si>
    <t>AT1G10300,"AT1G10300","AT1G10300","Nucleolar GTP-binding protein 1 [Source:UniProtKB/TrEMBL</t>
  </si>
  <si>
    <t>AT1G10657,"AT1G10657","AT1G10657","Transmembrane protein [Source:UniProtKB/TrEMBL</t>
  </si>
  <si>
    <t>AT1G11130,"AT1G11130","SUB","Leucine-rich repeat receptor-like protein kinase (Fragment) [Source:UniProtKB/TrEMBL</t>
  </si>
  <si>
    <t>AT1G11260,"AT1G11260","STP1","STP1 [Source:UniProtKB/TrEMBL</t>
  </si>
  <si>
    <t>AT1G11300,"AT1G11300","AT1G11300","G-type lectin S-receptor-like serine/threonine-protein kinase At1g11300 [Source:UniProtKB/Swiss-Prot</t>
  </si>
  <si>
    <t>AT1G11450,"AT1G11450","AT1G11450","WAT1-related protein [Source:UniProtKB/TrEMBL</t>
  </si>
  <si>
    <t>AT1G11790,"AT1G11790","ADT1","Arogenate dehydratase [Source:UniProtKB/TrEMBL</t>
  </si>
  <si>
    <t>AT1G11870,"AT1G11870","OVA7","Serine--tRNA ligase, chloroplastic/mitochondrial [Source:UniProtKB/Swiss-Prot</t>
  </si>
  <si>
    <t>AT1G11980,"AT1G11980","RUB3","NEDD8-like protein RUB3 [Source:UniProtKB/Swiss-Prot</t>
  </si>
  <si>
    <t>AT1G12160,"AT1G12160","AT1G12160","Flavin-containing monooxygenase FMO GS-OX-like 1 [Source:UniProtKB/Swiss-Prot</t>
  </si>
  <si>
    <t>AT1G12330,"AT1G12330","AT1G12330","Cyclin-dependent kinase-like protein [Source:UniProtKB/TrEMBL</t>
  </si>
  <si>
    <t>AT1G12460,"AT1G12460","AT1G12460","Probable LRR receptor-like serine/threonine-protein kinase At1g12460 [Source:UniProtKB/Swiss-Prot</t>
  </si>
  <si>
    <t>AT1G12740,"AT1G12740","CYP87A2","Cytochrome P450, family 87, subfamily A, polypeptide 2 [Source:UniProtKB/TrEMBL</t>
  </si>
  <si>
    <t>AT1G12940,"AT1G12940","NRT2.5","High affinity nitrate transporter 2.5 [Source:UniProtKB/Swiss-Prot</t>
  </si>
  <si>
    <t>AT1G13260,"AT1G13260","RAV1","AP2/ERF and B3 domain-containing transcription factor RAV1 [Source:UniProtKB/Swiss-Prot</t>
  </si>
  <si>
    <t>AT1G13300,"AT1G13300","HRS1","Transcription factor HRS1 [Source:UniProtKB/Swiss-Prot</t>
  </si>
  <si>
    <t>AT1G13420,"AT1G13420","SOT8","Cytosolic sulfotransferase 8 [Source:UniProtKB/Swiss-Prot</t>
  </si>
  <si>
    <t>AT1G13590,"AT1G13590","PSK1","Phytosulfokines 1 [Source:UniProtKB/Swiss-Prot</t>
  </si>
  <si>
    <t>AT1G13607,"AT1G13607","AT1G13607","Defensin-like protein 286 [Source:UniProtKB/Swiss-Prot</t>
  </si>
  <si>
    <t>AT1G13608,"AT1G13608","AT1G13608","Putative defensin-like protein 288 [Source:UniProtKB/Swiss-Prot</t>
  </si>
  <si>
    <t>AT1G13609,"AT1G13609","AT1G13609","Defensin-like protein 287 [Source:UniProtKB/Swiss-Prot</t>
  </si>
  <si>
    <t>AT1G13670,"AT1G13670","AT1G13670","At1g13670 [Source:UniProtKB/TrEMBL</t>
  </si>
  <si>
    <t>AT1G13950,"AT1G13950","ELF5A-1","Eukaryotic translation initiation factor 5A [Source:UniProtKB/TrEMBL</t>
  </si>
  <si>
    <t>AT1G13990,"AT1G13990","AT1G13990","unknown protein</t>
  </si>
  <si>
    <t>AT3G23430,"AT3G23430","PHO1","Phosphate transporter PHO1 [Source:UniProtKB/Swiss-Prot</t>
  </si>
  <si>
    <t>AT1G14150,"AT1G14150","PNSL2","Photosynthetic NDH subunit of lumenal location 2, chloroplastic [Source:UniProtKB/Swiss-Prot</t>
  </si>
  <si>
    <t>AT1G14250,"AT1G14250","APY5","Probable apyrase 5 [Source:UniProtKB/Swiss-Prot</t>
  </si>
  <si>
    <t>AT1G14280,"AT1G14280","PKS2","Protein PHYTOCHROME KINASE SUBSTRATE 2 [Source:UniProtKB/Swiss-Prot</t>
  </si>
  <si>
    <t>AT1G14340,"AT1G14340","AT1G14340","RNA-binding (RRM/RBD/RNP motifs) family protein [Source:UniProtKB/TrEMBL</t>
  </si>
  <si>
    <t>AT1G14430,"AT1G14430","AT1G14430","F14L17.20 protein [Source:UniProtKB/TrEMBL</t>
  </si>
  <si>
    <t>AT2G35490,"AT2G35490","PAP3","Probable plastid-lipid-associated protein 3, chloroplastic [Source:UniProtKB/Swiss-Prot</t>
  </si>
  <si>
    <t>AT1G14890,"AT1G14890","AT1G14890","Plant invertase/pectin methylesterase inhibitor superfamily protein [Source:UniProtKB/TrEMBL</t>
  </si>
  <si>
    <t>AT1G15010,"AT1G15010","AT1G15010","Mediator of RNA polymerase II transcription subunit [Source:UniProtKB/TrEMBL</t>
  </si>
  <si>
    <t>AT1G15380,"AT1G15380","AT1G15380","GLYI4 [Source:UniProtKB/TrEMBL</t>
  </si>
  <si>
    <t>AT1G15670,"AT1G15670","AT1G15670","F-box/kelch-repeat protein At1g15670 [Source:UniProtKB/Swiss-Prot</t>
  </si>
  <si>
    <t>AT1G15760,"AT1G15760","AT1G15760","At1g15760 [Source:UniProtKB/TrEMBL</t>
  </si>
  <si>
    <t>AT1G15980,"AT1G15980","PNSB1","Photosynthetic NDH subunit of subcomplex B 1, chloroplastic [Source:UniProtKB/Swiss-Prot</t>
  </si>
  <si>
    <t>AT1G16110,"AT1G16110","WAKL6","Wall-associated receptor kinase-like 6 [Source:UniProtKB/Swiss-Prot</t>
  </si>
  <si>
    <t>AT1G16130,"AT1G16130","WAKL2","Wall-associated receptor kinase-like 2 [Source:UniProtKB/Swiss-Prot</t>
  </si>
  <si>
    <t>AT1G16150,"AT1G16150","WAKL4","Wall-associated receptor kinase-like 4 [Source:UniProtKB/Swiss-Prot</t>
  </si>
  <si>
    <t>AT1G16370,"AT1G16370","OCT6","Organic cation/carnitine transporter 6 [Source:UniProtKB/Swiss-Prot</t>
  </si>
  <si>
    <t>AT1G16410,"AT1G16410","CYP79F1","Dihomomethionine N-hydroxylase [Source:UniProtKB/Swiss-Prot</t>
  </si>
  <si>
    <t>AT1G16500,"AT1G16500","AT1G16500","&gt;F3O9.30 [Source:UniProtKB/TrEMBL</t>
  </si>
  <si>
    <t>AT1G16540,"AT1G16540","SIR3","molybdenum cofactor sulfurase (LOS5) (ABA3) [Source:TAIR</t>
  </si>
  <si>
    <t>AT1G16880,"AT1G16880","ACR11","ACR11 [Source:UniProtKB/TrEMBL</t>
  </si>
  <si>
    <t>AT1G17020,"AT1G17020","SRG1","Protein SRG1 [Source:UniProtKB/Swiss-Prot</t>
  </si>
  <si>
    <t>AT5G11110,"AT5G11110","SPS2","Glycosyltransferase (Fragment) [Source:UniProtKB/TrEMBL</t>
  </si>
  <si>
    <t>AT1G17190,"AT1G17190","GSTU26","Glutathione S-transferase U26 [Source:UniProtKB/Swiss-Prot</t>
  </si>
  <si>
    <t>AT1G17550,"AT1G17550","HAB2","Protein phosphatase 2C 7 [Source:UniProtKB/Swiss-Prot</t>
  </si>
  <si>
    <t>AT1G17745,"AT1G17745","PGDH","D-3-phosphoglycerate dehydrogenase [Source:TAIR</t>
  </si>
  <si>
    <t>AT1G17840,"AT1G17840","ABCG11","ABC transporter G family member 11 [Source:UniProtKB/Swiss-Prot</t>
  </si>
  <si>
    <t>AT1G17950,"AT1G17950","MYB52","Transcription factor MYB52 [Source:UniProtKB/Swiss-Prot</t>
  </si>
  <si>
    <t>AT1G18075,"AT1G18075","MIR159B","MIR159/MIR159B</t>
  </si>
  <si>
    <t>AT1G18080,"AT1G18080","RACK1A","RACK1A_AT [Source:UniProtKB/TrEMBL</t>
  </si>
  <si>
    <t>AT1G18180,"AT1G18180","AT1G18180","Protein of unknown function (DUF1295) [Source:TAIR</t>
  </si>
  <si>
    <t>AT1G18400,"AT1G18400","BEE1","Transcription factor BEE 1 [Source:UniProtKB/Swiss-Prot</t>
  </si>
  <si>
    <t>AT1G18570,"AT1G18570","MYB51","Transcription factor MYB51 [Source:UniProtKB/Swiss-Prot</t>
  </si>
  <si>
    <t>AT1G18730,"AT1G18730","PNSB4","Photosynthetic NDH subunit of subcomplex B 4, chloroplastic [Source:UniProtKB/Swiss-Prot</t>
  </si>
  <si>
    <t>AT1G18830,"AT1G18830","SEC31A","Protein transport protein SEC31 homolog A [Source:UniProtKB/Swiss-Prot</t>
  </si>
  <si>
    <t>AT1G18860,"AT1G18860","WRKY61","WRKY DNA-binding protein 61 [Source:TAIR</t>
  </si>
  <si>
    <t>AT1G19110,"AT1G19110","AT1G19110","Inter-alpha-trypsin inhibitor heavy chain-like protein [Source:UniProtKB/TrEMBL</t>
  </si>
  <si>
    <t>AT1G19150,"AT1G19150","LHCA6","Photosystem I chlorophyll a/b-binding protein 6, chloroplastic [Source:UniProtKB/Swiss-Prot</t>
  </si>
  <si>
    <t>AT1G19380,"AT1G19380","AT1G19380","At1g19380 [Source:UniProtKB/TrEMBL</t>
  </si>
  <si>
    <t>AT1G19530,"AT1G19530","AT1G19530","DNA polymerase epsilon catalytic subunit A [Source:UniProtKB/TrEMBL</t>
  </si>
  <si>
    <t>AT1G19540,"AT1G19540","AT1G19540","At1g19540 [Source:UniProtKB/TrEMBL</t>
  </si>
  <si>
    <t>AT1G19740,"AT1G19740","AT1G19740","ATP-dependent protease La (LON) domain protein [Source:UniProtKB/TrEMBL</t>
  </si>
  <si>
    <t>AT1G19850,"AT1G19850","ARF5","Auxin response factor [Source:UniProtKB/TrEMBL</t>
  </si>
  <si>
    <t>AT1G19960,"AT1G19960","AT1G19960","Putative uncharacterized protein At1g19960 [Source:UniProtKB/TrEMBL</t>
  </si>
  <si>
    <t>AT1G20020,"AT1G20020","LFNR2","Ferredoxin--NADP reductase, leaf isozyme 2, chloroplastic [Source:UniProtKB/Swiss-Prot</t>
  </si>
  <si>
    <t>AT1G20350,"AT1G20350","TIM17-1","Mitochondrial import inner membrane translocase subunit TIM17-1 [Source:UniProtKB/Swiss-Prot</t>
  </si>
  <si>
    <t>AT1G20380,"AT1G20380","AT1G20380","Prolyl oligopeptidase family protein [Source:UniProtKB/TrEMBL</t>
  </si>
  <si>
    <t>AT5G36940,"AT5G36940","CAT3","Cationic amino acid transporter 3, mitochondrial [Source:UniProtKB/Swiss-Prot</t>
  </si>
  <si>
    <t>AT4G21120,"AT4G21120","CAT1","CAT1 [Source:UniProtKB/TrEMBL</t>
  </si>
  <si>
    <t>AT1G20823,"AT1G20823","ATL80","RING-H2 finger protein ATL80 [Source:UniProtKB/Swiss-Prot</t>
  </si>
  <si>
    <t>AT1G21000,"AT1G21000","AT1G21000","At1g21000/F9H16_1 [Source:UniProtKB/TrEMBL</t>
  </si>
  <si>
    <t>AT1G21050,"AT1G21050","AT1G21050","Protein of unknown function, DUF617 [Source:TAIR</t>
  </si>
  <si>
    <t>AT1G21240,"AT1G21240","WAK3","Wall-associated receptor kinase 3 [Source:UniProtKB/Swiss-Prot</t>
  </si>
  <si>
    <t>AT1G21250,"AT1G21250","WAK1","Wall-associated receptor kinase 1 [Source:UniProtKB/Swiss-Prot</t>
  </si>
  <si>
    <t>AT1G21270,"AT1G21270","WAK2","Wall-associated receptor kinase 2 [Source:UniProtKB/Swiss-Prot</t>
  </si>
  <si>
    <t>AT1G21400,"AT1G21400","AT1G21400","Thiamin diphosphate-binding fold (THDP-binding) superfamily protein [Source:TAIR</t>
  </si>
  <si>
    <t>AT1G21680,"AT1G21680","AT1G21680","DPP6 N-terminal domain-like protein [Source:UniProtKB/TrEMBL</t>
  </si>
  <si>
    <t>AT1G21910,"AT1G21910","ERF012","DREB26 [Source:UniProtKB/TrEMBL</t>
  </si>
  <si>
    <t>AT1G21930,"AT1G21930","AT1G21930","At1g21930 [Source:UniProtKB/TrEMBL</t>
  </si>
  <si>
    <t>AT1G22070,"AT1G22070","TGA3","At1g22070 [Source:UniProtKB/TrEMBL</t>
  </si>
  <si>
    <t>AT1G22190,"AT1G22190","RAP2-13","Ethylene-responsive transcription factor RAP2-13 [Source:UniProtKB/Swiss-Prot</t>
  </si>
  <si>
    <t>AT1G22500,"AT1G22500","ATL15","E3 ubiquitin-protein ligase ATL15 [Source:UniProtKB/Swiss-Prot</t>
  </si>
  <si>
    <t>AT1G22590,"AT1G22590","AGL87","AGAMOUS-like 87 [Source:UniProtKB/TrEMBL</t>
  </si>
  <si>
    <t>AT1G22770,"AT1G22770","GI","Protein GIGANTEA [Source:UniProtKB/Swiss-Prot</t>
  </si>
  <si>
    <t>AT1G22890,"AT1G22890","AT1G22890","AT1G22890 protein [Source:UniProtKB/TrEMBL</t>
  </si>
  <si>
    <t>AT1G23040,"AT1G23040","AT1G23040","At1g23040 [Source:UniProtKB/TrEMBL</t>
  </si>
  <si>
    <t>AT1G23050,"AT1G23050","AT1G23050","At1g23050 [Source:UniProtKB/TrEMBL</t>
  </si>
  <si>
    <t>AT1G23100,"AT1G23100","AT1G23100","GroES-like family protein [Source:UniProtKB/TrEMBL</t>
  </si>
  <si>
    <t>AT1G23410,"AT1G23410","RPS27AA","Ubiquitin-40S ribosomal protein S27a-1 [Source:UniProtKB/Swiss-Prot</t>
  </si>
  <si>
    <t>AT1G23720,"AT1G23720","AT1G23720","Proline-rich extensin-like family protein [Source:TAIR</t>
  </si>
  <si>
    <t>AT1G24145,"AT1G24145","AT1G24145","At1g24145 [Source:UniProtKB/TrEMBL</t>
  </si>
  <si>
    <t>AT1G24147,"AT1G24147","AT1G24147","Transmembrane protein [Source:UniProtKB/TrEMBL</t>
  </si>
  <si>
    <t>AT1G24265,"AT1G24265","AT1G24265","Protein of unknown function (DUF1664) [Source:TAIR</t>
  </si>
  <si>
    <t>AT1G24530,"AT1G24530","AT1G24530","F21J9.19 [Source:UniProtKB/TrEMBL</t>
  </si>
  <si>
    <t>AT1G24580,"AT1G24580","AT1G24580","F21J9.24 [Source:UniProtKB/TrEMBL</t>
  </si>
  <si>
    <t>AT1G25425,"AT1G25425","CLE43","CLAVATA3/ESR (CLE)-related protein 43 [Source:UniProtKB/Swiss-Prot</t>
  </si>
  <si>
    <t>AT1G25550,"AT1G25550","HHO3","Transcription factor HHO3 [Source:UniProtKB/Swiss-Prot</t>
  </si>
  <si>
    <t>AT1G26560,"AT1G26560","BGLU40","Beta-glucosidase 40 [Source:UniProtKB/Swiss-Prot</t>
  </si>
  <si>
    <t>AT1G26730,"AT1G26730","PHO1-H7","Phosphate transporter PHO1 homolog 7 [Source:UniProtKB/Swiss-Prot</t>
  </si>
  <si>
    <t>AT1G26770,"AT1G26770","ATEXPA10","Expansin [Source:UniProtKB/TrEMBL</t>
  </si>
  <si>
    <t>AT1G27020,"AT1G27020","AT1G27020","Plant/protein [Source:UniProtKB/TrEMBL</t>
  </si>
  <si>
    <t>AT1G27120,"AT1G27120","GALT4","Hydroxyproline O-galactosyltransferase GALT4 [Source:UniProtKB/Swiss-Prot</t>
  </si>
  <si>
    <t>AT1G27140,"AT1G27140","GSTU14","GSTU14 [Source:UniProtKB/TrEMBL</t>
  </si>
  <si>
    <t>AT1G27480,"AT1G27480","LCAT1","Lecithin-cholesterol acyltransferase-like 1 [Source:UniProtKB/Swiss-Prot</t>
  </si>
  <si>
    <t>AT1G27950,"AT1G27950","LTPG1","Non-specific lipid transfer protein GPI-anchored 1 [Source:UniProtKB/Swiss-Prot</t>
  </si>
  <si>
    <t>AT1G27980,"AT1G27980","DPL1","Sphingosine-1-phosphate lyase [Source:UniProtKB/Swiss-Prot</t>
  </si>
  <si>
    <t>AT1G28470,"AT1G28470","NAC010","NAC domain-containing protein 10 [Source:UniProtKB/Swiss-Prot</t>
  </si>
  <si>
    <t>AT1G29490,"AT1G29490","SAUR68","Auxin-responsive protein SAUR68 [Source:UniProtKB/Swiss-Prot</t>
  </si>
  <si>
    <t>AT1G29500,"AT1G29500","SAUR66","Auxin-responsive protein SAUR66 [Source:UniProtKB/Swiss-Prot</t>
  </si>
  <si>
    <t>AT1G29510,"AT1G29510","SAUR67","Auxin-responsive protein SAUR67 [Source:UniProtKB/Swiss-Prot</t>
  </si>
  <si>
    <t>AT1G29660,"AT1G29660","AT1G29660","GDSL esterase/lipase At1g29660 [Source:UniProtKB/Swiss-Prot</t>
  </si>
  <si>
    <t>AT1G30040,"AT1G30040","GA2OX2","Gibberellin 2-beta-dioxygenase 2 [Source:UniProtKB/Swiss-Prot</t>
  </si>
  <si>
    <t>AT1G30260,"AT1G30260","AT1G30260","At1g30260/F12P21_9 [Source:UniProtKB/TrEMBL</t>
  </si>
  <si>
    <t>AT1G30320,"AT1G30320","AT1G30320","Remorin family protein [Source:UniProtKB/TrEMBL</t>
  </si>
  <si>
    <t>AT1G30360,"AT1G30360","ERD4","Hyperosmolality-gated Ca2+ permeable channel 3.1 [Source:UniProtKB/TrEMBL</t>
  </si>
  <si>
    <t>AT1G30380,"AT1G30380","PSAK","Photosystem I reaction center subunit psaK, chloroplastic [Source:UniProtKB/Swiss-Prot</t>
  </si>
  <si>
    <t>AT1G30410,"AT1G30410","ATMRP13","multidrug resistance-associated protein 13 [Source:TAIR</t>
  </si>
  <si>
    <t>AT1G30440,"AT1G30440","AT1G30440","BTB/POZ domain-containing protein At1g30440 [Source:UniProtKB/Swiss-Prot</t>
  </si>
  <si>
    <t>AT1G30530,"AT1G30530","UGT78D1","Glycosyltransferase (Fragment) [Source:UniProtKB/TrEMBL</t>
  </si>
  <si>
    <t>AT1G30560,"AT1G30560","AT1G30560","G3Pp3 [Source:UniProtKB/TrEMBL</t>
  </si>
  <si>
    <t>AT1G30690,"AT1G30690","PATL4","Patellin-4 [Source:UniProtKB/Swiss-Prot</t>
  </si>
  <si>
    <t>AT1G30700,"AT1G30700","AT1G30700","Berberine bridge enzyme-like 8 [Source:UniProtKB/Swiss-Prot</t>
  </si>
  <si>
    <t>AT1G30900,"AT1G30900","VSR6","Vacuolar-sorting receptor 6 [Source:UniProtKB/Swiss-Prot</t>
  </si>
  <si>
    <t>AT1G31173,"AT1G31173","MIR167D","MIR167D</t>
  </si>
  <si>
    <t>AT1G31420,"AT1G31420","FEI1","Leucine-rich repeat protein kinase family protein [Source:UniProtKB/TrEMBL</t>
  </si>
  <si>
    <t>AT1G31580,"AT1G31580","ECS1","Protein ECS1 [Source:UniProtKB/Swiss-Prot</t>
  </si>
  <si>
    <t>AT1G31800,"AT1G31800","CYP97A3","Protein LUTEIN DEFICIENT 5, chloroplastic [Source:UniProtKB/Swiss-Prot</t>
  </si>
  <si>
    <t>AT1G31885,"AT1G31885","NIP3-1","Aquaporin NIP3-1 [Source:UniProtKB/Swiss-Prot</t>
  </si>
  <si>
    <t>AT1G31950,"AT1G31950","AT1G31950","Terpenoid cyclases/Protein prenyltransferases superfamily protein [Source:TAIR</t>
  </si>
  <si>
    <t>AT1G32540,"AT1G32540","LOL1","lsd one like 1 [Source:TAIR</t>
  </si>
  <si>
    <t>AT1G32560,"AT1G32560","LEA6","Late embryogenesis abundant protein 6 [Source:UniProtKB/Swiss-Prot</t>
  </si>
  <si>
    <t>AT1G32580,"AT1G32580","MORF5","Multiple organellar RNA editing factor 5, chloroplastic/mitochondrial [Source:UniProtKB/Swiss-Prot</t>
  </si>
  <si>
    <t>AT1G32870,"AT1G32870","ANAC13","NAC domain protein 13 [Source:TAIR</t>
  </si>
  <si>
    <t>AT1G32960,"AT1G32960","SBT3.3","Subtilisin-like protease SBT3.3 [Source:UniProtKB/Swiss-Prot</t>
  </si>
  <si>
    <t>AT1G33730,"AT1G33730","CYP76C5","Cytochrome P450, family 76, subfamily C, polypeptide 5 [Source:UniProtKB/TrEMBL</t>
  </si>
  <si>
    <t>AT1G33750,"AT1G33750","TPS22","Terpenoid synthase 22 [Source:UniProtKB/Swiss-Prot</t>
  </si>
  <si>
    <t>AT1G33790,"AT1G33790","JAL4","Jacalin-related lectin 4 [Source:UniProtKB/Swiss-Prot</t>
  </si>
  <si>
    <t>AT1G33960,"AT1G33960","AIG1","P-loop containing nucleoside triphosphate hydrolases superfamily protein [Source:TAIR</t>
  </si>
  <si>
    <t>AT1G06743,"AT1G06743","AT1G06743","None","ARRAYEXPRESS,ENSG"</t>
  </si>
  <si>
    <t>AT1G34050,"AT1G34050","AT1G34050","Ankyrin repeat family protein [Source:UniProtKB/TrEMBL</t>
  </si>
  <si>
    <t>AT1G34180,"AT1G34180","anac016","NAC domain containing protein 16 [Source:TAIR</t>
  </si>
  <si>
    <t>AT1G34340,"AT1G34340","AT1G34340","Alpha/beta-Hydrolases superfamily protein [Source:UniProtKB/TrEMBL</t>
  </si>
  <si>
    <t>AT1G34670,"AT1G34670","AtMYB93","Transcription factor MYB93 [Source:UniProtKB/Swiss-Prot</t>
  </si>
  <si>
    <t>AT1G35230,"AT1G35230","AGP5","Classical arabinogalactan protein 5 [Source:UniProtKB/Swiss-Prot</t>
  </si>
  <si>
    <t>AT1G35460,"AT1G35460","BHLH80","Transcription factor bHLH80 [Source:UniProtKB/Swiss-Prot</t>
  </si>
  <si>
    <t>AT1G35710,"AT1G35710","AT1G35710","Probable leucine-rich repeat receptor-like protein kinase At1g35710 [Source:UniProtKB/Swiss-Prot</t>
  </si>
  <si>
    <t>AT1G35720,"AT1G35720","ANN1","Annexin [Source:UniProtKB/TrEMBL</t>
  </si>
  <si>
    <t>AT1G36160,"AT1G36160","ACC1","Acetyl-CoA carboxylase 1 [Source:UniProtKB/Swiss-Prot</t>
  </si>
  <si>
    <t>AT1G43160,"AT1G43160","RAP2-6","Ethylene-responsive transcription factor RAP2-6 [Source:UniProtKB/Swiss-Prot</t>
  </si>
  <si>
    <t>AT1G07167,"AT1G07167","AT1G07167","None","ARRAYEXPRESS,ENSG"</t>
  </si>
  <si>
    <t>AT1G44575,"AT1G44575","PSBS","Photosystem II 22 kDa protein, chloroplastic [Source:UniProtKB/Swiss-Prot</t>
  </si>
  <si>
    <t>AT1G44740,"AT1G44740","AT1G44740","unknown protein</t>
  </si>
  <si>
    <t>AT1G44830,"AT1G44830","ERF014","Ethylene-responsive transcription factor ERF014 [Source:UniProtKB/Swiss-Prot</t>
  </si>
  <si>
    <t>AT1G45110,"AT1G45110","AT1G45110","At1g45110 [Source:UniProtKB/TrEMBL</t>
  </si>
  <si>
    <t>AT1G45201,"AT1G45201","ATTLL1","triacylglycerol lipase-like 1 [Source:TAIR</t>
  </si>
  <si>
    <t>AT1G45474,"AT1G45474","LHCA5","Photosystem I chlorophyll a/b-binding protein 5, chloroplastic [Source:UniProtKB/Swiss-Prot</t>
  </si>
  <si>
    <t>AT1G45688,"AT1G45688","AT1G45688","Transmembrane protein [Source:UniProtKB/TrEMBL</t>
  </si>
  <si>
    <t>AT1G47395,"AT1G47395","AT1G47395","At1g47390 [Source:UniProtKB/TrEMBL</t>
  </si>
  <si>
    <t>AT1G47400,"AT1G47400","AT1G47400","unknown protein</t>
  </si>
  <si>
    <t>AT1G07357,"AT1G07357","AT1G07357","None","ARRAYEXPRESS,ENSG,ENST"</t>
  </si>
  <si>
    <t>AT1G07367,"AT1G07367","AT1G07367","None","ARRAYEXPRESS,ENSG"</t>
  </si>
  <si>
    <t>AT1G47410,"AT1G47410","AT1G47410","At1g47410 [Source:UniProtKB/TrEMBL</t>
  </si>
  <si>
    <t>AT1G47530,"AT1G47530","DTX33","Protein DETOXIFICATION 33 [Source:UniProtKB/Swiss-Prot</t>
  </si>
  <si>
    <t>AT1G48130,"AT1G48130","PER1","1-Cys peroxiredoxin PER1 [Source:UniProtKB/Swiss-Prot</t>
  </si>
  <si>
    <t>AT1G48300,"AT1G48300","AT1G48300","unknown protein</t>
  </si>
  <si>
    <t>AT1G48330,"AT1G48330","AT1G48330","At1g48330 [Source:UniProtKB/TrEMBL</t>
  </si>
  <si>
    <t>AT1G48480,"AT1G48480","RKL1","Probable inactive receptor kinase At1g48480 [Source:UniProtKB/Swiss-Prot</t>
  </si>
  <si>
    <t>AT1G48600,"AT1G48600","NMT2","PMEAMT [Source:UniProtKB/TrEMBL</t>
  </si>
  <si>
    <t>AT1G48745,"AT1G48745","AT1G48745","Putative uncharacterized protein [Source:UniProtKB/TrEMBL</t>
  </si>
  <si>
    <t>AT1G49010,"AT1G49010","AT1G49010","At1g49010 [Source:UniProtKB/TrEMBL</t>
  </si>
  <si>
    <t>AT1G49150,"AT1G49150","AT1G49150","unknown protein</t>
  </si>
  <si>
    <t>AT1G49210,"AT1G49210","ATL76","E3 ubiquitin-protein ligase ATL76 [Source:UniProtKB/Swiss-Prot</t>
  </si>
  <si>
    <t>AT1G49380,"AT1G49380","CCS1","Cytochrome c biogenesis protein CCS1, chloroplastic [Source:UniProtKB/Swiss-Prot</t>
  </si>
  <si>
    <t>AT1G49430,"AT1G49430","LACS2","Long chain acyl-CoA synthetase 2 [Source:UniProtKB/Swiss-Prot</t>
  </si>
  <si>
    <t>AT1G49510,"AT1G49510","emb1273","At1g49510 [Source:UniProtKB/TrEMBL</t>
  </si>
  <si>
    <t>AT1G49740,"AT1G49740","AT1G49740","F14J22.5 protein [Source:UniProtKB/TrEMBL</t>
  </si>
  <si>
    <t>AT1G50040,"AT1G50040","AT1G50040","F2J10.8 protein [Source:UniProtKB/TrEMBL</t>
  </si>
  <si>
    <t>AT1G50400,"AT1G50400","TOM40-2","Probable mitochondrial import receptor subunit TOM40-2 [Source:UniProtKB/Swiss-Prot</t>
  </si>
  <si>
    <t>AT1G50732,"AT1G50732","AT1G50732","unknown protein. [Source:TAIR</t>
  </si>
  <si>
    <t>AT1G51340,"AT1G51340","DTX42","Protein DETOXIFICATION [Source:UniProtKB/TrEMBL</t>
  </si>
  <si>
    <t>AT1G51380,"AT1G51380","RH34","DEAD-box ATP-dependent RNA helicase 34 [Source:UniProtKB/Swiss-Prot</t>
  </si>
  <si>
    <t>AT1G51440,"AT1G51440","AT1G51440","Phospholipase A1-Igamma3, chloroplastic [Source:UniProtKB/Swiss-Prot</t>
  </si>
  <si>
    <t>AT1G51760,"AT1G51760","ILL4","JR3 [Source:UniProtKB/TrEMBL</t>
  </si>
  <si>
    <t>AT1G51800,"AT1G51800","IOS1","LRR receptor-like serine/threonine-protein kinase IOS1 [Source:UniProtKB/Swiss-Prot</t>
  </si>
  <si>
    <t>AT1G52190,"AT1G52190","NPF1.2","Protein NRT1/ PTR FAMILY 1.2 [Source:UniProtKB/Swiss-Prot</t>
  </si>
  <si>
    <t>AT1G52400,"AT1G52400","BGLU18","Beta-D-glucopyranosyl abscisate beta-glucosidase [Source:UniProtKB/Swiss-Prot</t>
  </si>
  <si>
    <t>AT1G52690,"AT1G52690","LEA7","Late embryogenesis abundant protein 7 [Source:UniProtKB/Swiss-Prot</t>
  </si>
  <si>
    <t>AT1G52930,"AT1G52930","BRIX1-2","Ribosome biogenesis protein BRX1 homolog 2 [Source:UniProtKB/Swiss-Prot</t>
  </si>
  <si>
    <t>AT1G53090,"AT1G53090","SPA4","SPA4 [Source:UniProtKB/TrEMBL</t>
  </si>
  <si>
    <t>AT1G53120,"AT1G53120","AT1G53120","At1g53120 [Source:UniProtKB/TrEMBL</t>
  </si>
  <si>
    <t>AT1G53300,"AT1G53300","TTL1","TPR repeat-containing thioredoxin TTL1 [Source:UniProtKB/Swiss-Prot</t>
  </si>
  <si>
    <t>AT1G53350,"AT1G53350","RPP8L2","Probable disease resistance RPP8-like protein 2 [Source:UniProtKB/Swiss-Prot</t>
  </si>
  <si>
    <t>AT1G53490,"AT1G53490","HEI10","E3 ubiquitin-protein ligase CCNB1IP1 homolog [Source:UniProtKB/Swiss-Prot</t>
  </si>
  <si>
    <t>AT1G53875,"AT1G53875","AT1G53875","LURP-one-like protein [Source:UniProtKB/TrEMBL</t>
  </si>
  <si>
    <t>AT1G53910,"AT1G53910","RAP2-12","Ethylene-responsive transcription factor RAP2-12 [Source:UniProtKB/Swiss-Prot</t>
  </si>
  <si>
    <t>AT1G53940,"AT1G53940","GLIP2","GDSL esterase/lipase 2 [Source:UniProtKB/Swiss-Prot</t>
  </si>
  <si>
    <t>AT1G54030,"AT1G54030","MVP1","Inactive GDSL esterase/lipase-like protein 25 [Source:UniProtKB/Swiss-Prot</t>
  </si>
  <si>
    <t>AT1G55020,"AT1G55020","LOX1","Linoleate 9S-lipoxygenase 1 [Source:UniProtKB/Swiss-Prot</t>
  </si>
  <si>
    <t>AT1G55240,"AT1G55240","AT1G55240","At1g55240 [Source:UniProtKB/TrEMBL</t>
  </si>
  <si>
    <t>AT1G55260,"AT1G55260","AT1G55260","Bifunctional inhibitor/lipid-transfer protein/seed storage 2S albumin superfamily protein [Source:UniProtKB/TrEMBL</t>
  </si>
  <si>
    <t>AT1G55325,"AT1G55325","GCT","RNA polymerase II transcription mediators [Source:TAIR</t>
  </si>
  <si>
    <t>AT1G55550,"AT1G55550","KIN14T","Kinesin-like protein KIN-14T [Source:UniProtKB/Swiss-Prot</t>
  </si>
  <si>
    <t>AT1G55810,"AT1G55810","UKL3","uridine kinase-like 3 [Source:TAIR</t>
  </si>
  <si>
    <t>AT2G40205,"AT2G40205","RPL41G","60S ribosomal protein L41 [Source:UniProtKB/Swiss-Prot</t>
  </si>
  <si>
    <t>AT1G56150,"AT1G56150","SAUR71","Auxin-responsive protein SAUR71 [Source:UniProtKB/Swiss-Prot</t>
  </si>
  <si>
    <t>AT1G56430,"AT1G56430","NAS4","Probable nicotianamine synthase 4 [Source:UniProtKB/Swiss-Prot</t>
  </si>
  <si>
    <t>AT1G56500,"AT1G56500","SOQ1","Protein SUPPRESSOR OF QUENCHING 1, chloroplastic [Source:UniProtKB/Swiss-Prot</t>
  </si>
  <si>
    <t>AT1G56600,"AT1G56600","GOLS2","Galactinol synthase 2 [Source:UniProtKB/Swiss-Prot</t>
  </si>
  <si>
    <t>AT1G56670,"AT1G56670","LIP4","GDSL esterase/lipase LIP-4 [Source:UniProtKB/Swiss-Prot</t>
  </si>
  <si>
    <t>AT1G57630,"AT1G57630","AT1G57630","Disease resistance protein RPP1-WsB, putative [Source:UniProtKB/TrEMBL</t>
  </si>
  <si>
    <t>AT1G58225,"AT1G58225","AT1G58225","At1g58225 [Source:UniProtKB/TrEMBL</t>
  </si>
  <si>
    <t>AT1G58360,"AT1G58360","AAP1","NAT2 [Source:UniProtKB/TrEMBL</t>
  </si>
  <si>
    <t>AT1G58380,"AT1G58380","RPS2A","At1g59359 [Source:UniProtKB/TrEMBL</t>
  </si>
  <si>
    <t>AT1G58520,"AT1G58520","RXW8","CSC1-like protein RXW8 [Source:UniProtKB/Swiss-Prot</t>
  </si>
  <si>
    <t>AT1G59660,"AT1G59660","NUP98B","Nuclear pore complex protein NUP98B [Source:UniProtKB/Swiss-Prot</t>
  </si>
  <si>
    <t>AT1G59860,"AT1G59860","HSP17.6A","17.6 kDa class I heat shock protein 1 [Source:UniProtKB/Swiss-Prot</t>
  </si>
  <si>
    <t>AT1G60060,"AT1G60060","AT1G60060","Serine/threonine-protein kinase WNK (With No Lysine)-like protein [Source:UniProtKB/TrEMBL</t>
  </si>
  <si>
    <t>AT1G60095,"AT1G60095","AT1G60095","Mannose-binding lectin superfamily protein [Source:TAIR</t>
  </si>
  <si>
    <t>AT1G60950,"AT1G60950","FD2","Ferredoxin [Source:UniProtKB/TrEMBL</t>
  </si>
  <si>
    <t>AT1G61520,"AT1G61520","LHCA3","Chlorophyll a-b binding protein, chloroplastic [Source:UniProtKB/TrEMBL</t>
  </si>
  <si>
    <t>AT1G61800,"AT1G61800","GPT2","glucose-6-phosphate/phosphate translocator 2 [Source:TAIR</t>
  </si>
  <si>
    <t>AT1G61810,"AT1G61810","BGLU45","Beta-glucosidase 45 [Source:UniProtKB/TrEMBL</t>
  </si>
  <si>
    <t>AT1G61820,"AT1G61820","BGLU46","Beta-glucosidase 46 [Source:UniProtKB/Swiss-Prot</t>
  </si>
  <si>
    <t>AT1G62500,"AT1G62500","AT1G62500","Bifunctional inhibitor/lipid-transfer protein/seed storage 2S albumin superfamily protein [Source:UniProtKB/TrEMBL</t>
  </si>
  <si>
    <t>AT1G62515,"AT1G62515","AT1G62515","Transmembrane protein [Source:UniProtKB/TrEMBL</t>
  </si>
  <si>
    <t>AT1G62560,"AT1G62560","FMOGS-OX3","Flavin-containing monooxygenase FMO GS-OX3 [Source:UniProtKB/Swiss-Prot</t>
  </si>
  <si>
    <t>AT1G62580,"AT1G62580","AT1G62580","Flavin-binding monooxygenase family protein [Source:TAIR</t>
  </si>
  <si>
    <t>AT1G63450,"AT1G63450","GT16","Xyloglucan-specific galacturonosyltransferase 1 [Source:UniProtKB/Swiss-Prot</t>
  </si>
  <si>
    <t>AT1G63940,"AT1G63940","MDAR5","MDAR6 [Source:UniProtKB/TrEMBL</t>
  </si>
  <si>
    <t>AT1G64060,"AT1G64060","RBOHF","Respiratory burst oxidase homolog protein F [Source:UniProtKB/Swiss-Prot</t>
  </si>
  <si>
    <t>AT1G64160,"AT1G64160","DIR5","Dirigent protein 5 [Source:UniProtKB/Swiss-Prot</t>
  </si>
  <si>
    <t>AT1G64330,"AT1G64330","AT1G64330","At1g64330 [Source:UniProtKB/TrEMBL</t>
  </si>
  <si>
    <t>AT1G64390,"AT1G64390","AtGH9C2","Endoglucanase 6 [Source:UniProtKB/Swiss-Prot</t>
  </si>
  <si>
    <t>AT1G64590,"AT1G64590","AT1G64590","At1g64590/F1N19_15 [Source:UniProtKB/TrEMBL</t>
  </si>
  <si>
    <t>AT1G64600,"AT1G64600","AT1G64600","At1g64600 [Source:UniProtKB/TrEMBL</t>
  </si>
  <si>
    <t>AT1G64690,"AT1G64690","BLT","branchless trichome [Source:TAIR</t>
  </si>
  <si>
    <t>AT1G64770,"AT1G64770","NDF2","NDH-dependent cyclic electron flow 1 [Source:UniProtKB/TrEMBL</t>
  </si>
  <si>
    <t>AT1G64860,"AT1G64860","SIGA","RNA polymerase sigma factor sigA [Source:UniProtKB/Swiss-Prot</t>
  </si>
  <si>
    <t>AT1G64900,"AT1G64900","CYP89A2","Cytochrome P450 89A2 [Source:UniProtKB/Swiss-Prot</t>
  </si>
  <si>
    <t>AT1G65010,"AT1G65010","AT1G65010","Putative WEB family protein At1g65010, chloroplastic [Source:UniProtKB/Swiss-Prot</t>
  </si>
  <si>
    <t>AT1G65295,"AT1G65295","AT1G65295","Ubiquitin carboxyl-terminal hydrolase [Source:UniProtKB/TrEMBL</t>
  </si>
  <si>
    <t>AT1G65310,"AT1G65310","ATXTH17","xyloglucan endotransglucosylase/hydrolase 17 [Source:TAIR</t>
  </si>
  <si>
    <t>AT1G08757,"AT1G08757","AT1G08757","None","ARRAYEXPRESS,ENSG"</t>
  </si>
  <si>
    <t>AT1G65483,"AT1G65483","AT1G65483","Putative uncharacterized protein [Source:UniProtKB/TrEMBL</t>
  </si>
  <si>
    <t>AT1G65490,"AT1G65490","AT1G65490","unknown protein</t>
  </si>
  <si>
    <t>AT1G65500,"AT1G65500","AT1G65500","F5I14.4 protein [Source:UniProtKB/TrEMBL</t>
  </si>
  <si>
    <t>AT1G65730,"AT1G65730","YSL7","Probable metal-nicotianamine transporter YSL7 [Source:UniProtKB/Swiss-Prot</t>
  </si>
  <si>
    <t>AT1G65840,"AT1G65840","PAO4","Probable polyamine oxidase 4 [Source:UniProtKB/Swiss-Prot</t>
  </si>
  <si>
    <t>AT1G65870,"AT1G65870","DIR21","Dirigent protein 21 [Source:UniProtKB/Swiss-Prot</t>
  </si>
  <si>
    <t>AT1G66090,"AT1G66090","AT1G66090","Disease resistance protein (TIR-NBS class) [Source:UniProtKB/TrEMBL</t>
  </si>
  <si>
    <t>AT1G66180,"AT1G66180","AT1G66180","Eukaryotic aspartyl protease family protein [Source:UniProtKB/TrEMBL</t>
  </si>
  <si>
    <t>AT1G66465,"AT1G66465","AT1G66465","Transmembrane protein [Source:UniProtKB/TrEMBL</t>
  </si>
  <si>
    <t>AT1G66580,"AT1G66580","RPL10C","60S ribosomal protein L10-3 [Source:UniProtKB/Swiss-Prot</t>
  </si>
  <si>
    <t>AT1G66600,"AT1G66600","WRKY63","Probable WRKY transcription factor 63 [Source:UniProtKB/Swiss-Prot</t>
  </si>
  <si>
    <t>AT1G66800,"AT1G66800","AT1G66800","NAD(P)-binding Rossmann-fold superfamily protein [Source:UniProtKB/TrEMBL</t>
  </si>
  <si>
    <t>AT1G66890,"AT1G66890","AT1G66890","50S ribosomal-like protein [Source:UniProtKB/TrEMBL</t>
  </si>
  <si>
    <t>AT1G67105,"AT1G67105","AT1G67105","other RNA [Source:TAIR</t>
  </si>
  <si>
    <t>AT1G67148,"AT1G67148","AT1G67148","Putative uncharacterized protein [Source:UniProtKB/TrEMBL</t>
  </si>
  <si>
    <t>AT1G67620,"AT1G67620","AT1G67620","Protein Iojap-related, mitochondrial [Source:UniProtKB/Swiss-Prot</t>
  </si>
  <si>
    <t>AT1G67730,"AT1G67730","KCR1","Very-long-chain 3-oxoacyl-CoA reductase 1 [Source:UniProtKB/Swiss-Prot</t>
  </si>
  <si>
    <t>AT1G67750,"AT1G67750","AT1G67750","Probable pectate lyase 5 [Source:UniProtKB/Swiss-Prot</t>
  </si>
  <si>
    <t>AT1G67810,"AT1G67810","SUFE2","SufE-like protein 2, chloroplastic [Source:UniProtKB/Swiss-Prot</t>
  </si>
  <si>
    <t>AT1G67850,"AT1G67850","AT1G67850","AT1G67850 protein [Source:UniProtKB/TrEMBL</t>
  </si>
  <si>
    <t>AT1G67980,"AT1G67980","CCOAMT","Putative caffeoyl-CoA O-methyltransferase At1g67980 [Source:UniProtKB/Swiss-Prot</t>
  </si>
  <si>
    <t>AT1G68010,"AT1G68010","HPR","hydroxypyruvate reductase [Source:TAIR</t>
  </si>
  <si>
    <t>AT1G68190,"AT1G68190","AT1G68190","B-box zinc finger family protein [Source:TAIR</t>
  </si>
  <si>
    <t>AT1G68670,"AT1G68670","HHO2","Transcription factor HHO2 [Source:UniProtKB/Swiss-Prot</t>
  </si>
  <si>
    <t>AT1G68690,"AT1G68690","PERK9","Proline-rich receptor-like protein kinase PERK9 [Source:UniProtKB/Swiss-Prot</t>
  </si>
  <si>
    <t>AT1G68840,"AT1G68840","RAV2","TEM2 [Source:UniProtKB/TrEMBL</t>
  </si>
  <si>
    <t>AT1G68870,"AT1G68870","ATSOFL2","At1g68870 [Source:UniProtKB/TrEMBL</t>
  </si>
  <si>
    <t>AT1G69260,"AT1G69260","AFP1","Ninja-family protein AFP1 [Source:UniProtKB/Swiss-Prot</t>
  </si>
  <si>
    <t>AT1G69420,"AT1G69420","PAT22","S-acyltransferase [Source:UniProtKB/TrEMBL</t>
  </si>
  <si>
    <t>AT1G69490,"AT1G69490","NAC029","NAP [Source:UniProtKB/TrEMBL</t>
  </si>
  <si>
    <t>AT1G69530,"AT1G69530","ATEXPA1","Expansin [Source:UniProtKB/TrEMBL</t>
  </si>
  <si>
    <t>AT1G69572,"AT1G69572","AT1G69572","other RNA [Source:TAIR</t>
  </si>
  <si>
    <t>AT1G69610,"AT1G69610","AT1G69610","Protein of unknown function (DUF1666) [Source:TAIR</t>
  </si>
  <si>
    <t>AT1G69720,"AT1G69720","HO3","Heme oxygenase 3, chloroplastic [Source:UniProtKB/Swiss-Prot</t>
  </si>
  <si>
    <t>AT1G70150,"AT1G70150","AT1G70150","Zinc ion binding protein [Source:UniProtKB/TrEMBL</t>
  </si>
  <si>
    <t>AT1G70580,"AT1G70580","GGAT2","Glutamate--glyoxylate aminotransferase 2 [Source:UniProtKB/Swiss-Prot</t>
  </si>
  <si>
    <t>AT1G70690,"AT1G70690","CRRSP2","PDLP5 [Source:UniProtKB/TrEMBL</t>
  </si>
  <si>
    <t>AT1G70810,"AT1G70810","CAR7","Protein C2-DOMAIN ABA-RELATED 7 [Source:UniProtKB/Swiss-Prot</t>
  </si>
  <si>
    <t>AT1G70895,"AT1G70895","CLE17","CLAVATA3/ESR (CLE)-related protein 17 [Source:UniProtKB/Swiss-Prot</t>
  </si>
  <si>
    <t>AT1G70900,"AT1G70900","AT1G70900","F15H11.13 protein [Source:UniProtKB/TrEMBL</t>
  </si>
  <si>
    <t>AT1G70980,"AT1G70980","SYNC3","Asparagine--tRNA ligase, cytoplasmic 3 [Source:UniProtKB/Swiss-Prot</t>
  </si>
  <si>
    <t>AT1G71500,"AT1G71500","AT1G71500","Rieske (2Fe-2S) domain-containing protein [Source:UniProtKB/TrEMBL</t>
  </si>
  <si>
    <t>AT1G71830,"AT1G71830","SERK1","SERK1 [Source:UniProtKB/TrEMBL</t>
  </si>
  <si>
    <t>AT1G71890,"AT1G71890","SUC5","Sucrose transport protein SUC5 [Source:UniProtKB/Swiss-Prot</t>
  </si>
  <si>
    <t>AT1G71970,"AT1G71970","AT1G71970","At1g71970/F17M19_12 [Source:UniProtKB/TrEMBL</t>
  </si>
  <si>
    <t>AT1G72230,"AT1G72230","AT1G72230","At1g72230/T9N14_17 [Source:UniProtKB/TrEMBL</t>
  </si>
  <si>
    <t>AT1G72470,"AT1G72470","ATEXO70D1","Exocyst subunit Exo70 family protein [Source:UniProtKB/TrEMBL</t>
  </si>
  <si>
    <t>AT1G72510,"AT1G72510","AT1G72510","At1g72510 [Source:UniProtKB/TrEMBL</t>
  </si>
  <si>
    <t>AT1G72700,"AT1G72700","ALA5","Probable phospholipid-transporting ATPase 5 [Source:UniProtKB/Swiss-Prot</t>
  </si>
  <si>
    <t>AT1G72770,"AT1G72770","HAB1","Protein phosphatase 2C 16 [Source:UniProtKB/Swiss-Prot</t>
  </si>
  <si>
    <t>AT1G72890,"AT1G72890","AT1G72890","Disease resistance protein (TIR-NBS class) [Source:UniProtKB/TrEMBL</t>
  </si>
  <si>
    <t>AT1G72910,"AT1G72910","AT1G72910","Similar to part of disease resistance protein [Source:UniProtKB/TrEMBL</t>
  </si>
  <si>
    <t>AT1G72920,"AT1G72920","AT1G72920","Similar to part of disease resistance protein [Source:UniProtKB/TrEMBL</t>
  </si>
  <si>
    <t>AT1G72930,"AT1G72930","TIR","Toll/interleukin-1 receptor-like protein [Source:UniProtKB/Swiss-Prot</t>
  </si>
  <si>
    <t>AT1G72970,"AT1G72970","HTH","HTH [Source:UniProtKB/TrEMBL</t>
  </si>
  <si>
    <t>AT1G73000,"AT1G73000","PYL3","RCAR13 [Source:UniProtKB/TrEMBL</t>
  </si>
  <si>
    <t>AT1G73480,"AT1G73480","AT1G73480","Alpha/beta-Hydrolases superfamily protein [Source:UniProtKB/TrEMBL</t>
  </si>
  <si>
    <t>AT1G73600,"AT1G73600","AT1G73600","S-adenosyl-L-methionine-dependent methyltransferases superfamily protein [Source:TAIR</t>
  </si>
  <si>
    <t>AT1G73620,"AT1G73620","AT1G73620","Pathogenesis-related thaumatin superfamily protein [Source:UniProtKB/TrEMBL</t>
  </si>
  <si>
    <t>AT1G73670,"AT1G73670","MPK15","Mitogen-activated protein kinase 15 [Source:UniProtKB/Swiss-Prot</t>
  </si>
  <si>
    <t>AT1G73690,"AT1G73690","CDKD-1","Cyclin-dependent kinase D-1 [Source:UniProtKB/Swiss-Prot</t>
  </si>
  <si>
    <t>AT1G73870,"AT1G73870","COL7","Zinc finger protein CONSTANS-LIKE 7 [Source:UniProtKB/Swiss-Prot</t>
  </si>
  <si>
    <t>AT1G73920,"AT1G73920","AT1G73920","Alpha/beta-Hydrolases superfamily protein [Source:UniProtKB/TrEMBL</t>
  </si>
  <si>
    <t>AT1G74140,"AT1G74140","RBL17","Rhomboid-like protein 17, chloroplastic [Source:UniProtKB/Swiss-Prot</t>
  </si>
  <si>
    <t>AT1G74240,"AT1G74240","AT1G74240","Mitochondrial substrate carrier family protein [Source:UniProtKB/TrEMBL</t>
  </si>
  <si>
    <t>AT1G74650,"AT1G74650","ATY13","At1g74650 [Source:UniProtKB/TrEMBL</t>
  </si>
  <si>
    <t>AT1G74710,"AT1G74710","EDS16","ADC synthase superfamily protein [Source:TAIR</t>
  </si>
  <si>
    <t>AT1G75030,"AT1G75030","ATLP-3","At1g75030 [Source:UniProtKB/TrEMBL</t>
  </si>
  <si>
    <t>AT1G75040,"AT1G75040","PR5","Pathogenesis-related protein 5 [Source:UniProtKB/Swiss-Prot</t>
  </si>
  <si>
    <t>AT1G75240,"AT1G75240","ZHD5","ZHD5 [Source:UniProtKB/TrEMBL</t>
  </si>
  <si>
    <t>AT1G75490,"AT1G75490","DREB2D","Dehydration-responsive element-binding protein 2D [Source:UniProtKB/Swiss-Prot</t>
  </si>
  <si>
    <t>AT1G75710,"AT1G75710","AT1G75710","C2H2-like zinc finger protein [Source:UniProtKB/TrEMBL</t>
  </si>
  <si>
    <t>AT1G75830,"AT1G75830","PDF1.1","Defensin-like protein 13 [Source:UniProtKB/Swiss-Prot</t>
  </si>
  <si>
    <t>AT1G75960,"AT1G75960","AAE8","Probable acyl-activating enzyme 8 [Source:UniProtKB/Swiss-Prot</t>
  </si>
  <si>
    <t>AT1G76130,"AT1G76130","AMY2","Probable alpha-amylase 2 [Source:UniProtKB/Swiss-Prot</t>
  </si>
  <si>
    <t>AT1G76410,"AT1G76410","ATL8","ATL8 [Source:UniProtKB/TrEMBL</t>
  </si>
  <si>
    <t>AT1G76450,"AT1G76450","PPD3","PsbP domain-containing protein 3, chloroplastic [Source:UniProtKB/Swiss-Prot</t>
  </si>
  <si>
    <t>AT1G76620,"AT1G76620","AT1G76620","At1g76620/F14G6_22 [Source:UniProtKB/TrEMBL</t>
  </si>
  <si>
    <t>AT1G76870,"AT1G76870","AT1G76870","Transcription factor [Source:UniProtKB/TrEMBL</t>
  </si>
  <si>
    <t>AT1G77640,"AT1G77640","ERF013","Ethylene-responsive transcription factor ERF013 [Source:UniProtKB/Swiss-Prot</t>
  </si>
  <si>
    <t>AT1G77740,"AT1G77740","PIP5K2","Phosphatidylinositol 4-phosphate 5-kinase [Source:UniProtKB/TrEMBL</t>
  </si>
  <si>
    <t>AT1G78020,"AT1G78020","FLZ6","FCS-Like Zinc finger 6 [Source:UniProtKB/Swiss-Prot</t>
  </si>
  <si>
    <t>AT1G78070,"AT1G78070","AT1G78070","At1g78070/F28K19_28 [Source:UniProtKB/TrEMBL</t>
  </si>
  <si>
    <t>AT1G78080,"AT1G78080","RAP2-4","Ethylene-responsive transcription factor RAP2-4 [Source:UniProtKB/Swiss-Prot</t>
  </si>
  <si>
    <t>AT1G78090,"AT1G78090","TPPB","Trehalose-phosphate phosphatase B [Source:UniProtKB/Swiss-Prot</t>
  </si>
  <si>
    <t>AT1G78170,"AT1G78170","AT1G78170","E3 ubiquitin-protein ligase [Source:UniProtKB/TrEMBL</t>
  </si>
  <si>
    <t>AT1G78570,"AT1G78570","RHM1","Trifunctional UDP-glucose 4,6-dehydratase/UDP-4-keto-6-deoxy-D-glucose 3,5-epimerase/UDP-4-keto-L-rhamnose-reductase RHM1 [Source:UniProtKB/Swiss-Prot</t>
  </si>
  <si>
    <t>AT1G78600,"AT1G78600","LZF1","Light-regulated zinc finger protein 1 [Source:UniProtKB/TrEMBL</t>
  </si>
  <si>
    <t>AT1G78970,"AT1G78970","LUP1","Lupeol synthase 1 [Source:UniProtKB/Swiss-Prot</t>
  </si>
  <si>
    <t>AT1G79180,"AT1G79180","ATMYB63","myb domain protein 63 [Source:TAIR</t>
  </si>
  <si>
    <t>AT1G79310,"AT1G79310","AMC7","Metacaspase-7 [Source:UniProtKB/Swiss-Prot</t>
  </si>
  <si>
    <t>AT1G79400,"AT1G79400","CHX2","CHX2 [Source:UniProtKB/TrEMBL</t>
  </si>
  <si>
    <t>AT1G79890,"AT1G79890","AT1G79890","Putative helicase</t>
  </si>
  <si>
    <t>AT1G80440,"AT1G80440","AT1G80440","F-box/kelch-repeat protein At1g80440 [Source:UniProtKB/Swiss-Prot</t>
  </si>
  <si>
    <t>AT1G01060,"AT1G01060","LHY","LHY1 [Source:UniProtKB/TrEMBL</t>
  </si>
  <si>
    <t>AT1G01120,"AT1G01120","KCS1","3-ketoacyl-CoA synthase [Source:UniProtKB/TrEMBL</t>
  </si>
  <si>
    <t>AT1G01140,"AT1G01140","CIPK9","CBL-interacting protein kinase 9 [Source:TAIR</t>
  </si>
  <si>
    <t>AT1G01250,"AT1G01250","ERF023","Ethylene-responsive transcription factor ERF023 [Source:UniProtKB/Swiss-Prot</t>
  </si>
  <si>
    <t>AT1G01390,"AT1G01390","AT1G01390","UDP-Glycosyltransferase superfamily protein [Source:TAIR</t>
  </si>
  <si>
    <t>AT1G01420,"AT1G01420","UGT72B3","UDP-glucosyl transferase 72B3 [Source:TAIR</t>
  </si>
  <si>
    <t>AT1G01430,"AT1G01430","TBL25","Mannan O-acetyltransferase 3 [Source:UniProtKB/TrEMBL</t>
  </si>
  <si>
    <t>AT1G01610,"AT1G01610","GPAT4","GPAT4 [Source:UniProtKB/TrEMBL</t>
  </si>
  <si>
    <t>AT1G01620,"AT1G01620","PIP1-3","TMP-B [Source:UniProtKB/TrEMBL</t>
  </si>
  <si>
    <t>AT1G01680,"AT1G01680","PUB54","U-box domain-containing protein 54 [Source:UniProtKB/Swiss-Prot</t>
  </si>
  <si>
    <t>AT1G02220,"AT1G02220","NAC003","NAC domain-containing protein 3 [Source:UniProtKB/Swiss-Prot</t>
  </si>
  <si>
    <t>AT1G02230,"AT1G02230","NAC004","NAC domain-containing protein 4 [Source:UniProtKB/Swiss-Prot</t>
  </si>
  <si>
    <t>AT1G02340,"AT1G02340","HFR1","Transcription factor HFR1 [Source:UniProtKB/Swiss-Prot</t>
  </si>
  <si>
    <t>AT1G02360,"AT1G02360","AT1G02360","Chitinase family protein [Source:TAIR</t>
  </si>
  <si>
    <t>AT1G02450,"AT1G02450","NIMIN-1","NIMIN1 [Source:UniProtKB/TrEMBL</t>
  </si>
  <si>
    <t>AT1G02610,"AT1G02610","AT1G02610","RING/FYVE/PHD zinc finger superfamily protein [Source:UniProtKB/TrEMBL</t>
  </si>
  <si>
    <t>AT1G02920,"AT1G02920","GSTF7","Glutathione S-transferase F7 [Source:UniProtKB/Swiss-Prot</t>
  </si>
  <si>
    <t>AT1G02930,"AT1G02930","GSTF6","Glutathione S-transferase F6 [Source:UniProtKB/Swiss-Prot</t>
  </si>
  <si>
    <t>AT1G02940,"AT1G02940","ATGSTF5","glutathione S-transferase (class phi) 5 [Source:TAIR</t>
  </si>
  <si>
    <t>AT1G03020,"AT1G03020","GRXS1","Monothiol glutaredoxin-S1 [Source:UniProtKB/Swiss-Prot</t>
  </si>
  <si>
    <t>AT1G03055,"AT1G03055","D27","Beta-carotene isomerase D27, chloroplastic [Source:UniProtKB/Swiss-Prot</t>
  </si>
  <si>
    <t>AT1G03080,"AT1G03080","NET1D","Protein NETWORKED 1D [Source:UniProtKB/Swiss-Prot</t>
  </si>
  <si>
    <t>AT1G03140,"AT1G03140","AT1G03140","F10O3.3 protein [Source:UniProtKB/TrEMBL</t>
  </si>
  <si>
    <t>AT1G03470,"AT1G03470","NET3A","NET3A [Source:UniProtKB/TrEMBL</t>
  </si>
  <si>
    <t>AT1G03800,"AT1G03800","ERF10","At1g03800 [Source:UniProtKB/TrEMBL</t>
  </si>
  <si>
    <t>AT1G03820,"AT1G03820","AT1G03820","At1g03820 [Source:UniProtKB/TrEMBL</t>
  </si>
  <si>
    <t>AT1G03860,"AT1G03860","PHB2","PHB2 [Source:UniProtKB/TrEMBL</t>
  </si>
  <si>
    <t>AT1G04000,"AT1G04000","AT1G04000","F21M11.6 protein [Source:UniProtKB/TrEMBL</t>
  </si>
  <si>
    <t>AT1G04360,"AT1G04360","ATL1","RING-H2 finger protein ATL1 [Source:UniProtKB/Swiss-Prot</t>
  </si>
  <si>
    <t>AT1G04530,"AT1G04530","TPR4","Tetratricopeptide repeat (TPR)-like superfamily protein [Source:UniProtKB/TrEMBL</t>
  </si>
  <si>
    <t>AT1G04620,"AT1G04620","HCAR","7-hydroxymethyl chlorophyll a reductase, chloroplastic [Source:UniProtKB/Swiss-Prot</t>
  </si>
  <si>
    <t>AT1G04680,"AT1G04680","AT1G04680","Pectate lyase [Source:UniProtKB/TrEMBL</t>
  </si>
  <si>
    <t>AT1G04770,"AT1G04770","AT1G04770","Protein SULFUR DEFICIENCY-INDUCED 2 [Source:UniProtKB/Swiss-Prot</t>
  </si>
  <si>
    <t>AT1G05300,"AT1G05300","ZIP5","Zinc transporter 5 [Source:UniProtKB/Swiss-Prot</t>
  </si>
  <si>
    <t>AT1G05340,"AT1G05340","AT1G05340","Cysteine-rich TM module stress tolerance protein [Source:UniProtKB/TrEMBL</t>
  </si>
  <si>
    <t>AT1G05530,"AT1G05530","UGT75B2","UGT75B2 [Source:UniProtKB/TrEMBL</t>
  </si>
  <si>
    <t>AT1G05870,"AT1G05870","AT1G05870","At1g05870 [Source:UniProtKB/TrEMBL</t>
  </si>
  <si>
    <t>AT1G06000,"AT1G06000","UGT89C1","Glycosyltransferase (Fragment) [Source:UniProtKB/TrEMBL</t>
  </si>
  <si>
    <t>AT1G06350,"AT1G06350","AT1G06350","Delta-9 desaturase-like 4 protein [Source:UniProtKB/Swiss-Prot</t>
  </si>
  <si>
    <t>AT1G06360,"AT1G06360","AT1G06360","Fatty acid desaturase family protein [Source:TAIR</t>
  </si>
  <si>
    <t>AT1G06840,"AT1G06840","AT1G06840","Probable LRR receptor-like serine/threonine-protein kinase At1g06840 [Source:UniProtKB/Swiss-Prot</t>
  </si>
  <si>
    <t>AT1G07040,"AT1G07040","AT1G07040","At1g07040 [Source:UniProtKB/TrEMBL</t>
  </si>
  <si>
    <t>AT1G07110,"AT1G07110","FKFBP","FKFBP [Source:UniProtKB/TrEMBL</t>
  </si>
  <si>
    <t>AT1G07490,"AT1G07490","RTFL3","RTFL3 [Source:UniProtKB/TrEMBL</t>
  </si>
  <si>
    <t>AT1G07620,"AT1G07620","ATOBGM","GTP-binding protein Obg/CgtA [Source:TAIR</t>
  </si>
  <si>
    <t>AT1G07720,"AT1G07720","KCS3","3-ketoacyl-CoA synthase 3 [Source:TAIR</t>
  </si>
  <si>
    <t>AT1G07820,"AT1G07820","AT1G07820","Histone H4 [Source:UniProtKB/TrEMBL</t>
  </si>
  <si>
    <t>AT1G08200,"AT1G08200","AXS2","UDP-D-apiose/UDP-D-xylose synthase 2 [Source:UniProtKB/Swiss-Prot</t>
  </si>
  <si>
    <t>AT3G13360,"AT3G13360","WIP3","WPP domain interacting protein 3 [Source:UniProtKB/TrEMBL</t>
  </si>
  <si>
    <t>AT1G08320,"AT1G08320","TGA9","Transcription factor TGA9 [Source:UniProtKB/Swiss-Prot</t>
  </si>
  <si>
    <t>AT1G08380,"AT1G08380","PSAO","PSAO [Source:UniProtKB/TrEMBL</t>
  </si>
  <si>
    <t>AT1G08470,"AT1G08470","SSL3","SSL3 [Source:UniProtKB/TrEMBL</t>
  </si>
  <si>
    <t>AT1G08800,"AT1G08800","MYOB1","Myosin-binding protein 1 [Source:UniProtKB/Swiss-Prot</t>
  </si>
  <si>
    <t>AT1G09570,"AT1G09570","PHYA","phytochrome A [Source:TAIR</t>
  </si>
  <si>
    <t>AT1G09940,"AT1G09940","HEMA2","Glutamyl-tRNA reductase 2, chloroplastic [Source:UniProtKB/Swiss-Prot</t>
  </si>
  <si>
    <t>AT1G10020,"AT1G10020","AT1G10020","At1g10020 [Source:UniProtKB/TrEMBL</t>
  </si>
  <si>
    <t>AT1G10140,"AT1G10140","AT1G10140","At1g10140 [Source:UniProtKB/TrEMBL</t>
  </si>
  <si>
    <t>AT1G10180,"AT1G10180","EXO84C","Exocyst complex component EXO84C [Source:UniProtKB/Swiss-Prot</t>
  </si>
  <si>
    <t>AT1G10340,"AT1G10340","AT1G10340","Ankyrin repeat family protein [Source:UniProtKB/TrEMBL</t>
  </si>
  <si>
    <t>AT1G10370,"AT1G10370","GSTU17","Glutathione S-transferase U17 [Source:UniProtKB/Swiss-Prot</t>
  </si>
  <si>
    <t>AT1G10550,"AT1G10550","XTH33","Probable xyloglucan endotransglucosylase/hydrolase protein 33 [Source:UniProtKB/Swiss-Prot</t>
  </si>
  <si>
    <t>AT1G10640,"AT1G10640","AT1G10640","Pectin lyase-like superfamily protein [Source:UniProtKB/TrEMBL</t>
  </si>
  <si>
    <t>AT1G10900,"AT1G10900","PIP5K7","Phosphatidylinositol 4-phosphate 5-kinase 7 [Source:UniProtKB/Swiss-Prot</t>
  </si>
  <si>
    <t>AT5G26751,"AT5G26751","ASK1","Shaggy-related protein kinase alpha [Source:UniProtKB/Swiss-Prot</t>
  </si>
  <si>
    <t>AT1G10990,"AT1G10990","AT1G10990","unknown protein</t>
  </si>
  <si>
    <t>AT1G11960,"AT1G11960","AT1G11960","Hyperosmolality-gated Ca2+ permeable channel 1.3 [Source:UniProtKB/TrEMBL</t>
  </si>
  <si>
    <t>AT1G12020,"AT1G12020","AT1G12020","F12F1.11 [Source:UniProtKB/TrEMBL</t>
  </si>
  <si>
    <t>AT1G12030,"AT1G12030","AT1G12030","At1g12030 [Source:UniProtKB/TrEMBL</t>
  </si>
  <si>
    <t>AT1G12420,"AT1G12420","ACR8","ACT domain-containing protein ACR8 [Source:UniProtKB/Swiss-Prot</t>
  </si>
  <si>
    <t>AT1G12640,"AT1G12640","LPLAT1","Lysophospholipid acyltransferase 1 [Source:UniProtKB/Swiss-Prot</t>
  </si>
  <si>
    <t>AT1G12780,"AT1G12780","UGE1","Bifunctional UDP-glucose 4-epimerase and UDP-xylose 4-epimerase 1 [Source:UniProtKB/Swiss-Prot</t>
  </si>
  <si>
    <t>AT1G12845,"AT1G12845","AT1G12845","At1g12845 [Source:UniProtKB/TrEMBL</t>
  </si>
  <si>
    <t>AT1G13245,"AT1G13245","RTFL17","At1g13245 [Source:UniProtKB/TrEMBL</t>
  </si>
  <si>
    <t>AT1G13470,"AT1G13470","AT1G13470","Protein of unknown function (DUF1262) [Source:TAIR</t>
  </si>
  <si>
    <t>AT1G13520,"AT1G13520","AT1G13520","At1g13520 [Source:UniProtKB/TrEMBL</t>
  </si>
  <si>
    <t>AT1G13610,"AT1G13610","AT1G13610","Alpha/beta-Hydrolases superfamily protein [Source:UniProtKB/TrEMBL</t>
  </si>
  <si>
    <t>AT1G13650,"AT1G13650","AT1G13650","At1g13650 [Source:UniProtKB/TrEMBL</t>
  </si>
  <si>
    <t>AT1G14060,"AT1G14060","AT1G14060","F7A19.14 protein [Source:UniProtKB/TrEMBL</t>
  </si>
  <si>
    <t>AT1G14120,"AT1G14120","AT1G14120","2-oxoglutarate (2OG) and Fe(II)-dependent oxygenase superfamily protein [Source:UniProtKB/TrEMBL</t>
  </si>
  <si>
    <t>AT1G14220,"AT1G14220","AT1G14220","F7A19.32 protein [Source:UniProtKB/TrEMBL</t>
  </si>
  <si>
    <t>AT1G14540,"AT1G14540","PER4","Peroxidase [Source:UniProtKB/TrEMBL</t>
  </si>
  <si>
    <t>AT1G14870,"AT1G14870","PCR2","PCR2 [Source:UniProtKB/TrEMBL</t>
  </si>
  <si>
    <t>AT1G14900,"AT1G14900","HMGA","HMG-Y-related protein A [Source:UniProtKB/Swiss-Prot</t>
  </si>
  <si>
    <t>AT1G14960,"AT1G14960","AT1G14960","Major latex protein, putative [Source:UniProtKB/TrEMBL</t>
  </si>
  <si>
    <t>AT1G15100,"AT1G15100","RHA2A","E3 ubiquitin-protein ligase RHA2A [Source:UniProtKB/Swiss-Prot</t>
  </si>
  <si>
    <t>AT1G15460,"AT1G15460","BOR4","BOR4 [Source:UniProtKB/TrEMBL</t>
  </si>
  <si>
    <t>AT1G15790,"AT1G15790","AT1G15790","unknown protein</t>
  </si>
  <si>
    <t>AT1G15820,"AT1G15820","LHCB6","Chlorophyll a-b binding protein, chloroplastic [Source:UniProtKB/TrEMBL</t>
  </si>
  <si>
    <t>AT1G16420,"AT1G16420","AMC8","Metacaspase-8 [Source:UniProtKB/Swiss-Prot</t>
  </si>
  <si>
    <t>AT1G16515,"AT1G16515","AT1G16515","unknown protein</t>
  </si>
  <si>
    <t>AT1G16750,"AT1G16750","AT1G16750","At1g16750/F19K19_26 [Source:UniProtKB/TrEMBL</t>
  </si>
  <si>
    <t>AT1G17090,"AT1G17090","AT1G17090","At1g17090/F6I1_23 [Source:UniProtKB/TrEMBL</t>
  </si>
  <si>
    <t>AT1G17560,"AT1G17560","HLL","50S ribosomal protein HLL, mitochondrial [Source:UniProtKB/Swiss-Prot</t>
  </si>
  <si>
    <t>AT1G17600,"AT1G17600","AT1G17600","Disease resistance protein (TIR-NBS-LRR class) family [Source:UniProtKB/TrEMBL</t>
  </si>
  <si>
    <t>AT1G17960,"AT1G17960","AT1G17960","Probable threonine--tRNA ligase, cytoplasmic [Source:UniProtKB/Swiss-Prot</t>
  </si>
  <si>
    <t>AT1G18330,"AT1G18330","RVE7","Protein REVEILLE 7 [Source:UniProtKB/Swiss-Prot</t>
  </si>
  <si>
    <t>AT1G18370,"AT1G18370","KIN7A","Kinesin-like protein KIN-7A [Source:UniProtKB/Swiss-Prot</t>
  </si>
  <si>
    <t>AT1G18650,"AT1G18650","PDCB3","PLASMODESMATA CALLOSE-BINDING PROTEIN 3 [Source:UniProtKB/Swiss-Prot</t>
  </si>
  <si>
    <t>AT1G18735,"AT1G18735","AT1G18735","other RNA [Source:TAIR</t>
  </si>
  <si>
    <t>AT1G18800,"AT1G18800","NRP2","NRP2 [Source:UniProtKB/TrEMBL</t>
  </si>
  <si>
    <t>AT1G18810,"AT1G18810","PKS3","Protein PHYTOCHROME KINASE SUBSTRATE 3 [Source:UniProtKB/Swiss-Prot</t>
  </si>
  <si>
    <t>AT1G18850,"AT1G18850","AT1G18850","F6A14.6 protein [Source:UniProtKB/TrEMBL</t>
  </si>
  <si>
    <t>AT1G72610,"AT1G72610","GLP1","Germin-like protein subfamily 3 member 1 [Source:UniProtKB/Swiss-Prot</t>
  </si>
  <si>
    <t>AT1G18980,"AT1G18980","AT1G18980","At1g18980 [Source:UniProtKB/TrEMBL</t>
  </si>
  <si>
    <t>AT1G19050,"AT1G19050","ARR7","At1g19050 [Source:UniProtKB/TrEMBL</t>
  </si>
  <si>
    <t>AT1G19250,"AT1G19250","FMO1","Probable flavin-containing monooxygenase 1 [Source:UniProtKB/Swiss-Prot</t>
  </si>
  <si>
    <t>AT1G19310,"AT1G19310","AT1G19310","At1g19310/F18O14_14 [Source:UniProtKB/TrEMBL</t>
  </si>
  <si>
    <t>AT1G19400,"AT1G19400","AT1G19400","Erythronate-4-phosphate dehydrogenase family protein [Source:UniProtKB/TrEMBL</t>
  </si>
  <si>
    <t>AT1G19610,"AT1G19610","PDF1.4","Defensin-like protein 19 [Source:UniProtKB/Swiss-Prot</t>
  </si>
  <si>
    <t>AT1G19670,"AT1G19670","CLH1","Chlorophyllase-1 [Source:UniProtKB/Swiss-Prot</t>
  </si>
  <si>
    <t>AT1G19900,"AT1G19900","AT1G19900","At1g19900/F6F9_4 [Source:UniProtKB/TrEMBL</t>
  </si>
  <si>
    <t>AT1G20070,"AT1G20070","AT1G20070","T20H2.15 protein [Source:UniProtKB/TrEMBL</t>
  </si>
  <si>
    <t>AT1G20160,"AT1G20160","CRSP","CO(2)-response secreted protease [Source:UniProtKB/Swiss-Prot</t>
  </si>
  <si>
    <t>AT1G20190,"AT1G20190","EXPA11","Expansin-A11 [Source:UniProtKB/Swiss-Prot</t>
  </si>
  <si>
    <t>AT1G20440,"AT1G20440","COR47","RD17 [Source:UniProtKB/TrEMBL</t>
  </si>
  <si>
    <t>AT1G20490,"AT1G20490","AT1G20490","AMP-dependent synthetase and ligase family protein [Source:TAIR</t>
  </si>
  <si>
    <t>AT1G20510,"AT1G20510","4CLL5","4-coumarate--CoA ligase-like 5 [Source:UniProtKB/Swiss-Prot</t>
  </si>
  <si>
    <t>AT1G21110,"AT1G21110","IGMT3","Indole glucosinolate O-methyltransferase 3 [Source:UniProtKB/Swiss-Prot</t>
  </si>
  <si>
    <t>AT1G21120,"AT1G21120","AT1G21120","O-methyltransferase family protein [Source:TAIR</t>
  </si>
  <si>
    <t>AT1G21150,"AT1G21150","AT1G21150","Mitochondrial transcription termination factor family protein [Source:TAIR</t>
  </si>
  <si>
    <t>AT1G21320,"AT1G21320","NSRB","Nuclear speckle RNA-binding protein B [Source:UniProtKB/Swiss-Prot</t>
  </si>
  <si>
    <t>AT1G21500,"AT1G21500","AT1G21500","F24J8.11 protein [Source:UniProtKB/TrEMBL</t>
  </si>
  <si>
    <t>AT1G21520,"AT1G21520","AT1G21520","Uncharacterized protein At1g21520/F24J8_4 [Source:UniProtKB/TrEMBL</t>
  </si>
  <si>
    <t>AT1G22370,"AT1G22370","UGT85A5","UDP-glycosyltransferase 85A5 [Source:UniProtKB/Swiss-Prot</t>
  </si>
  <si>
    <t>AT1G22460,"AT1G22460","OFUT7","O-fucosyltransferase 7 [Source:UniProtKB/Swiss-Prot</t>
  </si>
  <si>
    <t>AT1G22570,"AT1G22570","NPF5.15","Protein NRT1/ PTR FAMILY 5.15 [Source:UniProtKB/Swiss-Prot</t>
  </si>
  <si>
    <t>AT1G22650,"AT1G22650","INVD","Probable alkaline/neutral invertase D [Source:UniProtKB/Swiss-Prot</t>
  </si>
  <si>
    <t>AT1G22710,"AT1G22710","SUC2","Sucrose transport protein SUC2 [Source:UniProtKB/Swiss-Prot</t>
  </si>
  <si>
    <t>AT1G23020,"AT1G23020","FRO3","Ferric reduction oxidase 3, mitochondrial [Source:UniProtKB/Swiss-Prot</t>
  </si>
  <si>
    <t>AT1G23060,"AT1G23060","AT1G23060","MDP40 [Source:UniProtKB/TrEMBL</t>
  </si>
  <si>
    <t>AT1G23205,"AT1G23205","AT1G23205","At1g23205 [Source:UniProtKB/TrEMBL</t>
  </si>
  <si>
    <t>AT1G23280,"AT1G23280","AT1G23280","Protein MAK16 homolog [Source:UniProtKB/TrEMBL</t>
  </si>
  <si>
    <t>AT1G23390,"AT1G23390","AT1G23390","F-box/Kelch repeat-containing F-box family protein [Source:UniProtKB/TrEMBL</t>
  </si>
  <si>
    <t>AT1G23740,"AT1G23740","AOR","NADPH-dependent alkenal/one oxidoreductase, chloroplastic [Source:UniProtKB/Swiss-Prot</t>
  </si>
  <si>
    <t>AT1G23860,"AT1G23860","RSZ21","SRZ21 [Source:UniProtKB/TrEMBL</t>
  </si>
  <si>
    <t>AT1G23950,"AT1G23950","AT1G23950","UPF0725 protein At1g23950 [Source:UniProtKB/Swiss-Prot</t>
  </si>
  <si>
    <t>AT1G24260,"AT1G24260","SEP3","At1g24260 [Source:UniProtKB/TrEMBL</t>
  </si>
  <si>
    <t>AT1G24430,"AT1G24430","AT1G24430","F21J9.9 [Source:UniProtKB/TrEMBL</t>
  </si>
  <si>
    <t>AT1G25230,"AT1G25230","AT1G25230","Calcineurin-like metallo-phosphoesterase superfamily protein [Source:TAIR</t>
  </si>
  <si>
    <t>AT1G25400,"AT1G25400","AT1G25400","At1g25400 [Source:UniProtKB/TrEMBL</t>
  </si>
  <si>
    <t>AT1G25450,"AT1G25450","KCS5","3-ketoacyl-CoA synthase 5 [Source:UniProtKB/Swiss-Prot</t>
  </si>
  <si>
    <t>AT1G25560,"AT1G25560","TEM1","AP2/ERF and B3 domain-containing transcription repressor TEM1 [Source:UniProtKB/Swiss-Prot</t>
  </si>
  <si>
    <t>AT1G26240,"AT1G26240","AT1G26240","Proline-rich extensin-like family protein [Source:UniProtKB/TrEMBL</t>
  </si>
  <si>
    <t>AT1G26255,"AT1G26255","AT1G26255","None","ARRAYEXPRESS,ENSG"</t>
  </si>
  <si>
    <t>AT1G26390,"AT1G26390","FOX2","Berberine bridge enzyme-like 4 [Source:UniProtKB/Swiss-Prot</t>
  </si>
  <si>
    <t>AT1G27190,"AT1G27190","AT1G27190","Probable inactive receptor kinase At1g27190 [Source:UniProtKB/Swiss-Prot</t>
  </si>
  <si>
    <t>AT1G27730,"AT1G27730","ZAT10","Zinc finger protein ZAT10 [Source:UniProtKB/Swiss-Prot</t>
  </si>
  <si>
    <t>AT1G27930,"AT1G27930","AT1G27930","Probable methyltransferase At1g27930 [Source:UniProtKB/Swiss-Prot</t>
  </si>
  <si>
    <t>AT1G27940,"AT1G27940","ABCB13","PGP13 [Source:UniProtKB/TrEMBL</t>
  </si>
  <si>
    <t>AT5G15380,"AT5G15380","DRM1","DNA (cytosine-5)-methyltransferase DRM1 [Source:UniProtKB/Swiss-Prot</t>
  </si>
  <si>
    <t>AT1G28400,"AT1G28400","AT1G28400","F3M18.16 [Source:UniProtKB/TrEMBL</t>
  </si>
  <si>
    <t>AT1G28570,"AT1G28570","AT1G28570","GDSL esterase/lipase At1g28570 [Source:UniProtKB/Swiss-Prot</t>
  </si>
  <si>
    <t>AT1G28600,"AT1G28600","AT1G28600","GDSL esterase/lipase At1g28600 [Source:UniProtKB/Swiss-Prot</t>
  </si>
  <si>
    <t>AT1G28660,"AT1G28660","AT1G28660","GDSL esterase/lipase At1g28660 [Source:UniProtKB/Swiss-Prot</t>
  </si>
  <si>
    <t>AT1G29090,"AT1G29090","AT1G29090","Cysteine proteinases superfamily protein [Source:UniProtKB/TrEMBL</t>
  </si>
  <si>
    <t>AT1G29250,"AT1G29250","AT1G29250","Alba DNA/RNA-binding protein [Source:UniProtKB/TrEMBL</t>
  </si>
  <si>
    <t>AT1G29300,"AT1G29300","UNE1","F28N24.3 protein [Source:UniProtKB/TrEMBL</t>
  </si>
  <si>
    <t>AT1G29440,"AT1G29440","SAUR63","Auxin-responsive protein SAUR63 [Source:UniProtKB/Swiss-Prot</t>
  </si>
  <si>
    <t>AT1G29640,"AT1G29640","AT1G29640","At1g29640 [Source:UniProtKB/TrEMBL</t>
  </si>
  <si>
    <t>AT1G29920,"AT1G29920","LHCB1.1","Chlorophyll a-b binding protein 3, chloroplastic [Source:UniProtKB/Swiss-Prot</t>
  </si>
  <si>
    <t>AT1G30080,"AT1G30080","AT1G30080","Glycosyl hydrolase superfamily protein [Source:UniProtKB/TrEMBL</t>
  </si>
  <si>
    <t>AT1G30170,"AT1G30170","AT1G30170","Uncharacterized protein T2H7.3 [Source:UniProtKB/TrEMBL</t>
  </si>
  <si>
    <t>AT1G30220,"AT1G30220","INT2","Probable inositol transporter 2 [Source:UniProtKB/Swiss-Prot</t>
  </si>
  <si>
    <t>AT1G30250,"AT1G30250","AT1G30250","At1g30250 [Source:UniProtKB/TrEMBL</t>
  </si>
  <si>
    <t>AT1G30600,"AT1G30600","SBT2.1","Subtilisin-like protease SBT2.1 [Source:UniProtKB/Swiss-Prot</t>
  </si>
  <si>
    <t>AT1G30750,"AT1G30750","AT1G30750","TPRXL [Source:UniProtKB/TrEMBL</t>
  </si>
  <si>
    <t>AT1G31050,"AT1G31050","AT1G31050","basic helix-loop-helix (bHLH) DNA-binding superfamily protein [Source:TAIR</t>
  </si>
  <si>
    <t>AT1G31230,"AT1G31230","AKHSDH1","Bifunctional aspartokinase/homoserine dehydrogenase 1, chloroplastic [Source:UniProtKB/Swiss-Prot</t>
  </si>
  <si>
    <t>AT1G31330,"AT1G31330","PSAF","Photosystem I reaction center subunit III, chloroplastic [Source:UniProtKB/Swiss-Prot</t>
  </si>
  <si>
    <t>AT1G32080,"AT1G32080","PLGG1","Plastidal glycolate/glycerate translocator 1, chloroplastic [Source:UniProtKB/Swiss-Prot</t>
  </si>
  <si>
    <t>AT1G32190,"AT1G32190","AT1G32190","Alpha/beta-Hydrolases superfamily protein [Source:UniProtKB/TrEMBL</t>
  </si>
  <si>
    <t>AT1G32780,"AT1G32780","AT1G32780","Alcohol dehydrogenase-like 3 [Source:UniProtKB/Swiss-Prot</t>
  </si>
  <si>
    <t>AT1G33480,"AT1G33480","ATL58","RING-H2 finger protein ATL58 [Source:UniProtKB/Swiss-Prot</t>
  </si>
  <si>
    <t>AT1G33720,"AT1G33720","CYP76C6","Cytochrome P450, family 76, subfamily C, polypeptide 6 [Source:UniProtKB/TrEMBL</t>
  </si>
  <si>
    <t>AT1G33950,"AT1G33950","IAN7","Immune-associated nucleotide-binding protein 7 [Source:UniProtKB/Swiss-Prot</t>
  </si>
  <si>
    <t>AT1G33970,"AT1G33970","IAN9","Immune-associated nucleotide-binding protein 9 [Source:UniProtKB/Swiss-Prot</t>
  </si>
  <si>
    <t>AT1G34315,"AT1G34315","AT1G34315","unknown protein</t>
  </si>
  <si>
    <t>AT1G34760,"AT1G34760","GRF11","general regulatory factor 11 [Source:TAIR</t>
  </si>
  <si>
    <t>AT1G35180,"AT1G35180","AT1G35180","At1g35180 [Source:UniProtKB/TrEMBL</t>
  </si>
  <si>
    <t>AT1G35250,"AT1G35250","ALT2","Acyl-acyl carrier protein thioesterase ATL2, chloroplastic [Source:UniProtKB/Swiss-Prot</t>
  </si>
  <si>
    <t>AT1G35290,"AT1G35290","ALT1","Acyl-acyl carrier protein thioesterase ATL1, chloroplastic [Source:UniProtKB/Swiss-Prot</t>
  </si>
  <si>
    <t>AT1G35310,"AT1G35310","MLP168","MLP-like protein 168 [Source:UniProtKB/Swiss-Prot</t>
  </si>
  <si>
    <t>AT1G35560,"AT1G35560","TCP23","Transcription factor TCP23 [Source:UniProtKB/Swiss-Prot</t>
  </si>
  <si>
    <t>AT1G36060,"AT1G36060","ERF055","Ethylene-responsive transcription factor ERF055 [Source:UniProtKB/Swiss-Prot</t>
  </si>
  <si>
    <t>AT1G36370,"AT1G36370","SHM7","Serine hydroxymethyltransferase 7 [Source:UniProtKB/Swiss-Prot</t>
  </si>
  <si>
    <t>AT1G36640,"AT1G36640","AT1G36640","Transmembrane protein [Source:UniProtKB/TrEMBL</t>
  </si>
  <si>
    <t>AT1G38131,"AT1G38131","OFUT11","O-fucosyltransferase 11 [Source:UniProtKB/Swiss-Prot</t>
  </si>
  <si>
    <t>AT1G43605,"AT1G43605","AT1G43605","None","ARRAYEXPRESS,ENSG"</t>
  </si>
  <si>
    <t>AT1G44000,"AT1G44000","SGRL","Protein STAY-GREEN LIKE, chloroplastic [Source:UniProtKB/Swiss-Prot</t>
  </si>
  <si>
    <t>AT1G44170,"AT1G44170","ALDH3H1","Aldehyde dehydrogenase family 3 member H1 [Source:UniProtKB/Swiss-Prot</t>
  </si>
  <si>
    <t>AT1G44350,"AT1G44350","ILL6","IAA-amino acid hydrolase [Source:UniProtKB/TrEMBL</t>
  </si>
  <si>
    <t>AT1G45010,"AT1G45010","AT1G45010","TRAM, LAG1 and CLN8 (TLC) lipid-sensing domain containing protein [Source:UniProtKB/TrEMBL</t>
  </si>
  <si>
    <t>AT1G45249,"AT1G45249","ABF2","abscisic acid responsive elements-binding factor 2 [Source:TAIR</t>
  </si>
  <si>
    <t>AT1G45332,"AT1G45332","MEFG1","Elongation factor G-1, mitochondrial [Source:UniProtKB/Swiss-Prot</t>
  </si>
  <si>
    <t>AT1G46768,"AT1G46768","RAP2-1","Ethylene-responsive transcription factor RAP2-1 [Source:UniProtKB/Swiss-Prot</t>
  </si>
  <si>
    <t>AT1G07373,"AT1G07373","AT1G07373","None","ARRAYEXPRESS,ENSG"</t>
  </si>
  <si>
    <t>AT1G47980,"AT1G47980","AT1G47980","unknown protein</t>
  </si>
  <si>
    <t>AT1G48670,"AT1G48670","AT1G48670","Auxin-responsive GH3 family protein [Source:UniProtKB/TrEMBL</t>
  </si>
  <si>
    <t>AT1G49000,"AT1G49000","AT1G49000","At1g49000 [Source:UniProtKB/TrEMBL</t>
  </si>
  <si>
    <t>AT1G49310,"AT1G49310","AT1G49310","At1g49310 [Source:UniProtKB/TrEMBL</t>
  </si>
  <si>
    <t>AT1G49405,"AT1G49405","AT1G49405","CASP-like protein 5C3 [Source:UniProtKB/Swiss-Prot</t>
  </si>
  <si>
    <t>AT1G49500,"AT1G49500","AT1G49500","At1g49500/F13F21_6 [Source:UniProtKB/TrEMBL</t>
  </si>
  <si>
    <t>AT1G49700,"AT1G49700","AT1G49700","Plant protein 1589 of unknown function [Source:TAIR</t>
  </si>
  <si>
    <t>AT1G50250,"AT1G50250","FTSH1","ATP-dependent zinc metalloprotease FTSH 1, chloroplastic [Source:UniProtKB/Swiss-Prot</t>
  </si>
  <si>
    <t>AT1G50430,"AT1G50430","DWF5","7-dehydrocholesterol reductase [Source:UniProtKB/Swiss-Prot</t>
  </si>
  <si>
    <t>AT1G50590,"AT1G50590","AT1G50590","Pirin-like protein At1g50590 [Source:UniProtKB/Swiss-Prot</t>
  </si>
  <si>
    <t>AT1G51140,"AT1G51140","BHLH122","Transcription factor bHLH122 [Source:UniProtKB/Swiss-Prot</t>
  </si>
  <si>
    <t>AT1G51420,"AT1G51420","ATSPP1","sucrose-phosphatase 1 [Source:TAIR</t>
  </si>
  <si>
    <t>AT1G51460,"AT1G51460","ABCG13","ABC transporter G family member 13 [Source:UniProtKB/Swiss-Prot</t>
  </si>
  <si>
    <t>AT1G51500,"AT1G51500","ABCG12","WBC12 [Source:UniProtKB/TrEMBL</t>
  </si>
  <si>
    <t>AT1G51680,"AT1G51680","4CL1","4-coumarate--CoA ligase 1 [Source:UniProtKB/Swiss-Prot</t>
  </si>
  <si>
    <t>AT1G51805,"AT1G51805","AT1G51805","Leucine-rich repeat protein kinase family protein [Source:UniProtKB/TrEMBL</t>
  </si>
  <si>
    <t>AT1G51850,"AT1G51850","AT1G51850","Leucine-rich repeat protein kinase family protein [Source:TAIR</t>
  </si>
  <si>
    <t>AT1G52050,"AT1G52050","JAL8","Jacalin-related lectin 8 [Source:UniProtKB/Swiss-Prot</t>
  </si>
  <si>
    <t>AT1G52100,"AT1G52100","AT1G52100","Mannose-binding lectin superfamily protein [Source:TAIR</t>
  </si>
  <si>
    <t>AT1G52120,"AT1G52120","JAL12","Jacalin-related lectin 12 [Source:UniProtKB/Swiss-Prot</t>
  </si>
  <si>
    <t>AT1G52130,"AT1G52130","JAL13","Jacalin-related lectin 13 [Source:UniProtKB/Swiss-Prot</t>
  </si>
  <si>
    <t>AT1G52160,"AT1G52160","TRZ3","tRNase Z TRZ3, mitochondrial [Source:UniProtKB/Swiss-Prot</t>
  </si>
  <si>
    <t>AT1G52220,"AT1G52220","CURT1C","CURT1C [Source:UniProtKB/TrEMBL</t>
  </si>
  <si>
    <t>AT1G52270,"AT1G52270","AT1G52270","Uncharacterized protein F19K6.11 [Source:UniProtKB/TrEMBL</t>
  </si>
  <si>
    <t>AT1G52700,"AT1G52700","AT1G52700","Alpha/beta-Hydrolases superfamily protein [Source:UniProtKB/TrEMBL</t>
  </si>
  <si>
    <t>AT1G52827,"AT1G52827","CDT1","At1g52827 [Source:UniProtKB/TrEMBL</t>
  </si>
  <si>
    <t>AT1G53310,"AT1G53310","PPC1","Phosphoenolpyruvate carboxylase 1 [Source:UniProtKB/Swiss-Prot</t>
  </si>
  <si>
    <t>AT1G53340,"AT1G53340","AT1G53340","Cysteine/Histidine-rich C1 domain family protein [Source:TAIR</t>
  </si>
  <si>
    <t>AT1G53625,"AT1G53625","AT1G53625","At1g53625 [Source:UniProtKB/TrEMBL</t>
  </si>
  <si>
    <t>AT1G53710,"AT1G53710","AT1G53710","Calcineurin-like metallo-phosphoesterase superfamily protein [Source:UniProtKB/TrEMBL</t>
  </si>
  <si>
    <t>AT1G54050,"AT1G54050","HSP17.4B","17.4 kDa class III heat shock protein [Source:UniProtKB/Swiss-Prot</t>
  </si>
  <si>
    <t>AT1G54100,"AT1G54100","ALDH7B4","ALDH7B4 [Source:UniProtKB/TrEMBL</t>
  </si>
  <si>
    <t>AT1G54540,"AT1G54540","AT1G54540","Late embryogenesis abundant (LEA) hydroxyproline-rich glycoprotein family [Source:UniProtKB/TrEMBL</t>
  </si>
  <si>
    <t>AT1G55360,"AT1G55360","AT1G55360","At1g55360 [Source:UniProtKB/TrEMBL</t>
  </si>
  <si>
    <t>AT1G55440,"AT1G55440","AT1G55440","Cysteine/Histidine-rich C1 domain family protein [Source:UniProtKB/TrEMBL</t>
  </si>
  <si>
    <t>AT1G55775,"AT1G55775","AT1G55775","None","ARRAYEXPRESS,ENSG"</t>
  </si>
  <si>
    <t>AT1G56110,"AT1G56110","NOP56","At1g56110/T6H22_9 [Source:UniProtKB/TrEMBL</t>
  </si>
  <si>
    <t>AT1G56165,"AT1G56165","AT1G56165","other RNA [Source:TAIR</t>
  </si>
  <si>
    <t>AT1G56180,"AT1G56180","AT1G56180","ATP-dependent zinc metalloprotease [Source:UniProtKB/TrEMBL</t>
  </si>
  <si>
    <t>AT1G56580,"AT1G56580","SVB","At1g56580/F25P12_18 [Source:UniProtKB/TrEMBL</t>
  </si>
  <si>
    <t>AT1G56680,"AT1G56680","AT1G56680","Chitinase family protein [Source:TAIR</t>
  </si>
  <si>
    <t>AT1G57610,"AT1G57610","AT1G57610","Calcium uniporter protein 5, mitochondrial [Source:UniProtKB/Swiss-Prot</t>
  </si>
  <si>
    <t>AT1G57980,"AT1G57980","PUP23","Probable purine permease 23 [Source:UniProtKB/Swiss-Prot</t>
  </si>
  <si>
    <t>AT1G58235,"AT1G58235","AT1G58235","At1g58243/At1g58243 [Source:UniProtKB/TrEMBL</t>
  </si>
  <si>
    <t>AT1G58270,"AT1G58270","ZW9","At1g58270/F19C14_8 [Source:UniProtKB/TrEMBL</t>
  </si>
  <si>
    <t>AT1G58290,"AT1G58290","HEMA1","Glutamyl-tRNA reductase 1, chloroplastic [Source:UniProtKB/Swiss-Prot</t>
  </si>
  <si>
    <t>AT1G58440,"AT1G58440","SQE1","XF1 [Source:UniProtKB/TrEMBL</t>
  </si>
  <si>
    <t>AT1G59730,"AT1G59730","TRX7","Thioredoxin [Source:UniProtKB/TrEMBL</t>
  </si>
  <si>
    <t>AT1G60270,"AT1G60270","BGLU6","Putative beta-glucosidase 6 [Source:UniProtKB/Swiss-Prot</t>
  </si>
  <si>
    <t>AT1G60590,"AT1G60590","AT1G60590","Pectin lyase-like superfamily protein [Source:UniProtKB/TrEMBL</t>
  </si>
  <si>
    <t>AT1G61360,"AT1G61360","AT1G61360","Serine/threonine-protein kinase [Source:UniProtKB/TrEMBL</t>
  </si>
  <si>
    <t>AT1G61560,"AT1G61560","MLO6","MLO-like protein 6 [Source:UniProtKB/Swiss-Prot</t>
  </si>
  <si>
    <t>AT1G61570,"AT1G61570","TIM13","Mitochondrial import inner membrane translocase subunit TIM13 [Source:UniProtKB/Swiss-Prot</t>
  </si>
  <si>
    <t>AT1G61660,"AT1G61660","BHLH112","Transcription factor bHLH112 [Source:UniProtKB/Swiss-Prot</t>
  </si>
  <si>
    <t>AT1G62280,"AT1G62280","SLAH1","SLAH1 [Source:UniProtKB/TrEMBL</t>
  </si>
  <si>
    <t>AT1G62420,"AT1G62420","AT1G62420","DUF506 family protein (DUF506) [Source:UniProtKB/TrEMBL</t>
  </si>
  <si>
    <t>AT1G62510,"AT1G62510","AT1G62510","Bifunctional inhibitor/lipid-transfer protein/seed storage 2S albumin superfamily protein [Source:UniProtKB/TrEMBL</t>
  </si>
  <si>
    <t>AT1G62750,"AT1G62750","CPEFG","Elongation factor G, chloroplastic [Source:UniProtKB/Swiss-Prot</t>
  </si>
  <si>
    <t>AT1G62770,"AT1G62770","PMEI9","Pectinesterase inhibitor 9 [Source:UniProtKB/Swiss-Prot</t>
  </si>
  <si>
    <t>AT1G62780,"AT1G62780","AT1G62780","Dimethylallyl, adenosine tRNA methylthiotransferase [Source:UniProtKB/TrEMBL</t>
  </si>
  <si>
    <t>AT1G62810,"AT1G62810","AT1G62810","Primary amine oxidase [Source:UniProtKB/Swiss-Prot</t>
  </si>
  <si>
    <t>AT1G63160,"AT1G63160","RFC2","Replication factor C subunit 2 [Source:UniProtKB/Swiss-Prot</t>
  </si>
  <si>
    <t>AT1G63245,"AT1G63245","CLE14","CLE14 [Source:UniProtKB/TrEMBL</t>
  </si>
  <si>
    <t>AT1G63350,"AT1G63350","AT1G63350","Disease resistance protein (CC-NBS-LRR class) family [Source:TAIR</t>
  </si>
  <si>
    <t>AT1G63480,"AT1G63480","AHL12","AT-hook motif nuclear-localized protein 12 [Source:UniProtKB/Swiss-Prot</t>
  </si>
  <si>
    <t>AT1G63800,"AT1G63800","UBC5","UBC5 [Source:UniProtKB/TrEMBL</t>
  </si>
  <si>
    <t>AT1G64220,"AT1G64220","TOM7-2","Mitochondrial import receptor subunit TOM7-2 [Source:UniProtKB/Swiss-Prot</t>
  </si>
  <si>
    <t>AT1G64380,"AT1G64380","ERF061","Ethylene-responsive transcription factor ERF061 [Source:UniProtKB/Swiss-Prot</t>
  </si>
  <si>
    <t>AT1G64400,"AT1G64400","LACS3","Long chain acyl-CoA synthetase 3 [Source:UniProtKB/Swiss-Prot</t>
  </si>
  <si>
    <t>AT1G64670,"AT1G64670","BDG1","alpha/beta-Hydrolases superfamily protein [Source:TAIR</t>
  </si>
  <si>
    <t>AT1G64700,"AT1G64700","AT1G64700","At1g64700 [Source:UniProtKB/TrEMBL</t>
  </si>
  <si>
    <t>AT1G64780,"AT1G64780","AMT1-2","Ammonium transporter 1 member 2 [Source:UniProtKB/Swiss-Prot</t>
  </si>
  <si>
    <t>AT1G64980,"AT1G64980","AT1G64980","Nucleotide-diphospho-sugar transferases superfamily protein [Source:TAIR</t>
  </si>
  <si>
    <t>AT1G65060,"AT1G65060","4CL3","4-coumarate--CoA ligase 3 [Source:UniProtKB/Swiss-Prot</t>
  </si>
  <si>
    <t>AT1G65150,"AT1G65150","AT1G65150","T23K8.6 [Source:UniProtKB/TrEMBL</t>
  </si>
  <si>
    <t>AT1G65190,"AT1G65190","AT1G65190","Protein kinase superfamily protein [Source:UniProtKB/TrEMBL</t>
  </si>
  <si>
    <t>AT1G65370,"AT1G65370","AT1G65370","At1g65370/T8F5_15 [Source:UniProtKB/TrEMBL</t>
  </si>
  <si>
    <t>AT1G65860,"AT1G65860","FMOGS-OX1","Flavin-containing monooxygenase FMO GS-OX1 [Source:UniProtKB/Swiss-Prot</t>
  </si>
  <si>
    <t>AT1G66100,"AT1G66100","AT1G66100","Probable thionin-2.4 [Source:UniProtKB/Swiss-Prot</t>
  </si>
  <si>
    <t>AT1G66410,"AT1G66410","CAM4","Calmodulin 4 [Source:UniProtKB/TrEMBL</t>
  </si>
  <si>
    <t>AT1G66620,"AT1G66620","AT1G66620","E3 ubiquitin-protein ligase SINA-like 2 [Source:UniProtKB/Swiss-Prot</t>
  </si>
  <si>
    <t>AT1G66700,"AT1G66700","PXMT1","Paraxanthine methyltransferase 1 [Source:UniProtKB/Swiss-Prot</t>
  </si>
  <si>
    <t>AT1G66920,"AT1G66920","LRK10L-2.4","LEAF RUST 10 DISEASE-RESISTANCE LOCUS RECEPTOR-LIKE PROTEIN KINASE-like 2.4 [Source:UniProtKB/Swiss-Prot</t>
  </si>
  <si>
    <t>AT1G66970,"AT1G66970","SVL2","SHV3-like 2 [Source:UniProtKB/TrEMBL</t>
  </si>
  <si>
    <t>AT1G67250,"AT1G67250","AT1G67250","At1g67250 [Source:UniProtKB/TrEMBL</t>
  </si>
  <si>
    <t>AT1G67328,"AT1G67328","AT1G67328","other RNA [Source:TAIR</t>
  </si>
  <si>
    <t>AT1G67860,"AT1G67860","AT1G67860","At1g67860/T23K23_29 [Source:UniProtKB/TrEMBL</t>
  </si>
  <si>
    <t>AT1G67910,"AT1G67910","AT1G67910","AT1G67910 protein [Source:UniProtKB/TrEMBL</t>
  </si>
  <si>
    <t>AT1G67970,"AT1G67970","HSFA8","Heat stress transcription factor A-8 [Source:UniProtKB/Swiss-Prot</t>
  </si>
  <si>
    <t>AT1G68400,"AT1G68400","AT1G68400","Probable leucine-rich repeat receptor-like protein kinase At1g68400 [Source:UniProtKB/Swiss-Prot</t>
  </si>
  <si>
    <t>AT1G68410,"AT1G68410","AT1G68410","Probable protein phosphatase 2C 15 [Source:UniProtKB/Swiss-Prot</t>
  </si>
  <si>
    <t>AT1G68450,"AT1G68450","VQ8","VQ motif-containing protein 8, chloroplastic [Source:UniProtKB/Swiss-Prot</t>
  </si>
  <si>
    <t>AT1G68530,"AT1G68530","CUT1","3-ketoacyl-CoA synthase [Source:UniProtKB/TrEMBL</t>
  </si>
  <si>
    <t>AT1G68660,"AT1G68660","CPLS1","ATP-dependent Clp protease adapter protein CLPS1, chloroplastic [Source:UniProtKB/Swiss-Prot</t>
  </si>
  <si>
    <t>AT1G68780,"AT1G68780","AT1G68780","At1g68780/F14K14_11 [Source:UniProtKB/TrEMBL</t>
  </si>
  <si>
    <t>AT1G68850,"AT1G68850","PER11","Peroxidase 11 [Source:UniProtKB/Swiss-Prot</t>
  </si>
  <si>
    <t>AT1G69440,"AT1G69440","AGO7","Protein argonaute 7 [Source:UniProtKB/Swiss-Prot</t>
  </si>
  <si>
    <t>AT1G69830,"AT1G69830","AMY3","Alpha-amylase 3, chloroplastic [Source:UniProtKB/Swiss-Prot</t>
  </si>
  <si>
    <t>AT1G69920,"AT1G69920","GSTU12","Glutathione S-transferase U12 [Source:UniProtKB/Swiss-Prot</t>
  </si>
  <si>
    <t>AT1G69930,"AT1G69930","GSTU11","Glutathione S-transferase U11 [Source:UniProtKB/Swiss-Prot</t>
  </si>
  <si>
    <t>AT1G70290,"AT1G70290","TPS8","Probable alpha,alpha-trehalose-phosphate synthase [UDP-forming] 8 [Source:UniProtKB/Swiss-Prot</t>
  </si>
  <si>
    <t>AT1G70320,"AT1G70320","UPL2","E3 ubiquitin-protein ligase UPL2 [Source:UniProtKB/Swiss-Prot</t>
  </si>
  <si>
    <t>AT1G70370,"AT1G70370","PGL3","Polygalacturonase 1 beta-like protein 3 [Source:UniProtKB/Swiss-Prot</t>
  </si>
  <si>
    <t>AT1G70410,"AT1G70410","BCA4","Beta carbonic anhydrase 4 [Source:UniProtKB/Swiss-Prot</t>
  </si>
  <si>
    <t>AT1G70830,"AT1G70830","MLP28","MLP-like protein 28 [Source:UniProtKB/Swiss-Prot</t>
  </si>
  <si>
    <t>AT1G70850,"AT1G70850","MLP34","MLP34 [Source:UniProtKB/TrEMBL</t>
  </si>
  <si>
    <t>AT1G71030,"AT1G71030","ATMYBL2","At1g71030/F23N20_2 [Source:UniProtKB/TrEMBL</t>
  </si>
  <si>
    <t>AT1G71040,"AT1G71040","LPR2","Multicopper oxidase LPR2 [Source:UniProtKB/Swiss-Prot</t>
  </si>
  <si>
    <t>AT1G71710,"AT1G71710","IP5P3","Type IV inositol polyphosphate 5-phosphatase 3 [Source:UniProtKB/Swiss-Prot</t>
  </si>
  <si>
    <t>AT1G71810,"AT1G71810","AT1G71810","Uncharacterized aarF domain-containing protein kinase At1g71810, chloroplastic [Source:UniProtKB/Swiss-Prot</t>
  </si>
  <si>
    <t>AT1G72070,"AT1G72070","AT1G72070","Chaperone DnaJ-domain superfamily protein [Source:UniProtKB/TrEMBL</t>
  </si>
  <si>
    <t>AT1G72416,"AT1G72416","AT1G72416","Chaperone DnaJ-domain superfamily protein [Source:UniProtKB/TrEMBL</t>
  </si>
  <si>
    <t>AT1G72440,"AT1G72440","EDA25","CCAAT-binding factor [Source:UniProtKB/TrEMBL</t>
  </si>
  <si>
    <t>AT1G72450,"AT1G72450","TIFY11B","TIFY11B [Source:UniProtKB/TrEMBL</t>
  </si>
  <si>
    <t>AT1G72680,"AT1G72680","CAD1","CAD1 [Source:UniProtKB/TrEMBL</t>
  </si>
  <si>
    <t>AT1G73020,"AT1G73020","AT1G73020","Anoctamin-like protein At1g73020 [Source:UniProtKB/Swiss-Prot</t>
  </si>
  <si>
    <t>AT1G73120,"AT1G73120","AT1G73120","At1g73120 [Source:UniProtKB/TrEMBL</t>
  </si>
  <si>
    <t>AT1G73330,"AT1G73330","ATDR4","Dr4 protein [Source:UniProtKB/TrEMBL</t>
  </si>
  <si>
    <t>AT1G73500,"AT1G73500","MKK9","Mitogen-activated protein kinase kinase 9 [Source:UniProtKB/Swiss-Prot</t>
  </si>
  <si>
    <t>AT1G73650,"AT1G73650","AT1G73650","Protein of unknown function (DUF1295) [Source:TAIR</t>
  </si>
  <si>
    <t>AT1G73805,"AT1G73805","SARD1","Protein SAR DEFICIENT 1 [Source:UniProtKB/Swiss-Prot</t>
  </si>
  <si>
    <t>AT1G73940,"AT1G73940","AT1G73940","At1g73940/F2P9_19 [Source:UniProtKB/TrEMBL</t>
  </si>
  <si>
    <t>AT1G74270,"AT1G74270","RPL35AC","60S ribosomal protein L35a-3 [Source:UniProtKB/Swiss-Prot</t>
  </si>
  <si>
    <t>AT1G74310,"AT1G74310","CLPB1","Chaperone protein ClpB1 [Source:UniProtKB/Swiss-Prot</t>
  </si>
  <si>
    <t>AT1G74460,"AT1G74460","AT1G74460","GDSL esterase/lipase At1g74460 [Source:UniProtKB/Swiss-Prot</t>
  </si>
  <si>
    <t>AT1G74770,"AT1G74770","AT1G74770","Zinc finger protein BRUTUS-like At1g74770 [Source:UniProtKB/Swiss-Prot</t>
  </si>
  <si>
    <t>AT1G74880,"AT1G74880","ndhO","NAD(P)H-quinone oxidoreductase subunit O, chloroplastic [Source:UniProtKB/Swiss-Prot</t>
  </si>
  <si>
    <t>AT1G74890,"AT1G74890","ARR15","Two-component response regulator ARR15 [Source:UniProtKB/Swiss-Prot</t>
  </si>
  <si>
    <t>AT1G75380,"AT1G75380","BBD1","Bifunctional nuclease 1 [Source:UniProtKB/Swiss-Prot</t>
  </si>
  <si>
    <t>AT1G75450,"AT1G75450","CKX5","Cytokinin dehydrogenase 5 [Source:UniProtKB/Swiss-Prot</t>
  </si>
  <si>
    <t>AT1G75680,"AT1G75680","AtGH9B7","Endoglucanase 10 [Source:UniProtKB/Swiss-Prot</t>
  </si>
  <si>
    <t>AT1G75780,"AT1G75780","TUBB1","Tubulin beta-1 chain [Source:UniProtKB/Swiss-Prot</t>
  </si>
  <si>
    <t>AT1G76090,"AT1G76090","SMT3","24-methylenesterol C-methyltransferase 3 [Source:UniProtKB/Swiss-Prot</t>
  </si>
  <si>
    <t>AT1G76220,"AT1G76220","AT1G76220","T23E18.15 [Source:UniProtKB/TrEMBL</t>
  </si>
  <si>
    <t>AT1G76240,"AT1G76240","AT1G76240","At1g76240 [Source:UniProtKB/TrEMBL</t>
  </si>
  <si>
    <t>AT1G76550,"AT1G76550","PFP-ALPHA2","Pyrophosphate--fructose 6-phosphate 1-phosphotransferase subunit alpha 2 [Source:UniProtKB/Swiss-Prot</t>
  </si>
  <si>
    <t>AT1G76650,"AT1G76650","CML38","CML38 [Source:UniProtKB/TrEMBL</t>
  </si>
  <si>
    <t>AT1G76670,"AT1G76670","URGT1","UDP-rhamnose/UDP-galactose transporter 1 [Source:UniProtKB/Swiss-Prot</t>
  </si>
  <si>
    <t>AT1G76700,"AT1G76700","ATJ10","Chaperone protein dnaJ 10 [Source:UniProtKB/Swiss-Prot</t>
  </si>
  <si>
    <t>AT1G77210,"AT1G77210","STP14","Sugar transport protein 14 [Source:UniProtKB/Swiss-Prot</t>
  </si>
  <si>
    <t>AT1G77280,"AT1G77280","AT1G77280","Protein kinase protein with adenine nucleotide alpha hydrolases-like domain [Source:TAIR</t>
  </si>
  <si>
    <t>AT1G77590,"AT1G77590","LACS9","Long chain acyl-CoA synthetase 9, chloroplastic [Source:UniProtKB/Swiss-Prot</t>
  </si>
  <si>
    <t>AT1G77680,"AT1G77680","SOV","Inactive exonuclease DIS3L2 [Source:UniProtKB/Swiss-Prot</t>
  </si>
  <si>
    <t>AT1G77760,"AT1G77760","NIA1","Nitrate reductase [Source:UniProtKB/TrEMBL</t>
  </si>
  <si>
    <t>AT1G78190,"AT1G78190","TRM112B","Multifunctional methyltransferase subunit TRM112 homolog B [Source:UniProtKB/Swiss-Prot</t>
  </si>
  <si>
    <t>AT1G78340,"AT1G78340","GSTU22","Glutathione S-transferase U22 [Source:UniProtKB/Swiss-Prot</t>
  </si>
  <si>
    <t>AT1G78370,"AT1G78370","GSTU20","Glutathione S-transferase U20 [Source:UniProtKB/Swiss-Prot</t>
  </si>
  <si>
    <t>AT1G78750,"AT1G78750","AT1G78750","F-box/FBD/LRR-repeat protein At1g78750 [Source:UniProtKB/Swiss-Prot</t>
  </si>
  <si>
    <t>AT1G78830,"AT1G78830","AT1G78830","EP1-like glycoprotein 2 [Source:UniProtKB/Swiss-Prot</t>
  </si>
  <si>
    <t>AT1G78950,"AT1G78950","AT1G78950","Terpenoid cyclases family protein [Source:TAIR</t>
  </si>
  <si>
    <t>AT1G78995,"AT1G78995","AT1G78995","At1g78995 [Source:UniProtKB/TrEMBL</t>
  </si>
  <si>
    <t>AT1G79160,"AT1G79160","AT1G79160","Filamentous hemagglutinin transporter [Source:UniProtKB/TrEMBL</t>
  </si>
  <si>
    <t>AT1G79360,"AT1G79360","OCT2","Organic cation/carnitine transporter 2 [Source:UniProtKB/Swiss-Prot</t>
  </si>
  <si>
    <t>AT1G79510,"AT1G79510","AT1G79510","T8K14.7 protein [Source:UniProtKB/TrEMBL</t>
  </si>
  <si>
    <t>AT1G79680,"AT1G79680","WAKL10","Wall-associated receptor kinase-like 10 [Source:UniProtKB/Swiss-Prot</t>
  </si>
  <si>
    <t>AT1G79790,"AT1G79790","AT1G79790","Haloacid dehalogenase-like hydrolase (HAD) superfamily protein [Source:UniProtKB/TrEMBL</t>
  </si>
  <si>
    <t>AT1G80130,"AT1G80130","AT1G80130","F18B13.21 protein [Source:UniProtKB/TrEMBL</t>
  </si>
  <si>
    <t>AT1G80600,"AT1G80600","WIN1","Acetylornithine aminotransferase, chloroplastic/mitochondrial [Source:UniProtKB/Swiss-Prot</t>
  </si>
  <si>
    <t>AT1G80920,"AT1G80920","ATJ8","Chaperone protein dnaJ 8, chloroplastic [Source:UniProtKB/Swiss-Prot</t>
  </si>
  <si>
    <t>AT2G01008,"AT2G01008","AT2G01008","FUNCTIONS IN: molecular_function unknown</t>
  </si>
  <si>
    <t>AT2G01530,"AT2G01530","MLP329","Uncharacterized protein At2g01530 (Fragment) [Source:UniProtKB/TrEMBL</t>
  </si>
  <si>
    <t>AT2G01910,"AT2G01910","MAP65-6","65-kDa microtubule-associated protein 6 [Source:UniProtKB/Swiss-Prot</t>
  </si>
  <si>
    <t>AT2G02680,"AT2G02680","AT2G02680","Cysteine/Histidine-rich C1 domain family protein [Source:UniProtKB/TrEMBL</t>
  </si>
  <si>
    <t>AT2G03480,"AT2G03480","QUL2","Probable methyltransferase PMT5 [Source:UniProtKB/Swiss-Prot</t>
  </si>
  <si>
    <t>AT2G03505,"AT2G03505","AT2G03505","At2g03505 [Source:UniProtKB/TrEMBL</t>
  </si>
  <si>
    <t>AT2G03710,"AT2G03710","AGL3","Agamous-like MADS-box protein AGL3 [Source:UniProtKB/Swiss-Prot</t>
  </si>
  <si>
    <t>AT2G03810,"AT2G03810","AT2G03810","18S pre-ribosomal assembly protein gar2-like protein [Source:UniProtKB/TrEMBL</t>
  </si>
  <si>
    <t>AT2G04390,"AT2G04390","RPS17A","40S ribosomal protein S17-1 [Source:UniProtKB/Swiss-Prot</t>
  </si>
  <si>
    <t>AT2G04400,"AT2G04400","IGPS","Indole-3-glycerol phosphate synthase, chloroplastic [Source:UniProtKB/Swiss-Prot</t>
  </si>
  <si>
    <t>AT2G04450,"AT2G04450","NUDT6","Nudix hydrolase 6 [Source:UniProtKB/Swiss-Prot</t>
  </si>
  <si>
    <t>AT2G04495,"AT2G04495","AT2G04495","At2g04495 [Source:UniProtKB/TrEMBL</t>
  </si>
  <si>
    <t>AT2G04500,"AT2G04500","AT2G04500","Cysteine/Histidine-rich C1 domain family protein [Source:UniProtKB/TrEMBL</t>
  </si>
  <si>
    <t>AT2G04515,"AT2G04515","AT2G04515","Transmembrane protein [Source:UniProtKB/TrEMBL</t>
  </si>
  <si>
    <t>AT2G04570,"AT2G04570","AT2G04570","GDSL esterase/lipase At2g04570 [Source:UniProtKB/Swiss-Prot</t>
  </si>
  <si>
    <t>AT2G04690,"AT2G04690","AT2G04690","Pyridoxamine 5'-phosphate oxidase family protein [Source:TAIR</t>
  </si>
  <si>
    <t>AT2G04795,"AT2G04795","AT2G04795","AT2g04793 [Source:UniProtKB/TrEMBL</t>
  </si>
  <si>
    <t>AT2G05180,"AT2G05180","CYP705A6","Cytochrome P450, family 705, subfamily A, polypeptide 6 [Source:UniProtKB/TrEMBL</t>
  </si>
  <si>
    <t>AT2G05380,"AT2G05380","GRP3S","glycine-rich protein 3 short isoform [Source:TAIR</t>
  </si>
  <si>
    <t>AT2G05510,"AT2G05510","AT2G05510","At2g05510 [Source:UniProtKB/TrEMBL</t>
  </si>
  <si>
    <t>AT2G05540,"AT2G05540","AT2G05540","At2g05540/T20G20.11 [Source:UniProtKB/TrEMBL</t>
  </si>
  <si>
    <t>AT2G05710,"AT2G05710","ACO3","Aconitate hydratase 3, mitochondrial [Source:UniProtKB/Swiss-Prot</t>
  </si>
  <si>
    <t>AT2G13810,"AT2G13810","ALD1","EDTS5 [Source:UniProtKB/TrEMBL</t>
  </si>
  <si>
    <t>AT2G14080,"AT2G14080","AT2G14080","Disease resistance protein (TIR-NBS-LRR class) family [Source:UniProtKB/TrEMBL</t>
  </si>
  <si>
    <t>AT2G14247,"AT2G14247","AT2G14247","Expressed protein [Source:UniProtKB/TrEMBL</t>
  </si>
  <si>
    <t>AT2G14900,"AT2G14900","GASA7","Gibberellin-regulated protein 7 [Source:UniProtKB/Swiss-Prot</t>
  </si>
  <si>
    <t>AT2G15050,"AT2G15050","LTP7","Non-specific lipid-transfer protein [Source:UniProtKB/TrEMBL</t>
  </si>
  <si>
    <t>AT2G15080,"AT2G15080","AtRLP19","Receptor-like protein 19 [Source:UniProtKB/Swiss-Prot</t>
  </si>
  <si>
    <t>AT2G15128,"AT2G15128","AT2G15128","other RNA [Source:TAIR</t>
  </si>
  <si>
    <t>AT2G15220,"AT2G15220","AT2G15220","At2g15220/F15A23.4 [Source:UniProtKB/TrEMBL</t>
  </si>
  <si>
    <t>AT2G15620,"AT2G15620","NIR1","Ferredoxin--nitrite reductase, chloroplastic [Source:UniProtKB/Swiss-Prot</t>
  </si>
  <si>
    <t>AT2G15830,"AT2G15830","AT2G15830","At2g15830 [Source:UniProtKB/TrEMBL</t>
  </si>
  <si>
    <t>AT2G16280,"AT2G16280","KCS9","3-ketoacyl-CoA synthase 9 [Source:UniProtKB/Swiss-Prot</t>
  </si>
  <si>
    <t>AT2G16380,"AT2G16380","SFH7","Phosphatidylinositol/phosphatidylcholine transfer protein SFH7 [Source:UniProtKB/Swiss-Prot</t>
  </si>
  <si>
    <t>AT2G16600,"AT2G16600","CYP19-1","Peptidyl-prolyl cis-trans isomerase [Source:UniProtKB/TrEMBL</t>
  </si>
  <si>
    <t>AT2G16890,"AT2G16890","UGT90A1","UDP-glycosyltransferase 90A1 [Source:UniProtKB/Swiss-Prot</t>
  </si>
  <si>
    <t>AT2G16930,"AT2G16930","AT2G16930","50S ribosomal protein L27 [Source:UniProtKB/TrEMBL</t>
  </si>
  <si>
    <t>AT2G16980,"AT2G16980","AT2G16980","Major facilitator superfamily protein [Source:TAIR</t>
  </si>
  <si>
    <t>AT2G17040,"AT2G17040","anac036","NAC domain containing protein 36 [Source:UniProtKB/TrEMBL</t>
  </si>
  <si>
    <t>AT2G18050,"AT2G18050","HIS1-3","HIS1-3 [Source:UniProtKB/TrEMBL</t>
  </si>
  <si>
    <t>AT2G18250,"AT2G18250","COAD","Phosphopantetheine adenylyltransferase [Source:UniProtKB/Swiss-Prot</t>
  </si>
  <si>
    <t>AT2G18328,"AT2G18328","RL4","Protein RADIALIS-like 4 [Source:UniProtKB/Swiss-Prot</t>
  </si>
  <si>
    <t>AT2G18370,"AT2G18370","LTP8","Non-specific lipid-transfer protein [Source:UniProtKB/TrEMBL</t>
  </si>
  <si>
    <t>AT2G18800,"AT2G18800","XTH21","Xyloglucan endotransglucosylase/hydrolase [Source:UniProtKB/TrEMBL</t>
  </si>
  <si>
    <t>AT2G18890,"AT2G18890","AT2G18890","At2g18890 [Source:UniProtKB/TrEMBL</t>
  </si>
  <si>
    <t>AT2G19540,"AT2G19540","AT2G19540","Putative WD-40 repeat protein [Source:UniProtKB/TrEMBL</t>
  </si>
  <si>
    <t>AT2G19680,"AT2G19680","AT2G19680","Copia-like retroelement pol polyprotein [Source:UniProtKB/TrEMBL</t>
  </si>
  <si>
    <t>AT2G19880,"AT2G19880","AT2G19880","Nucleotide-diphospho-sugar transferases superfamily protein [Source:TAIR</t>
  </si>
  <si>
    <t>AT2G20030,"AT2G20030","ATL12","Putative RING-H2 finger protein ATL12 [Source:UniProtKB/Swiss-Prot</t>
  </si>
  <si>
    <t>AT2G20142,"AT2G20142","AT2G20142","Toll-Interleukin-Resistance (TIR) domain family protein [Source:UniProtKB/TrEMBL</t>
  </si>
  <si>
    <t>AT2G20340,"AT2G20340","ELI5","Tyrosine decarboxylase 1 [Source:UniProtKB/Swiss-Prot</t>
  </si>
  <si>
    <t>AT2G20490,"AT2G20490","NOP10","H/ACA ribonucleoprotein complex subunit 3-like protein [Source:UniProtKB/Swiss-Prot</t>
  </si>
  <si>
    <t>AT2G20530,"AT2G20530","PHB6","Prohibitin-6, mitochondrial [Source:UniProtKB/Swiss-Prot</t>
  </si>
  <si>
    <t>AT2G20880,"AT2G20880","ERF053","Ethylene-responsive transcription factor ERF053 [Source:UniProtKB/Swiss-Prot</t>
  </si>
  <si>
    <t>AT2G20920,"AT2G20920","AT2G20920","At2g20920/F5H14.11 [Source:UniProtKB/TrEMBL</t>
  </si>
  <si>
    <t>AT2G20950,"AT2G20950","AT2G20950","Arabidopsis phospholipase-like protein (PEARLI 4) family [Source:TAIR</t>
  </si>
  <si>
    <t>AT2G21220,"AT2G21220","AT2G21220","Putative auxin-regulated protein [Source:UniProtKB/TrEMBL</t>
  </si>
  <si>
    <t>AT2G21390,"AT2G21390","AT2G21390","Coatomer subunit alpha-2 [Source:UniProtKB/Swiss-Prot</t>
  </si>
  <si>
    <t>AT2G21590,"AT2G21590","APL4","Probable glucose-1-phosphate adenylyltransferase large subunit, chloroplastic [Source:UniProtKB/Swiss-Prot</t>
  </si>
  <si>
    <t>AT2G21720,"AT2G21720","AT2G21720","Plant protein of unknown function (DUF639) [Source:TAIR</t>
  </si>
  <si>
    <t>AT2G21790,"AT2G21790","RNR1","Ribonucleoside-diphosphate reductase large subunit [Source:UniProtKB/Swiss-Prot</t>
  </si>
  <si>
    <t>AT2G21910,"AT2G21910","CYP96A5","Cytochrome P450, family 96, subfamily A, polypeptide 5 [Source:UniProtKB/TrEMBL</t>
  </si>
  <si>
    <t>AT2G22122,"AT2G22122","AT2G22122","At2g22122 [Source:UniProtKB/TrEMBL</t>
  </si>
  <si>
    <t>AT2G22670,"AT2G22670","IAA8","Auxin-responsive protein [Source:UniProtKB/TrEMBL</t>
  </si>
  <si>
    <t>AT4G09000,"AT4G09000","GRF1","General regulatory factor 1 [Source:UniProtKB/TrEMBL</t>
  </si>
  <si>
    <t>AT2G22970,"AT2G22970","SCPL11","Serine carboxypeptidase-like 11 [Source:UniProtKB/TrEMBL</t>
  </si>
  <si>
    <t>AT2G22990,"AT2G22990","SNG1","sinapoylglucose 1 [Source:TAIR</t>
  </si>
  <si>
    <t>AT2G23000,"AT2G23000","SCPL10","Scpl10 [Source:UniProtKB/TrEMBL</t>
  </si>
  <si>
    <t>AT2G23010,"AT2G23010","SCPL9","SCPL9 [Source:UniProtKB/TrEMBL</t>
  </si>
  <si>
    <t>AT2G23130,"AT2G23130","AGP17","Lysine-rich arabinogalactan protein 17 [Source:UniProtKB/Swiss-Prot</t>
  </si>
  <si>
    <t>AT2G23340,"AT2G23340","ERF008","Ethylene-responsive transcription factor ERF008 [Source:UniProtKB/Swiss-Prot</t>
  </si>
  <si>
    <t>AT2G23540,"AT2G23540","AT2G23540","GDSL esterase/lipase At2g23540 [Source:UniProtKB/Swiss-Prot</t>
  </si>
  <si>
    <t>AT2G23690,"AT2G23690","AT2G23690","HTH-type transcriptional regulator [Source:UniProtKB/TrEMBL</t>
  </si>
  <si>
    <t>AT2G23890,"AT2G23890","AT2G23890","HAD-superfamily hydrolase, subfamily IG, 5'-nucleotidase [Source:TAIR</t>
  </si>
  <si>
    <t>AT2G24240,"AT2G24240","AT2G24240","BTB/POZ domain-containing protein At2g24240 [Source:UniProtKB/Swiss-Prot</t>
  </si>
  <si>
    <t>AT2G24300,"AT2G24300","AT2G24300","Calmodulin-binding protein [Source:TAIR</t>
  </si>
  <si>
    <t>AT2G24762,"AT2G24762","GDU4","Protein GLUTAMINE DUMPER 4 [Source:UniProtKB/Swiss-Prot</t>
  </si>
  <si>
    <t>AT2G24945,"AT2G24945","AT2G24945","unknown protein</t>
  </si>
  <si>
    <t>AT2G25000,"AT2G25000","WRKY60","Probable WRKY transcription factor 60 [Source:UniProtKB/Swiss-Prot</t>
  </si>
  <si>
    <t>AT2G25470,"AT2G25470","AtRLP21","receptor like protein 21 [Source:TAIR</t>
  </si>
  <si>
    <t>AT2G25510,"AT2G25510","AT2G25510","Expressed protein [Source:UniProtKB/TrEMBL</t>
  </si>
  <si>
    <t>AT2G25530,"AT2G25530","AT2G25530","AFG1-like ATPase family protein [Source:UniProtKB/TrEMBL</t>
  </si>
  <si>
    <t>AT2G25890,"AT2G25890","AT2G25890","Oleosin [Source:UniProtKB/TrEMBL</t>
  </si>
  <si>
    <t>AT2G25900,"AT2G25900","ATCTH","Zinc finger CCCH domain-containing protein 23 [Source:UniProtKB/Swiss-Prot</t>
  </si>
  <si>
    <t>AT2G26150,"AT2G26150","HSFA2","Heat stress transcription factor A-2 [Source:UniProtKB/Swiss-Prot</t>
  </si>
  <si>
    <t>AT2G26170,"AT2G26170","CYP711A1","Cytochrome P450 711A1 [Source:UniProtKB/Swiss-Prot</t>
  </si>
  <si>
    <t>AT2G26260,"AT2G26260","3BETAHSD/D2","3beta-hydroxysteroid-dehydrogenase/decarboxylase isoform 2 [Source:UniProtKB/Swiss-Prot</t>
  </si>
  <si>
    <t>AT2G26440,"AT2G26440","PME12","Probable pectinesterase/pectinesterase inhibitor 12 [Source:UniProtKB/Swiss-Prot</t>
  </si>
  <si>
    <t>AT2G26500,"AT2G26500","AT2G26500","At2g26500/T9J22.17 [Source:UniProtKB/TrEMBL</t>
  </si>
  <si>
    <t>AT2G26695,"AT2G26695","AT2G26695","At2g26695 [Source:UniProtKB/TrEMBL</t>
  </si>
  <si>
    <t>AT2G26910,"AT2G26910","ABCG32","PEC1 [Source:UniProtKB/TrEMBL</t>
  </si>
  <si>
    <t>AT2G27060,"AT2G27060","AT2G27060","Leucine-rich repeat protein kinase family protein [Source:UniProtKB/TrEMBL</t>
  </si>
  <si>
    <t>AT2G27389,"AT2G27389","AT2G27389","unknown protein</t>
  </si>
  <si>
    <t>AT2G27402,"AT2G27402","AT2G27402","At2g27402 [Source:UniProtKB/TrEMBL</t>
  </si>
  <si>
    <t>AT2G27550,"AT2G27550","CEN","Protein CENTRORADIALIS-like [Source:UniProtKB/Swiss-Prot</t>
  </si>
  <si>
    <t>AT2G27690,"AT2G27690","CYP94C1","Cytochrome P450 94C1 [Source:UniProtKB/Swiss-Prot</t>
  </si>
  <si>
    <t>AT2G27930,"AT2G27930","AT2G27930","PLATZ transcription factor family protein [Source:TAIR</t>
  </si>
  <si>
    <t>AT2G28120,"AT2G28120","AT2G28120","At2g28120/F24D13.9 [Source:UniProtKB/TrEMBL</t>
  </si>
  <si>
    <t>AT2G28130,"AT2G28130","AT2G28130","Actin protein 2/3 complex subunit-like protein [Source:UniProtKB/TrEMBL</t>
  </si>
  <si>
    <t>AT2G28150,"AT2G28150","AT2G28150","UPSTREAM OF FLC protein (DUF966) [Source:UniProtKB/TrEMBL</t>
  </si>
  <si>
    <t>AT2G28160,"AT2G28160","FIT","Transcription factor FER-LIKE IRON DEFICIENCY-INDUCED TRANSCRIPTION FACTOR [Source:UniProtKB/Swiss-Prot</t>
  </si>
  <si>
    <t>AT2G28305,"AT2G28305","LOG1","Cytokinin riboside 5'-monophosphate phosphoribohydrolase [Source:UniProtKB/TrEMBL</t>
  </si>
  <si>
    <t>AT2G28320,"AT2G28320","AT2G28320","Pleckstrin homology (PH) and lipid-binding START domains-containing protein [Source:UniProtKB/TrEMBL</t>
  </si>
  <si>
    <t>AT2G28420,"AT2G28420","AT2G28420","Expressed protein [Source:UniProtKB/TrEMBL</t>
  </si>
  <si>
    <t>AT2G28840,"AT2G28840","XBAT31","Putative E3 ubiquitin-protein ligase XBAT31 [Source:UniProtKB/Swiss-Prot</t>
  </si>
  <si>
    <t>AT2G29140,"AT2G29140","APUM3","Pumilio homolog 3 [Source:UniProtKB/Swiss-Prot</t>
  </si>
  <si>
    <t>AT2G29320,"AT2G29320","AT2G29320","Tropinone reductase homolog At2g29320 [Source:UniProtKB/Swiss-Prot</t>
  </si>
  <si>
    <t>AT2G29330,"AT2G29330","TRI","Tropinone reductase homolog At2g29330 [Source:UniProtKB/Swiss-Prot</t>
  </si>
  <si>
    <t>AT2G29350,"AT2G29350","SAG13","SAG13 [Source:UniProtKB/TrEMBL</t>
  </si>
  <si>
    <t>AT2G29740,"AT2G29740","UGT71C2","Glycosyltransferase (Fragment) [Source:UniProtKB/TrEMBL</t>
  </si>
  <si>
    <t>AT2G29890,"AT2G29890","VLN1","Villin-like 1 [Source:UniProtKB/TrEMBL</t>
  </si>
  <si>
    <t>AT2G30040,"AT2G30040","MAPKKK14","Mitogen-activated protein kinase kinase kinase 14 [Source:UniProtKB/TrEMBL</t>
  </si>
  <si>
    <t>AT2G30070,"AT2G30070","POT1","Potassium transporter 1 [Source:UniProtKB/Swiss-Prot</t>
  </si>
  <si>
    <t>AT2G30230,"AT2G30230","AT2G30230","6,7-dimethyl-8-ribityllumazine synthase [Source:UniProtKB/TrEMBL</t>
  </si>
  <si>
    <t>AT2G30600,"AT2G30600","AT2G30600","BTB/POZ domain-containing protein [Source:UniProtKB/TrEMBL</t>
  </si>
  <si>
    <t>AT2G30766,"AT2G30766","AT2G30766","Putative uncharacterized protein [Source:UniProtKB/TrEMBL</t>
  </si>
  <si>
    <t>AT2G30860,"AT2G30860","GSTF9","GSTF9 [Source:UniProtKB/TrEMBL</t>
  </si>
  <si>
    <t>AT2G31010,"AT2G31010","AT2G31010","Protein kinase superfamily protein [Source:UniProtKB/TrEMBL</t>
  </si>
  <si>
    <t>AT2G31425,"AT2G31425","AT2G31425","Plant invertase/pectin methylesterase inhibitor superfamily protein [Source:UniProtKB/TrEMBL</t>
  </si>
  <si>
    <t>AT2G32010,"AT2G32010","IP5P7","CVL1 [Source:UniProtKB/TrEMBL</t>
  </si>
  <si>
    <t>AT2G32090,"AT2G32090","AT2G32090","At2g32090/F22D22.16 [Source:UniProtKB/TrEMBL</t>
  </si>
  <si>
    <t>AT2G32100,"AT2G32100","OFP16","Transcription repressor OFP16 [Source:UniProtKB/Swiss-Prot</t>
  </si>
  <si>
    <t>AT2G32160,"AT2G32160","AT2G32160","AT2G32160 protein [Source:UniProtKB/TrEMBL</t>
  </si>
  <si>
    <t>AT2G32200,"AT2G32200","AT2G32200","unknown protein</t>
  </si>
  <si>
    <t>AT2G32250,"AT2G32250","FRS2","Protein FAR1-RELATED SEQUENCE 2 [Source:UniProtKB/Swiss-Prot</t>
  </si>
  <si>
    <t>AT2G32540,"AT2G32540","CSLB4","Glycosyltransferase (Fragment) [Source:UniProtKB/TrEMBL</t>
  </si>
  <si>
    <t>AT2G32550,"AT2G32550","AT2G32550","Cell differentiation, Rcd1-like protein [Source:UniProtKB/TrEMBL</t>
  </si>
  <si>
    <t>AT2G32960,"AT2G32960","DSP2","Tyrosine-protein phosphatase DSP2 [Source:UniProtKB/Swiss-Prot</t>
  </si>
  <si>
    <t>AT2G32990,"AT2G32990","AtGH9B8","Endoglucanase 11 [Source:UniProtKB/Swiss-Prot</t>
  </si>
  <si>
    <t>AT2G33050,"AT2G33050","AtRLP26","Receptor like protein 26 [Source:UniProtKB/Swiss-Prot</t>
  </si>
  <si>
    <t>AT2G33480,"AT2G33480","NAC041","NAC domain-containing protein 41 [Source:UniProtKB/Swiss-Prot</t>
  </si>
  <si>
    <t>AT2G33845,"AT2G33845","AT2G33845","Expressed protein [Source:UniProtKB/TrEMBL</t>
  </si>
  <si>
    <t>AT2G34170,"AT2G34170","AT2G34170","Uncharacterized protein At2g34170 [Source:UniProtKB/TrEMBL</t>
  </si>
  <si>
    <t>AT2G34260,"AT2G34260","WDR55","WD repeat-containing protein 55 [Source:UniProtKB/Swiss-Prot</t>
  </si>
  <si>
    <t>AT2G34430,"AT2G34430","LHB1B1","Chlorophyll a-b binding protein, chloroplastic [Source:UniProtKB/TrEMBL</t>
  </si>
  <si>
    <t>AT2G34770,"AT2G34770","FAH1","FAH1 [Source:UniProtKB/TrEMBL</t>
  </si>
  <si>
    <t>AT2G34840,"AT2G34840","AT2G34840","Coatomer subunit epsilon-2 [Source:UniProtKB/Swiss-Prot</t>
  </si>
  <si>
    <t>AT2G35260,"AT2G35260","AT2G35260","At2g35260/T4C15.7 [Source:UniProtKB/TrEMBL</t>
  </si>
  <si>
    <t>AT2G35370,"AT2G35370","GDH1","Glycine cleavage system H protein [Source:UniProtKB/TrEMBL</t>
  </si>
  <si>
    <t>AT2G35380,"AT2G35380","PER20","Peroxidase 20 [Source:UniProtKB/Swiss-Prot</t>
  </si>
  <si>
    <t>AT2G35550,"AT2G35550","BPC7","BPC7 [Source:UniProtKB/TrEMBL</t>
  </si>
  <si>
    <t>AT2G35760,"AT2G35760","AT2G35760","CASP-like protein 2B2 [Source:UniProtKB/Swiss-Prot</t>
  </si>
  <si>
    <t>AT2G35790,"AT2G35790","AT2G35790","Expressed protein [Source:UniProtKB/TrEMBL</t>
  </si>
  <si>
    <t>AT2G35820,"AT2G35820","AT2G35820","ureidoglycolate hydrolases [Source:TAIR</t>
  </si>
  <si>
    <t>AT2G35840,"AT2G35840","SPP2","Probable sucrose-phosphatase 2 [Source:UniProtKB/Swiss-Prot</t>
  </si>
  <si>
    <t>AT2G35860,"AT2G35860","FLA16","FLA16 [Source:UniProtKB/TrEMBL</t>
  </si>
  <si>
    <t>AT2G35960,"AT2G35960","NHL12","NDR1/HIN1-like protein 12 [Source:UniProtKB/Swiss-Prot</t>
  </si>
  <si>
    <t>AT2G36120,"AT2G36120","DOT1","Glycine-rich protein DOT1 [Source:UniProtKB/Swiss-Prot</t>
  </si>
  <si>
    <t>AT2G36160,"AT2G36160","RPS14A","40S ribosomal protein S14-1 [Source:UniProtKB/Swiss-Prot</t>
  </si>
  <si>
    <t>AT2G36170,"AT2G36170","RPL40B","Ubiquitin-60S ribosomal protein L40-1 [Source:UniProtKB/Swiss-Prot</t>
  </si>
  <si>
    <t>AT2G36330,"AT2G36330","AT2G36330","CASP-like protein 4A3 [Source:UniProtKB/Swiss-Prot</t>
  </si>
  <si>
    <t>AT2G36410,"AT2G36410","AT2G36410","Expressed protein [Source:UniProtKB/TrEMBL</t>
  </si>
  <si>
    <t>AT2G36430,"AT2G36430","AT2G36430","Transmembrane protein, putative (DUF247) [Source:UniProtKB/TrEMBL</t>
  </si>
  <si>
    <t>AT2G36690,"AT2G36690","AT2G36690","2-oxoglutarate (2OG) and Fe(II)-dependent oxygenase superfamily protein [Source:UniProtKB/TrEMBL</t>
  </si>
  <si>
    <t>AT2G36830,"AT2G36830","TIP1-1","Aquaporin TIP1-1 [Source:UniProtKB/Swiss-Prot</t>
  </si>
  <si>
    <t>AT2G37100,"AT2G37100","AT2G37100","Protamine P1 family protein [Source:UniProtKB/TrEMBL</t>
  </si>
  <si>
    <t>AT2G37180,"AT2G37180","PIP2-3","Aquaporin PIP2-3 [Source:UniProtKB/Swiss-Prot</t>
  </si>
  <si>
    <t>AT2G37362,"AT2G37362","AT2G37362","Potential natural antisense gene, locus overlaps with AT2G37360 [Source:TAIR</t>
  </si>
  <si>
    <t>AT2G37390,"AT2G37390","NAKR2","Protein SODIUM POTASSIUM ROOT DEFECTIVE 2 [Source:UniProtKB/Swiss-Prot</t>
  </si>
  <si>
    <t>AT2G37440,"AT2G37440","IP5P8","Type I inositol polyphosphate 5-phosphatase 8 [Source:UniProtKB/Swiss-Prot</t>
  </si>
  <si>
    <t>AT2G37470,"AT2G37470","AT2G37470","Histone H2B.4 [Source:UniProtKB/Swiss-Prot</t>
  </si>
  <si>
    <t>AT2G37690,"AT2G37690","AT2G37690","Phosphoribosylaminoimidazole carboxylase like protein [Source:UniProtKB/TrEMBL</t>
  </si>
  <si>
    <t>AT2G37870,"AT2G37870","AT2G37870","Bifunctional inhibitor/lipid-transfer protein/seed storage 2S albumin superfamily protein [Source:UniProtKB/TrEMBL</t>
  </si>
  <si>
    <t>AT2G38230,"AT2G38230","PDX11","Pyridoxal 5'-phosphate synthase subunit PDX1.1 [Source:UniProtKB/Swiss-Prot</t>
  </si>
  <si>
    <t>AT2G38310,"AT2G38310","PYL4","Abscisic acid receptor PYL4 [Source:UniProtKB/Swiss-Prot</t>
  </si>
  <si>
    <t>AT2G38400,"AT2G38400","AGT3","Alanine:glyoxylate aminotransferase 3 [Source:UniProtKB/TrEMBL</t>
  </si>
  <si>
    <t>AT2G38530,"AT2G38530","LTP2","Non-specific lipid-transfer protein [Source:UniProtKB/TrEMBL</t>
  </si>
  <si>
    <t>AT2G38540,"AT2G38540","LTP1","Non-specific lipid-transfer protein [Source:UniProtKB/TrEMBL</t>
  </si>
  <si>
    <t>AT2G39100,"AT2G39100","AT2G39100","Putative RING zinc finger protein [Source:UniProtKB/TrEMBL</t>
  </si>
  <si>
    <t>AT2G39400,"AT2G39400","AT2G39400","Alpha/beta-Hydrolases superfamily protein [Source:UniProtKB/TrEMBL</t>
  </si>
  <si>
    <t>AT2G39470,"AT2G39470","PNSL1","Photosynthetic NDH subunit of lumenal location 1, chloroplastic [Source:UniProtKB/Swiss-Prot</t>
  </si>
  <si>
    <t>AT2G39870,"AT2G39870","AT2G39870","At2g39870/T5I7.17 [Source:UniProtKB/TrEMBL</t>
  </si>
  <si>
    <t>AT2G39900,"AT2G39900","WLIN2A","WLIM2a [Source:UniProtKB/TrEMBL</t>
  </si>
  <si>
    <t>AT2G40020,"AT2G40020","AT2G40020","Nucleolar histone methyltransferase-related protein [Source:TAIR</t>
  </si>
  <si>
    <t>AT2G40180,"AT2G40180","PP2C5","PP2C-type phosphatase AP2C3 [Source:UniProtKB/TrEMBL</t>
  </si>
  <si>
    <t>AT2G40435,"AT2G40435","AT2G40435","Transcription factor SCREAM-like protein [Source:UniProtKB/TrEMBL</t>
  </si>
  <si>
    <t>AT2G40510,"AT2G40510","RPS26B","40S ribosomal protein S26 [Source:UniProtKB/TrEMBL</t>
  </si>
  <si>
    <t>AT2G40520,"AT2G40520","AT2G40520","Nucleotidyltransferase family protein [Source:UniProtKB/TrEMBL</t>
  </si>
  <si>
    <t>AT2G41090,"AT2G41090","CML10","Calmodulin-like protein 10 [Source:UniProtKB/Swiss-Prot</t>
  </si>
  <si>
    <t>AT2G41231,"AT2G41231","AT2G41231","unknown protein. [Source:TAIR</t>
  </si>
  <si>
    <t>AT2G41260,"AT2G41260","M17","M17 [Source:UniProtKB/TrEMBL</t>
  </si>
  <si>
    <t>AT2G41310,"AT2G41310","ARR8","Two-component response regulator ARR8 [Source:UniProtKB/Swiss-Prot</t>
  </si>
  <si>
    <t>AT2G41312,"AT2G41312","AT2G41312","other RNA [Source:TAIR</t>
  </si>
  <si>
    <t>AT2G41330,"AT2G41330","AT2G41330","At2g41330/F13H10.12 [Source:UniProtKB/TrEMBL</t>
  </si>
  <si>
    <t>AT2G41730,"AT2G41730","AT2G41730","Calcium-binding site protein [Source:UniProtKB/TrEMBL</t>
  </si>
  <si>
    <t>AT2G41990,"AT2G41990","AT2G41990","At2g41990 [Source:UniProtKB/TrEMBL</t>
  </si>
  <si>
    <t>AT2G42220,"AT2G42220","STR9","Rhodanese-like domain-containing protein 9, chloroplastic [Source:UniProtKB/Swiss-Prot</t>
  </si>
  <si>
    <t>AT2G42430,"AT2G42430","LBD16","LOB domain-containing protein 16 [Source:UniProtKB/Swiss-Prot</t>
  </si>
  <si>
    <t>AT2G42610,"AT2G42610","LSH10","LSH10 [Source:UniProtKB/TrEMBL</t>
  </si>
  <si>
    <t>AT2G42750,"AT2G42750","AT2G42750","At2g42750/F7D19.25 [Source:UniProtKB/TrEMBL</t>
  </si>
  <si>
    <t>AT2G43010,"AT2G43010","PIF4","phytochrome interacting factor 4 [Source:TAIR</t>
  </si>
  <si>
    <t>AT2G43050,"AT2G43050","PME16","Probable pectinesterase/pectinesterase inhibitor 16 [Source:UniProtKB/Swiss-Prot</t>
  </si>
  <si>
    <t>AT2G43120,"AT2G43120","AT2G43120","RmlC-like cupins superfamily protein [Source:TAIR</t>
  </si>
  <si>
    <t>AT2G09420,"AT2G09420","AT2G09420","None","ARRAYEXPRESS,ENSG"</t>
  </si>
  <si>
    <t>AT2G43445,"AT2G43445","AT2G43445","F-box/kelch-repeat protein At2g43445 [Source:UniProtKB/Swiss-Prot</t>
  </si>
  <si>
    <t>AT2G43510,"AT2G43510","ATTI1","TI1 [Source:UniProtKB/TrEMBL</t>
  </si>
  <si>
    <t>AT2G43530,"AT2G43530","ATTI3","Defensin-like protein 194 [Source:UniProtKB/Swiss-Prot</t>
  </si>
  <si>
    <t>AT2G43535,"AT2G43535","ATTI4","Defensin-like protein 196 [Source:UniProtKB/Swiss-Prot</t>
  </si>
  <si>
    <t>AT2G44080,"AT2G44080","ARL","ARGOS-like protein [Source:UniProtKB/Swiss-Prot</t>
  </si>
  <si>
    <t>AT2G44160,"AT2G44160","MTHFR2","Methylenetetrahydrofolate reductase 2 [Source:UniProtKB/Swiss-Prot</t>
  </si>
  <si>
    <t>AT2G44230,"AT2G44230","AT2G44230","At2g44230/F4I1.4 [Source:UniProtKB/TrEMBL</t>
  </si>
  <si>
    <t>AT2G44460,"AT2G44460","BGLU28","Beta-glucosidase 28 [Source:UniProtKB/Swiss-Prot</t>
  </si>
  <si>
    <t>AT2G44510,"AT2G44510","AT2G44510","Protein BCCIP homolog [Source:UniProtKB/TrEMBL</t>
  </si>
  <si>
    <t>AT2G44600,"AT2G44600","AT2G44600","At2g44600/F16B22.9 [Source:UniProtKB/TrEMBL</t>
  </si>
  <si>
    <t>AT2G44670,"AT2G44670","FLZ3","FCS-Like Zinc finger 3 [Source:UniProtKB/Swiss-Prot</t>
  </si>
  <si>
    <t>AT2G44840,"AT2G44840","ERF13","Ethylene-responsive transcription factor 13 [Source:UniProtKB/Swiss-Prot</t>
  </si>
  <si>
    <t>AT2G44940,"AT2G44940","ERF034","Ethylene-responsive transcription factor ERF034 [Source:UniProtKB/Swiss-Prot</t>
  </si>
  <si>
    <t>AT2G45050,"AT2G45050","GATA2","GATA transcription factor 2 [Source:UniProtKB/Swiss-Prot</t>
  </si>
  <si>
    <t>AT2G45210,"AT2G45210","SAUR36","Auxin-responsive protein SAUR36 [Source:UniProtKB/Swiss-Prot</t>
  </si>
  <si>
    <t>AT2G45685,"AT2G45685","AT2G45685","other RNA [Source:TAIR</t>
  </si>
  <si>
    <t>AT2G45740,"AT2G45740","PEX11D","Peroxisomal membrane protein 11D [Source:UniProtKB/Swiss-Prot</t>
  </si>
  <si>
    <t>AT2G45960,"AT2G45960","PIP1B","Plasma membrane intrinsic protein 1B [Source:UniProtKB/TrEMBL</t>
  </si>
  <si>
    <t>AT2G46130,"AT2G46130","WRKY43","Probable WRKY transcription factor 43 [Source:UniProtKB/Swiss-Prot</t>
  </si>
  <si>
    <t>AT2G46140,"AT2G46140","AT2G46140","Desiccation-related protein At2g46140 [Source:UniProtKB/Swiss-Prot</t>
  </si>
  <si>
    <t>AT2G46160,"AT2G46160","ATL67","RING-H2 finger protein ATL67 [Source:UniProtKB/Swiss-Prot</t>
  </si>
  <si>
    <t>AT2G46310,"AT2G46310","CRF5","Ethylene-responsive transcription factor CRF5 [Source:UniProtKB/Swiss-Prot</t>
  </si>
  <si>
    <t>AT2G46440,"AT2G46440","CNGC11","Cyclic nucleotide-gated ion channel 11 [Source:UniProtKB/Swiss-Prot</t>
  </si>
  <si>
    <t>AT2G46600,"AT2G46600","KIC","Calcium-binding protein KIC [Source:UniProtKB/Swiss-Prot</t>
  </si>
  <si>
    <t>AT2G46630,"AT2G46630","AT2G46630","Putative extensin [Source:UniProtKB/TrEMBL</t>
  </si>
  <si>
    <t>AT2G46720,"AT2G46720","HIC","3-ketoacyl-CoA synthase 13 [Source:UniProtKB/Swiss-Prot</t>
  </si>
  <si>
    <t>AT2G46790,"AT2G46790","APRR9","Two-component response regulator-like APRR9 [Source:UniProtKB/Swiss-Prot</t>
  </si>
  <si>
    <t>AT2G47070,"AT2G47070","SPL1","Squamosa promoter-binding-like protein 1 [Source:UniProtKB/Swiss-Prot</t>
  </si>
  <si>
    <t>AT2G47210,"AT2G47210","SWC4","SWR1-complex protein 4 [Source:UniProtKB/Swiss-Prot</t>
  </si>
  <si>
    <t>AT2G47490,"AT2G47490","NDT1","Nicotinamide adenine dinucleotide transporter 1, chloroplastic [Source:UniProtKB/Swiss-Prot</t>
  </si>
  <si>
    <t>AT2G47510,"AT2G47510","FUM1","FUM1 [Source:UniProtKB/TrEMBL</t>
  </si>
  <si>
    <t>AT2G47640,"AT2G47640","AT2G47640","Putative small nuclear ribonucleoprotein D2 [Source:UniProtKB/TrEMBL</t>
  </si>
  <si>
    <t>AT2G47770,"AT2G47770","TSPO","TSPO [Source:UniProtKB/TrEMBL</t>
  </si>
  <si>
    <t>AT2G47780,"AT2G47780","AT2G47780","REF/SRPP-like protein At2g47780 [Source:UniProtKB/Swiss-Prot</t>
  </si>
  <si>
    <t>AT2G47800,"AT2G47800","ABCC4","ABC transporter C family member 4 [Source:UniProtKB/Swiss-Prot</t>
  </si>
  <si>
    <t>AT2G47920,"AT2G47920","NET3C","Protein NETWORKED 3C [Source:UniProtKB/Swiss-Prot</t>
  </si>
  <si>
    <t>AT2G48140,"AT2G48140","EDA4","At2g48140/F11L15.4 [Source:UniProtKB/TrEMBL</t>
  </si>
  <si>
    <t>AT2G01420,"AT2G01420","PIN4","Auxin efflux carrier component [Source:UniProtKB/TrEMBL</t>
  </si>
  <si>
    <t>AT2G01430,"AT2G01430","ATHB-17","Homeobox-leucine zipper protein ATHB-17 [Source:UniProtKB/Swiss-Prot</t>
  </si>
  <si>
    <t>AT2G01540,"AT2G01540","CAR10","Protein C2-DOMAIN ABA-RELATED 10 [Source:UniProtKB/Swiss-Prot</t>
  </si>
  <si>
    <t>AT2G01830,"AT2G01830","AHK4","Histidine kinase 4 [Source:UniProtKB/Swiss-Prot</t>
  </si>
  <si>
    <t>AT2G01918,"AT2G01918","PQL3","PsbQ-like protein 3, chloroplastic [Source:UniProtKB/Swiss-Prot</t>
  </si>
  <si>
    <t>AT2G02230,"AT2G02230","PP2B1","F-box protein PP2-B1 [Source:UniProtKB/Swiss-Prot</t>
  </si>
  <si>
    <t>AT4G24180,"AT4G24180","TLP1","THAUMATIN-LIKE PROTEIN 1 [Source:TAIR</t>
  </si>
  <si>
    <t>AT2G02850,"AT2G02850","ARPN","Basic blue protein [Source:UniProtKB/Swiss-Prot</t>
  </si>
  <si>
    <t>AT2G03200,"AT2G03200","AT2G03200","At2g03200 [Source:UniProtKB/TrEMBL</t>
  </si>
  <si>
    <t>AT2G03310,"AT2G03310","AT2G03310","unknown protein</t>
  </si>
  <si>
    <t>AT2G03760,"AT2G03760","SOT12","Cytosolic sulfotransferase 12 [Source:UniProtKB/Swiss-Prot</t>
  </si>
  <si>
    <t>AT2G04160,"AT2G04160","AIR3","Subtilisin-like protease SBT5.3 [Source:UniProtKB/Swiss-Prot</t>
  </si>
  <si>
    <t>AT2G04170,"AT2G04170","AT2G04170","TRAF-like family protein [Source:UniProtKB/TrEMBL</t>
  </si>
  <si>
    <t>AT2G05070,"AT2G05070","LHCB2.2","Chlorophyll a-b binding protein 2.2, chloroplastic [Source:UniProtKB/Swiss-Prot</t>
  </si>
  <si>
    <t>AT2G05100,"AT2G05100","LHCB2.1","photosystem II light harvesting complex gene 2.1 [Source:TAIR</t>
  </si>
  <si>
    <t>AT2G05310,"AT2G05310","AT2G05310","Expressed protein [Source:UniProtKB/TrEMBL</t>
  </si>
  <si>
    <t>AT2G05632,"AT2G05632","AT2G05632","Putative uncharacterized protein [Source:UniProtKB/TrEMBL</t>
  </si>
  <si>
    <t>AT2G05914,"AT2G05914","AT2G05914","Potential natural antisense gene, locus overlaps with AT2G05915 [Source:TAIR</t>
  </si>
  <si>
    <t>AT2G07215,"AT2G07215","AT2G07215","unknown protein</t>
  </si>
  <si>
    <t>AT2G12190,"AT2G12190","AT2G12190","Cytochrome P450 superfamily protein [Source:UniProtKB/TrEMBL</t>
  </si>
  <si>
    <t>AT2G12462,"AT2G12462","AT2G12462","Sterile alpha motif (SAM) domain protein [Source:UniProtKB/TrEMBL</t>
  </si>
  <si>
    <t>AT2G13360,"AT2G13360","AGT1","Serine--glyoxylate aminotransferase [Source:UniProtKB/Swiss-Prot</t>
  </si>
  <si>
    <t>AT2G14170,"AT2G14170","ALDH6B2","Methylmalonate-semialdehyde dehydrogenase [acylating], mitochondrial [Source:UniProtKB/Swiss-Prot</t>
  </si>
  <si>
    <t>AT2G15000,"AT2G15000","AT2G15000","unknown protein</t>
  </si>
  <si>
    <t>AT2G15390,"AT2G15390","FUT4","Probable fucosyltransferase 4 [Source:UniProtKB/Swiss-Prot</t>
  </si>
  <si>
    <t>AT2G15890,"AT2G15890","MEE14","CCG-binding protein 1 [Source:UniProtKB/Swiss-Prot</t>
  </si>
  <si>
    <t>AT2G16060,"AT2G16060","AHB1","NSHB1 [Source:UniProtKB/TrEMBL</t>
  </si>
  <si>
    <t>AT2G46910,"AT2G46910","PAP10","Probable plastid-lipid-associated protein 10, chloroplastic [Source:UniProtKB/Swiss-Prot</t>
  </si>
  <si>
    <t>AT2G16450,"AT2G16450","AT2G16450","F-box protein At2g16450 [Source:UniProtKB/Swiss-Prot</t>
  </si>
  <si>
    <t>AT2G16660,"AT2G16660","AT2G16660","At2g16660/T24I21.7 [Source:UniProtKB/TrEMBL</t>
  </si>
  <si>
    <t>AT2G17300,"AT2G17300","AT2G17300","At2g17300 [Source:UniProtKB/TrEMBL</t>
  </si>
  <si>
    <t>AT2G17880,"AT2G17880","AT2G17880","At2g17880/At2g17880 [Source:UniProtKB/TrEMBL</t>
  </si>
  <si>
    <t>AT2G18150,"AT2G18150","PER15","Peroxidase 15 [Source:UniProtKB/Swiss-Prot</t>
  </si>
  <si>
    <t>AT2G18350,"AT2G18350","ZHD6","Zinc-finger homeodomain protein 6 [Source:UniProtKB/Swiss-Prot</t>
  </si>
  <si>
    <t>AT2G18360,"AT2G18360","AT2G18360","Alpha/beta-Hydrolases superfamily protein [Source:UniProtKB/TrEMBL</t>
  </si>
  <si>
    <t>AT2G18650,"AT2G18650","ATL49","Putative RING-H2 finger protein ATL49 [Source:UniProtKB/Swiss-Prot</t>
  </si>
  <si>
    <t>AT2G18980,"AT2G18980","PER16","Peroxidase 16 [Source:UniProtKB/Swiss-Prot</t>
  </si>
  <si>
    <t>AT2G19190,"AT2G19190","SIRK","Senescence-induced receptor-like serine/threonine-protein kinase [Source:UniProtKB/Swiss-Prot</t>
  </si>
  <si>
    <t>AT2G19310,"AT2G19310","HSP18.5","18.5 kDa class IV heat shock protein [Source:UniProtKB/Swiss-Prot</t>
  </si>
  <si>
    <t>AT2G19660,"AT2G19660","AT2G19660","Cysteine/Histidine-rich C1 domain family protein [Source:TAIR</t>
  </si>
  <si>
    <t>AT2G19670,"AT2G19670","PRMT12","Probable protein arginine N-methyltransferase 1.2 [Source:UniProtKB/Swiss-Prot</t>
  </si>
  <si>
    <t>AT2G19780,"AT2G19780","AT2G19780","Leucine-rich repeat (LRR) family protein [Source:UniProtKB/TrEMBL</t>
  </si>
  <si>
    <t>AT2G19800,"AT2G19800","MIOX2","At2g19800 [Source:UniProtKB/TrEMBL</t>
  </si>
  <si>
    <t>AT2G19900,"AT2G19900","NADP-ME1","NADP-dependent malic enzyme 1 [Source:UniProtKB/Swiss-Prot</t>
  </si>
  <si>
    <t>AT2G20080,"AT2G20080","SPEAR1","Protein SPEAR1 [Source:UniProtKB/Swiss-Prot</t>
  </si>
  <si>
    <t>AT2G20250,"AT2G20250","AT2G20250","unknown protein</t>
  </si>
  <si>
    <t>AT2G20560,"AT2G20560","AT2G20560","At2g20560/T13C7.15 [Source:UniProtKB/TrEMBL</t>
  </si>
  <si>
    <t>AT2G20610,"AT2G20610","SUR1","S-alkyl-thiohydroximate lyase SUR1 [Source:UniProtKB/Swiss-Prot</t>
  </si>
  <si>
    <t>AT2G20670,"AT2G20670","AT2G20670","Expressed protein [Source:UniProtKB/TrEMBL</t>
  </si>
  <si>
    <t>AT2G20725,"AT2G20725","AT2G20725","CAAX amino terminal protease family protein [Source:UniProtKB/TrEMBL</t>
  </si>
  <si>
    <t>AT2G21100,"AT2G21100","DIR23","Dirigent protein 23 [Source:UniProtKB/Swiss-Prot</t>
  </si>
  <si>
    <t>AT2G21140,"AT2G21140","PRP2","Proline-rich protein 2 [Source:UniProtKB/Swiss-Prot</t>
  </si>
  <si>
    <t>AT2G21210,"AT2G21210","AT2G21210","SAUR-like auxin-responsive protein family [Source:TAIR</t>
  </si>
  <si>
    <t>AT2G21240,"AT2G21240","BPC4","Protein BASIC PENTACYSTEINE4 [Source:UniProtKB/Swiss-Prot</t>
  </si>
  <si>
    <t>AT2G21330,"AT2G21330","FBA1","Fructose-bisphosphate aldolase 1, chloroplastic [Source:UniProtKB/Swiss-Prot</t>
  </si>
  <si>
    <t>AT2G21660,"AT2G21660","RBG7","Glycine-rich RNA-binding protein 7 [Source:UniProtKB/Swiss-Prot</t>
  </si>
  <si>
    <t>AT2G21970,"AT2G21970","SEP2","SEP2 [Source:UniProtKB/TrEMBL</t>
  </si>
  <si>
    <t>AT2G22200,"AT2G22200","ERF056","Ethylene-responsive transcription factor ERF056 [Source:UniProtKB/Swiss-Prot</t>
  </si>
  <si>
    <t>AT2G22470,"AT2G22470","AGP2","Classical arabinogalactan protein 2 [Source:UniProtKB/Swiss-Prot</t>
  </si>
  <si>
    <t>AT2G22510,"AT2G22510","AT2G22510","At2g22510 [Source:UniProtKB/TrEMBL</t>
  </si>
  <si>
    <t>AT2G22810,"AT2G22810","ACS4","1-aminocyclopropane-1-carboxylate synthase 4 [Source:UniProtKB/Swiss-Prot</t>
  </si>
  <si>
    <t>AT2G22830,"AT2G22830","SQE2","Squalene epoxidase 2, mitochondrial [Source:UniProtKB/Swiss-Prot</t>
  </si>
  <si>
    <t>AT2G23030,"AT2G23030","SRK2J","SNRK2.9 [Source:UniProtKB/TrEMBL</t>
  </si>
  <si>
    <t>AT2G23170,"AT2G23170","GH3.3","Indole-3-acetic acid-amido synthetase GH3.3 [Source:UniProtKB/Swiss-Prot</t>
  </si>
  <si>
    <t>AT2G23530,"AT2G23530","AT2G23530","Zinc-finger domain of monoamine-oxidase A repressor R1 [Source:UniProtKB/TrEMBL</t>
  </si>
  <si>
    <t>AT2G23620,"AT2G23620","MES1","Methylesterase 1 [Source:UniProtKB/Swiss-Prot</t>
  </si>
  <si>
    <t>AT2G23760,"AT2G23760","BLH4","BEL1-like homeodomain 4 [Source:TAIR</t>
  </si>
  <si>
    <t>AT2G23810,"AT2G23810","TET8","TET8 [Source:UniProtKB/TrEMBL</t>
  </si>
  <si>
    <t>AT2G23840,"AT2G23840","AT2G23840","At2g23840 [Source:UniProtKB/TrEMBL</t>
  </si>
  <si>
    <t>AT2G24200,"AT2G24200","LAP1","Leucine aminopeptidase 1 [Source:UniProtKB/Swiss-Prot</t>
  </si>
  <si>
    <t>AT2G24580,"AT2G24580","AT2G24580","Probable sarcosine oxidase [Source:UniProtKB/Swiss-Prot</t>
  </si>
  <si>
    <t>AT2G24850,"AT2G24850","TAT3","Probable aminotransferase TAT3 [Source:UniProtKB/Swiss-Prot</t>
  </si>
  <si>
    <t>AT2G25160,"AT2G25160","CYP82F1","At2g25160 [Source:UniProtKB/TrEMBL</t>
  </si>
  <si>
    <t>AT2G25200,"AT2G25200","AT2G25200","At2g25200 [Source:UniProtKB/TrEMBL</t>
  </si>
  <si>
    <t>AT2G25680,"AT2G25680","MOT1","Molybdate transporter 1 [Source:UniProtKB/Swiss-Prot</t>
  </si>
  <si>
    <t>AT2G25730,"AT2G25730","AT2G25730","unknown protein</t>
  </si>
  <si>
    <t>AT2G25980,"AT2G25980","JAL20","Jacalin-related lectin 20 [Source:UniProtKB/Swiss-Prot</t>
  </si>
  <si>
    <t>AT2G26250,"AT2G26250","FDH","3-ketoacyl-CoA synthase [Source:UniProtKB/TrEMBL</t>
  </si>
  <si>
    <t>AT2G26290,"AT2G26290","PBL12","Probable serine/threonine-protein kinase PBL12 [Source:UniProtKB/Swiss-Prot</t>
  </si>
  <si>
    <t>AT2G26400,"AT2G26400","ARD","acireductone dioxygenase 3 [Source:TAIR</t>
  </si>
  <si>
    <t>AT2G26560,"AT2G26560","PLP2","Patatin-like protein 2 [Source:UniProtKB/Swiss-Prot</t>
  </si>
  <si>
    <t>AT2G26690,"AT2G26690","NPF6.2","Protein NRT1/ PTR FAMILY 6.2 [Source:UniProtKB/Swiss-Prot</t>
  </si>
  <si>
    <t>AT2G26740,"AT2G26740","ATSEH","At2g26740/F18A8.11 [Source:UniProtKB/TrEMBL</t>
  </si>
  <si>
    <t>AT2G26980,"AT2G26980","CIPK3","Non-specific serine/threonine protein kinase [Source:UniProtKB/TrEMBL</t>
  </si>
  <si>
    <t>AT2G27310,"AT2G27310","AT2G27310","F-box protein At2g27310 [Source:UniProtKB/Swiss-Prot</t>
  </si>
  <si>
    <t>AT2G27385,"AT2G27385","AT2G27385","Pollen Ole e 1 allergen and extensin family protein [Source:UniProtKB/TrEMBL</t>
  </si>
  <si>
    <t>AT2G27390,"AT2G27390","AT2G27390","At2g27390 [Source:UniProtKB/TrEMBL</t>
  </si>
  <si>
    <t>AT2G27420,"AT2G27420","AT2G27420","Cysteine proteinases superfamily protein [Source:UniProtKB/TrEMBL</t>
  </si>
  <si>
    <t>AT2G27535,"AT2G27535","AT2G27535","Ribosomal protein L10A family protein [Source:UniProtKB/TrEMBL</t>
  </si>
  <si>
    <t>AT2G27660,"AT2G27660","AT2G27660","Cysteine/Histidine-rich C1 domain family protein [Source:UniProtKB/TrEMBL</t>
  </si>
  <si>
    <t>AT2G27700,"AT2G27700","AT2G27700","Eukaryotic translation initiation factor 2 family protein / eIF-2 family protein [Source:UniProtKB/TrEMBL</t>
  </si>
  <si>
    <t>AT2G28470,"AT2G28470","BGAL8","Beta-galactosidase 8 [Source:UniProtKB/Swiss-Prot</t>
  </si>
  <si>
    <t>AT2G28630,"AT2G28630","KCS12","3-ketoacyl-CoA synthase 12 [Source:UniProtKB/Swiss-Prot</t>
  </si>
  <si>
    <t>AT2G28740,"AT2G28740","HIS4","Histone H4 [Source:UniProtKB/Swiss-Prot</t>
  </si>
  <si>
    <t>AT2G28755,"AT2G28755","AT2G28755","UDP-D-glucuronate carboxy-lyase-related [Source:TAIR</t>
  </si>
  <si>
    <t>AT2G28790,"AT2G28790","AT2G28790","Pathogenesis-related thaumatin superfamily protein [Source:TAIR</t>
  </si>
  <si>
    <t>AT2G28880,"AT2G28880","ADCS","Aminodeoxychorismate synthase, chloroplastic [Source:UniProtKB/Swiss-Prot</t>
  </si>
  <si>
    <t>AT2G28950,"AT2G28950","EXPA6","Expansin [Source:UniProtKB/TrEMBL</t>
  </si>
  <si>
    <t>AT2G28960,"AT2G28960","AT2G28960","Probable LRR receptor-like serine/threonine-protein kinase At2g28960 [Source:UniProtKB/Swiss-Prot</t>
  </si>
  <si>
    <t>AT2G29120,"AT2G29120","GLR2.7","Glutamate receptor 2.7 [Source:UniProtKB/Swiss-Prot</t>
  </si>
  <si>
    <t>AT2G29450,"AT2G29450","GSTU5","GSTU5 [Source:UniProtKB/TrEMBL</t>
  </si>
  <si>
    <t>AT2G29530,"AT2G29530","TIM10","Tim10/DDP family zinc finger protein [Source:UniProtKB/TrEMBL</t>
  </si>
  <si>
    <t>AT2G29670,"AT2G29670","AT2G29670","At2g29670/T27A16.23 [Source:UniProtKB/TrEMBL</t>
  </si>
  <si>
    <t>AT2G29995,"AT2G29995","PSY3","Protein PSY3 [Source:UniProtKB/Swiss-Prot</t>
  </si>
  <si>
    <t>AT2G30210,"AT2G30210","LAC3","Laccase-3 [Source:UniProtKB/Swiss-Prot</t>
  </si>
  <si>
    <t>AT2G30390,"AT2G30390","FC2","Ferrochelatase [Source:UniProtKB/TrEMBL</t>
  </si>
  <si>
    <t>AT2G30424,"AT2G30424","TCL2","MYB-like transcription factor TCL2 [Source:UniProtKB/Swiss-Prot</t>
  </si>
  <si>
    <t>AT2G30615,"AT2G30615","AT2G30615","F-box/LRR protein [Source:UniProtKB/TrEMBL</t>
  </si>
  <si>
    <t>AT2G30660,"AT2G30660","AT2G30660","Probable 3-hydroxyisobutyryl-CoA hydrolase 3 [Source:UniProtKB/Swiss-Prot</t>
  </si>
  <si>
    <t>AT2G30670,"AT2G30670","AT2G30670","Tropinone reductase homolog At2g30670 [Source:UniProtKB/Swiss-Prot</t>
  </si>
  <si>
    <t>AT2G30750,"AT2G30750","CYP71A12","Cytochrome P450 71A12 [Source:UniProtKB/Swiss-Prot</t>
  </si>
  <si>
    <t>AT2G31040,"AT2G31040","CGL160","Protein CONSERVED ONLY IN THE GREEN LINEAGE 160, chloroplastic [Source:UniProtKB/Swiss-Prot</t>
  </si>
  <si>
    <t>AT2G31060,"AT2G31060","AT2G31060","Elongation factor family protein [Source:UniProtKB/TrEMBL</t>
  </si>
  <si>
    <t>AT2G31230,"AT2G31230","ERF15","Ethylene-responsive transcription factor 15 [Source:UniProtKB/Swiss-Prot</t>
  </si>
  <si>
    <t>AT2G31420,"AT2G31420","AT2G31420","B3 domain-containing protein At2g31420 [Source:UniProtKB/Swiss-Prot</t>
  </si>
  <si>
    <t>AT2G32020,"AT2G32020","AT2G32020","Acyl-CoA N-acyltransferases (NAT) superfamily protein [Source:UniProtKB/TrEMBL</t>
  </si>
  <si>
    <t>AT2G32140,"AT2G32140","AT2G32140","Transmembrane receptor [Source:UniProtKB/TrEMBL</t>
  </si>
  <si>
    <t>AT2G32240,"AT2G32240","AT2G32240","FUNCTIONS IN: molecular_function unknown</t>
  </si>
  <si>
    <t>AT2G32460,"AT2G32460","MYB101","Transcription factor MYB101 [Source:UniProtKB/Swiss-Prot</t>
  </si>
  <si>
    <t>AT2G32480,"AT2G32480","ARASP","Membrane metalloprotease ARASP, chloroplastic [Source:UniProtKB/Swiss-Prot</t>
  </si>
  <si>
    <t>AT2G32510,"AT2G32510","MAPKKK17","Mitogen-activated protein kinase kinase kinase 17 [Source:UniProtKB/Swiss-Prot</t>
  </si>
  <si>
    <t>AT2G32520,"AT2G32520","AT2G32520","alpha/beta-Hydrolases superfamily protein [Source:TAIR</t>
  </si>
  <si>
    <t>AT2G32640,"AT2G32640","AT2G32640","Lycopene beta/epsilon cyclase protein [Source:UniProtKB/TrEMBL</t>
  </si>
  <si>
    <t>AT2G32680,"AT2G32680","AtRLP23","Receptor like protein 23 [Source:UniProtKB/Swiss-Prot</t>
  </si>
  <si>
    <t>AT2G32690,"AT2G32690","GRP23","Glycine-rich protein 23 [Source:UniProtKB/Swiss-Prot</t>
  </si>
  <si>
    <t>AT2G32870,"AT2G32870","AT2G32870","TRAF-like family protein [Source:UniProtKB/TrEMBL</t>
  </si>
  <si>
    <t>AT2G32880,"AT2G32880","AT2G32880","TRAF-like family protein [Source:UniProtKB/TrEMBL</t>
  </si>
  <si>
    <t>AT2G32930,"AT2G32930","ZFN2","zinc finger nuclease 2 [Source:TAIR</t>
  </si>
  <si>
    <t>AT2G33210,"AT2G33210","HSP60-2","Chaperonin CPN60-like 1, mitochondrial [Source:UniProtKB/Swiss-Prot</t>
  </si>
  <si>
    <t>AT2G33330,"AT2G33330","CRRSP11","Cysteine-rich repeat secretory protein 11 [Source:UniProtKB/Swiss-Prot</t>
  </si>
  <si>
    <t>AT2G33370,"AT2G33370","RPL23A","60S ribosomal protein L23 [Source:UniProtKB/Swiss-Prot</t>
  </si>
  <si>
    <t>AT2G33380,"AT2G33380","PXG3","Probable peroxygenase 3 [Source:UniProtKB/Swiss-Prot</t>
  </si>
  <si>
    <t>AT2G33830,"AT2G33830","DRMH1","DRM2 [Source:UniProtKB/TrEMBL</t>
  </si>
  <si>
    <t>AT2G33850,"AT2G33850","AT2G33850","E6-like protein [Source:UniProtKB/TrEMBL</t>
  </si>
  <si>
    <t>AT2G34420,"AT2G34420","LHB1B2","Chlorophyll a-b binding protein, chloroplastic [Source:UniProtKB/TrEMBL</t>
  </si>
  <si>
    <t>AT2G34490,"AT2G34490","CYP710A2","Cytochrome P450 710A2 [Source:UniProtKB/Swiss-Prot</t>
  </si>
  <si>
    <t>AT2G34510,"AT2G34510","AT2G34510","Uncharacterized protein At2g34510 [Source:UniProtKB/TrEMBL</t>
  </si>
  <si>
    <t>AT2G35240,"AT2G35240","MORF6","MORF6 [Source:UniProtKB/TrEMBL</t>
  </si>
  <si>
    <t>AT2G35290,"AT2G35290","AT2G35290","At2g35290 [Source:UniProtKB/TrEMBL</t>
  </si>
  <si>
    <t>AT2G35300,"AT2G35300","LEA18","Late embryogenesis abundant protein 18 [Source:UniProtKB/Swiss-Prot</t>
  </si>
  <si>
    <t>AT2G35320,"AT2G35320","ATEYA","Eyes absent homolog [Source:UniProtKB/Swiss-Prot</t>
  </si>
  <si>
    <t>AT2G35350,"AT2G35350","PLL1","PLL1 [Source:UniProtKB/TrEMBL</t>
  </si>
  <si>
    <t>AT2G35390,"AT2G35390","PRS1","Ribose-phosphate pyrophosphokinase 1, chloroplastic [Source:UniProtKB/Swiss-Prot</t>
  </si>
  <si>
    <t>AT2G08760,"AT2G08760","AT2G08760","None","ARRAYEXPRESS,ENSG"</t>
  </si>
  <si>
    <t>AT2G36080,"AT2G36080","ARF31","B3 domain-containing protein At2g36080 [Source:UniProtKB/Swiss-Prot</t>
  </si>
  <si>
    <t>AT2G36230,"AT2G36230","HISN3","1-(5-phosphoribosyl)-5-[(5-phosphoribosylamino)methylideneamino] imidazole-4-carboxamide isomerase, chloroplastic [Source:UniProtKB/Swiss-Prot</t>
  </si>
  <si>
    <t>AT2G36290,"AT2G36290","AT2G36290","Alpha/beta-Hydrolases superfamily protein [Source:UniProtKB/TrEMBL</t>
  </si>
  <si>
    <t>AT2G36790,"AT2G36790","UGT73C6","Glycosyltransferase (Fragment) [Source:UniProtKB/TrEMBL</t>
  </si>
  <si>
    <t>AT2G36870,"AT2G36870","XTH32","Probable xyloglucan endotransglucosylase/hydrolase protein 32 [Source:UniProtKB/Swiss-Prot</t>
  </si>
  <si>
    <t>AT2G36880,"AT2G36880","METK3","S-adenosylmethionine synthase [Source:UniProtKB/TrEMBL</t>
  </si>
  <si>
    <t>AT2G36885,"AT2G36885","AT2G36885","Expressed protein [Source:UniProtKB/TrEMBL</t>
  </si>
  <si>
    <t>AT2G37040,"AT2G37040","PAL1","Phenylalanine ammonia-lyase 1 [Source:UniProtKB/Swiss-Prot</t>
  </si>
  <si>
    <t>AT2G37170,"AT2G37170","PIP2B","plasma membrane intrinsic protein 2 [Source:TAIR</t>
  </si>
  <si>
    <t>AT2G37510,"AT2G37510","AT2G37510","RNA-binding (RRM/RBD/RNP motifs) family protein [Source:TAIR</t>
  </si>
  <si>
    <t>AT2G38110,"AT2G38110","GPAT6","Glycerol-3-phosphate 2-O-acyltransferase 6 [Source:UniProtKB/Swiss-Prot</t>
  </si>
  <si>
    <t>AT2G38370,"AT2G38370","AT2G38370","Plant protein of unknown function (DUF827) [Source:TAIR</t>
  </si>
  <si>
    <t>AT2G38490,"AT2G38490","CIPK22","CBL-interacting serine/threonine-protein kinase 22 [Source:UniProtKB/Swiss-Prot</t>
  </si>
  <si>
    <t>AT2G38640,"AT2G38640","AT2G38640","Protein LURP-one-related 8 [Source:UniProtKB/Swiss-Prot</t>
  </si>
  <si>
    <t>AT2G38750,"AT2G38750","ANN4","Annexin D4 [Source:UniProtKB/Swiss-Prot</t>
  </si>
  <si>
    <t>AT2G38870,"AT2G38870","AT2G38870","Putative protease inhibitor [Source:UniProtKB/TrEMBL</t>
  </si>
  <si>
    <t>AT2G39000,"AT2G39000","AT2G39000","Acyl-CoA N-acyltransferases (NAT) superfamily protein [Source:UniProtKB/TrEMBL</t>
  </si>
  <si>
    <t>AT2G39210,"AT2G39210","AT2G39210","At2g39210/T16B24.15 [Source:UniProtKB/TrEMBL</t>
  </si>
  <si>
    <t>AT2G39250,"AT2G39250","SNZ","AP2-like ethylene-responsive transcription factor SNZ [Source:UniProtKB/Swiss-Prot</t>
  </si>
  <si>
    <t>AT2G39310,"AT2G39310","JAL22","Jacalin-related lectin 22 [Source:UniProtKB/Swiss-Prot</t>
  </si>
  <si>
    <t>AT2G39380,"AT2G39380","ATEXO70H2","Exocyst subunit Exo70 family protein [Source:UniProtKB/TrEMBL</t>
  </si>
  <si>
    <t>AT2G39390,"AT2G39390","RPL35B","60S ribosomal protein L35-2 [Source:UniProtKB/Swiss-Prot</t>
  </si>
  <si>
    <t>AT2G39510,"AT2G39510","AT2G39510","WAT1-related protein At2g39510 [Source:UniProtKB/Swiss-Prot</t>
  </si>
  <si>
    <t>AT2G39681,"AT2G39681","TAS2","TAS2</t>
  </si>
  <si>
    <t>AT2G39700,"AT2G39700","EXPA4","Expansin-A4 [Source:UniProtKB/Swiss-Prot</t>
  </si>
  <si>
    <t>AT2G39710,"AT2G39710","AT2G39710","Eukaryotic aspartyl protease family protein [Source:UniProtKB/TrEMBL</t>
  </si>
  <si>
    <t>AT2G39805,"AT2G39805","AT2G39805","Protein YIPF [Source:UniProtKB/TrEMBL</t>
  </si>
  <si>
    <t>AT2G39980,"AT2G39980","AT2G39980","At2g39980/T28M21.14 [Source:UniProtKB/TrEMBL</t>
  </si>
  <si>
    <t>AT2G40000,"AT2G40000","HSPRO2","Nematode resistance protein-like HSPRO2 [Source:UniProtKB/Swiss-Prot</t>
  </si>
  <si>
    <t>AT2G40170,"AT2G40170","EM6","Em-like protein GEA6 [Source:UniProtKB/Swiss-Prot</t>
  </si>
  <si>
    <t>AT2G40290,"AT2G40290","AT2G40290","Eukaryotic translation initiation factor 2 subunit alpha homolog [Source:UniProtKB/Swiss-Prot</t>
  </si>
  <si>
    <t>AT2G40330,"AT2G40330","PYL6","Abscisic acid receptor PYL6 [Source:UniProtKB/Swiss-Prot</t>
  </si>
  <si>
    <t>AT2G40340,"AT2G40340","DREB2C","Integrase-type DNA-binding superfamily protein [Source:TAIR</t>
  </si>
  <si>
    <t>AT2G40370,"AT2G40370","LAC5","Laccase-5 [Source:UniProtKB/Swiss-Prot</t>
  </si>
  <si>
    <t>AT2G40475,"AT2G40475","AT2G40475","Expressed protein [Source:UniProtKB/TrEMBL</t>
  </si>
  <si>
    <t>AT2G40590,"AT2G40590","RPS26A","40S ribosomal protein S26 [Source:UniProtKB/TrEMBL</t>
  </si>
  <si>
    <t>AT2G40750,"AT2G40750","WRKY54","Probable WRKY transcription factor 54 [Source:UniProtKB/Swiss-Prot</t>
  </si>
  <si>
    <t>AT2G40900,"AT2G40900","AT2G40900","WAT1-related protein At2g40900 [Source:UniProtKB/Swiss-Prot</t>
  </si>
  <si>
    <t>AT2G41170,"AT2G41170","AT2G41170","F-box family protein [Source:TAIR</t>
  </si>
  <si>
    <t>AT2G41230,"AT2G41230","ORS1","Protein ORGAN SIZE RELATED 1 [Source:UniProtKB/Swiss-Prot</t>
  </si>
  <si>
    <t>AT2G41240,"AT2G41240","BHLH100","BHLH100 [Source:UniProtKB/TrEMBL</t>
  </si>
  <si>
    <t>AT2G41290,"AT2G41290","SSL2","Protein STRICTOSIDINE SYNTHASE-LIKE 2 [Source:UniProtKB/Swiss-Prot</t>
  </si>
  <si>
    <t>AT2G41480,"AT2G41480","PER25","Peroxidase 25 [Source:UniProtKB/Swiss-Prot</t>
  </si>
  <si>
    <t>AT2G42365,"AT2G42365","AT2G42365","other RNA [Source:TAIR</t>
  </si>
  <si>
    <t>AT2G42600,"AT2G42600","PPC2","PPC2 [Source:UniProtKB/TrEMBL</t>
  </si>
  <si>
    <t>AT2G42800,"AT2G42800","AtRLP29","RLP29 [Source:UniProtKB/TrEMBL</t>
  </si>
  <si>
    <t>AT2G42870,"AT2G42870","PAR1","Transcription factor PAR1 [Source:UniProtKB/Swiss-Prot</t>
  </si>
  <si>
    <t>AT2G43000,"AT2G43000","JUB1","Transcription factor JUNGBRUNNEN 1 [Source:UniProtKB/Swiss-Prot</t>
  </si>
  <si>
    <t>AT2G43140,"AT2G43140","AT2G43140","Basic helix-loop-helix (BHLH) DNA-binding superfamily protein [Source:UniProtKB/TrEMBL</t>
  </si>
  <si>
    <t>AT2G43290,"AT2G43290","CML5","MSS3 [Source:UniProtKB/TrEMBL</t>
  </si>
  <si>
    <t>AT2G43460,"AT2G43460","RPL38A","60S ribosomal protein L38 [Source:UniProtKB/Swiss-Prot</t>
  </si>
  <si>
    <t>AT2G43590,"AT2G43590","AT2G43590","Endochitinase At2g43590 [Source:UniProtKB/Swiss-Prot</t>
  </si>
  <si>
    <t>AT2G43610,"AT2G43610","AT2G43610","Endochitinase At2g43610 [Source:UniProtKB/Swiss-Prot</t>
  </si>
  <si>
    <t>AT2G43780,"AT2G43780","AT2G43780","unknown protein</t>
  </si>
  <si>
    <t>AT2G44040,"AT2G44040","DAPB1","4-hydroxy-tetrahydrodipicolinate reductase 1, chloroplastic [Source:UniProtKB/Swiss-Prot</t>
  </si>
  <si>
    <t>AT2G44070,"AT2G44070","AT2G44070","NagB/RpiA/CoA transferase-like superfamily protein [Source:UniProtKB/TrEMBL</t>
  </si>
  <si>
    <t>AT2G44120,"AT2G44120","AT2G44120","Ribosomal protein L30/L7 family protein [Source:UniProtKB/TrEMBL</t>
  </si>
  <si>
    <t>AT2G44290,"AT2G44290","YLS3","Protein YLS3 [Source:UniProtKB/Swiss-Prot</t>
  </si>
  <si>
    <t>AT2G44300,"AT2G44300","AT2G44300","At2g44300 [Source:UniProtKB/TrEMBL</t>
  </si>
  <si>
    <t>AT2G44860,"AT2G44860","AT2G44860","Probable ribosome biogenesis protein RLP24 [Source:UniProtKB/Swiss-Prot</t>
  </si>
  <si>
    <t>AT2G44970,"AT2G44970","AT2G44970","Alpha/beta-Hydrolases superfamily protein [Source:UniProtKB/TrEMBL</t>
  </si>
  <si>
    <t>AT2G45220,"AT2G45220","PME17","Probable pectinesterase/pectinesterase inhibitor 17 [Source:UniProtKB/Swiss-Prot</t>
  </si>
  <si>
    <t>AT2G45470,"AT2G45470","FLA8","Fasciclin-like arabinogalactan protein 8 [Source:UniProtKB/Swiss-Prot</t>
  </si>
  <si>
    <t>AT2G45570,"AT2G45570","CYP76C2","Cytochrome P450 76C2 [Source:UniProtKB/Swiss-Prot</t>
  </si>
  <si>
    <t>AT2G45660,"AT2G45660","SOC1","SOC1 [Source:UniProtKB/TrEMBL</t>
  </si>
  <si>
    <t>AT2G45760,"AT2G45760","BAP2","BON1-associated protein 2 [Source:UniProtKB/Swiss-Prot</t>
  </si>
  <si>
    <t>AT2G45860,"AT2G45860","AT2G45860","At2g45860 [Source:UniProtKB/TrEMBL</t>
  </si>
  <si>
    <t>AT2G46290,"AT2G46290","AT2G46290","Eukaryotic translation initiation factor 3 subunit I [Source:UniProtKB/TrEMBL</t>
  </si>
  <si>
    <t>AT2G46400,"AT2G46400","WRKY46","Probable WRKY transcription factor 46 [Source:UniProtKB/Swiss-Prot</t>
  </si>
  <si>
    <t>AT2G46510,"AT2G46510","AIB","Transcription factor ABA-INDUCIBLE bHLH-TYPE [Source:UniProtKB/Swiss-Prot</t>
  </si>
  <si>
    <t>AT2G46660,"AT2G46660","CYP78A6","Cytochrome P450 78A6 [Source:UniProtKB/Swiss-Prot</t>
  </si>
  <si>
    <t>AT2G46750,"AT2G46750","GULLO2","L-gulonolactone oxidase 2 [Source:UniProtKB/Swiss-Prot</t>
  </si>
  <si>
    <t>AT2G46940,"AT2G46940","AT2G46940","unknown protein</t>
  </si>
  <si>
    <t>AT2G47060,"AT2G47060","AT2G47060","Protein kinase superfamily protein [Source:TAIR</t>
  </si>
  <si>
    <t>AT2G47600,"AT2G47600","MHX","Magnesium/proton exchanger [Source:UniProtKB/Swiss-Prot</t>
  </si>
  <si>
    <t>AT2G48130,"AT2G48130","AT2G48130","Bifunctional inhibitor/lipid-transfer protein/seed storage 2S albumin superfamily protein [Source:UniProtKB/TrEMBL</t>
  </si>
  <si>
    <t>AT3G01350,"AT3G01350","NPF5.9","Protein NRT1/ PTR FAMILY 5.9 [Source:UniProtKB/Swiss-Prot</t>
  </si>
  <si>
    <t>AT3G01440,"AT3G01440","PNSL3","Photosynthetic NDH subunit of lumenal location 3, chloroplastic [Source:UniProtKB/Swiss-Prot</t>
  </si>
  <si>
    <t>AT3G02480,"AT3G02480","AT3G02480","AT3g02480/F16B3_11 [Source:UniProtKB/TrEMBL</t>
  </si>
  <si>
    <t>AT3G02580,"AT3G02580","STE1","Delta(7)-sterol-C5(6)-desaturase 1 [Source:UniProtKB/Swiss-Prot</t>
  </si>
  <si>
    <t>AT3G02620,"AT3G02620","AT3G02620","Plant stearoyl-acyl-carrier-protein desaturase family protein [Source:UniProtKB/TrEMBL</t>
  </si>
  <si>
    <t>AT3G02790,"AT3G02790","MBS1","Protein METHYLENE BLUE SENSITIVITY 1 [Source:UniProtKB/Swiss-Prot</t>
  </si>
  <si>
    <t>AT3G02820,"AT3G02820","AT3G02820","Zinc knuckle (CCHC-type) family protein [Source:UniProtKB/TrEMBL</t>
  </si>
  <si>
    <t>AT3G02830,"AT3G02830","ZFN1","Zinc finger CCCH domain-containing protein 33 [Source:UniProtKB/Swiss-Prot</t>
  </si>
  <si>
    <t>AT3G02880,"AT3G02880","AT3G02880","Probable inactive receptor kinase At3g02880 [Source:UniProtKB/Swiss-Prot</t>
  </si>
  <si>
    <t>AT3G02940,"AT3G02940","MYB107","At3g02940 [Source:UniProtKB/TrEMBL</t>
  </si>
  <si>
    <t>AT3G03060,"AT3G03060","AT3G03060","P-loop containing nucleoside triphosphate hydrolases superfamily protein [Source:UniProtKB/TrEMBL</t>
  </si>
  <si>
    <t>AT3G03640,"AT3G03640","BGLU25","Probable inactive beta-glucosidase 25 [Source:UniProtKB/Swiss-Prot</t>
  </si>
  <si>
    <t>AT3G04000,"AT3G04000","ChlADR2","NADPH-dependent aldehyde reductase 2, chloroplastic [Source:UniProtKB/Swiss-Prot</t>
  </si>
  <si>
    <t>AT3G04420,"AT3G04420","anac048","AT3g04420/T27C4_6 [Source:UniProtKB/TrEMBL</t>
  </si>
  <si>
    <t>AT3G05120,"AT3G05120","GID1A","GID1A [Source:UniProtKB/TrEMBL</t>
  </si>
  <si>
    <t>AT3G05150,"AT3G05150","AT3G05150","Major facilitator superfamily protein [Source:UniProtKB/TrEMBL</t>
  </si>
  <si>
    <t>AT3G05400,"AT3G05400","SUGTL5","Sugar transporter ERD6-like 12 [Source:UniProtKB/Swiss-Prot</t>
  </si>
  <si>
    <t>AT3G05625,"AT3G05625","AT3G05625","At3g05625 [Source:UniProtKB/TrEMBL</t>
  </si>
  <si>
    <t>AT3G05730,"AT3G05730","AT3G05730","Defensin-like protein 205 [Source:UniProtKB/Swiss-Prot</t>
  </si>
  <si>
    <t>AT2G25700,"AT2G25700","ASK3","SKP1-like protein 3 [Source:UniProtKB/Swiss-Prot</t>
  </si>
  <si>
    <t>AT3G06270,"AT3G06270","AT3G06270","Probable protein phosphatase 2C 35 [Source:UniProtKB/Swiss-Prot</t>
  </si>
  <si>
    <t>AT3G06320,"AT3G06320","AT3G06320","At3g06320 [Source:UniProtKB/TrEMBL</t>
  </si>
  <si>
    <t>AT3G06840,"AT3G06840","AT3G06840","Putative uncharacterized protein [Source:UniProtKB/TrEMBL</t>
  </si>
  <si>
    <t>AT3G06890,"AT3G06890","AT3G06890","At3g06890 [Source:UniProtKB/TrEMBL</t>
  </si>
  <si>
    <t>AT3G06990,"AT3G06990","AT3G06990","Cysteine/Histidine-rich C1 domain family protein [Source:UniProtKB/TrEMBL</t>
  </si>
  <si>
    <t>AT3G07000,"AT3G07000","AT3G07000","At3g07000 [Source:UniProtKB/TrEMBL</t>
  </si>
  <si>
    <t>AT3G07110,"AT3G07110","AT3G07110","Ribosomal protein L13 family protein [Source:UniProtKB/TrEMBL</t>
  </si>
  <si>
    <t>AT3G07230,"AT3G07230","AT3G07230","At3g07230 [Source:UniProtKB/TrEMBL</t>
  </si>
  <si>
    <t>AT3G07350,"AT3G07350","AT3G07350","F21O3.6 protein [Source:UniProtKB/TrEMBL</t>
  </si>
  <si>
    <t>AT3G07650,"AT3G07650","COL9","COL9 [Source:UniProtKB/TrEMBL</t>
  </si>
  <si>
    <t>AT3G07720,"AT3G07720","AT3G07720","AT3g07720/F17A17_6 [Source:UniProtKB/TrEMBL</t>
  </si>
  <si>
    <t>AT3G08600,"AT3G08600","AT3G08600","AT3g08600/F17O14_7 [Source:UniProtKB/TrEMBL</t>
  </si>
  <si>
    <t>AT3G08680,"AT3G08680","AT3G08680","Probable inactive receptor kinase At3g08680 [Source:UniProtKB/Swiss-Prot</t>
  </si>
  <si>
    <t>AT3G08930,"AT3G08930","AT3G08930","LIMR family protein At3g08930 [Source:UniProtKB/Swiss-Prot</t>
  </si>
  <si>
    <t>AT3G09350,"AT3G09350","Fes1A","Fes1A [Source:UniProtKB/TrEMBL</t>
  </si>
  <si>
    <t>AT3G09600,"AT3G09600","RVE8","Protein REVEILLE 8 [Source:UniProtKB/Swiss-Prot</t>
  </si>
  <si>
    <t>AT3G10340,"AT3G10340","PAL4","Phenylalanine ammonia-lyase 4 [Source:UniProtKB/Swiss-Prot</t>
  </si>
  <si>
    <t>AT3G10450,"AT3G10450","SCPL7","SCPL7 [Source:UniProtKB/TrEMBL</t>
  </si>
  <si>
    <t>AT3G11040,"AT3G11040","AT3G11040","Glycosyl hydrolase family 85 [Source:UniProtKB/TrEMBL</t>
  </si>
  <si>
    <t>AT3G11090,"AT3G11090","LBD21","LBD21 [Source:UniProtKB/TrEMBL</t>
  </si>
  <si>
    <t>AT3G11170,"AT3G11170","FAD7","sn-2 acyl-lipid omega-3 desaturase (ferredoxin), chloroplastic [Source:UniProtKB/Swiss-Prot</t>
  </si>
  <si>
    <t>AT3G11270,"AT3G11270","RPN8B","26S proteasome non-ATPase regulatory subunit 7 homolog B [Source:UniProtKB/Swiss-Prot</t>
  </si>
  <si>
    <t>AT3G11430,"AT3G11430","GPAT5","Glycerol-3-phosphate acyltransferase 5 [Source:UniProtKB/Swiss-Prot</t>
  </si>
  <si>
    <t>AT3G12320,"AT3G12320","LNK3","LNK3 [Source:UniProtKB/TrEMBL</t>
  </si>
  <si>
    <t>AT3G12860,"AT3G12860","AT3G12860","NOP56-like pre RNA processing ribonucleoprotein [Source:UniProtKB/TrEMBL</t>
  </si>
  <si>
    <t>AT3G12900,"AT3G12900","AT3G12900","2-oxoglutarate (2OG) and Fe(II)-dependent oxygenase superfamily protein [Source:UniProtKB/TrEMBL</t>
  </si>
  <si>
    <t>AT3G12915,"AT3G12915","AT3G12915","Ribosomal protein S5/Elongation factor G/III/V family protein [Source:UniProtKB/TrEMBL</t>
  </si>
  <si>
    <t>AT3G13210,"AT3G13210","AT3G13210","Crooked neck protein, putative / cell cycle protein [Source:UniProtKB/TrEMBL</t>
  </si>
  <si>
    <t>AT3G13276,"AT3G13276","AT3G13276","None","ARRAYEXPRESS,ENSG"</t>
  </si>
  <si>
    <t>AT3G13435,"AT3G13435","AT3G13435","At3g13435 [Source:UniProtKB/TrEMBL</t>
  </si>
  <si>
    <t>AT3G13510,"AT3G13510","AT3G13510","AT3g13510/MRP15_15 [Source:UniProtKB/TrEMBL</t>
  </si>
  <si>
    <t>AT3G13520,"AT3G13520","AGP12","Arabinogalactan protein 12 [Source:UniProtKB/Swiss-Prot</t>
  </si>
  <si>
    <t>AT3G13580,"AT3G13580","RPL7D","Ribosomal protein L30/L7 family protein [Source:UniProtKB/TrEMBL</t>
  </si>
  <si>
    <t>AT3G13610,"AT3G13610","F6'H1","Feruloyl CoA ortho-hydroxylase 1 [Source:UniProtKB/Swiss-Prot</t>
  </si>
  <si>
    <t>AT3G13650,"AT3G13650","DIR7","Dirigent protein 7 [Source:UniProtKB/Swiss-Prot</t>
  </si>
  <si>
    <t>AT3G13960,"AT3G13960","GRF5","Growth-regulating factor 5 [Source:UniProtKB/Swiss-Prot</t>
  </si>
  <si>
    <t>AT3G14390,"AT3G14390","LYSA1","Diaminopimelate decarboxylase 1, chloroplastic [Source:UniProtKB/Swiss-Prot</t>
  </si>
  <si>
    <t>AT3G14415,"AT3G14415","AT3G14415","GOX2 [Source:UniProtKB/TrEMBL</t>
  </si>
  <si>
    <t>AT3G14420,"AT3G14420","GLO1","(S)-2-hydroxy-acid oxidase GLO1 [Source:UniProtKB/Swiss-Prot</t>
  </si>
  <si>
    <t>AT3G14470,"AT3G14470","RPPL1","Putative disease resistance RPP13-like protein 1 [Source:UniProtKB/Swiss-Prot</t>
  </si>
  <si>
    <t>AT3G14560,"AT3G14560","AT3G14560","AT3g14560/MIE1_6 [Source:UniProtKB/TrEMBL</t>
  </si>
  <si>
    <t>AT3G14940,"AT3G14940","PPC3","Phosphoenolpyruvate carboxylase 3 [Source:UniProtKB/Swiss-Prot</t>
  </si>
  <si>
    <t>AT3G15030,"AT3G15030","TCP4","TCP4 [Source:UniProtKB/TrEMBL</t>
  </si>
  <si>
    <t>AT3G15210,"AT3G15210","ERF4","Ethylene-responsive transcription factor 4 [Source:UniProtKB/Swiss-Prot</t>
  </si>
  <si>
    <t>AT3G15357,"AT3G15357","AT3G15357","At3g15357 [Source:UniProtKB/TrEMBL</t>
  </si>
  <si>
    <t>AT3G15450,"AT3G15450","AT3G15450","AT3g15450/MJK13_11 [Source:UniProtKB/TrEMBL</t>
  </si>
  <si>
    <t>AT3G15500,"AT3G15500","NAC055","NAC3 [Source:UniProtKB/TrEMBL</t>
  </si>
  <si>
    <t>AT3G15536,"AT3G15536","AT3G15536","Unknown gene [Source:TAIR</t>
  </si>
  <si>
    <t>AT3G15760,"AT3G15760","AT3G15760","At3g15760 [Source:UniProtKB/TrEMBL</t>
  </si>
  <si>
    <t>AT3G16150,"AT3G16150","AT3G16150","ASPGB1 [Source:UniProtKB/TrEMBL</t>
  </si>
  <si>
    <t>AT3G16240,"AT3G16240","TIP2-1","Aquaporin TIP2-1 [Source:UniProtKB/Swiss-Prot</t>
  </si>
  <si>
    <t>AT3G16340,"AT3G16340","ABCG29","ABC transporter G family member 29 [Source:UniProtKB/Swiss-Prot</t>
  </si>
  <si>
    <t>AT3G16360,"AT3G16360","AHP4","AHP4 [Source:UniProtKB/TrEMBL</t>
  </si>
  <si>
    <t>AT3G16370,"AT3G16370","APG","GDSL esterase/lipase APG [Source:UniProtKB/Swiss-Prot</t>
  </si>
  <si>
    <t>AT3G16430,"AT3G16430","PBP2","PYK10-binding protein 2 [Source:UniProtKB/Swiss-Prot</t>
  </si>
  <si>
    <t>AT3G16450,"AT3G16450","JAL33","Jacalin-related lectin 33 [Source:UniProtKB/Swiss-Prot</t>
  </si>
  <si>
    <t>AT3G16480,"AT3G16480","MPPA2","Probable mitochondrial-processing peptidase subunit alpha-2, chloroplastic/mitochondrial [Source:UniProtKB/Swiss-Prot</t>
  </si>
  <si>
    <t>AT3G16570,"AT3G16570","RALF23","RALF23 [Source:UniProtKB/TrEMBL</t>
  </si>
  <si>
    <t>AT3G16650,"AT3G16650","PRL2","Protein pleiotropic regulator PRL2 [Source:UniProtKB/Swiss-Prot</t>
  </si>
  <si>
    <t>AT3G16670,"AT3G16670","AT3G16670","AT3g16670/MGL6_12 [Source:UniProtKB/TrEMBL</t>
  </si>
  <si>
    <t>AT3G16720,"AT3G16720","ATL2","RING-H2 finger protein ATL2 [Source:UniProtKB/Swiss-Prot</t>
  </si>
  <si>
    <t>AT3G16770,"AT3G16770","RAP2-3","Ethylene-responsive transcription factor RAP2-3 [Source:UniProtKB/Swiss-Prot</t>
  </si>
  <si>
    <t>AT3G16780,"AT3G16780","RPL19B","60S ribosomal protein L19-2 [Source:UniProtKB/Swiss-Prot</t>
  </si>
  <si>
    <t>AT3G17120,"AT3G17120","AT3G17120","AT3g17120/K14A17_24 [Source:UniProtKB/TrEMBL</t>
  </si>
  <si>
    <t>AT3G17185,"AT3G17185","TASIR-ARF","TAS3/TASIR-ARF (TRANS-ACTING SIRNA3)</t>
  </si>
  <si>
    <t>AT3G17470,"AT3G17470","ATCRSH","Ca2+-activated RelA/spot-like protein [Source:UniProtKB/TrEMBL</t>
  </si>
  <si>
    <t>AT3G17640,"AT3G17640","AT3G17640","Leucine-rich repeat (LRR) family protein [Source:UniProtKB/TrEMBL</t>
  </si>
  <si>
    <t>AT3G17840,"AT3G17840","RLK902","Probable inactive receptor kinase RLK902 [Source:UniProtKB/Swiss-Prot</t>
  </si>
  <si>
    <t>AT3G18000,"AT3G18000","NMT1","XPL1 [Source:UniProtKB/TrEMBL</t>
  </si>
  <si>
    <t>AT3G18280,"AT3G18280","AT3G18280","Bifunctional inhibitor/lipid-transfer protein/seed storage 2S albumin superfamily protein [Source:UniProtKB/TrEMBL</t>
  </si>
  <si>
    <t>AT3G18290,"AT3G18290","BTS","Zinc finger protein BRUTUS [Source:UniProtKB/Swiss-Prot</t>
  </si>
  <si>
    <t>AT3G18560,"AT3G18560","AT3G18560","AT3g18560/K24M9_5 [Source:UniProtKB/TrEMBL</t>
  </si>
  <si>
    <t>AT3G18773,"AT3G18773","ATL77","RING-H2 finger protein ATL77 [Source:UniProtKB/Swiss-Prot</t>
  </si>
  <si>
    <t>AT3G18780,"AT3G18780","ACT2","Actin-2 [Source:UniProtKB/Swiss-Prot</t>
  </si>
  <si>
    <t>AT3G19370,"AT3G19370","AT3G19370","Filament-like protein (DUF869) [Source:UniProtKB/TrEMBL</t>
  </si>
  <si>
    <t>AT3G19440,"AT3G19440","AT3G19440","RNA pseudouridine synthase 4, mitochondrial [Source:UniProtKB/Swiss-Prot</t>
  </si>
  <si>
    <t>AT3G19450,"AT3G19450","CAD4","Cinnamyl alcohol dehydrogenase 4 [Source:UniProtKB/Swiss-Prot</t>
  </si>
  <si>
    <t>AT3G19470,"AT3G19470","AT3G19470","F-box protein At3g19470 [Source:UniProtKB/Swiss-Prot</t>
  </si>
  <si>
    <t>AT3G19520,"AT3G19520","AT3G19520","Protein of unknown function (DUF626) [Source:TAIR</t>
  </si>
  <si>
    <t>AT3G19570,"AT3G19570","SCO3","Protein SNOWY COTYLEDON 3 [Source:UniProtKB/Swiss-Prot</t>
  </si>
  <si>
    <t>AT3G20510,"AT3G20510","FAX6","Protein FATTY ACID EXPORT 6 [Source:UniProtKB/Swiss-Prot</t>
  </si>
  <si>
    <t>AT3G20860,"AT3G20860","NEK6","Serine/threonine-protein kinase Nek6 [Source:UniProtKB/Swiss-Prot</t>
  </si>
  <si>
    <t>AT3G21000,"AT3G21000","AT3G21000","Gag-Pol-related retrotransposon family protein [Source:UniProtKB/TrEMBL</t>
  </si>
  <si>
    <t>AT3G21270,"AT3G21270","DOF3.1","DOF2 [Source:UniProtKB/TrEMBL</t>
  </si>
  <si>
    <t>AT3G21352,"AT3G21352","AT3G21352","Putative uncharacterized protein [Source:UniProtKB/TrEMBL</t>
  </si>
  <si>
    <t>AT3G21380,"AT3G21380","JAL36","Jacalin-related lectin 36 [Source:UniProtKB/Swiss-Prot</t>
  </si>
  <si>
    <t>AT3G21420,"AT3G21420","AT3G21420","2-oxoglutarate (2OG) and Fe(II)-dependent oxygenase superfamily protein [Source:UniProtKB/TrEMBL</t>
  </si>
  <si>
    <t>AT3G21560,"AT3G21560","UGT84A2","UGT84A2 [Source:UniProtKB/TrEMBL</t>
  </si>
  <si>
    <t>AT3G21690,"AT3G21690","DTX40","Protein DETOXIFICATION 40 [Source:UniProtKB/Swiss-Prot</t>
  </si>
  <si>
    <t>AT3G21710,"AT3G21710","VUP1","Vascular-related unknown protein 1 [Source:UniProtKB/Swiss-Prot</t>
  </si>
  <si>
    <t>AT3G21760,"AT3G21760","UGT71B2","Glycosyltransferase (Fragment) [Source:UniProtKB/TrEMBL</t>
  </si>
  <si>
    <t>AT3G22104,"AT3G22104","AT3G22104","BTB/POZ domain-containing protein At3g22104 [Source:UniProtKB/Swiss-Prot</t>
  </si>
  <si>
    <t>AT3G22360,"AT3G22360","AOX1B","Ubiquinol oxidase 1b, mitochondrial [Source:UniProtKB/Swiss-Prot</t>
  </si>
  <si>
    <t>AT3G22370,"AT3G22370","AOX1A","Ubiquinol oxidase 1a, mitochondrial [Source:UniProtKB/Swiss-Prot</t>
  </si>
  <si>
    <t>AT3G22886,"AT3G22886","MIR167A","MIR167A</t>
  </si>
  <si>
    <t>AT3G23000,"AT3G23000","CIPK7","CBL-interacting serine/threonine-protein kinase 7 [Source:UniProtKB/Swiss-Prot</t>
  </si>
  <si>
    <t>AT3G23010,"AT3G23010","AtRLP36","None","ARRAYEXPRESS,ENSG,NASC_GENE_ID_ACC,TAIR_LOCUS,TAIR_TRANSLATION"</t>
  </si>
  <si>
    <t>AT3G23150,"AT3G23150","ETR2","Ethylene receptor 2 [Source:UniProtKB/Swiss-Prot</t>
  </si>
  <si>
    <t>AT3G23300,"AT3G23300","AT3G23300","S-adenosyl-L-methionine-dependent methyltransferases superfamily protein [Source:UniProtKB/TrEMBL</t>
  </si>
  <si>
    <t>AT3G23310,"AT3G23310","AT3G23310","Non-specific serine/threonine protein kinase [Source:UniProtKB/TrEMBL</t>
  </si>
  <si>
    <t>AT3G23410,"AT3G23410","FAO3","Long-chain-alcohol oxidase FAO3 [Source:UniProtKB/Swiss-Prot</t>
  </si>
  <si>
    <t>AT3G23730,"AT3G23730","XTH16","Probable xyloglucan endotransglucosylase/hydrolase protein 16 [Source:UniProtKB/Swiss-Prot</t>
  </si>
  <si>
    <t>AT3G23790,"AT3G23790","AAE16","Probable acyl-activating enzyme 16, chloroplastic [Source:UniProtKB/Swiss-Prot</t>
  </si>
  <si>
    <t>AT3G23805,"AT3G23805","RALFL24","Protein RALF-like 24 [Source:UniProtKB/Swiss-Prot</t>
  </si>
  <si>
    <t>AT3G23820,"AT3G23820","GAE6","UDP-glucuronate 4-epimerase 6 [Source:UniProtKB/Swiss-Prot</t>
  </si>
  <si>
    <t>AT3G23920,"AT3G23920","BAM1","Beta-amylase [Source:UniProtKB/TrEMBL</t>
  </si>
  <si>
    <t>AT3G23940,"AT3G23940","DHAD","Dihydroxy-acid dehydratase, chloroplastic [Source:UniProtKB/Swiss-Prot</t>
  </si>
  <si>
    <t>AT3G24190,"AT3G24190","AT3G24190","AT3g24190/MUJ8_17 [Source:UniProtKB/TrEMBL</t>
  </si>
  <si>
    <t>AT3G24520,"AT3G24520","HSFC1","Heat stress transcription factor C-1 [Source:UniProtKB/Swiss-Prot</t>
  </si>
  <si>
    <t>AT3G24760,"AT3G24760","AT3G24760","F-box/kelch-repeat protein At3g24760 [Source:UniProtKB/Swiss-Prot</t>
  </si>
  <si>
    <t>AT3G24770,"AT3G24770","CLE41","CLAVATA3/ESR (CLE)-related protein 41 [Source:UniProtKB/Swiss-Prot</t>
  </si>
  <si>
    <t>AT3G25130,"AT3G25130","AT3G25130","Acidic leucine-rich nuclear phosphoprotein 32 family B protein [Source:UniProtKB/TrEMBL</t>
  </si>
  <si>
    <t>AT3G25250,"AT3G25250","OXI1","Serine/threonine-protein kinase OXI1 [Source:UniProtKB/Swiss-Prot</t>
  </si>
  <si>
    <t>AT3G25585,"AT3G25585","AAPT2","Choline/ethanolaminephosphotransferase 2 [Source:UniProtKB/Swiss-Prot</t>
  </si>
  <si>
    <t>AT3G25590,"AT3G25590","AT3G25590","At3g25590 [Source:UniProtKB/TrEMBL</t>
  </si>
  <si>
    <t>AT3G25760,"AT3G25760","AOC1","At3g25760 [Source:UniProtKB/TrEMBL</t>
  </si>
  <si>
    <t>AT3G25770,"AT3G25770","AOC2","AOC2 [Source:UniProtKB/TrEMBL</t>
  </si>
  <si>
    <t>AT3G25950,"AT3G25950","AT3G25950","TRAM, LAG1 and CLN8 (TLC) lipid-sensing domain containing protein [Source:UniProtKB/TrEMBL</t>
  </si>
  <si>
    <t>AT3G26490,"AT3G26490","AT3G26490","BTB/POZ domain-containing protein At3g26490 [Source:UniProtKB/Swiss-Prot</t>
  </si>
  <si>
    <t>AT3G05055,"AT3G05055","AT3G05055","None","ARRAYEXPRESS,ENSG"</t>
  </si>
  <si>
    <t>AT3G26710,"AT3G26710","CCB1","Protein COFACTOR ASSEMBLY OF COMPLEX C SUBUNIT B CCB1, chloroplastic [Source:UniProtKB/Swiss-Prot</t>
  </si>
  <si>
    <t>AT3G26740,"AT3G26740","CCL","Light-regulated protein 1, chloroplastic [Source:UniProtKB/Swiss-Prot</t>
  </si>
  <si>
    <t>AT3G27850,"AT3G27850","RPL12C","50S ribosomal protein L12-3, chloroplastic [Source:UniProtKB/Swiss-Prot</t>
  </si>
  <si>
    <t>AT3G28070,"AT3G28070","AT3G28070","WAT1-related protein At3g28070 [Source:UniProtKB/Swiss-Prot</t>
  </si>
  <si>
    <t>AT3G28080,"AT3G28080","AT3G28080","WAT1-related protein At3g28080 [Source:UniProtKB/Swiss-Prot</t>
  </si>
  <si>
    <t>AT3G28130,"AT3G28130","AT3G28130","WAT1-related protein At3g28130 [Source:UniProtKB/Swiss-Prot</t>
  </si>
  <si>
    <t>AT3G28220,"AT3G28220","AT3G28220","AT3g28220/T19D11_3 [Source:UniProtKB/TrEMBL</t>
  </si>
  <si>
    <t>AT3G28270,"AT3G28270","AT3G28270","UPF0496 protein At3g28270 [Source:UniProtKB/Swiss-Prot</t>
  </si>
  <si>
    <t>AT3G28510,"AT3G28510","AT3G28510","AAA-ATPase At3g28510 [Source:UniProtKB/Swiss-Prot</t>
  </si>
  <si>
    <t>AT3G28540,"AT3G28540","AT3G28540","AAA-ATPase At3g28540 [Source:UniProtKB/Swiss-Prot</t>
  </si>
  <si>
    <t>AT3G28580,"AT3G28580","AT3G28580","AAA-ATPase At3g28580 [Source:UniProtKB/Swiss-Prot</t>
  </si>
  <si>
    <t>AT3G29000,"AT3G29000","CML45","Probable calcium-binding protein CML45 [Source:UniProtKB/Swiss-Prot</t>
  </si>
  <si>
    <t>AT3G29320,"AT3G29320","PHS1","Alpha-glucan phosphorylase 1 [Source:UniProtKB/Swiss-Prot</t>
  </si>
  <si>
    <t>AT3G29370,"AT3G29370","AT3G29370","Uncharacterized protein At3g29370 [Source:UniProtKB/TrEMBL</t>
  </si>
  <si>
    <t>AT3G42800,"AT3G42800","AT3G42800","Protein BIG GRAIN 1-like C [Source:UniProtKB/Swiss-Prot</t>
  </si>
  <si>
    <t>AT3G43580,"AT3G43580","AT3G43580","At3g43580 [Source:UniProtKB/TrEMBL</t>
  </si>
  <si>
    <t>AT3G43670,"AT3G43670","AT3G43670","Amine oxidase [Source:UniProtKB/TrEMBL</t>
  </si>
  <si>
    <t>AT3G44320,"AT3G44320","NIT3","Nitrilase 3 [Source:UniProtKB/Swiss-Prot</t>
  </si>
  <si>
    <t>AT3G44540,"AT3G44540","FAR4","Probable fatty acyl-CoA reductase 4 [Source:UniProtKB/Swiss-Prot</t>
  </si>
  <si>
    <t>AT3G44720,"AT3G44720","ADT4","Arogenate dehydratase 4, chloroplastic [Source:UniProtKB/Swiss-Prot</t>
  </si>
  <si>
    <t>AT3G44750,"AT3G44750","HDT1","Histone deacetylase HDT1 [Source:UniProtKB/Swiss-Prot</t>
  </si>
  <si>
    <t>AT3G44860,"AT3G44860","FAMT","Farnesoic acid carboxyl-O-methyltransferase [Source:UniProtKB/Swiss-Prot</t>
  </si>
  <si>
    <t>AT3G44880,"AT3G44880","PAO","Pheophorbide a oxygenase, chloroplastic [Source:UniProtKB/Swiss-Prot</t>
  </si>
  <si>
    <t>AT3G44970,"AT3G44970","AT3G44970","Cytochrome P450 superfamily protein [Source:UniProtKB/TrEMBL</t>
  </si>
  <si>
    <t>AT3G45140,"AT3G45140","LOX2","Lipoxygenase 2, chloroplastic [Source:UniProtKB/Swiss-Prot</t>
  </si>
  <si>
    <t>AT3G45640,"AT3G45640","MPK3","MPK3 [Source:UniProtKB/TrEMBL</t>
  </si>
  <si>
    <t>AT3G45700,"AT3G45700","NPF2.4","Protein NRT1/ PTR FAMILY 2.4 [Source:UniProtKB/Swiss-Prot</t>
  </si>
  <si>
    <t>AT3G45930,"AT3G45930","AT3G45930","Histone H4 [Source:UniProtKB/TrEMBL</t>
  </si>
  <si>
    <t>AT3G46400,"AT3G46400","AT3G46400","Leucine-rich repeat protein kinase family protein [Source:UniProtKB/TrEMBL</t>
  </si>
  <si>
    <t>AT3G46560,"AT3G46560","TIM9","Mitochondrial import inner membrane translocase subunit TIM9 [Source:UniProtKB/Swiss-Prot</t>
  </si>
  <si>
    <t>AT3G46900,"AT3G46900","COPT2","COPT2 [Source:UniProtKB/TrEMBL</t>
  </si>
  <si>
    <t>AT3G47295,"AT3G47295","PSY2","Protein PSY2 [Source:UniProtKB/Swiss-Prot</t>
  </si>
  <si>
    <t>AT3G47460,"AT3G47460","ATSMC2","Structural maintenance of chromosomes protein [Source:UniProtKB/TrEMBL</t>
  </si>
  <si>
    <t>AT3G47570,"AT3G47570","AT3G47570","Probable LRR receptor-like serine/threonine-protein kinase At3g47570 [Source:UniProtKB/Swiss-Prot</t>
  </si>
  <si>
    <t>AT3G47640,"AT3G47640","BHLH47","Transcription factor bHLH47 [Source:UniProtKB/Swiss-Prot</t>
  </si>
  <si>
    <t>AT3G47790,"AT3G47790","ABCA8","ABC transporter A family member 8 [Source:UniProtKB/Swiss-Prot</t>
  </si>
  <si>
    <t>AT3G48340,"AT3G48340","CEP2","KDEL-tailed cysteine endopeptidase CEP2 [Source:UniProtKB/Swiss-Prot</t>
  </si>
  <si>
    <t>AT2G23440,"AT2G23440","CEP3","Precursor of CEP3 [Source:UniProtKB/Swiss-Prot</t>
  </si>
  <si>
    <t>AT3G48460,"AT3G48460","AT3G48460","GDSL esterase/lipase At3g48460 [Source:UniProtKB/Swiss-Prot</t>
  </si>
  <si>
    <t>AT3G48670,"AT3G48670","IDN2","Protein INVOLVED IN DE NOVO 2 [Source:UniProtKB/Swiss-Prot</t>
  </si>
  <si>
    <t>AT3G48720,"AT3G48720","AT3G48720","HXXXD-type acyl-transferase family protein [Source:UniProtKB/TrEMBL</t>
  </si>
  <si>
    <t>AT3G49110,"AT3G49110","PER33","Peroxidase 33 [Source:UniProtKB/Swiss-Prot</t>
  </si>
  <si>
    <t>AT3G49620,"AT3G49620","DIN11","Probable 2-oxoglutarate-dependent dioxygenase DIN11 [Source:UniProtKB/Swiss-Prot</t>
  </si>
  <si>
    <t>AT3G50350,"AT3G50350","AT3G50350","Membrane insertase, putative (DUF1685) [Source:UniProtKB/TrEMBL</t>
  </si>
  <si>
    <t>AT3G50400,"AT3G50400","AT3G50400","GDSL esterase/lipase At3g50400 [Source:UniProtKB/Swiss-Prot</t>
  </si>
  <si>
    <t>AT3G50470,"AT3G50470","HR3","MLA10 [Source:UniProtKB/TrEMBL</t>
  </si>
  <si>
    <t>AT3G50480,"AT3G50480","HR4","RPW8-like protein 4 [Source:UniProtKB/Swiss-Prot</t>
  </si>
  <si>
    <t>AT3G50530,"AT3G50530","CRK","CDPK-related kinase [Source:TAIR</t>
  </si>
  <si>
    <t>AT3G50760,"AT3G50760","GATL2","Probable galacturonosyltransferase-like 2 [Source:UniProtKB/Swiss-Prot</t>
  </si>
  <si>
    <t>AT3G50770,"AT3G50770","CML41","Probable calcium-binding protein CML41 [Source:UniProtKB/Swiss-Prot</t>
  </si>
  <si>
    <t>AT3G51240,"AT3G51240","F3H","Naringenin,2-oxoglutarate 3-dioxygenase [Source:UniProtKB/Swiss-Prot</t>
  </si>
  <si>
    <t>AT3G51430,"AT3G51430","SSL5","Protein STRICTOSIDINE SYNTHASE-LIKE 5 [Source:UniProtKB/Swiss-Prot</t>
  </si>
  <si>
    <t>AT3G51460,"AT3G51460","SAC7","RHD4 [Source:UniProtKB/TrEMBL</t>
  </si>
  <si>
    <t>AT3G51510,"AT3G51510","AT3G51510","AT3g51510/F26O13_150 [Source:UniProtKB/TrEMBL</t>
  </si>
  <si>
    <t>AT3G51540,"AT3G51540","AT3G51540","Mucin-5AC-like protein [Source:UniProtKB/TrEMBL</t>
  </si>
  <si>
    <t>AT3G51670,"AT3G51670","PATL6","Patellin-6 [Source:UniProtKB/Swiss-Prot</t>
  </si>
  <si>
    <t>AT3G52300,"AT3G52300","ATPQ","ATP synthase subunit d, mitochondrial [Source:UniProtKB/Swiss-Prot</t>
  </si>
  <si>
    <t>AT3G52360,"AT3G52360","AT3G52360","Transmembrane protein [Source:UniProtKB/TrEMBL</t>
  </si>
  <si>
    <t>AT3G52370,"AT3G52370","FLA15","FASCICLIN-like arabinogalactan protein 15 [Source:UniProtKB/TrEMBL</t>
  </si>
  <si>
    <t>AT3G52525,"AT3G52525","OFP6","Transcription repressor OFP6 [Source:UniProtKB/Swiss-Prot</t>
  </si>
  <si>
    <t>AT3G52580,"AT3G52580","RPS14C","40S ribosomal protein S14-3 [Source:UniProtKB/Swiss-Prot</t>
  </si>
  <si>
    <t>AT3G52920,"AT3G52920","AT3G52920","Transcriptional activator (DUF662) [Source:UniProtKB/TrEMBL</t>
  </si>
  <si>
    <t>AT3G53230,"AT3G53230","CDC48D","Cell division control protein 48 homolog D [Source:UniProtKB/Swiss-Prot</t>
  </si>
  <si>
    <t>AT3G53480,"AT3G53480","ABCG37","ABC transporter G family member 37 [Source:UniProtKB/Swiss-Prot</t>
  </si>
  <si>
    <t>AT3G54510,"AT3G54510","AT3G54510","Hyperosmolality-gated Ca2+ permeable channel 2.5 [Source:UniProtKB/TrEMBL</t>
  </si>
  <si>
    <t>AT3G54680,"AT3G54680","AT3G54680","AT3g54680/T5N23_40 [Source:UniProtKB/TrEMBL</t>
  </si>
  <si>
    <t>AT3G54690,"AT3G54690","SETH3","Probable arabinose 5-phosphate isomerase [Source:UniProtKB/Swiss-Prot</t>
  </si>
  <si>
    <t>AT3G54820,"AT3G54820","PIP2-5","Probable aquaporin PIP2-5 [Source:UniProtKB/Swiss-Prot</t>
  </si>
  <si>
    <t>AT3G54940,"AT3G54940","RD19D","Probable cysteine protease RD19D [Source:UniProtKB/Swiss-Prot</t>
  </si>
  <si>
    <t>AT3G55010,"AT3G55010","PUR5","Phosphoribosylformylglycinamidine cyclo-ligase, chloroplastic [Source:UniProtKB/Swiss-Prot</t>
  </si>
  <si>
    <t>AT3G55230,"AT3G55230","DIR24","Dirigent protein 24 [Source:UniProtKB/Swiss-Prot</t>
  </si>
  <si>
    <t>AT3G55750,"AT3G55750","RPL35AD","60S ribosomal protein L35a-4 [Source:UniProtKB/Swiss-Prot</t>
  </si>
  <si>
    <t>AT3G55760,"AT3G55760","AT3G55760","At3g55760 [Source:UniProtKB/TrEMBL</t>
  </si>
  <si>
    <t>AT3G55800,"AT3G55800","SBPASE","Sedoheptulose-1,7-bisphosphatase, chloroplastic [Source:UniProtKB/Swiss-Prot</t>
  </si>
  <si>
    <t>AT3G56200,"AT3G56200","AVT6C","Amino acid transporter AVT6C [Source:UniProtKB/Swiss-Prot</t>
  </si>
  <si>
    <t>AT3G56360,"AT3G56360","AT3G56360","At3g56360 [Source:UniProtKB/TrEMBL</t>
  </si>
  <si>
    <t>AT3G56880,"AT3G56880","AT3G56880","VQ motif-containing protein [Source:UniProtKB/TrEMBL</t>
  </si>
  <si>
    <t>AT3G57040,"AT3G57040","ARR9","Two-component response regulator ARR9 [Source:UniProtKB/Swiss-Prot</t>
  </si>
  <si>
    <t>AT3G57062,"AT3G57062","AT3G57062","Transmembrane protein [Source:UniProtKB/TrEMBL</t>
  </si>
  <si>
    <t>AT3G57080,"AT3G57080","NRPE5A","DNA-directed RNA polymerase V subunit 5A [Source:UniProtKB/Swiss-Prot</t>
  </si>
  <si>
    <t>AT3G57157,"AT3G57157","AT3G57157","other RNA [Source:TAIR</t>
  </si>
  <si>
    <t>AT3G57280,"AT3G57280","FAX1","Protein FATTY ACID EXPORT 1, chloroplastic [Source:UniProtKB/Swiss-Prot</t>
  </si>
  <si>
    <t>AT3G57400,"AT3G57400","AT3G57400","Transmembrane protein [Source:UniProtKB/TrEMBL</t>
  </si>
  <si>
    <t>AT3G57940,"AT3G57940","AT3G57940","RNA cytidine acetyltransferase 2 [Source:UniProtKB/Swiss-Prot</t>
  </si>
  <si>
    <t>AT3G58810,"AT3G58810","MTPA2","Metal tolerance protein A2 [Source:UniProtKB/TrEMBL</t>
  </si>
  <si>
    <t>AT3G58900,"AT3G58900","AT3G58900","F-box/RNI-like superfamily protein [Source:UniProtKB/TrEMBL</t>
  </si>
  <si>
    <t>AT3G59350,"AT3G59350","AT3G59350","Protein kinase superfamily protein [Source:UniProtKB/TrEMBL</t>
  </si>
  <si>
    <t>AT3G60140,"AT3G60140","BGLU30","Beta-glucosidase 30 [Source:UniProtKB/Swiss-Prot</t>
  </si>
  <si>
    <t>AT3G60330,"AT3G60330","AHA7","Plasma membrane ATPase [Source:UniProtKB/TrEMBL</t>
  </si>
  <si>
    <t>AT3G60415,"AT3G60415","AT3G60415","At3g60420 [Source:UniProtKB/TrEMBL</t>
  </si>
  <si>
    <t>AT3G60550,"AT3G60550","CYCU2-2","Cyclin-U2-2 [Source:UniProtKB/Swiss-Prot</t>
  </si>
  <si>
    <t>AT3G60650,"AT3G60650","AT3G60650","Transmembrane protein [Source:UniProtKB/TrEMBL</t>
  </si>
  <si>
    <t>AT3G60660,"AT3G60660","AT3G60660","Spindle and kinetochore-associated protein 1 homolog [Source:UniProtKB/Swiss-Prot</t>
  </si>
  <si>
    <t>AT3G60880,"AT3G60880","DHDPS1","4-hydroxy-tetrahydrodipicolinate synthase 1, chloroplastic [Source:UniProtKB/Swiss-Prot</t>
  </si>
  <si>
    <t>AT3G61060,"AT3G61060","AtPP2-A13","Phloem protein 2-A13 [Source:UniProtKB/TrEMBL</t>
  </si>
  <si>
    <t>AT3G61110,"AT3G61110","RPS27B","40S ribosomal protein S27 [Source:UniProtKB/TrEMBL</t>
  </si>
  <si>
    <t>AT3G61280,"AT3G61280","AT3G61280","Glycosyltransferase [Source:UniProtKB/TrEMBL</t>
  </si>
  <si>
    <t>AT3G61390,"AT3G61390","PUB36","U-box domain-containing protein 36 [Source:UniProtKB/Swiss-Prot</t>
  </si>
  <si>
    <t>AT3G61430,"AT3G61430","PIP1-1","PIP1A [Source:UniProtKB/TrEMBL</t>
  </si>
  <si>
    <t>AT3G61470,"AT3G61470","LHCA2","Photosystem I chlorophyll a/b-binding protein 2, chloroplastic [Source:UniProtKB/Swiss-Prot</t>
  </si>
  <si>
    <t>AT3G61550,"AT3G61550","ATL68","RING-H2 finger protein ATL68 [Source:UniProtKB/Swiss-Prot</t>
  </si>
  <si>
    <t>AT3G61560,"AT3G61560","RTNLB6","Reticulon-like protein B6 [Source:UniProtKB/Swiss-Prot</t>
  </si>
  <si>
    <t>AT3G61830,"AT3G61830","ARF18","Auxin response factor 18 [Source:UniProtKB/Swiss-Prot</t>
  </si>
  <si>
    <t>AT3G61870,"AT3G61870","AT3G61870","AT3g61870/F21F14_40 [Source:UniProtKB/TrEMBL</t>
  </si>
  <si>
    <t>AT3G61930,"AT3G61930","AT3G61930","Uncharacterized protein At3g61930 [Source:UniProtKB/TrEMBL</t>
  </si>
  <si>
    <t>AT3G61950,"AT3G61950","BHLH67","Transcription factor bHLH67 [Source:UniProtKB/Swiss-Prot</t>
  </si>
  <si>
    <t>AT3G61970,"AT3G61970","NGA2","NGA2 [Source:UniProtKB/TrEMBL</t>
  </si>
  <si>
    <t>AT3G62100,"AT3G62100","IAA30","Auxin-responsive protein (Fragment) [Source:UniProtKB/TrEMBL</t>
  </si>
  <si>
    <t>AT3G62400,"AT3G62400","AT3G62400","unknown protein</t>
  </si>
  <si>
    <t>AT3G62550,"AT3G62550","AT3G62550","Adenine nucleotide alpha hydrolases-like superfamily protein [Source:UniProtKB/TrEMBL</t>
  </si>
  <si>
    <t>AT3G62570,"AT3G62570","AT3G62570","AT3g62570/T12C14_270 [Source:UniProtKB/TrEMBL</t>
  </si>
  <si>
    <t>AT3G63090,"AT3G63090","AT3G63090","Ubiquitin carboxyl-terminal hydrolase family protein [Source:UniProtKB/TrEMBL</t>
  </si>
  <si>
    <t>AT3G63200,"AT3G63200","PLP9","Probable inactive patatin-like protein 9 [Source:UniProtKB/Swiss-Prot</t>
  </si>
  <si>
    <t>AT3G01310,"AT3G01310","AT3G01310","Phosphoglycerate mutase-like family protein [Source:UniProtKB/TrEMBL</t>
  </si>
  <si>
    <t>AT3G01360,"AT3G01360","AT3G01360","At3g01360 [Source:UniProtKB/TrEMBL</t>
  </si>
  <si>
    <t>AT3G01420,"AT3G01420","DOX1","Alpha-dioxygenase 1 [Source:UniProtKB/Swiss-Prot</t>
  </si>
  <si>
    <t>AT3G01850,"AT3G01850","AT3G01850","Ribulose-phosphate 3-epimerase [Source:UniProtKB/TrEMBL</t>
  </si>
  <si>
    <t>AT3G01970,"AT3G01970","WRKY45","Probable WRKY transcription factor 45 [Source:UniProtKB/Swiss-Prot</t>
  </si>
  <si>
    <t>AT3G02110,"AT3G02110","SCPL25","Serine carboxypeptidase-like 25 [Source:UniProtKB/Swiss-Prot</t>
  </si>
  <si>
    <t>AT3G02170,"AT3G02170","LNG2","Protein LONGIFOLIA 2 [Source:UniProtKB/Swiss-Prot</t>
  </si>
  <si>
    <t>AT3G02250,"AT3G02250","OFUT21","O-fucosyltransferase 21 [Source:UniProtKB/Swiss-Prot</t>
  </si>
  <si>
    <t>AT3G02550,"AT3G02550","LBD41","LOB domain-containing protein 41 [Source:UniProtKB/Swiss-Prot</t>
  </si>
  <si>
    <t>AT3G02570,"AT3G02570","PMI1","PMI1 [Source:UniProtKB/TrEMBL</t>
  </si>
  <si>
    <t>AT3G02730,"AT3G02730","TRXF1","TRXF1 [Source:UniProtKB/TrEMBL</t>
  </si>
  <si>
    <t>AT3G03130,"AT3G03130","AT3G03130","LisH domain-like protein [Source:UniProtKB/TrEMBL</t>
  </si>
  <si>
    <t>AT3G03341,"AT3G03341","AT3G03341","Cold-regulated protein [Source:UniProtKB/TrEMBL</t>
  </si>
  <si>
    <t>AT3G03450,"AT3G03450","RGL2","RGL2 [Source:UniProtKB/TrEMBL</t>
  </si>
  <si>
    <t>AT3G03530,"AT3G03530","NPC4","Non-specific phospholipase C4 [Source:UniProtKB/Swiss-Prot</t>
  </si>
  <si>
    <t>AT3G03770,"AT3G03770","AT3G03770","Probable inactive leucine-rich repeat receptor-like protein kinase At3g03770 [Source:UniProtKB/Swiss-Prot</t>
  </si>
  <si>
    <t>AT3G03810,"AT3G03810","EDA30","Protein EMBRYO SAC DEVELOPMENT ARREST 30 [Source:UniProtKB/Swiss-Prot</t>
  </si>
  <si>
    <t>AT3G03890,"AT3G03890","AT3G03890","AT3G03890 protein [Source:UniProtKB/TrEMBL</t>
  </si>
  <si>
    <t>AT3G03920,"AT3G03920","AT3G03920","Putative H/ACA ribonucleoprotein complex subunit 1-like protein 1 [Source:UniProtKB/Swiss-Prot</t>
  </si>
  <si>
    <t>AT3G04240,"AT3G04240","SEC","Probable UDP-N-acetylglucosamine--peptide N-acetylglucosaminyltransferase SEC [Source:UniProtKB/Swiss-Prot</t>
  </si>
  <si>
    <t>AT3G04720,"AT3G04720","HEL","Hevein-like preproprotein [Source:UniProtKB/Swiss-Prot</t>
  </si>
  <si>
    <t>AT3G05130,"AT3G05130","AT3G05130","Paramyosin-like protein [Source:UniProtKB/TrEMBL</t>
  </si>
  <si>
    <t>AT3G05600,"AT3G05600","AT3G05600","Alpha/beta-Hydrolases superfamily protein [Source:UniProtKB/TrEMBL</t>
  </si>
  <si>
    <t>AT3G05640,"AT3G05640","AT3G05640","Probable protein phosphatase 2C 34 [Source:UniProtKB/Swiss-Prot</t>
  </si>
  <si>
    <t>AT3G05650,"AT3G05650","AtRLP32","Receptor-like protein 32 [Source:UniProtKB/Swiss-Prot</t>
  </si>
  <si>
    <t>AT3G05660,"AT3G05660","AtRLP33","Receptor-like protein 33 [Source:UniProtKB/Swiss-Prot</t>
  </si>
  <si>
    <t>AT3G05880,"AT3G05880","RCI2A","RCI2A [Source:UniProtKB/TrEMBL</t>
  </si>
  <si>
    <t>AT3G05900,"AT3G05900","AT3G05900","Neurofilament protein-like protein [Source:UniProtKB/TrEMBL</t>
  </si>
  <si>
    <t>AT3G06050,"AT3G06050","PRXIIF","PRXIIF [Source:UniProtKB/TrEMBL</t>
  </si>
  <si>
    <t>AT3G06130,"AT3G06130","HIPP32","Heavy metal-associated isoprenylated plant protein 32 [Source:UniProtKB/Swiss-Prot</t>
  </si>
  <si>
    <t>AT3G06680,"AT3G06680","AT3G06680","60S ribosomal protein L29 [Source:UniProtKB/TrEMBL</t>
  </si>
  <si>
    <t>AT3G06700,"AT3G06700","RPL29A","60S ribosomal protein L29-1 [Source:UniProtKB/Swiss-Prot</t>
  </si>
  <si>
    <t>AT3G06750,"AT3G06750","AT3G06750","F3E22.11 protein [Source:UniProtKB/TrEMBL</t>
  </si>
  <si>
    <t>AT3G06850,"AT3G06850","BCE2","Lipoamide acyltransferase component of branched-chain alpha-keto acid dehydrogenase complex, mitochondrial [Source:UniProtKB/Swiss-Prot</t>
  </si>
  <si>
    <t>AT3G06880,"AT3G06880","AT3G06880","Transducin/WD40 repeat-like superfamily protein [Source:UniProtKB/TrEMBL</t>
  </si>
  <si>
    <t>AT3G07030,"AT3G07030","AT3G07030","Alba DNA/RNA-binding protein [Source:UniProtKB/TrEMBL</t>
  </si>
  <si>
    <t>AT3G07310,"AT3G07310","AT3G07310","F21O3.2 protein [Source:UniProtKB/TrEMBL</t>
  </si>
  <si>
    <t>AT3G07460,"AT3G07460","AT3G07460","Protein of unknown function, DUF538 [Source:TAIR</t>
  </si>
  <si>
    <t>AT3G07470,"AT3G07470","AT3G07470","AT3g07470/F21O3_18 [Source:UniProtKB/TrEMBL</t>
  </si>
  <si>
    <t>AT3G07800,"AT3G07800","TK1A","Thymidine kinase a [Source:UniProtKB/Swiss-Prot</t>
  </si>
  <si>
    <t>AT3G08040,"AT3G08040","DTX43","Protein DETOXIFICATION 43 [Source:UniProtKB/Swiss-Prot</t>
  </si>
  <si>
    <t>AT3G08770,"AT3G08770","LTP6","Non-specific lipid-transfer protein [Source:UniProtKB/TrEMBL</t>
  </si>
  <si>
    <t>AT3G08810,"AT3G08810","AT3G08810","F-box/kelch-repeat protein At3g08810 [Source:UniProtKB/Swiss-Prot</t>
  </si>
  <si>
    <t>AT3G08860,"AT3G08860","PYD4","Alanine--glyoxylate aminotransferase 2 homolog 3, mitochondrial [Source:UniProtKB/Swiss-Prot</t>
  </si>
  <si>
    <t>AT3G08870,"AT3G08870","AT3G08870","Concanavalin A-like lectin protein kinase family protein [Source:UniProtKB/TrEMBL</t>
  </si>
  <si>
    <t>AT3G09220,"AT3G09220","LAC7","Laccase-7 [Source:UniProtKB/Swiss-Prot</t>
  </si>
  <si>
    <t>AT3G09720,"AT3G09720","RH57","DEAD-box ATP-dependent RNA helicase 57 [Source:UniProtKB/Swiss-Prot</t>
  </si>
  <si>
    <t>AT3G10030,"AT3G10030","AT3G10030","AT3g10030/T22K18_15 [Source:UniProtKB/TrEMBL</t>
  </si>
  <si>
    <t>AT3G10090,"AT3G10090","RPS28A","40S ribosomal protein S28-1 [Source:UniProtKB/Swiss-Prot</t>
  </si>
  <si>
    <t>AT3G10520,"AT3G10520","AHB2","Non-symbiotic hemoglobin 2 [Source:UniProtKB/Swiss-Prot</t>
  </si>
  <si>
    <t>AT3G10840,"AT3G10840","AT3G10840","Alpha/beta-Hydrolases superfamily protein [Source:UniProtKB/TrEMBL</t>
  </si>
  <si>
    <t>AT3G11010,"AT3G11010","AtRLP34","Receptor-like protein 34 [Source:UniProtKB/Swiss-Prot</t>
  </si>
  <si>
    <t>AT3G11410,"AT3G11410","PP2CA","Protein phosphatase 2C 37 [Source:UniProtKB/Swiss-Prot</t>
  </si>
  <si>
    <t>AT3G11660,"AT3G11660","NHL1","NDR1/HIN1-like protein 1 [Source:UniProtKB/Swiss-Prot</t>
  </si>
  <si>
    <t>AT3G11850,"AT3G11850","AT3G11850","F26K24.14 protein [Source:UniProtKB/TrEMBL</t>
  </si>
  <si>
    <t>AT3G12145,"AT3G12145","FLR1","FTM4 [Source:UniProtKB/TrEMBL</t>
  </si>
  <si>
    <t>AT3G12580,"AT3G12580","MED37C","Probable mediator of RNA polymerase II transcription subunit 37c [Source:UniProtKB/Swiss-Prot</t>
  </si>
  <si>
    <t>AT3G12710,"AT3G12710","AT3G12710","DNA glycosylase superfamily protein [Source:UniProtKB/TrEMBL</t>
  </si>
  <si>
    <t>AT3G12720,"AT3G12720","ATY53","MYB67 [Source:UniProtKB/TrEMBL</t>
  </si>
  <si>
    <t>AT3G12780,"AT3G12780","PGK1","Phosphoglycerate kinase [Source:UniProtKB/TrEMBL</t>
  </si>
  <si>
    <t>AT3G12920,"AT3G12920","BRG3","Probable BOI-related E3 ubiquitin-protein ligase 3 [Source:UniProtKB/Swiss-Prot</t>
  </si>
  <si>
    <t>AT3G12965,"AT3G12965","AT3G12965","other RNA [Source:TAIR</t>
  </si>
  <si>
    <t>AT3G13000,"AT3G13000","AT3G13000","AT3G13000 protein [Source:UniProtKB/TrEMBL</t>
  </si>
  <si>
    <t>AT3G13110,"AT3G13110","SAT3","Serine acetyltransferase 3, mitochondrial [Source:UniProtKB/Swiss-Prot</t>
  </si>
  <si>
    <t>AT3G13310,"AT3G13310","AT3G13310","At3g13310 [Source:UniProtKB/TrEMBL</t>
  </si>
  <si>
    <t>AT3G13450,"AT3G13450","DIN4","2-oxoisovalerate dehydrogenase subunit beta 2, mitochondrial [Source:UniProtKB/Swiss-Prot</t>
  </si>
  <si>
    <t>AT3G13720,"AT3G13720","PRA1F3","PRA1 family protein F3 [Source:UniProtKB/Swiss-Prot</t>
  </si>
  <si>
    <t>AT3G13730,"AT3G13730","CYP90D1","CYP90D1 [Source:UniProtKB/TrEMBL</t>
  </si>
  <si>
    <t>AT3G13790,"AT3G13790","CWINV1","Beta-fructofuranosidase, insoluble isoenzyme CWINV1 [Source:UniProtKB/Swiss-Prot</t>
  </si>
  <si>
    <t>AT3G13870,"AT3G13870","RHD3","Protein ROOT HAIR DEFECTIVE 3 [Source:UniProtKB/Swiss-Prot</t>
  </si>
  <si>
    <t>AT3G14050,"AT3G14050","RSH2","Probable GTP diphosphokinase RSH2, chloroplastic [Source:UniProtKB/Swiss-Prot</t>
  </si>
  <si>
    <t>AT3G14060,"AT3G14060","AT3G14060","At3g14060 [Source:UniProtKB/TrEMBL</t>
  </si>
  <si>
    <t>AT3G14067,"AT3G14067","SBT1.4","Subtilisin-like protease SBT1.4 [Source:UniProtKB/Swiss-Prot</t>
  </si>
  <si>
    <t>AT3G14230,"AT3G14230","RAP2-2","Ethylene-responsive transcription factor RAP2-2 [Source:UniProtKB/Swiss-Prot</t>
  </si>
  <si>
    <t>AT3G14240,"AT3G14240","SBT1.5","Subtilisin-like protease SBT1.5 [Source:UniProtKB/Swiss-Prot</t>
  </si>
  <si>
    <t>AT3G14310,"AT3G14310","PME3","Pectinesterase/pectinesterase inhibitor 3 [Source:UniProtKB/Swiss-Prot</t>
  </si>
  <si>
    <t>AT3G14370,"AT3G14370","WAG2","WAG2 [Source:UniProtKB/TrEMBL</t>
  </si>
  <si>
    <t>AT3G14440,"AT3G14440","NCED3","9-cis-epoxycarotenoid dioxygenase NCED3, chloroplastic [Source:UniProtKB/Swiss-Prot</t>
  </si>
  <si>
    <t>AT3G14540,"AT3G14540","TPS19","Terpenoid synthase 19 [Source:UniProtKB/Swiss-Prot</t>
  </si>
  <si>
    <t>AT3G14770,"AT3G14770","SWEET2","Bidirectional sugar transporter SWEET [Source:UniProtKB/TrEMBL</t>
  </si>
  <si>
    <t>AT3G14810,"AT3G14810","MSL5","Mechanosensitive ion channel protein 5 [Source:UniProtKB/Swiss-Prot</t>
  </si>
  <si>
    <t>AT3G15300,"AT3G15300","VQ19","VQ motif-containing protein 19 [Source:UniProtKB/Swiss-Prot</t>
  </si>
  <si>
    <t>AT3G15354,"AT3G15354","SPA3","Protein SPA1-RELATED 3 [Source:UniProtKB/Swiss-Prot</t>
  </si>
  <si>
    <t>AT3G15356,"AT3G15356","LEC","Lectin-like protein LEC [Source:UniProtKB/Swiss-Prot</t>
  </si>
  <si>
    <t>AT3G15480,"AT3G15480","AT3G15480","AT3g15480/MJK13_14 [Source:UniProtKB/TrEMBL</t>
  </si>
  <si>
    <t>AT3G15590,"AT3G15590","AT3G15590","Pentatricopeptide repeat-containing protein At3g15590, mitochondrial [Source:UniProtKB/Swiss-Prot</t>
  </si>
  <si>
    <t>AT3G15670,"AT3G15670","LEA29","Late embryogenesis abundant protein 29 [Source:UniProtKB/Swiss-Prot</t>
  </si>
  <si>
    <t>AT3G15880,"AT3G15880","WSIP2","WUS-interacting protein 2 [Source:TAIR</t>
  </si>
  <si>
    <t>AT3G16310,"AT3G16310","NUP35","Nuclear pore complex protein NUP35 [Source:UniProtKB/Swiss-Prot</t>
  </si>
  <si>
    <t>AT3G16500,"AT3G16500","IAA26","Auxin-responsive protein IAA26 [Source:UniProtKB/Swiss-Prot</t>
  </si>
  <si>
    <t>AT3G16530,"AT3G16530","AT3G16530","Lectin-like protein At3g16530 [Source:UniProtKB/Swiss-Prot</t>
  </si>
  <si>
    <t>AT3G16560,"AT3G16560","AT3G16560","Protein phosphatase 2C family protein [Source:UniProtKB/TrEMBL</t>
  </si>
  <si>
    <t>AT3G16910,"AT3G16910","AAE7","Acetate/butyrate--CoA ligase AAE7, peroxisomal [Source:UniProtKB/Swiss-Prot</t>
  </si>
  <si>
    <t>AT3G16990,"AT3G16990","TENA_E","Bifunctional TENA-E protein [Source:UniProtKB/Swiss-Prot</t>
  </si>
  <si>
    <t>AT3G17520,"AT3G17520","AT3G17520","Late embryogenesis abundant protein (LEA) family protein [Source:UniProtKB/TrEMBL</t>
  </si>
  <si>
    <t>AT3G17590,"AT3G17590","BSH","Transcription regulatory protein SNF5, putative (BSH) [Source:UniProtKB/TrEMBL</t>
  </si>
  <si>
    <t>AT3G17770,"AT3G17770","AT3G17770","At3g17770 [Source:UniProtKB/TrEMBL</t>
  </si>
  <si>
    <t>AT3G18010,"AT3G18010","WOX1","WUSCHEL-related homeobox 1 [Source:UniProtKB/Swiss-Prot</t>
  </si>
  <si>
    <t>AT3G18130,"AT3G18130","RACK1C","Receptor for activated C kinase 1C [Source:UniProtKB/Swiss-Prot</t>
  </si>
  <si>
    <t>AT3G18217,"AT3G18217","MIR157C","MIR157C</t>
  </si>
  <si>
    <t>AT3G18320,"AT3G18320","AT3G18320","F-box and associated interaction domains-containing protein [Source:TAIR</t>
  </si>
  <si>
    <t>AT3G18400,"AT3G18400","anac058","NAC domain containing protein 58 [Source:UniProtKB/TrEMBL</t>
  </si>
  <si>
    <t>AT3G18450,"AT3G18450","PCR5","Protein PLANT CADMIUM RESISTANCE 5 [Source:UniProtKB/Swiss-Prot</t>
  </si>
  <si>
    <t>AT3G18490,"AT3G18490","ASPG1","Protein ASPARTIC PROTEASE IN GUARD CELL 1 [Source:UniProtKB/Swiss-Prot</t>
  </si>
  <si>
    <t>AT3G18610,"AT3G18610","NUCL2","Nucleolin 2 [Source:UniProtKB/Swiss-Prot</t>
  </si>
  <si>
    <t>AT3G18710,"AT3G18710","PUB29","RING-type E3 ubiquitin transferase [Source:UniProtKB/TrEMBL</t>
  </si>
  <si>
    <t>AT3G18760,"AT3G18760","AT3G18760","Translation elongation factor EF1B/ribosomal protein S6 family protein [Source:UniProtKB/TrEMBL</t>
  </si>
  <si>
    <t>AT3G18770,"AT3G18770","ATG13B","Autophagy-related protein 13b [Source:UniProtKB/Swiss-Prot</t>
  </si>
  <si>
    <t>AT3G19030,"AT3G19030","AT3G19030","AT3g19030/K13E13_15 [Source:UniProtKB/TrEMBL</t>
  </si>
  <si>
    <t>AT3G19580,"AT3G19580","AZF2","ZF2 [Source:UniProtKB/TrEMBL</t>
  </si>
  <si>
    <t>AT3G19830,"AT3G19830","NTMC2TYPE5.2","Calcium-dependent lipid-binding (CaLB domain) family protein [Source:UniProtKB/TrEMBL</t>
  </si>
  <si>
    <t>AT3G19850,"AT3G19850","AT3G19850","BTB/POZ domain-containing protein At3g19850 [Source:UniProtKB/Swiss-Prot</t>
  </si>
  <si>
    <t>AT3G20330,"AT3G20330","PYRB","Aspartate carbamoyltransferase, chloroplastic [Source:UniProtKB/Swiss-Prot</t>
  </si>
  <si>
    <t>AT3G21080,"AT3G21080","AT3G21080","ABC transporter-like protein [Source:UniProtKB/TrEMBL</t>
  </si>
  <si>
    <t>AT3G21230,"AT3G21230","4CL4","4-coumarate--CoA ligase 4 [Source:UniProtKB/Swiss-Prot</t>
  </si>
  <si>
    <t>AT3G21250,"AT3G21250","MRP6","Multidrug resistance-associated protein 6 [Source:UniProtKB/TrEMBL</t>
  </si>
  <si>
    <t>AT3G21340,"AT3G21340","AT3G21340","Receptor-like protein kinase At3g21340 [Source:UniProtKB/Swiss-Prot</t>
  </si>
  <si>
    <t>AT3G21460,"AT3G21460","GRXS10","Monothiol glutaredoxin-S10 [Source:UniProtKB/Swiss-Prot</t>
  </si>
  <si>
    <t>AT3G21660,"AT3G21660","AT3G21660","UBX domain-containing protein [Source:UniProtKB/TrEMBL</t>
  </si>
  <si>
    <t>AT3G21790,"AT3G21790","UGT71B7","Glycosyltransferase [Source:UniProtKB/TrEMBL</t>
  </si>
  <si>
    <t>AT3G21870,"AT3G21870","CYCU1-1","Cyclin-U1-1 [Source:UniProtKB/Swiss-Prot</t>
  </si>
  <si>
    <t>AT3G21890,"AT3G21890","MIP1B","BBX31 [Source:UniProtKB/TrEMBL</t>
  </si>
  <si>
    <t>AT3G22142,"AT3G22142","AT3G22142","Bifunctional inhibitor/lipid-transfer protein/seed storage 2S albumin superfamily protein [Source:UniProtKB/TrEMBL</t>
  </si>
  <si>
    <t>AT3G22660,"AT3G22660","EBP2","Probable rRNA-processing protein EBP2 homolog [Source:UniProtKB/Swiss-Prot</t>
  </si>
  <si>
    <t>AT3G22750,"AT3G22750","AT3G22750","Kinase-like protein [Source:UniProtKB/TrEMBL</t>
  </si>
  <si>
    <t>AT3G22840,"AT3G22840","ELIP1","ELIP1 [Source:UniProtKB/TrEMBL</t>
  </si>
  <si>
    <t>AT3G23120,"AT3G23120","AtRLP38","Receptor-like protein 38 [Source:UniProtKB/Swiss-Prot</t>
  </si>
  <si>
    <t>AT3G23170,"AT3G23170","AT3G23170","At3g23170 [Source:UniProtKB/TrEMBL</t>
  </si>
  <si>
    <t>AT3G23570,"AT3G23570","AT3G23570","Alpha/beta-Hydrolases superfamily protein [Source:UniProtKB/TrEMBL</t>
  </si>
  <si>
    <t>AT3G23700,"AT3G23700","AT3G23700","AT3g23700/MYM9_3 [Source:UniProtKB/TrEMBL</t>
  </si>
  <si>
    <t>AT3G23810,"AT3G23810","SAHH2","Adenosylhomocysteinase [Source:UniProtKB/TrEMBL</t>
  </si>
  <si>
    <t>AT3G23830,"AT3G23830","RBG4","GRP4 [Source:UniProtKB/TrEMBL</t>
  </si>
  <si>
    <t>AT3G24300,"AT3G24300","AMT1-3","Ammonium transporter 1 member 3 [Source:UniProtKB/Swiss-Prot</t>
  </si>
  <si>
    <t>AT3G24420,"AT3G24420","AT3G24420","Alpha/beta-Hydrolases superfamily protein [Source:UniProtKB/TrEMBL</t>
  </si>
  <si>
    <t>AT3G24503,"AT3G24503","ALDH2C4","Aldehyde dehydrogenase family 2 member C4 [Source:UniProtKB/Swiss-Prot</t>
  </si>
  <si>
    <t>AT3G24900,"AT3G24900","AtRLP39","Receptor like protein 39 [Source:UniProtKB/TrEMBL</t>
  </si>
  <si>
    <t>AT3G25010,"AT3G25010","AtRLP41","Receptor like protein 41 [Source:UniProtKB/TrEMBL</t>
  </si>
  <si>
    <t>AT3G25020,"AT3G25020","AtRLP42","Receptor-like protein 42 [Source:UniProtKB/Swiss-Prot</t>
  </si>
  <si>
    <t>AT3G25500,"AT3G25500","FH1","Formin-like protein [Source:UniProtKB/TrEMBL</t>
  </si>
  <si>
    <t>AT3G25655,"AT3G25655","IDL1","Protein IDA-LIKE 1 [Source:UniProtKB/Swiss-Prot</t>
  </si>
  <si>
    <t>AT3G25670,"AT3G25670","AT3G25670","Leucine-rich repeat (LRR) family protein [Source:UniProtKB/TrEMBL</t>
  </si>
  <si>
    <t>AT3G25880,"AT3G25880","AT3G25880","NAD(P)-binding Rossmann-fold superfamily protein [Source:UniProtKB/TrEMBL</t>
  </si>
  <si>
    <t>AT3G25882,"AT3G25882","NIMIN-2","NIMIN-2 [Source:UniProtKB/TrEMBL</t>
  </si>
  <si>
    <t>AT3G25930,"AT3G25930","AT3G25930","Adenine nucleotide alpha hydrolases-like superfamily protein [Source:UniProtKB/TrEMBL</t>
  </si>
  <si>
    <t>AT3G26160,"AT3G26160","CYP71B17","Cytochrome P450 71B17 [Source:UniProtKB/Swiss-Prot</t>
  </si>
  <si>
    <t>AT3G26170,"AT3G26170","CYP71B19","Putative cytochrome P450 [Source:UniProtKB/TrEMBL</t>
  </si>
  <si>
    <t>AT3G26210,"AT3G26210","CYP71B23","Cytochrome P450 71B23 [Source:UniProtKB/Swiss-Prot</t>
  </si>
  <si>
    <t>AT3G26220,"AT3G26220","CYP71B3","Cytochrome P450 71B3 [Source:UniProtKB/Swiss-Prot</t>
  </si>
  <si>
    <t>AT3G26230,"AT3G26230","CYP71B24","Cytochrome P450 71B24 [Source:UniProtKB/Swiss-Prot</t>
  </si>
  <si>
    <t>AT3G26280,"AT3G26280","CYP71B4","Cytochrome P450, family 71, subfamily B, polypeptide 4 [Source:UniProtKB/TrEMBL</t>
  </si>
  <si>
    <t>AT3G26290,"AT3G26290","CYP71B26","Cytochrome P450, family 71, subfamily B, polypeptide 26 [Source:UniProtKB/TrEMBL</t>
  </si>
  <si>
    <t>AT3G26320,"AT3G26320","CYP71B36","Cytochrome P450 71B36 [Source:UniProtKB/Swiss-Prot</t>
  </si>
  <si>
    <t>AT3G26450,"AT3G26450","AT3G26450","Major latex protein, putative [Source:UniProtKB/TrEMBL</t>
  </si>
  <si>
    <t>AT3G26630,"AT3G26630","PCMP-A6","Pentatricopeptide repeat-containing protein At3g26630, chloroplastic [Source:UniProtKB/Swiss-Prot</t>
  </si>
  <si>
    <t>AT3G26910,"AT3G26910","AT3G26910","Hydroxyproline-rich glycoprotein family protein [Source:UniProtKB/TrEMBL</t>
  </si>
  <si>
    <t>AT3G26932,"AT3G26932","DRB3","Double-stranded RNA-binding protein 3 [Source:UniProtKB/Swiss-Prot</t>
  </si>
  <si>
    <t>AT3G26980,"AT3G26980","MUB4","Membrane-anchored ubiquitin-fold protein [Source:UniProtKB/TrEMBL</t>
  </si>
  <si>
    <t>AT3G27010,"AT3G27010","TCP20","TCP20 [Source:UniProtKB/TrEMBL</t>
  </si>
  <si>
    <t>AT3G27020,"AT3G27020","YSL6","Probable metal-nicotianamine transporter YSL6 [Source:UniProtKB/Swiss-Prot</t>
  </si>
  <si>
    <t>AT3G27060,"AT3G27060","TSO2","TSO2 [Source:UniProtKB/TrEMBL</t>
  </si>
  <si>
    <t>AT3G27070,"AT3G27070","TOM20-1","Translocase outer membrane 20-1 [Source:UniProtKB/TrEMBL</t>
  </si>
  <si>
    <t>AT3G05175,"AT3G05175","AT3G05175","None","ARRAYEXPRESS,ENSG"</t>
  </si>
  <si>
    <t>AT3G27185,"AT3G27185","AT3G27185","Cyclin B1 [Source:UniProtKB/TrEMBL</t>
  </si>
  <si>
    <t>AT3G27240,"AT3G27240","CYC11","Cytochrome c1 1, heme protein, mitochondrial [Source:UniProtKB/Swiss-Prot</t>
  </si>
  <si>
    <t>AT3G27380,"AT3G27380","SDH2-1","Succinate dehydrogenase [ubiquinone] iron-sulfur subunit 1, mitochondrial [Source:UniProtKB/Swiss-Prot</t>
  </si>
  <si>
    <t>AT3G27500,"AT3G27500","AT3G27500","Cysteine/Histidine-rich C1 domain family protein [Source:UniProtKB/TrEMBL</t>
  </si>
  <si>
    <t>AT3G27580,"AT3G27580","D6PKL3","Serine/threonine-protein kinase D6PKL3 [Source:UniProtKB/Swiss-Prot</t>
  </si>
  <si>
    <t>AT3G27960,"AT3G27960","KLCR2","Protein KINESIN LIGHT CHAIN-RELATED 2 [Source:UniProtKB/Swiss-Prot</t>
  </si>
  <si>
    <t>AT3G28345,"AT3G28345","ABCB15","ABC transporter B family member 15 [Source:UniProtKB/Swiss-Prot</t>
  </si>
  <si>
    <t>AT3G28857,"AT3G28857","PRE5","Transcription factor PRE5 [Source:UniProtKB/Swiss-Prot</t>
  </si>
  <si>
    <t>AT3G28930,"AT3G28930","AIG2A","Protein AIG2 A [Source:UniProtKB/Swiss-Prot</t>
  </si>
  <si>
    <t>AT3G28956,"AT3G28956","AT3G28956","RNA polymerase II, Rpb4, core protein [Source:UniProtKB/TrEMBL</t>
  </si>
  <si>
    <t>AT3G29030,"AT3G29030","EXPA5","Expansin [Source:UniProtKB/TrEMBL</t>
  </si>
  <si>
    <t>AT3G29160,"AT3G29160","KIN11","Non-specific serine/threonine protein kinase [Source:UniProtKB/TrEMBL</t>
  </si>
  <si>
    <t>AT3G29200,"AT3G29200","CM1","Chorismate mutase 1, chloroplastic [Source:UniProtKB/Swiss-Prot</t>
  </si>
  <si>
    <t>AT3G29250,"AT3G29250","SDR4","Short-chain dehydrogenase reductase 4 [Source:UniProtKB/Swiss-Prot</t>
  </si>
  <si>
    <t>AT3G30775,"AT3G30775","POX1","Proline dehydrogenase 1, mitochondrial [Source:UniProtKB/Swiss-Prot</t>
  </si>
  <si>
    <t>AT3G33528,"AT3G33528","AT3G33528","Putative uncharacterized protein [Source:UniProtKB/TrEMBL</t>
  </si>
  <si>
    <t>AT3G43720,"AT3G43720","LTPG2","Non-specific lipid transfer protein GPI-anchored 2 [Source:UniProtKB/Swiss-Prot</t>
  </si>
  <si>
    <t>AT3G44350,"AT3G44350","anac061","NAC domain containing protein 61 [Source:UniProtKB/TrEMBL</t>
  </si>
  <si>
    <t>AT3G44450,"AT3G44450","BIC2","Protein BIC2 [Source:UniProtKB/Swiss-Prot</t>
  </si>
  <si>
    <t>AT3G44735,"AT3G44735","PSK6","Putative phytosulfokines 6 [Source:UniProtKB/Swiss-Prot</t>
  </si>
  <si>
    <t>AT3G44820,"AT3G44820","AT3G44820","BTB/POZ domain-containing protein At3g44820 [Source:UniProtKB/Swiss-Prot</t>
  </si>
  <si>
    <t>AT3G44940,"AT3G44940","AT3G44940","Enabled-like protein (DUF1635) [Source:UniProtKB/TrEMBL</t>
  </si>
  <si>
    <t>AT3G45030,"AT3G45030","RPS20C","40S ribosomal protein S20-1 [Source:UniProtKB/Swiss-Prot</t>
  </si>
  <si>
    <t>AT3G45130,"AT3G45130","LAS1","Terpene cyclase/mutase family member [Source:UniProtKB/TrEMBL</t>
  </si>
  <si>
    <t>AT3G45210,"AT3G45210","AT3G45210","AT3g45210/T14D3_150 [Source:UniProtKB/TrEMBL</t>
  </si>
  <si>
    <t>AT3G45300,"AT3G45300","IVD","Isovaleryl-CoA dehydrogenase, mitochondrial [Source:UniProtKB/Swiss-Prot</t>
  </si>
  <si>
    <t>AT3G45530,"AT3G45530","AT3G45530","Cysteine/Histidine-rich C1 domain family protein [Source:UniProtKB/TrEMBL</t>
  </si>
  <si>
    <t>AT3G45850,"AT3G45850","AT3G45850","P-loop containing nucleoside triphosphate hydrolases superfamily protein [Source:TAIR</t>
  </si>
  <si>
    <t>AT3G45860,"AT3G45860","CRK4","Cysteine-rich receptor-like protein kinase 4 [Source:UniProtKB/Swiss-Prot</t>
  </si>
  <si>
    <t>AT3G45980,"AT3G45980","H2B","Histone H2B.6 [Source:UniProtKB/Swiss-Prot</t>
  </si>
  <si>
    <t>AT3G46080,"AT3G46080","ZAT8","Zinc finger protein ZAT8 [Source:UniProtKB/Swiss-Prot</t>
  </si>
  <si>
    <t>AT3G46090,"AT3G46090","ZAT7","ZAT7 [Source:UniProtKB/TrEMBL</t>
  </si>
  <si>
    <t>AT3G46270,"AT3G46270","AT3G46270","Receptor protein kinase-like protein [Source:UniProtKB/TrEMBL</t>
  </si>
  <si>
    <t>AT3G46280,"AT3G46280","AT3G46280","Kinase-like protein [Source:UniProtKB/TrEMBL</t>
  </si>
  <si>
    <t>AT3G46320,"AT3G46320","AT3G46320","Histone H4 [Source:UniProtKB/Swiss-Prot</t>
  </si>
  <si>
    <t>AT3G46670,"AT3G46670","UGT76E11","Glycosyltransferase (Fragment) [Source:UniProtKB/TrEMBL</t>
  </si>
  <si>
    <t>AT3G47160,"AT3G47160","AT3G47160","RING/U-box superfamily protein [Source:UniProtKB/TrEMBL</t>
  </si>
  <si>
    <t>AT3G47340,"AT3G47340","ASN1","DIN6 [Source:UniProtKB/TrEMBL</t>
  </si>
  <si>
    <t>AT3G47470,"AT3G47470","LHCA4","Chlorophyll a-b binding protein, chloroplastic [Source:UniProtKB/TrEMBL</t>
  </si>
  <si>
    <t>AT3G47480,"AT3G47480","CML47","Probable calcium-binding protein CML47 [Source:UniProtKB/Swiss-Prot</t>
  </si>
  <si>
    <t>AT3G47500,"AT3G47500","CDF3","Cyclic dof factor 3 [Source:UniProtKB/Swiss-Prot</t>
  </si>
  <si>
    <t>AT3G47860,"AT3G47860","CHL","CHL [Source:UniProtKB/TrEMBL</t>
  </si>
  <si>
    <t>AT3G47960,"AT3G47960","NPF2.10","GTR1 [Source:UniProtKB/TrEMBL</t>
  </si>
  <si>
    <t>AT3G48195,"AT3G48195","AT3G48195","Phox (PX) domain-containing protein [Source:UniProtKB/TrEMBL</t>
  </si>
  <si>
    <t>AT3G48260,"AT3G48260","WNK3","Probable serine/threonine-protein kinase WNK3 [Source:UniProtKB/Swiss-Prot</t>
  </si>
  <si>
    <t>AT3G48360,"AT3G48360","BT2","BTB/POZ and TAZ domain-containing protein 2 [Source:UniProtKB/Swiss-Prot</t>
  </si>
  <si>
    <t>AT3G48450,"AT3G48450","AT3G48450","At3g48450 [Source:UniProtKB/TrEMBL</t>
  </si>
  <si>
    <t>AT3G48520,"AT3G48520","CYP94B3","CYP94B3 [Source:UniProtKB/TrEMBL</t>
  </si>
  <si>
    <t>AT3G48640,"AT3G48640","AT3G48640","Transmembrane protein [Source:UniProtKB/TrEMBL</t>
  </si>
  <si>
    <t>AT3G49160,"AT3G49160","PKP4","Plastidial pyruvate kinase 4, chloroplastic [Source:UniProtKB/Swiss-Prot</t>
  </si>
  <si>
    <t>AT3G49320,"AT3G49320","AT3G49320","Metal-dependent protein hydrolase [Source:UniProtKB/TrEMBL</t>
  </si>
  <si>
    <t>AT3G49340,"AT3G49340","AT3G49340","Cysteine protease-like protein [Source:UniProtKB/TrEMBL</t>
  </si>
  <si>
    <t>AT3G49720,"AT3G49720","CGR2","Probable pectin methylesterase CGR2 [Source:UniProtKB/Swiss-Prot</t>
  </si>
  <si>
    <t>AT3G49810,"AT3G49810","PUB30","U-box domain-containing protein 30 [Source:UniProtKB/Swiss-Prot</t>
  </si>
  <si>
    <t>AT3G49970,"AT3G49970","AT3G49970","Putative BTB/POZ domain-containing protein At3g49970 [Source:UniProtKB/Swiss-Prot</t>
  </si>
  <si>
    <t>AT3G50010,"AT3G50010","AT3G50010","Cysteine/Histidine-rich C1 domain family protein [Source:UniProtKB/TrEMBL</t>
  </si>
  <si>
    <t>AT3G50310,"AT3G50310","MAPKKK20","MKKK20 [Source:UniProtKB/TrEMBL</t>
  </si>
  <si>
    <t>AT3G50340,"AT3G50340","AT3G50340","At3g50340 [Source:UniProtKB/TrEMBL</t>
  </si>
  <si>
    <t>AT3G50650,"AT3G50650","SCL7","Uncharacterized protein At3g50650 (Fragment) [Source:UniProtKB/TrEMBL</t>
  </si>
  <si>
    <t>AT3G50660,"AT3G50660","CYP90B1","Cytochrome P450 90B1 [Source:UniProtKB/Swiss-Prot</t>
  </si>
  <si>
    <t>AT3G51380,"AT3G51380","IQD20","IQD20 [Source:UniProtKB/TrEMBL</t>
  </si>
  <si>
    <t>AT3G51820,"AT3G51820","CHLG","Chlorophyll synthase, chloroplastic [Source:UniProtKB/Swiss-Prot</t>
  </si>
  <si>
    <t>AT3G52740,"AT3G52740","BIC1","Protein BIC1 [Source:UniProtKB/Swiss-Prot</t>
  </si>
  <si>
    <t>AT3G52870,"AT3G52870","IQM3","IQ domain-containing protein IQM3 [Source:UniProtKB/Swiss-Prot</t>
  </si>
  <si>
    <t>AT3G53170,"AT3G53170","AT3G53170","LOW protein: PPR containing protein [Source:UniProtKB/TrEMBL</t>
  </si>
  <si>
    <t>AT3G53260,"AT3G53260","PAL2","Phenylalanine ammonia-lyase 2 [Source:UniProtKB/Swiss-Prot</t>
  </si>
  <si>
    <t>AT3G53310,"AT3G53310","REM20","B3 domain-containing protein REM20 [Source:UniProtKB/Swiss-Prot</t>
  </si>
  <si>
    <t>AT3G53350,"AT3G53350","RIP4","ROP interactive partner 4 [Source:UniProtKB/TrEMBL</t>
  </si>
  <si>
    <t>AT3G53370,"AT3G53370","S1FA1","DNA-binding protein S1FA1 [Source:UniProtKB/Swiss-Prot</t>
  </si>
  <si>
    <t>AT3G53420,"AT3G53420","PIP2-1","PIP2A [Source:UniProtKB/TrEMBL</t>
  </si>
  <si>
    <t>AT3G53690,"AT3G53690","AT3G53690","RBR-type E3 ubiquitin transferase [Source:UniProtKB/TrEMBL</t>
  </si>
  <si>
    <t>AT3G53730,"AT3G53730","AT3G53730","Histone H4 [Source:UniProtKB/TrEMBL</t>
  </si>
  <si>
    <t>AT3G54140,"AT3G54140","NPF8.1","Protein NRT1/ PTR FAMILY 8.1 [Source:UniProtKB/Swiss-Prot</t>
  </si>
  <si>
    <t>AT3G54290,"AT3G54290","AT3G54290","At3g54290 [Source:UniProtKB/TrEMBL</t>
  </si>
  <si>
    <t>AT3G54390,"AT3G54390","AT3G54390","Sequence-specific DNA binding transcription factor [Source:UniProtKB/TrEMBL</t>
  </si>
  <si>
    <t>AT3G54500,"AT3G54500","AT3G54500","BEST Arabidopsis thaliana protein match is: dentin sialophosphoprotein-related (TAIR:AT5G64170.1)</t>
  </si>
  <si>
    <t>AT3G54530,"AT3G54530","AT3G54530","Putative uncharacterized protein [Source:UniProtKB/TrEMBL</t>
  </si>
  <si>
    <t>AT3G54640,"AT3G54640","TSA1","Tryptophan synthase alpha chain, chloroplastic [Source:UniProtKB/Swiss-Prot</t>
  </si>
  <si>
    <t>AT3G54750,"AT3G54750","AT3G54750","Downstream neighbor of Son [Source:UniProtKB/TrEMBL</t>
  </si>
  <si>
    <t>AT3G54830,"AT3G54830","AT3G54830","None","ARRAYEXPRESS,ENSG,NASC_GENE_ID_ACC,TAIR_LOCUS,TAIR_TRANSLATION"</t>
  </si>
  <si>
    <t>AT3G54890,"AT3G54890","LHCA1","Chlorophyll a-b binding protein, chloroplastic [Source:UniProtKB/TrEMBL</t>
  </si>
  <si>
    <t>AT3G54950,"AT3G54950","PLP7","Patatin-like protein 7 [Source:UniProtKB/Swiss-Prot</t>
  </si>
  <si>
    <t>AT3G54990,"AT3G54990","SMZ","AP2-like ethylene-responsive transcription factor SMZ [Source:UniProtKB/Swiss-Prot</t>
  </si>
  <si>
    <t>AT3G55090,"AT3G55090","ABCG16","ABC transporter G family member 16 [Source:UniProtKB/Swiss-Prot</t>
  </si>
  <si>
    <t>AT3G55130,"AT3G55130","ABCG19","ABC transporter G family member 19 [Source:UniProtKB/Swiss-Prot</t>
  </si>
  <si>
    <t>AT3G55170,"AT3G55170","RPL35C","60S ribosomal protein L35-3 [Source:UniProtKB/Swiss-Prot</t>
  </si>
  <si>
    <t>AT3G55240,"AT3G55240","AT3G55240","Uncharacterized protein At3g55240 [Source:UniProtKB/TrEMBL</t>
  </si>
  <si>
    <t>AT3G55330,"AT3G55330","PPL1","PPL1 [Source:UniProtKB/TrEMBL</t>
  </si>
  <si>
    <t>AT3G55360,"AT3G55360","ECR","TSC13 [Source:UniProtKB/TrEMBL</t>
  </si>
  <si>
    <t>AT3G56060,"AT3G56060","AT3G56060","AT3g56060/F18O21_20 [Source:UniProtKB/TrEMBL</t>
  </si>
  <si>
    <t>AT3G56070,"AT3G56070","CYP19-3","Peptidyl-prolyl cis-trans isomerase CYP19-3 [Source:UniProtKB/Swiss-Prot</t>
  </si>
  <si>
    <t>AT3G56260,"AT3G56260","AT3G56260","At3g56260 [Source:UniProtKB/TrEMBL</t>
  </si>
  <si>
    <t>AT3G56290,"AT3G56290","AT3G56290","Potassium transporter [Source:UniProtKB/TrEMBL</t>
  </si>
  <si>
    <t>AT3G56350,"AT3G56350","MSD2","Superoxide dismutase [Source:UniProtKB/TrEMBL</t>
  </si>
  <si>
    <t>AT3G56370,"AT3G56370","IRK","Probable LRR receptor-like serine/threonine-protein kinase IRK [Source:UniProtKB/Swiss-Prot</t>
  </si>
  <si>
    <t>AT3G56400,"AT3G56400","WRKY70","Probable WRKY transcription factor 70 [Source:UniProtKB/Swiss-Prot</t>
  </si>
  <si>
    <t>AT3G56480,"AT3G56480","SCAB3","Stomatal closure-related actin-binding protein 3 [Source:UniProtKB/Swiss-Prot</t>
  </si>
  <si>
    <t>AT3G56710,"AT3G56710","SIB1","SIB1 [Source:UniProtKB/TrEMBL</t>
  </si>
  <si>
    <t>AT3G56970,"AT3G56970","ORG2","Transcription factor ORG2 [Source:UniProtKB/Swiss-Prot</t>
  </si>
  <si>
    <t>AT3G56980,"AT3G56980","ORG3","Transcription factor ORG3 [Source:UniProtKB/Swiss-Prot</t>
  </si>
  <si>
    <t>AT3G57020,"AT3G57020","SSL9","Protein STRICTOSIDINE SYNTHASE-LIKE 9 [Source:UniProtKB/Swiss-Prot</t>
  </si>
  <si>
    <t>AT3G57150,"AT3G57150","CBF5","Uncharacterized protein At3g57150 (Fragment) [Source:UniProtKB/TrEMBL</t>
  </si>
  <si>
    <t>AT3G57260,"AT3G57260","BGL2","Beta-1,3-glucanase 2 [Source:UniProtKB/TrEMBL</t>
  </si>
  <si>
    <t>AT3G57520,"AT3G57520","RFS2","Probable galactinol--sucrose galactosyltransferase 2 [Source:UniProtKB/Swiss-Prot</t>
  </si>
  <si>
    <t>AT3G57880,"AT3G57880","AT3G57880","Anthranilate phosphoribosyltransferase-like protein [Source:UniProtKB/TrEMBL</t>
  </si>
  <si>
    <t>AT3G58060,"AT3G58060","MTPC3","Cation efflux family protein [Source:UniProtKB/TrEMBL</t>
  </si>
  <si>
    <t>AT3G58200,"AT3G58200","AT3G58200","MATH domain and coiled-coil domain-containing protein At3g58200 [Source:UniProtKB/Swiss-Prot</t>
  </si>
  <si>
    <t>AT3G58550,"AT3G58550","AT3G58550","At3g58550 [Source:UniProtKB/TrEMBL</t>
  </si>
  <si>
    <t>AT3G59050,"AT3G59050","PAO3","Polyamine oxidase 3 [Source:UniProtKB/Swiss-Prot</t>
  </si>
  <si>
    <t>AT3G59140,"AT3G59140","ABCC10","ABC transporter C family member 10 [Source:UniProtKB/Swiss-Prot</t>
  </si>
  <si>
    <t>AT3G59270,"AT3G59270","AT3G59270","FBD-like domain family protein [Source:UniProtKB/TrEMBL</t>
  </si>
  <si>
    <t>AT3G59370,"AT3G59370","AT3G59370","At3g59370 [Source:UniProtKB/TrEMBL</t>
  </si>
  <si>
    <t>AT3G59420,"AT3G59420","ACR4","Serine/threonine-protein kinase-like protein ACR4 [Source:UniProtKB/Swiss-Prot</t>
  </si>
  <si>
    <t>AT3G59840,"AT3G59840","AT3G59840","Allyl alcohol dehydrogenase-like protein [Source:UniProtKB/TrEMBL</t>
  </si>
  <si>
    <t>AT3G59890,"AT3G59890","DAPB2","4-hydroxy-tetrahydrodipicolinate reductase 2, chloroplastic [Source:UniProtKB/Swiss-Prot</t>
  </si>
  <si>
    <t>AT3G59950,"AT3G59950","ATG4B","Cysteine protease [Source:UniProtKB/TrEMBL</t>
  </si>
  <si>
    <t>AT3G60010,"AT3G60010","ASK13","SK13 [Source:UniProtKB/TrEMBL</t>
  </si>
  <si>
    <t>AT3G60070,"AT3G60070","AT3G60070","AT3g60070/T2O9_50 [Source:UniProtKB/TrEMBL</t>
  </si>
  <si>
    <t>AT3G60160,"AT3G60160","ABCC9","ABC transporter C family member 9 [Source:UniProtKB/Swiss-Prot</t>
  </si>
  <si>
    <t>AT3G60961,"AT3G60961","AT3G60961","P-loop containing nucleoside triphosphate hydrolases superfamily protein [Source:UniProtKB/TrEMBL</t>
  </si>
  <si>
    <t>AT3G60980,"AT3G60980","AT3G60980","Pentatricopeptide repeat-containing protein At3g60980, mitochondrial [Source:UniProtKB/Swiss-Prot</t>
  </si>
  <si>
    <t>AT3G61070,"AT3G61070","PEX11E","PEX11E [Source:UniProtKB/TrEMBL</t>
  </si>
  <si>
    <t>AT3G61100,"AT3G61100","AT3G61100","Putative endonuclease or glycosyl hydrolase [Source:UniProtKB/TrEMBL</t>
  </si>
  <si>
    <t>AT3G61113,"AT3G61113","URM1-2","Ubiquitin-related modifier 1 homolog 2 [Source:UniProtKB/Swiss-Prot</t>
  </si>
  <si>
    <t>AT3G61198,"AT3G61198","AT3G61198","other RNA [Source:TAIR</t>
  </si>
  <si>
    <t>AT3G61420,"AT3G61420","TFB1-3","General transcription and DNA repair factor IIH subunit TFB1-3 [Source:UniProtKB/Swiss-Prot</t>
  </si>
  <si>
    <t>AT3G61460,"AT3G61460","BRH1","BRH1 RING finger protein [Source:UniProtKB/TrEMBL</t>
  </si>
  <si>
    <t>AT3G61820,"AT3G61820","AT3G61820","Eukaryotic aspartyl protease family protein [Source:UniProtKB/TrEMBL</t>
  </si>
  <si>
    <t>AT3G61920,"AT3G61920","AT3G61920","At3g61920 [Source:UniProtKB/TrEMBL</t>
  </si>
  <si>
    <t>AT3G62270,"AT3G62270","BOR2","Probable boron transporter 2 [Source:UniProtKB/Swiss-Prot</t>
  </si>
  <si>
    <t>AT3G62460,"AT3G62460","AT3G62460","AT3g62460/T12C14_160 [Source:UniProtKB/TrEMBL</t>
  </si>
  <si>
    <t>AT3G63120,"AT3G63120","CYCU3-1","Cyclin-U3-1 [Source:UniProtKB/Swiss-Prot</t>
  </si>
  <si>
    <t>AT3G63140,"AT3G63140","CSP41A","Chloroplast stem-loop binding protein of 41 kDa a, chloroplastic [Source:UniProtKB/Swiss-Prot</t>
  </si>
  <si>
    <t>AT3G63160,"AT3G63160","AT3G63160","OEP6 [Source:UniProtKB/TrEMBL</t>
  </si>
  <si>
    <t>AT4G00050,"AT4G00050","UNE10","Transcription factor UNE10 [Source:UniProtKB/Swiss-Prot</t>
  </si>
  <si>
    <t>AT4G00310,"AT4G00310","MEE46","AT4G00310 protein [Source:UniProtKB/TrEMBL</t>
  </si>
  <si>
    <t>AT4G00360,"AT4G00360","CYP86A2","Cytochrome P450 86A2 [Source:UniProtKB/Swiss-Prot</t>
  </si>
  <si>
    <t>AT4G01335,"AT4G01335","AT4G01335","FUNCTIONS IN: molecular_function unknown</t>
  </si>
  <si>
    <t>AT4G01410,"AT4G01410","AT4G01410","At4g01410 [Source:UniProtKB/TrEMBL</t>
  </si>
  <si>
    <t>AT4G01600,"AT4G01600","AT4G01600","GEM-like protein 2 [Source:UniProtKB/Swiss-Prot</t>
  </si>
  <si>
    <t>AT4G01630,"AT4G01630","EXPA17","Expansin [Source:UniProtKB/TrEMBL</t>
  </si>
  <si>
    <t>AT4G02330,"AT4G02330","PME41","Probable pectinesterase/pectinesterase inhibitor 41 [Source:UniProtKB/Swiss-Prot</t>
  </si>
  <si>
    <t>AT4G02540,"AT4G02540","AT4G02540","Cysteine/Histidine-rich C1 domain family protein [Source:UniProtKB/TrEMBL</t>
  </si>
  <si>
    <t>AT4G02630,"AT4G02630","AT4G02630","Protein kinase superfamily protein [Source:UniProtKB/TrEMBL</t>
  </si>
  <si>
    <t>AT4G02830,"AT4G02830","AT4G02830","Uncharacterized protein AT4g02830 [Source:UniProtKB/TrEMBL</t>
  </si>
  <si>
    <t>AT4G03210,"AT4G03210","XTH9","Xyloglucan endotransglucosylase/hydrolase (Fragment) [Source:UniProtKB/TrEMBL</t>
  </si>
  <si>
    <t>AT4G04180,"AT4G04180","AT4G04180","P-loop containing nucleoside triphosphate hydrolases superfamily protein [Source:TAIR</t>
  </si>
  <si>
    <t>AT4G04415,"AT4G04415","AT4G04415","None","ARRAYEXPRESS,ENSG"</t>
  </si>
  <si>
    <t>AT4G04500,"AT4G04500","CRK37","Cysteine-rich receptor-like protein kinase 37 [Source:UniProtKB/Swiss-Prot</t>
  </si>
  <si>
    <t>AT4G04610,"AT4G04610","APR1","5'-adenylylsulfate reductase 1, chloroplastic [Source:UniProtKB/Swiss-Prot</t>
  </si>
  <si>
    <t>AT4G04750,"AT4G04750","AT4G04750","Major facilitator superfamily protein [Source:TAIR</t>
  </si>
  <si>
    <t>AT4G04840,"AT4G04840","MSRB6","MSRB6 [Source:UniProtKB/TrEMBL</t>
  </si>
  <si>
    <t>AT4G04850,"AT4G04850","KEA3","K(+) efflux antiporter 3, chloroplastic [Source:UniProtKB/Swiss-Prot</t>
  </si>
  <si>
    <t>AT4G04990,"AT4G04990","AT4G04990","AT4g04990 protein [Source:UniProtKB/TrEMBL</t>
  </si>
  <si>
    <t>AT4G06534,"AT4G06534","AT4G06534","unknown protein</t>
  </si>
  <si>
    <t>AT4G06536,"AT4G06536","AT4G06536","At4g06536 [Source:UniProtKB/TrEMBL</t>
  </si>
  <si>
    <t>AT4G08040,"AT4G08040","ACS11","1-aminocyclopropane-1-carboxylate synthase 11 [Source:UniProtKB/Swiss-Prot</t>
  </si>
  <si>
    <t>AT4G08290,"AT4G08290","AT4G08290","WAT1-related protein At4g08290 [Source:UniProtKB/Swiss-Prot</t>
  </si>
  <si>
    <t>AT4G08300,"AT4G08300","AT4G08300","WAT1-related protein At4g08300 [Source:UniProtKB/Swiss-Prot</t>
  </si>
  <si>
    <t>AT4G08390,"AT4G08390","APXS","L-ascorbate peroxidase S, chloroplastic/mitochondrial [Source:UniProtKB/Swiss-Prot</t>
  </si>
  <si>
    <t>AT4G08867,"AT4G08867","AT4G08867","Putative uncharacterized protein [Source:UniProtKB/TrEMBL</t>
  </si>
  <si>
    <t>AT4G08900,"AT4G08900","ARGAH1","Arginase 1, mitochondrial [Source:UniProtKB/Swiss-Prot</t>
  </si>
  <si>
    <t>AT4G09020,"AT4G09020","ISA3","Isoamylase 3, chloroplastic [Source:UniProtKB/Swiss-Prot</t>
  </si>
  <si>
    <t>AT4G09100,"AT4G09100","ATL39","RING-H2 finger protein ATL39 [Source:UniProtKB/Swiss-Prot</t>
  </si>
  <si>
    <t>AT4G09110,"AT4G09110","ATL35","Putative RING-H2 finger protein ATL35 [Source:UniProtKB/Swiss-Prot</t>
  </si>
  <si>
    <t>AT4G09150,"AT4G09150","AT4G09150","T-complex protein 11 [Source:UniProtKB/TrEMBL</t>
  </si>
  <si>
    <t>AT4G10040,"AT4G10040","CYTC-2","CYTC-2 [Source:UniProtKB/TrEMBL</t>
  </si>
  <si>
    <t>AT4G10150,"AT4G10150","ATL7","RING-H2 finger protein ATL7 [Source:UniProtKB/Swiss-Prot</t>
  </si>
  <si>
    <t>AT4G10300,"AT4G10300","AT4G10300","At4g10300 [Source:UniProtKB/TrEMBL</t>
  </si>
  <si>
    <t>AT4G10507,"AT4G10507","AT4G10507","other RNA [Source:TAIR</t>
  </si>
  <si>
    <t>AT4G10510,"AT4G10510","SBT3.7","Subtilisin-like protease SBT3.7 [Source:UniProtKB/Swiss-Prot</t>
  </si>
  <si>
    <t>AT4G10680,"AT4G10680","AT4G10680","T12H20.13 protein [Source:UniProtKB/TrEMBL</t>
  </si>
  <si>
    <t>AT4G11210,"AT4G11210","DIR14","Dirigent protein [Source:UniProtKB/TrEMBL</t>
  </si>
  <si>
    <t>AT4G11211,"AT4G11211","AT4G11211","At4g11211 [Source:UniProtKB/TrEMBL</t>
  </si>
  <si>
    <t>AT4G11290,"AT4G11290","PER39","Peroxidase 39 [Source:UniProtKB/Swiss-Prot</t>
  </si>
  <si>
    <t>AT4G11320,"AT4G11320","RDL5","Probable cysteine protease RDL5 [Source:UniProtKB/Swiss-Prot</t>
  </si>
  <si>
    <t>AT4G11890,"AT4G11890","AT4G11890","Protein kinase superfamily protein [Source:UniProtKB/TrEMBL</t>
  </si>
  <si>
    <t>AT4G12290,"AT4G12290","AT4G12290","Amine oxidase [Source:UniProtKB/TrEMBL</t>
  </si>
  <si>
    <t>AT4G12495,"AT4G12495","AT4G12495","Transmembrane protein [Source:UniProtKB/TrEMBL</t>
  </si>
  <si>
    <t>AT4G12545,"AT4G12545","AIR1B","Putative lipid-binding protein AIR1B [Source:UniProtKB/Swiss-Prot</t>
  </si>
  <si>
    <t>AT4G12830,"AT4G12830","AT4G12830","AT4g12830/T20K18_180 [Source:UniProtKB/TrEMBL</t>
  </si>
  <si>
    <t>AT4G12870,"AT4G12870","AT4G12870","Gamma interferon responsive lysosomal thiol (GILT) reductase family protein [Source:UniProtKB/TrEMBL</t>
  </si>
  <si>
    <t>AT4G13390,"AT4G13390","AT4G13390","Extensin-like protein [Source:UniProtKB/TrEMBL</t>
  </si>
  <si>
    <t>AT4G13830,"AT4G13830","ATJ20","Chaperone protein dnaJ 20, chloroplastic [Source:UniProtKB/Swiss-Prot</t>
  </si>
  <si>
    <t>AT4G13850,"AT4G13850","RBG2","Glycine-rich RNA-binding protein 2, mitochondrial [Source:UniProtKB/Swiss-Prot</t>
  </si>
  <si>
    <t>AT4G13920,"AT4G13920","AtRLP50","Receptor-like protein 50 [Source:UniProtKB/Swiss-Prot</t>
  </si>
  <si>
    <t>AT4G14270,"AT4G14270","CID2","Polyadenylate-binding protein-interacting protein 2 [Source:UniProtKB/Swiss-Prot</t>
  </si>
  <si>
    <t>AT4G06195,"AT4G06195","AT4G06195","None","ARRAYEXPRESS,ENSG"</t>
  </si>
  <si>
    <t>AT4G14548,"AT4G14548","AT4G14548","other RNA [Source:TAIR</t>
  </si>
  <si>
    <t>AT4G14550,"AT4G14550","IAA14","indole-3-acetic acid inducible 14 [Source:TAIR</t>
  </si>
  <si>
    <t>AT4G14630,"AT4G14630","GLP9","At4g14630 [Source:UniProtKB/TrEMBL</t>
  </si>
  <si>
    <t>AT4G14690,"AT4G14690","ELIP2","Early light-induced protein 2, chloroplastic [Source:UniProtKB/Swiss-Prot</t>
  </si>
  <si>
    <t>AT4G14695,"AT4G14695","MPC2","Mitochondrial pyruvate carrier 2 [Source:UniProtKB/Swiss-Prot</t>
  </si>
  <si>
    <t>AT4G15120,"AT4G15120","AT4G15120","VQ motif-containing protein [Source:UniProtKB/TrEMBL</t>
  </si>
  <si>
    <t>AT4G15260,"AT4G15260","AT4G15260","At4g15260 [Source:UniProtKB/TrEMBL</t>
  </si>
  <si>
    <t>AT4G15396,"AT4G15396","CYP702A6","Cytochrome P450, family 702, subfamily A, polypeptide 6 [Source:UniProtKB/TrEMBL</t>
  </si>
  <si>
    <t>AT4G15430,"AT4G15430","AT4G15430","CSC1-like protein At4g15430 [Source:UniProtKB/Swiss-Prot</t>
  </si>
  <si>
    <t>AT4G15440,"AT4G15440","CYP74B2","Probable inactive linolenate hydroperoxide lyase [Source:UniProtKB/Swiss-Prot</t>
  </si>
  <si>
    <t>AT4G15620,"AT4G15620","AT4G15620","CASP-like protein 1E2 [Source:UniProtKB/Swiss-Prot</t>
  </si>
  <si>
    <t>AT4G15630,"AT4G15630","AT4G15630","CASP-like protein 1E1 [Source:UniProtKB/Swiss-Prot</t>
  </si>
  <si>
    <t>AT4G15660,"AT4G15660","GRXS8","Monothiol glutaredoxin-S8 [Source:UniProtKB/Swiss-Prot</t>
  </si>
  <si>
    <t>AT4G15680,"AT4G15680","GRXS4","Monothiol glutaredoxin-S4 [Source:UniProtKB/Swiss-Prot</t>
  </si>
  <si>
    <t>AT4G15690,"AT4G15690","GRXS5","Monothiol glutaredoxin-S5 [Source:UniProtKB/Swiss-Prot</t>
  </si>
  <si>
    <t>AT4G15700,"AT4G15700","GRXS3","Monothiol glutaredoxin-S3 [Source:UniProtKB/Swiss-Prot</t>
  </si>
  <si>
    <t>AT4G15800,"AT4G15800","RALFL33","Protein RALF-like 33 [Source:UniProtKB/Swiss-Prot</t>
  </si>
  <si>
    <t>AT4G15910,"AT4G15910","ATDI21","DI21 [Source:UniProtKB/TrEMBL</t>
  </si>
  <si>
    <t>AT4G16140,"AT4G16140","AT4G16140","proline-rich family protein [Source:TAIR</t>
  </si>
  <si>
    <t>AT4G16745,"AT4G16745","AT4G16745","Exostosin family protein [Source:UniProtKB/TrEMBL</t>
  </si>
  <si>
    <t>AT4G17215,"AT4G17215","AT4G17215","Pollen Ole e 1 allergen and extensin family protein [Source:UniProtKB/TrEMBL</t>
  </si>
  <si>
    <t>AT4G17260,"AT4G17260","AT4G17260","L-lactate dehydrogenase [Source:UniProtKB/TrEMBL</t>
  </si>
  <si>
    <t>AT4G17340,"AT4G17340","TIP2-2","TIP2 [Source:UniProtKB/TrEMBL</t>
  </si>
  <si>
    <t>AT4G17500,"AT4G17500","ERF1A","Ethylene-responsive transcription factor 1A [Source:UniProtKB/Swiss-Prot</t>
  </si>
  <si>
    <t>AT4G17770,"AT4G17770","TPS5","Alpha,alpha-trehalose-phosphate synthase [UDP-forming] 5 [Source:UniProtKB/Swiss-Prot</t>
  </si>
  <si>
    <t>AT4G17810,"AT4G17810","AT4G17810","At4g17810 [Source:UniProtKB/TrEMBL</t>
  </si>
  <si>
    <t>AT4G17970,"AT4G17970","ALMT12","Aluminum-activated malate transporter 12 [Source:UniProtKB/Swiss-Prot</t>
  </si>
  <si>
    <t>AT4G18220,"AT4G18220","PUP21","Purine permease 21 [Source:UniProtKB/Swiss-Prot</t>
  </si>
  <si>
    <t>AT4G18240,"AT4G18240","SS4","Probable starch synthase 4, chloroplastic/amyloplastic [Source:UniProtKB/Swiss-Prot</t>
  </si>
  <si>
    <t>AT4G18290,"AT4G18290","KAT2","potassium channel in Arabidopsis thaliana 2 [Source:TAIR</t>
  </si>
  <si>
    <t>AT4G18570,"AT4G18570","AT4G18570","AT4g18560/F28J12_220 [Source:UniProtKB/TrEMBL</t>
  </si>
  <si>
    <t>AT4G18930,"AT4G18930","AT4G18930","Cyclic phosphodiesterase [Source:UniProtKB/Swiss-Prot</t>
  </si>
  <si>
    <t>AT4G19200,"AT4G19200","AT4G19200","At4g19200 [Source:UniProtKB/TrEMBL</t>
  </si>
  <si>
    <t>AT4G19210,"AT4G19210","ABCE2","ABC transporter E family member 2 [Source:UniProtKB/Swiss-Prot</t>
  </si>
  <si>
    <t>AT4G19680,"AT4G19680","IRT2","Fe(2+) transport protein 2 [Source:UniProtKB/Swiss-Prot</t>
  </si>
  <si>
    <t>AT4G19690,"AT4G19690","IRT1","Fe(2+) transport protein 1 [Source:UniProtKB/Swiss-Prot</t>
  </si>
  <si>
    <t>AT4G19960,"AT4G19960","KUP9","K+ uptake permease 9 [Source:TAIR</t>
  </si>
  <si>
    <t>AT4G20000,"AT4G20000","AT4G20000","At4g20000 [Source:UniProtKB/TrEMBL</t>
  </si>
  <si>
    <t>AT4G20070,"AT4G20070","AAH","Allantoate deiminase [Source:UniProtKB/Swiss-Prot</t>
  </si>
  <si>
    <t>AT4G20170,"AT4G20170","GALS3","Galactan beta-1,4-galactosyltransferase GALS3 [Source:UniProtKB/Swiss-Prot</t>
  </si>
  <si>
    <t>AT4G20270,"AT4G20270","BAM3","Leucine-rich repeat receptor-like serine/threonine-protein kinase BAM3 [Source:UniProtKB/Swiss-Prot</t>
  </si>
  <si>
    <t>AT4G20940,"AT4G20940","AT4G20940","Probable LRR receptor-like serine/threonine-protein kinase At4g20940 [Source:UniProtKB/Swiss-Prot</t>
  </si>
  <si>
    <t>AT4G21020,"AT4G21020","AT4G21020","Late embryogenesis abundant protein (LEA) family protein [Source:UniProtKB/TrEMBL</t>
  </si>
  <si>
    <t>AT4G21070,"AT4G21070","BRCA1","Protein BREAST CANCER SUSCEPTIBILITY 1 homolog [Source:UniProtKB/Swiss-Prot</t>
  </si>
  <si>
    <t>AT4G21210,"AT4G21210","RP1","Pyruvate, phosphate dikinase regulatory protein 1, chloroplastic [Source:UniProtKB/Swiss-Prot</t>
  </si>
  <si>
    <t>AT4G21610,"AT4G21610","LOL2","Protein LOL2 [Source:UniProtKB/Swiss-Prot</t>
  </si>
  <si>
    <t>AT4G21930,"AT4G21930","AT4G21930","Uncharacterized protein At4g21930 [Source:UniProtKB/TrEMBL</t>
  </si>
  <si>
    <t>AT4G22620,"AT4G22620","AT4G22620","Auxin-responsive family protein [Source:UniProtKB/TrEMBL</t>
  </si>
  <si>
    <t>AT4G22670,"AT4G22670","AtHip1","FAM10 family protein At4g22670 [Source:UniProtKB/Swiss-Prot</t>
  </si>
  <si>
    <t>AT4G22690,"AT4G22690","CYP706A1","Cytochrome P450, family 706, subfamily A, polypeptide 1 [Source:UniProtKB/TrEMBL</t>
  </si>
  <si>
    <t>AT4G22730,"AT4G22730","AT4G22730","At4g22730 [Source:UniProtKB/TrEMBL</t>
  </si>
  <si>
    <t>AT4G22890,"AT4G22890","PGRL1A","PGR5-LIKE A [Source:UniProtKB/TrEMBL</t>
  </si>
  <si>
    <t>AT4G22960,"AT4G22960","AT4G22960","Protein of unknown function (DUF544) [Source:TAIR</t>
  </si>
  <si>
    <t>AT4G23030,"AT4G23030","DTX49","Protein DETOXIFICATION 49 [Source:UniProtKB/Swiss-Prot</t>
  </si>
  <si>
    <t>AT4G23140,"AT4G23140","CRK6","cysteine-rich RLK (RECEPTOR-like protein kinase) 6 [Source:TAIR</t>
  </si>
  <si>
    <t>AT4G23150,"AT4G23150","CRK7","Cysteine-rich receptor-like protein kinase 7 [Source:UniProtKB/Swiss-Prot</t>
  </si>
  <si>
    <t>AT4G23170,"AT4G23170","CRK9","Putative cysteine-rich receptor-like protein kinase 9 [Source:UniProtKB/Swiss-Prot</t>
  </si>
  <si>
    <t>AT4G23310,"AT4G23310","CRK23","Putative cysteine-rich receptor-like protein kinase 23 [Source:UniProtKB/Swiss-Prot</t>
  </si>
  <si>
    <t>AT4G23400,"AT4G23400","PIP1-5","PIP1D [Source:UniProtKB/TrEMBL</t>
  </si>
  <si>
    <t>AT4G23500,"AT4G23500","AT4G23500","Pectin lyase-like superfamily protein [Source:UniProtKB/TrEMBL</t>
  </si>
  <si>
    <t>AT4G23730,"AT4G23730","AT4G23730","Galactose mutarotase-like superfamily protein [Source:TAIR</t>
  </si>
  <si>
    <t>AT4G23740,"AT4G23740","AT4G23740","Probable inactive receptor kinase At4g23740 [Source:UniProtKB/Swiss-Prot</t>
  </si>
  <si>
    <t>AT4G23750,"AT4G23750","CRF2","Ethylene-responsive transcription factor CRF2 [Source:UniProtKB/Swiss-Prot</t>
  </si>
  <si>
    <t>AT4G23760,"AT4G23760","AT4G23760","Cox19-like CHCH family protein [Source:UniProtKB/TrEMBL</t>
  </si>
  <si>
    <t>AT4G23990,"AT4G23990","CSLG3","Cellulose synthase-like protein G3 [Source:UniProtKB/Swiss-Prot</t>
  </si>
  <si>
    <t>AT4G24040,"AT4G24040","TRE1","Trehalase [Source:UniProtKB/Swiss-Prot</t>
  </si>
  <si>
    <t>AT4G24120,"AT4G24120","YSL1","YSL1 [Source:UniProtKB/TrEMBL</t>
  </si>
  <si>
    <t>AT4G24130,"AT4G24130","AT4G24130","T19F6.7 protein [Source:UniProtKB/TrEMBL</t>
  </si>
  <si>
    <t>AT4G24275,"AT4G24275","AT4G24275","At4g24275 [Source:UniProtKB/TrEMBL</t>
  </si>
  <si>
    <t>AT4G24960,"AT4G24960","HVA22D","HVA22D [Source:UniProtKB/TrEMBL</t>
  </si>
  <si>
    <t>AT4G25030,"AT4G25030","AT4G25030","AT4G25030 protein [Source:UniProtKB/TrEMBL</t>
  </si>
  <si>
    <t>AT4G25240,"AT4G25240","SKS1","SKS1 [Source:UniProtKB/TrEMBL</t>
  </si>
  <si>
    <t>AT4G25630,"AT4G25630","MED36A","Mediator of RNA polymerase II transcription subunit 36a [Source:UniProtKB/Swiss-Prot</t>
  </si>
  <si>
    <t>AT4G25780,"AT4G25780","AT4G25780","CAP (Cysteine-rich secretory proteins, Antigen 5, and Pathogenesis-related 1 protein) superfamily protein [Source:UniProtKB/TrEMBL</t>
  </si>
  <si>
    <t>AT4G25830,"AT4G25830","AT4G25830","CASP-like protein [Source:UniProtKB/TrEMBL</t>
  </si>
  <si>
    <t>AT4G25910,"AT4G25910","NIFU3","NifU-like protein 3, chloroplastic [Source:UniProtKB/Swiss-Prot</t>
  </si>
  <si>
    <t>AT4G25960,"AT4G25960","ABCB2","ABC transporter B family member 2 [Source:UniProtKB/Swiss-Prot</t>
  </si>
  <si>
    <t>AT4G26200,"AT4G26200","ACS7","1-aminocyclopropane-1-carboxylate synthase 7 [Source:UniProtKB/Swiss-Prot</t>
  </si>
  <si>
    <t>AT4G26260,"AT4G26260","MIOX4","MIOX4 [Source:UniProtKB/TrEMBL</t>
  </si>
  <si>
    <t>AT4G26542,"AT4G26542","AT4G26542","Potential natural antisense gene, locus overlaps with AT4G26540 [Source:TAIR</t>
  </si>
  <si>
    <t>AT4G26600,"AT4G26600","AT4G26600","S-adenosyl-L-methionine-dependent methyltransferases superfamily protein [Source:TAIR</t>
  </si>
  <si>
    <t>AT4G26700,"AT4G26700","FIM1","Fimbrin-1 [Source:UniProtKB/Swiss-Prot</t>
  </si>
  <si>
    <t>AT4G26890,"AT4G26890","MAPKKK16","Mitogen-activated protein kinase kinase kinase 16 [Source:UniProtKB/TrEMBL</t>
  </si>
  <si>
    <t>AT4G27070,"AT4G27070","TSB2","Tryptophan synthase [Source:UniProtKB/TrEMBL</t>
  </si>
  <si>
    <t>AT4G27150,"AT4G27150","AT2S2","SESA2 [Source:UniProtKB/TrEMBL</t>
  </si>
  <si>
    <t>AT4G27260,"AT4G27260","GH3.5","Indole-3-acetic acid-amido synthetase GH3.5 [Source:UniProtKB/Swiss-Prot</t>
  </si>
  <si>
    <t>AT4G27310,"AT4G27310","AT4G27310","BBX28 [Source:UniProtKB/TrEMBL</t>
  </si>
  <si>
    <t>AT4G27710,"AT4G27710","CYP709B3","Cytochrome P450 709B3 [Source:UniProtKB/Swiss-Prot</t>
  </si>
  <si>
    <t>AT4G27720,"AT4G27720","AT4G27720","AT4g27720/T29A15_210 [Source:UniProtKB/TrEMBL</t>
  </si>
  <si>
    <t>AT4G28420,"AT4G28420","AT4G28420","Probable aminotransferase TAT1 [Source:UniProtKB/Swiss-Prot</t>
  </si>
  <si>
    <t>AT4G28710,"AT4G28710","XI-H","Myosin-14 [Source:UniProtKB/Swiss-Prot</t>
  </si>
  <si>
    <t>AT4G28720,"AT4G28720","YUC8","Flavin-containing monooxygenase [Source:UniProtKB/TrEMBL</t>
  </si>
  <si>
    <t>AT4G28740,"AT4G28740","AT4G28740","FUNCTIONS IN: molecular_function unknown</t>
  </si>
  <si>
    <t>AT4G28780,"AT4G28780","AT4G28780","GDSL esterase/lipase At4g28780 [Source:UniProtKB/Swiss-Prot</t>
  </si>
  <si>
    <t>AT4G29110,"AT4G29110","AT4G29110","At4g29110 [Source:UniProtKB/TrEMBL</t>
  </si>
  <si>
    <t>AT4G30170,"AT4G30170","PER45","Peroxidase 45 [Source:UniProtKB/Swiss-Prot</t>
  </si>
  <si>
    <t>AT4G30210,"AT4G30210","ATR2","P450 reductase 2 [Source:TAIR</t>
  </si>
  <si>
    <t>AT4G30400,"AT4G30400","ATL13","RING-H2 finger protein ATL13 [Source:UniProtKB/Swiss-Prot</t>
  </si>
  <si>
    <t>AT4G30470,"AT4G30470","AT4G30470","Cinnamoyl-CoA reductase-like protein [Source:UniProtKB/TrEMBL</t>
  </si>
  <si>
    <t>AT4G30660,"AT4G30660","AT4G30660","UPF0057 membrane protein At4g30660 [Source:UniProtKB/Swiss-Prot</t>
  </si>
  <si>
    <t>AT4G30860,"AT4G30860","ASHR3","SDG4 [Source:UniProtKB/TrEMBL</t>
  </si>
  <si>
    <t>AT4G31300,"AT4G31300","PBA1","Proteasome subunit beta type [Source:UniProtKB/TrEMBL</t>
  </si>
  <si>
    <t>AT4G31330,"AT4G31330","AT4G31330","Uncharacterized protein At4g31330 [Source:UniProtKB/TrEMBL</t>
  </si>
  <si>
    <t>AT4G31390,"AT4G31390","ABC1K1","AtACDO1 [Source:UniProtKB/TrEMBL</t>
  </si>
  <si>
    <t>AT4G31940,"AT4G31940","CYP82C4","Cytochrome P450 82C4 [Source:UniProtKB/Swiss-Prot</t>
  </si>
  <si>
    <t>AT4G31970,"AT4G31970","CYP82C2","Cytochrome P450 82C2 [Source:UniProtKB/Swiss-Prot</t>
  </si>
  <si>
    <t>AT4G31985,"AT4G31985","RPL39A","60S ribosomal protein L39-1 [Source:UniProtKB/Swiss-Prot</t>
  </si>
  <si>
    <t>AT4G32280,"AT4G32280","IAA29","Auxin-responsive protein [Source:UniProtKB/TrEMBL</t>
  </si>
  <si>
    <t>AT4G32320,"AT4G32320","APX6","Putative L-ascorbate peroxidase 6 [Source:UniProtKB/Swiss-Prot</t>
  </si>
  <si>
    <t>AT4G32690,"AT4G32690","GLB3","GLB3 [Source:UniProtKB/TrEMBL</t>
  </si>
  <si>
    <t>AT4G32780,"AT4G32780","AT4G32780","phosphoinositide binding [Source:TAIR</t>
  </si>
  <si>
    <t>AT4G32790,"AT4G32790","AT4G32790","Exostosin family protein [Source:UniProtKB/TrEMBL</t>
  </si>
  <si>
    <t>AT4G33080,"AT4G33080","AT4G33080","AGC (cAMP-dependent, cGMP-dependent and protein kinase C) kinase family protein [Source:UniProtKB/TrEMBL</t>
  </si>
  <si>
    <t>AT4G33420,"AT4G33420","AT4G33420","Peroxidase superfamily protein [Source:TAIR</t>
  </si>
  <si>
    <t>AT4G33440,"AT4G33440","AT4G33440","Pectin lyase-like superfamily protein [Source:UniProtKB/TrEMBL</t>
  </si>
  <si>
    <t>AT4G33960,"AT4G33960","AT4G33960","At4g33960 [Source:UniProtKB/TrEMBL</t>
  </si>
  <si>
    <t>AT4G34050,"AT4G34050","CCoAOMT1","S-adenosyl-L-methionine-dependent methyltransferases superfamily protein [Source:TAIR</t>
  </si>
  <si>
    <t>AT4G34250,"AT4G34250","KCS16","3-ketoacyl-CoA synthase 16 [Source:UniProtKB/Swiss-Prot</t>
  </si>
  <si>
    <t>AT4G34380,"AT4G34380","AT4G34380","At4g34380 [Source:UniProtKB/TrEMBL</t>
  </si>
  <si>
    <t>AT4G34590,"AT4G34590","BZIP11","bZIP transcription factor 11 [Source:UniProtKB/Swiss-Prot</t>
  </si>
  <si>
    <t>AT4G34650,"AT4G34650","SQS2","Inactive squalene synthase 2 [Source:UniProtKB/Swiss-Prot</t>
  </si>
  <si>
    <t>AT4G34770,"AT4G34770","AT4G34770","SAUR-like auxin-responsive protein family [Source:UniProtKB/TrEMBL</t>
  </si>
  <si>
    <t>AT4G34800,"AT4G34800","AT4G34800","SAUR-like auxin-responsive protein family [Source:UniProtKB/TrEMBL</t>
  </si>
  <si>
    <t>AT4G34870,"AT4G34870","CYP18-4","Peptidyl-prolyl cis-trans isomerase [Source:UniProtKB/TrEMBL</t>
  </si>
  <si>
    <t>AT4G34970,"AT4G34970","ADF9","Actin-depolymerizing factor 9 [Source:UniProtKB/Swiss-Prot</t>
  </si>
  <si>
    <t>AT4G35100,"AT4G35100","PIP2-7","Aquaporin PIP2-7 [Source:UniProtKB/Swiss-Prot</t>
  </si>
  <si>
    <t>AT4G35290,"AT4G35290","GLR3.2","Glutamate receptor 3.2 [Source:UniProtKB/Swiss-Prot</t>
  </si>
  <si>
    <t>AT4G35560,"AT4G35560","AT4G35560","Transducin/WD40 repeat-like superfamily protein [Source:UniProtKB/TrEMBL</t>
  </si>
  <si>
    <t>AT4G35720,"AT4G35720","AT4G35720","DUF241 domain protein, putative (DUF241) [Source:UniProtKB/TrEMBL</t>
  </si>
  <si>
    <t>AT4G35770,"AT4G35770","STR15","SEN1 [Source:UniProtKB/TrEMBL</t>
  </si>
  <si>
    <t>AT4G35850,"AT4G35850","AT4G35850","Pentatricopeptide repeat-containing protein At4g35850, mitochondrial [Source:UniProtKB/Swiss-Prot</t>
  </si>
  <si>
    <t>AT4G35970,"AT4G35970","APX5","L-ascorbate peroxidase 5, peroxisomal [Source:UniProtKB/Swiss-Prot</t>
  </si>
  <si>
    <t>AT4G36052,"AT4G36052","AT4G36052","other RNA [Source:TAIR</t>
  </si>
  <si>
    <t>AT4G36110,"AT4G36110","AT4G36110","SAUR9 [Source:UniProtKB/TrEMBL</t>
  </si>
  <si>
    <t>AT4G36790,"AT4G36790","AT4G36790","Major facilitator superfamily protein [Source:UniProtKB/TrEMBL</t>
  </si>
  <si>
    <t>AT4G36830,"AT4G36830","HOS3-1","HOS3-1 [Source:UniProtKB/TrEMBL</t>
  </si>
  <si>
    <t>AT4G36930,"AT4G36930","SPT","SPT [Source:UniProtKB/TrEMBL</t>
  </si>
  <si>
    <t>AT4G37080,"AT4G37080","AT4G37080","Protein of unknown function, DUF547 [Source:TAIR</t>
  </si>
  <si>
    <t>AT4G37180,"AT4G37180","HHO5","Transcription factor HHO5 [Source:UniProtKB/Swiss-Prot</t>
  </si>
  <si>
    <t>AT4G37220,"AT4G37220","AT4G37220","Cold-regulated 413 plasma membrane protein 4 [Source:UniProtKB/Swiss-Prot</t>
  </si>
  <si>
    <t>AT4G37295,"AT4G37295","AT4G37295","At4g37295 [Source:UniProtKB/TrEMBL</t>
  </si>
  <si>
    <t>AT4G37390,"AT4G37390","YDK1","Auxin-responsive GH3 family protein [Source:TAIR</t>
  </si>
  <si>
    <t>AT4G37400,"AT4G37400","CYP81F3","Cytochrome P450 81F3 [Source:UniProtKB/Swiss-Prot</t>
  </si>
  <si>
    <t>AT4G37410,"AT4G37410","CYP81F4","Cytochrome P450 81F4 [Source:UniProtKB/Swiss-Prot</t>
  </si>
  <si>
    <t>AT4G37430,"AT4G37430","CYP81F1","CYP91A2 [Source:UniProtKB/TrEMBL</t>
  </si>
  <si>
    <t>AT4G37520,"AT4G37520","PER50","Peroxidase 50 [Source:UniProtKB/Swiss-Prot</t>
  </si>
  <si>
    <t>AT4G37530,"AT4G37530","PER51","Peroxidase 51 [Source:UniProtKB/Swiss-Prot</t>
  </si>
  <si>
    <t>AT4G37760,"AT4G37760","SQE3","Squalene epoxidase 3 [Source:UniProtKB/Swiss-Prot</t>
  </si>
  <si>
    <t>AT4G37770,"AT4G37770","ACS8","1-aminocyclopropane-1-carboxylate synthase-like protein [Source:UniProtKB/TrEMBL</t>
  </si>
  <si>
    <t>AT4G37970,"AT4G37970","CAD6","Probable cinnamyl alcohol dehydrogenase 6 [Source:UniProtKB/Swiss-Prot</t>
  </si>
  <si>
    <t>AT4G37990,"AT4G37990","CAD8","Cinnamyl alcohol dehydrogenase 8 [Source:UniProtKB/Swiss-Prot</t>
  </si>
  <si>
    <t>AT4G38020,"AT4G38020","AT4G38020","At4g38020 [Source:UniProtKB/TrEMBL</t>
  </si>
  <si>
    <t>AT4G38080,"AT4G38080","AT4G38080","At4g38080 [Source:UniProtKB/TrEMBL</t>
  </si>
  <si>
    <t>AT4G38420,"AT4G38420","sks9","Putative pectinesterase [Source:UniProtKB/TrEMBL</t>
  </si>
  <si>
    <t>AT4G38580,"AT4G38580","HIPP26","HIPP26 [Source:UniProtKB/TrEMBL</t>
  </si>
  <si>
    <t>AT4G38860,"AT4G38860","AT4G38860","At4g38860 [Source:UniProtKB/TrEMBL</t>
  </si>
  <si>
    <t>AT4G39210,"AT4G39210","APL3","Glucose-1-phosphate adenylyltransferase [Source:UniProtKB/TrEMBL</t>
  </si>
  <si>
    <t>AT4G39300,"AT4G39300","AT4G39300","At4g39300 [Source:UniProtKB/TrEMBL</t>
  </si>
  <si>
    <t>AT4G39330,"AT4G39330","CAD9","Probable cinnamyl alcohol dehydrogenase 9 [Source:UniProtKB/Swiss-Prot</t>
  </si>
  <si>
    <t>AT4G39660,"AT4G39660","AGT2","Alanine--glyoxylate aminotransferase 2 homolog 1, mitochondrial [Source:UniProtKB/Swiss-Prot</t>
  </si>
  <si>
    <t>AT4G39670,"AT4G39670","AT4G39670","ACD11 homolog protein [Source:UniProtKB/Swiss-Prot</t>
  </si>
  <si>
    <t>AT4G39830,"AT4G39830","AT4G39830","At4g39830 [Source:UniProtKB/TrEMBL</t>
  </si>
  <si>
    <t>AT4G39840,"AT4G39840","AT4G39840","Cell wall integrity/stress response component-like protein [Source:UniProtKB/TrEMBL</t>
  </si>
  <si>
    <t>AT4G00020,"AT4G00020","MEE43","BREAST CANCER 2 like 2A [Source:UniProtKB/TrEMBL</t>
  </si>
  <si>
    <t>AT4G00165,"AT4G00165","AT4G00165","Putative lipid-binding protein At4g00165 [Source:UniProtKB/Swiss-Prot</t>
  </si>
  <si>
    <t>AT4G00250,"AT4G00250","STKL2","Transcription factor STKL2 [Source:UniProtKB/Swiss-Prot</t>
  </si>
  <si>
    <t>AT4G00400,"AT4G00400","GPAT8","Probable glycerol-3-phosphate acyltransferase 8 [Source:UniProtKB/Swiss-Prot</t>
  </si>
  <si>
    <t>AT4G00430,"AT4G00430","PIP1.4","TMP-C [Source:UniProtKB/TrEMBL</t>
  </si>
  <si>
    <t>AT4G00630,"AT4G00630","KEA2","K+ efflux antiporter 2 [Source:UniProtKB/TrEMBL</t>
  </si>
  <si>
    <t>AT4G01080,"AT4G01080","TBL26","Mannan O-acetyltransferase 4 [Source:UniProtKB/TrEMBL</t>
  </si>
  <si>
    <t>AT4G01090,"AT4G01090","AT4G01090","AT4G01090 protein [Source:UniProtKB/TrEMBL</t>
  </si>
  <si>
    <t>AT4G01140,"AT4G01140","AT4G01140","At4g01140 [Source:UniProtKB/TrEMBL</t>
  </si>
  <si>
    <t>AT4G01180,"AT4G01180","AT4G01180","XH/XS domain-containing protein [Source:UniProtKB/TrEMBL</t>
  </si>
  <si>
    <t>AT4G01390,"AT4G01390","AT4G01390","TRAF-like family protein [Source:UniProtKB/TrEMBL</t>
  </si>
  <si>
    <t>AT4G01950,"AT4G01950","ATGPAT3","glycerol-3-phosphate acyltransferase 3 [Source:TAIR</t>
  </si>
  <si>
    <t>AT4G02270,"AT4G02270","RHS13","At4g02270 [Source:UniProtKB/TrEMBL</t>
  </si>
  <si>
    <t>AT4G02420,"AT4G02420","LECRK44","L-type lectin-domain containing receptor kinase IV.4 [Source:UniProtKB/Swiss-Prot</t>
  </si>
  <si>
    <t>AT4G02520,"AT4G02520","GSTF2","Glutathione S-transferase F2 [Source:UniProtKB/Swiss-Prot</t>
  </si>
  <si>
    <t>AT4G02530,"AT4G02530","AT4G02530","chloroplast thylakoid lumen protein [Source:TAIR</t>
  </si>
  <si>
    <t>AT4G02860,"AT4G02860","AT4G02860","Phenazine biosynthesis PhzC/PhzF protein [Source:UniProtKB/TrEMBL</t>
  </si>
  <si>
    <t>AT4G20360,"AT4G20360","TUFA","Elongation factor Tu, chloroplastic [Source:UniProtKB/Swiss-Prot</t>
  </si>
  <si>
    <t>AT4G03400,"AT4G03400","DFL2","Indole-3-acetic acid-amido synthetase GH3.10 [Source:UniProtKB/Swiss-Prot</t>
  </si>
  <si>
    <t>AT4G03510,"AT4G03510","RMA1","E3 ubiquitin-protein ligase RMA1 [Source:UniProtKB/Swiss-Prot</t>
  </si>
  <si>
    <t>AT4G04330,"AT4G04330","RBCX1","Chaperonin-like RBCX protein 1, chloroplastic [Source:UniProtKB/Swiss-Prot</t>
  </si>
  <si>
    <t>AT4G04620,"AT4G04620","ATG8B","Autophagy-related protein 8b [Source:UniProtKB/Swiss-Prot</t>
  </si>
  <si>
    <t>AT4G04770,"AT4G04770","ABCI8","UPF0051 protein ABCI8, chloroplastic [Source:UniProtKB/Swiss-Prot</t>
  </si>
  <si>
    <t>AT4G04955,"AT4G04955","ALN","Allantoinase [Source:UniProtKB/Swiss-Prot</t>
  </si>
  <si>
    <t>AT4G05070,"AT4G05070","AT4G05070","AT4g05070 protein [Source:UniProtKB/TrEMBL</t>
  </si>
  <si>
    <t>AT4G05180,"AT4G05180","PSBQ2","Oxygen-evolving enhancer protein 3-2, chloroplastic [Source:UniProtKB/Swiss-Prot</t>
  </si>
  <si>
    <t>AT4G05390,"AT4G05390","RFNR1","Ferredoxin--NADP reductase, root isozyme 1, chloroplastic [Source:UniProtKB/Swiss-Prot</t>
  </si>
  <si>
    <t>AT4G06746,"AT4G06746","RAP2-9","Ethylene-responsive transcription factor RAP2-9 [Source:UniProtKB/Swiss-Prot</t>
  </si>
  <si>
    <t>AT4G08470,"AT4G08470","MAPKKK10","Mitogen-activated protein kinase kinase kinase 3 [Source:UniProtKB/Swiss-Prot</t>
  </si>
  <si>
    <t>AT4G08770,"AT4G08770","PER37","Peroxidase 37 [Source:UniProtKB/Swiss-Prot</t>
  </si>
  <si>
    <t>AT4G08869,"AT4G08869","AT4G08869","Defensin-like protein 210 [Source:UniProtKB/Swiss-Prot</t>
  </si>
  <si>
    <t>AT4G09350,"AT4G09350","ndhT","NAD(P)H-quinone oxidoreductase subunit T, chloroplastic [Source:UniProtKB/Swiss-Prot</t>
  </si>
  <si>
    <t>AT4G10770,"AT4G10770","OPT7","Oligopeptide transporter 7 [Source:UniProtKB/Swiss-Prot</t>
  </si>
  <si>
    <t>AT4G10860,"AT4G10860","AT4G10860","F8M12.2 protein [Source:UniProtKB/TrEMBL</t>
  </si>
  <si>
    <t>AT4G12000,"AT4G12000","AT4G12000","SNARE associated Golgi protein family [Source:UniProtKB/TrEMBL</t>
  </si>
  <si>
    <t>AT4G12310,"AT4G12310","CYP706A5","CYP706A5 [Source:UniProtKB/TrEMBL</t>
  </si>
  <si>
    <t>AT4G12320,"AT4G12320","CYP706A6","At4g12320 [Source:UniProtKB/TrEMBL</t>
  </si>
  <si>
    <t>AT4G12400,"AT4G12400","HOP3","Hsp70-Hsp90 organizing protein 3 [Source:UniProtKB/Swiss-Prot</t>
  </si>
  <si>
    <t>AT4G12470,"AT4G12470","AZI1","pEARLI1-like lipid transfer protein 1 [Source:UniProtKB/Swiss-Prot</t>
  </si>
  <si>
    <t>AT4G12480,"AT4G12480","EARLI1","PEARLI 1 [Source:UniProtKB/TrEMBL</t>
  </si>
  <si>
    <t>AT4G12490,"AT4G12490","AT4G12490","pEARLI1-like lipid transfer protein 2 [Source:UniProtKB/Swiss-Prot</t>
  </si>
  <si>
    <t>AT4G12500,"AT4G12500","AT4G12500","pEARLI1-like lipid transfer protein 3 [Source:UniProtKB/Swiss-Prot</t>
  </si>
  <si>
    <t>AT4G12510,"AT4G12510","AT4G12510","At4g12520 [Source:UniProtKB/TrEMBL</t>
  </si>
  <si>
    <t>AT4G12520,"AT4G12520","AT4G12520","At4g12520 [Source:UniProtKB/TrEMBL</t>
  </si>
  <si>
    <t>AT4G12910,"AT4G12910","SCPL20","Serine carboxypeptidase-like 20 [Source:UniProtKB/Swiss-Prot</t>
  </si>
  <si>
    <t>AT4G13170,"AT4G13170","RPL13AC","60S ribosomal protein L13a-3 [Source:UniProtKB/Swiss-Prot</t>
  </si>
  <si>
    <t>AT4G13235,"AT4G13235","EDA21","EDA21 [Source:UniProtKB/TrEMBL</t>
  </si>
  <si>
    <t>AT4G13250,"AT4G13250","NYC1","Probable chlorophyll(ide) b reductase NYC1, chloroplastic [Source:UniProtKB/Swiss-Prot</t>
  </si>
  <si>
    <t>AT4G13395,"AT4G13395","DVL10","DVL10 [Source:UniProtKB/TrEMBL</t>
  </si>
  <si>
    <t>AT4G13420,"AT4G13420","POT5","Potassium transporter [Source:UniProtKB/TrEMBL</t>
  </si>
  <si>
    <t>AT4G13430,"AT4G13430","IIL1","3-isopropylmalate dehydratase large subunit, chloroplastic [Source:UniProtKB/Swiss-Prot</t>
  </si>
  <si>
    <t>AT4G13500,"AT4G13500","AT4G13500","At4g13500 [Source:UniProtKB/TrEMBL</t>
  </si>
  <si>
    <t>AT4G13720,"AT4G13720","AT4G13720","Inosine triphosphate pyrophosphatase family protein [Source:TAIR</t>
  </si>
  <si>
    <t>AT4G13770,"AT4G13770","CYP83A1","Cytochrome P450 83A1 [Source:UniProtKB/Swiss-Prot</t>
  </si>
  <si>
    <t>AT4G13930,"AT4G13930","SHM4","Serine hydroxymethyltransferase 4 [Source:UniProtKB/Swiss-Prot</t>
  </si>
  <si>
    <t>AT4G14130,"AT4G14130","XTH15","Xyloglucan endotransglucosylase/hydrolase protein 15 [Source:UniProtKB/Swiss-Prot</t>
  </si>
  <si>
    <t>AT4G14230,"AT4G14230","CBSDUF2","DUF21 domain-containing protein At4g14230 [Source:UniProtKB/Swiss-Prot</t>
  </si>
  <si>
    <t>AT4G14320,"AT4G14320","AT4G14320","Zinc-binding ribosomal protein family protein [Source:UniProtKB/TrEMBL</t>
  </si>
  <si>
    <t>AT4G14360,"AT4G14360","AT4G14360","Probable methyltransferase PMT3 [Source:UniProtKB/Swiss-Prot</t>
  </si>
  <si>
    <t>AT4G14365,"AT4G14365","XBAT34","Putative E3 ubiquitin-protein ligase XBAT34 [Source:UniProtKB/Swiss-Prot</t>
  </si>
  <si>
    <t>AT4G14440,"AT4G14440","ECI3","Enoyl-CoA delta isomerase 3 [Source:UniProtKB/Swiss-Prot</t>
  </si>
  <si>
    <t>AT4G14540,"AT4G14540","NFYB3","Nuclear transcription factor Y subunit B-3 [Source:UniProtKB/Swiss-Prot</t>
  </si>
  <si>
    <t>AT4G14580,"AT4G14580","CIPK4","CBL-interacting serine/threonine-protein kinase 4 [Source:UniProtKB/Swiss-Prot</t>
  </si>
  <si>
    <t>AT4G14740,"AT4G14740","AT4G14740","Auxin canalization protein (DUF828) [Source:UniProtKB/TrEMBL</t>
  </si>
  <si>
    <t>AT4G14880,"AT4G14880","OASA1","Cysteine synthase 1 [Source:UniProtKB/Swiss-Prot</t>
  </si>
  <si>
    <t>AT4G15080,"AT4G15080","PAT19","Probable protein S-acyltransferase 19 [Source:UniProtKB/Swiss-Prot</t>
  </si>
  <si>
    <t>AT4G15300,"AT4G15300","CYP702A2","Cytochrome P450 like protein [Source:UniProtKB/TrEMBL</t>
  </si>
  <si>
    <t>AT4G15390,"AT4G15390","AT4G15390","HSR201-like protein [Source:UniProtKB/TrEMBL</t>
  </si>
  <si>
    <t>AT4G15640,"AT4G15640","AT4G15640","Adenylyl cyclase [Source:UniProtKB/TrEMBL</t>
  </si>
  <si>
    <t>AT4G15920,"AT4G15920","SWEET17","Nodulin MtN3 family protein [Source:TAIR</t>
  </si>
  <si>
    <t>AT4G16240,"AT4G16240","AT4G16240","Glycine-rich protein homolog [Source:UniProtKB/TrEMBL</t>
  </si>
  <si>
    <t>AT4G16260,"AT4G16260","AT4G16260","Probable glucan endo-1,3-beta-glucosidase At4g16260 [Source:UniProtKB/Swiss-Prot</t>
  </si>
  <si>
    <t>AT4G16370,"AT4G16370","ATOPT3","oligopeptide transporter [Source:TAIR</t>
  </si>
  <si>
    <t>AT4G16500,"AT4G16500","CYS4","Cysteine proteinase inhibitor 4 [Source:UniProtKB/Swiss-Prot</t>
  </si>
  <si>
    <t>AT4G16765,"AT4G16765","AT4G16765","2-oxoglutarate (2OG) and Fe(II)-dependent oxygenase superfamily protein [Source:UniProtKB/TrEMBL</t>
  </si>
  <si>
    <t>AT4G16860,"AT4G16860","RPP4","Disease resistance protein RPP4 [Source:UniProtKB/Swiss-Prot</t>
  </si>
  <si>
    <t>AT4G16960,"AT4G16960","AT4G16960","Disease resistance protein (TIR-NBS-LRR class) family [Source:TAIR</t>
  </si>
  <si>
    <t>AT4G16983,"AT4G16983","AT4G16983","None","ARRAYEXPRESS,ENSG"</t>
  </si>
  <si>
    <t>AT4G17190,"AT4G17190","FPS2","Farnesyl pyrophosphate synthase 2 [Source:UniProtKB/Swiss-Prot</t>
  </si>
  <si>
    <t>AT4G17680,"AT4G17680","AT4G17680","SBP (S-ribonuclease binding protein) family protein [Source:UniProtKB/TrEMBL</t>
  </si>
  <si>
    <t>AT4G17880,"AT4G17880","MYC4","Transcription factor MYC4 [Source:UniProtKB/Swiss-Prot</t>
  </si>
  <si>
    <t>AT4G18030,"AT4G18030","AT4G18030","Probable methyltransferase PMT14 [Source:UniProtKB/Swiss-Prot</t>
  </si>
  <si>
    <t>AT4G18253,"AT4G18253","AT4G18253","Receptor Serine/Threonine kinase-like protein [Source:UniProtKB/TrEMBL</t>
  </si>
  <si>
    <t>AT4G18440,"AT4G18440","AT4G18440","Adenylosuccinate lyase [Source:UniProtKB/TrEMBL</t>
  </si>
  <si>
    <t>AT4G18810,"AT4G18810","AT4G18810","NAD(P)-binding Rossmann-fold superfamily protein [Source:UniProtKB/TrEMBL</t>
  </si>
  <si>
    <t>AT4G19030,"AT4G19030","NIP1-1","NLM1 [Source:UniProtKB/TrEMBL</t>
  </si>
  <si>
    <t>AT4G19380,"AT4G19380","AT4G19380","Long-chain fatty alcohol dehydrogenase family protein [Source:TAIR</t>
  </si>
  <si>
    <t>AT4G19420,"AT4G19420","AT4G19420","Pectinacetylesterase family protein [Source:TAIR</t>
  </si>
  <si>
    <t>AT4G19810,"AT4G19810","ChiC","Class V chitinase [Source:UniProtKB/Swiss-Prot</t>
  </si>
  <si>
    <t>AT4G19820,"AT4G19820","AT4G19820","Glycosyl hydrolase family protein with chitinase insertion domain [Source:TAIR</t>
  </si>
  <si>
    <t>AT4G21215,"AT4G21215","AT4G21215","AT4G21215 protein [Source:UniProtKB/TrEMBL</t>
  </si>
  <si>
    <t>AT4G21380,"AT4G21380","SD18","Receptor-like serine/threonine-protein kinase SD1-8 [Source:UniProtKB/Swiss-Prot</t>
  </si>
  <si>
    <t>AT4G21440,"AT4G21440","ATMYB102","Transcription factor MYB102 [Source:UniProtKB/Swiss-Prot</t>
  </si>
  <si>
    <t>AT4G21520,"AT4G21520","AT4G21520","Transducin/WD40 repeat-like superfamily protein [Source:UniProtKB/TrEMBL</t>
  </si>
  <si>
    <t>AT4G21830,"AT4G21830","MSRB7","Peptide methionine sulfoxide reductase B7 [Source:UniProtKB/Swiss-Prot</t>
  </si>
  <si>
    <t>AT4G21840,"AT4G21840","MSRB8","MSRB8 [Source:UniProtKB/TrEMBL</t>
  </si>
  <si>
    <t>AT4G21850,"AT4G21850","MSRB9","MSRB9 [Source:UniProtKB/TrEMBL</t>
  </si>
  <si>
    <t>AT4G21870,"AT4G21870","HSP15.4","15.4 kDa class V heat shock protein [Source:UniProtKB/Swiss-Prot</t>
  </si>
  <si>
    <t>AT4G22470,"AT4G22470","AT4G22470","Protease inhibitor/seed storage/lipid transfer protein (LTP) family protein [Source:UniProtKB/TrEMBL</t>
  </si>
  <si>
    <t>AT4G22590,"AT4G22590","TPPG","Trehalose 6-phosphate phosphatase [Source:UniProtKB/TrEMBL</t>
  </si>
  <si>
    <t>AT4G22820,"AT4G22820","SAP9","Zinc finger A20 and AN1 domain-containing stress-associated protein 9 [Source:UniProtKB/Swiss-Prot</t>
  </si>
  <si>
    <t>AT4G22990,"AT4G22990","AT4G22990","Major Facilitator Superfamily with SPX (SYG1/Pho81/XPR1) domain-containing protein [Source:UniProtKB/TrEMBL</t>
  </si>
  <si>
    <t>AT4G23020,"AT4G23020","AT4G23020","unknown protein</t>
  </si>
  <si>
    <t>AT4G23130,"AT4G23130","CRK5","cysteine-rich RLK (RECEPTOR-like protein kinase) 5 [Source:TAIR</t>
  </si>
  <si>
    <t>AT4G23200,"AT4G23200","CRK12","cysteine-rich RLK (RECEPTOR-like protein kinase) 12 [Source:TAIR</t>
  </si>
  <si>
    <t>AT4G23210,"AT4G23210","CRK13","Cysteine-rich receptor-like protein kinase 13 [Source:UniProtKB/Swiss-Prot</t>
  </si>
  <si>
    <t>AT4G23260,"AT4G23260","CRK18","Cysteine-rich receptor-like protein kinase 18 [Source:UniProtKB/Swiss-Prot</t>
  </si>
  <si>
    <t>AT4G23560,"AT4G23560","AtGH9B15","Endoglucanase 20 [Source:UniProtKB/Swiss-Prot</t>
  </si>
  <si>
    <t>AT4G23670,"AT4G23670","AT4G23670","AT4G23670 protein [Source:UniProtKB/TrEMBL</t>
  </si>
  <si>
    <t>AT4G23680,"AT4G23680","AT4G23680","AT4g23680/F9D16_150 [Source:UniProtKB/TrEMBL</t>
  </si>
  <si>
    <t>AT4G23690,"AT4G23690","DIR6","Dirigent protein 6 [Source:UniProtKB/Swiss-Prot</t>
  </si>
  <si>
    <t>AT4G24140,"AT4G24140","BDG3","Probable lysophospholipase BODYGUARD 3 [Source:UniProtKB/Swiss-Prot</t>
  </si>
  <si>
    <t>AT4G24780,"AT4G24780","AT4G24780","Probable pectate lyase 18 [Source:UniProtKB/Swiss-Prot</t>
  </si>
  <si>
    <t>AT4G24930,"AT4G24930","AT4G24930","Thylakoid lumenal 17.9 kDa protein, chloroplastic [Source:UniProtKB/Swiss-Prot</t>
  </si>
  <si>
    <t>AT4G25100,"AT4G25100","FSD1","Superoxide dismutase [Fe] 1, chloroplastic [Source:UniProtKB/Swiss-Prot</t>
  </si>
  <si>
    <t>AT4G25110,"AT4G25110","AMC2","Metacaspase-2 [Source:UniProtKB/Swiss-Prot</t>
  </si>
  <si>
    <t>AT4G25290,"AT4G25290","AT4G25290","DNA photolyase [Source:UniProtKB/TrEMBL</t>
  </si>
  <si>
    <t>AT4G25340,"AT4G25340","FKBP53","Peptidyl-prolyl cis-trans isomerase FKBP53 [Source:UniProtKB/Swiss-Prot</t>
  </si>
  <si>
    <t>AT4G25433,"AT4G25433","AT4G25433","At4g25433 [Source:UniProtKB/TrEMBL</t>
  </si>
  <si>
    <t>AT4G25750,"AT4G25750","ABCG4","ABC transporter G family member 4 [Source:UniProtKB/Swiss-Prot</t>
  </si>
  <si>
    <t>AT4G26270,"AT4G26270","PFK3","ATP-dependent 6-phosphofructokinase 3 [Source:UniProtKB/Swiss-Prot</t>
  </si>
  <si>
    <t>AT4G26320,"AT4G26320","AGP13","Arabinogalactan peptide 13 [Source:UniProtKB/Swiss-Prot</t>
  </si>
  <si>
    <t>AT4G26690,"AT4G26690","GDPDL3","Glycerophosphodiester phosphodiesterase GDPDL3 [Source:UniProtKB/Swiss-Prot</t>
  </si>
  <si>
    <t>AT4G26850,"AT4G26850","VTC2","GDP-L-galactose phosphorylase 1 [Source:UniProtKB/Swiss-Prot</t>
  </si>
  <si>
    <t>AT4G26950,"AT4G26950","AT4G26950","At4g26950 [Source:UniProtKB/TrEMBL</t>
  </si>
  <si>
    <t>AT4G26960,"AT4G26960","AT4G26960","unknown protein</t>
  </si>
  <si>
    <t>AT4G27230,"AT4G27230","HTA2","Probable histone H2A.3 [Source:UniProtKB/Swiss-Prot</t>
  </si>
  <si>
    <t>AT4G27300,"AT4G27300","SD11","G-type lectin S-receptor-like serine/threonine-protein kinase SD1-1 [Source:UniProtKB/Swiss-Prot</t>
  </si>
  <si>
    <t>AT4G27450,"AT4G27450","AT4G27450","AT4g27450/F27G19_50 [Source:UniProtKB/TrEMBL</t>
  </si>
  <si>
    <t>AT4G27480,"AT4G27480","AT4G27480","Core-2/I-branching beta-1,6-N-acetylglucosaminyltransferase family protein [Source:UniProtKB/TrEMBL</t>
  </si>
  <si>
    <t>AT4G27520,"AT4G27520","ENODL2","Early nodulin-like protein 2 [Source:UniProtKB/Swiss-Prot</t>
  </si>
  <si>
    <t>AT4G27660,"AT4G27660","AT4G27660","Putative uncharacterized protein [Source:UniProtKB/TrEMBL</t>
  </si>
  <si>
    <t>AT4G27730,"AT4G27730","OPT6","Oligopeptide transporter 6 [Source:UniProtKB/Swiss-Prot</t>
  </si>
  <si>
    <t>AT4G27840,"AT4G27840","PHYL2.1","Phytolongin Phyl2.1 [Source:UniProtKB/Swiss-Prot</t>
  </si>
  <si>
    <t>AT4G28230,"AT4G28230","AT4G28230","At4g28230 [Source:UniProtKB/TrEMBL</t>
  </si>
  <si>
    <t>AT4G28250,"AT4G28250","EXPB3","EXPB3 [Source:UniProtKB/TrEMBL</t>
  </si>
  <si>
    <t>AT4G28270,"AT4G28270","RMA2","E3 ubiquitin-protein ligase RMA2 [Source:UniProtKB/Swiss-Prot</t>
  </si>
  <si>
    <t>AT4G28510,"AT4G28510","PHB1","PHB1 [Source:UniProtKB/TrEMBL</t>
  </si>
  <si>
    <t>AT4G29050,"AT4G29050","AT4G29050","Concanavalin A-like lectin protein kinase family protein [Source:TAIR</t>
  </si>
  <si>
    <t>AT4G29190,"AT4G29190","AT4G29190","Zinc finger CCCH domain-containing protein 49 [Source:UniProtKB/Swiss-Prot</t>
  </si>
  <si>
    <t>AT4G29905,"AT4G29905","AT4G29905","Putative uncharacterized protein [Source:UniProtKB/TrEMBL</t>
  </si>
  <si>
    <t>AT4G29920,"AT4G29920","AT4G29920","Double Clp-N motif-containing P-loop nucleoside triphosphate hydrolases superfamily protein [Source:TAIR</t>
  </si>
  <si>
    <t>AT4G30120,"AT4G30120","HMA3","Putative inactive cadmium/zinc-transporting ATPase HMA3 [Source:UniProtKB/Swiss-Prot</t>
  </si>
  <si>
    <t>AT4G30140,"AT4G30140","CDEF1","CDEF1 [Source:UniProtKB/TrEMBL</t>
  </si>
  <si>
    <t>AT4G30250,"AT4G30250","AT4G30250","P-loop containing nucleoside triphosphate hydrolases superfamily protein [Source:TAIR</t>
  </si>
  <si>
    <t>AT4G30270,"AT4G30270","XTH24","Xyloglucan endotransglucosylase/hydrolase protein 24 [Source:UniProtKB/Swiss-Prot</t>
  </si>
  <si>
    <t>AT4G30340,"AT4G30340","DGK7","Diacylglycerol kinase 7 [Source:UniProtKB/Swiss-Prot</t>
  </si>
  <si>
    <t>AT4G30450,"AT4G30450","AT4G30450","At4g30450 [Source:UniProtKB/TrEMBL</t>
  </si>
  <si>
    <t>AT4G30460,"AT4G30460","AT4G30460","Glycine-rich protein [Source:UniProtKB/TrEMBL</t>
  </si>
  <si>
    <t>AT4G31500,"AT4G31500","CYP83B1","Cytochrome P450 83B1 [Source:UniProtKB/Swiss-Prot</t>
  </si>
  <si>
    <t>AT4G31520,"AT4G31520","AT4G31520","SDA1 family protein [Source:UniProtKB/TrEMBL</t>
  </si>
  <si>
    <t>AT4G31590,"AT4G31590","CSLC5","Glycosyltransferase (Fragment) [Source:UniProtKB/TrEMBL</t>
  </si>
  <si>
    <t>AT4G31810,"AT4G31810","AT4G31810","3-hydroxyisobutyryl-CoA hydrolase-like protein 2, mitochondrial [Source:UniProtKB/Swiss-Prot</t>
  </si>
  <si>
    <t>AT4G32340,"AT4G32340","AT4G32340","Tetratricopeptide repeat (TPR)-like superfamily protein [Source:UniProtKB/TrEMBL</t>
  </si>
  <si>
    <t>AT4G32410,"AT4G32410","CESA1","Cellulose synthase A catalytic subunit 1 [UDP-forming] [Source:UniProtKB/Swiss-Prot</t>
  </si>
  <si>
    <t>AT4G32460,"AT4G32460","AT4G32460","At4g32460 [Source:UniProtKB/TrEMBL</t>
  </si>
  <si>
    <t>AT4G32520,"AT4G32520","SHM3","Serine hydroxymethyltransferase 3, chloroplastic [Source:UniProtKB/Swiss-Prot</t>
  </si>
  <si>
    <t>AT4G32570,"AT4G32570","TIFY8","Protein TIFY 8 [Source:UniProtKB/Swiss-Prot</t>
  </si>
  <si>
    <t>AT4G32840,"AT4G32840","PFK6","ATP-dependent 6-phosphofructokinase [Source:UniProtKB/TrEMBL</t>
  </si>
  <si>
    <t>AT4G32950,"AT4G32950","AT4G32950","Probable protein phosphatase 2C 61 [Source:UniProtKB/Swiss-Prot</t>
  </si>
  <si>
    <t>AT4G33010,"AT4G33010","GLDP1","Glycine cleavage system P protein [Source:UniProtKB/TrEMBL</t>
  </si>
  <si>
    <t>AT4G33020,"AT4G33020","ZIP9","ZIP9 [Source:UniProtKB/TrEMBL</t>
  </si>
  <si>
    <t>AT4G33050,"AT4G33050","EDA39","calmodulin-binding family protein [Source:TAIR</t>
  </si>
  <si>
    <t>AT4G33360,"AT4G33360","FLDH","NAD(P)-binding Rossmann-fold superfamily protein [Source:UniProtKB/TrEMBL</t>
  </si>
  <si>
    <t>AT4G33500,"AT4G33500","AT4G33500","Probable protein phosphatase 2C 62 [Source:UniProtKB/Swiss-Prot</t>
  </si>
  <si>
    <t>AT4G34200,"AT4G34200","PGDH1","D-3-phosphoglycerate dehydrogenase [Source:UniProtKB/TrEMBL</t>
  </si>
  <si>
    <t>AT4G34740,"AT4G34740","ASE2","Amidophosphoribosyltransferase [Source:UniProtKB/TrEMBL</t>
  </si>
  <si>
    <t>AT4G34760,"AT4G34760","SAUR50","Auxin-responsive protein SAUR50 [Source:UniProtKB/Swiss-Prot</t>
  </si>
  <si>
    <t>AT4G34900,"AT4G34900","XDH2","Xanthine dehydrogenase 2 [Source:UniProtKB/Swiss-Prot</t>
  </si>
  <si>
    <t>AT4G34950,"AT4G34950","AT4G34950","Major facilitator superfamily protein [Source:UniProtKB/TrEMBL</t>
  </si>
  <si>
    <t>AT4G35180,"AT4G35180","LHT7","Lysine histidine transporter-like 7 [Source:UniProtKB/Swiss-Prot</t>
  </si>
  <si>
    <t>AT4G35320,"AT4G35320","AT4G35320","AT4g35320/F23E12_120 [Source:UniProtKB/TrEMBL</t>
  </si>
  <si>
    <t>AT4G35440,"AT4G35440","CLC-E","Chloride channel protein [Source:UniProtKB/TrEMBL</t>
  </si>
  <si>
    <t>AT4G35550,"AT4G35550","WOX13","WOX13 [Source:UniProtKB/TrEMBL</t>
  </si>
  <si>
    <t>AT4G35640,"AT4G35640","SAT4","SERAT3 [Source:UniProtKB/TrEMBL</t>
  </si>
  <si>
    <t>AT4G35760,"AT4G35760","AT4G35760","NAD(P)H dehydrogenase (quinone)s [Source:TAIR</t>
  </si>
  <si>
    <t>AT4G36040,"AT4G36040","ATJ11","At4g36040 [Source:UniProtKB/TrEMBL</t>
  </si>
  <si>
    <t>AT4G36050,"AT4G36050","APE2","DNA-(apurinic or apyrimidinic site) lyase 2 [Source:UniProtKB/Swiss-Prot</t>
  </si>
  <si>
    <t>AT4G36240,"AT4G36240","GATA7","GATA transcription factor 7 [Source:UniProtKB/Swiss-Prot</t>
  </si>
  <si>
    <t>AT4G36360,"AT4G36360","BGAL3","Beta-galactosidase 3 [Source:UniProtKB/Swiss-Prot</t>
  </si>
  <si>
    <t>AT4G36430,"AT4G36430","PER49","Peroxidase 49 [Source:UniProtKB/Swiss-Prot</t>
  </si>
  <si>
    <t>AT4G36700,"AT4G36700","AT4G36700","Vicilin-like seed storage protein At4g36700 [Source:UniProtKB/Swiss-Prot</t>
  </si>
  <si>
    <t>AT4G36850,"AT4G36850","AT4G36850","PQ-loop repeat family protein / transmembrane family protein [Source:UniProtKB/TrEMBL</t>
  </si>
  <si>
    <t>AT4G36880,"AT4G36880","CP1","CP1 [Source:UniProtKB/TrEMBL</t>
  </si>
  <si>
    <t>AT4G37070,"AT4G37070","PLP1","Patatin [Source:UniProtKB/TrEMBL</t>
  </si>
  <si>
    <t>AT4G37100,"AT4G37100","AT4G37100","Pyridoxal phosphate (PLP)-dependent transferases superfamily protein [Source:UniProtKB/TrEMBL</t>
  </si>
  <si>
    <t>AT4G37370,"AT4G37370","CYP81D8","Cytochrome P450, family 81, subfamily D, polypeptide 8 [Source:UniProtKB/TrEMBL</t>
  </si>
  <si>
    <t>AT4G37450,"AT4G37450","AGP18","arabinogalactan protein  18 [Source:TAIR</t>
  </si>
  <si>
    <t>AT4G37610,"AT4G37610","BT5","BTB/POZ and TAZ domain-containing protein 5 [Source:UniProtKB/Swiss-Prot</t>
  </si>
  <si>
    <t>AT4G37740,"AT4G37740","GRF2","GRF2 [Source:UniProtKB/TrEMBL</t>
  </si>
  <si>
    <t>AT4G37870,"AT4G37870","PCKA","Phosphoenolpyruvate carboxykinase (ATP)-like protein [Source:UniProtKB/TrEMBL</t>
  </si>
  <si>
    <t>AT4G37925,"AT4G37925","NDHM","NAD(P)H-quinone oxidoreductase subunit M, chloroplastic [Source:UniProtKB/Swiss-Prot</t>
  </si>
  <si>
    <t>AT4G37930,"AT4G37930","SHM1","Serine hydroxymethyltransferase 1, mitochondrial [Source:UniProtKB/Swiss-Prot</t>
  </si>
  <si>
    <t>AT4G38150,"AT4G38150","AT4G38150","Pentatricopeptide repeat-containing protein At4g38150 [Source:UniProtKB/Swiss-Prot</t>
  </si>
  <si>
    <t>AT4G38520,"AT4G38520","AT4G38520","APD6 [Source:UniProtKB/TrEMBL</t>
  </si>
  <si>
    <t>AT4G38690,"AT4G38690","AT4G38690","AT4g38690/F20M13_250 [Source:UniProtKB/TrEMBL</t>
  </si>
  <si>
    <t>AT4G38770,"AT4G38770","PRP4","Proline-rich protein 4 [Source:UniProtKB/Swiss-Prot</t>
  </si>
  <si>
    <t>AT4G38810,"AT4G38810","AT4G38810","Calcium-binding EF-hand family protein [Source:UniProtKB/TrEMBL</t>
  </si>
  <si>
    <t>AT4G38820,"AT4G38820","AT4G38820","At4g38820 [Source:UniProtKB/TrEMBL</t>
  </si>
  <si>
    <t>AT4G38840,"AT4G38840","AT4G38840","At4g38840 [Source:UniProtKB/TrEMBL</t>
  </si>
  <si>
    <t>AT4G38950,"AT4G38950","KIN7F","Kinesin-like protein KIN-7F [Source:UniProtKB/Swiss-Prot</t>
  </si>
  <si>
    <t>AT4G39090,"AT4G39090","RD19A","RD19A [Source:UniProtKB/TrEMBL</t>
  </si>
  <si>
    <t>AT4G39260,"AT4G39260","RBG8","GRP8 [Source:UniProtKB/TrEMBL</t>
  </si>
  <si>
    <t>AT4G39710,"AT4G39710","PNSL4","Photosynthetic NDH subunit of lumenal location 4, chloroplastic [Source:UniProtKB/Swiss-Prot</t>
  </si>
  <si>
    <t>AT4G39800,"AT4G39800","IPS1","Inositol-3-phosphate synthase isozyme 1 [Source:UniProtKB/Swiss-Prot</t>
  </si>
  <si>
    <t>AT4G40040,"AT4G40040","HTR8","Histone H3.3 [Source:UniProtKB/Swiss-Prot</t>
  </si>
  <si>
    <t>AT5G01090,"AT5G01090","AT5G01090","Concanavalin A-like lectin family protein [Source:UniProtKB/TrEMBL</t>
  </si>
  <si>
    <t>AT5G01210,"AT5G01210","AT5G01210","AT5g01210/F7J8_190 [Source:UniProtKB/TrEMBL</t>
  </si>
  <si>
    <t>AT5G01240,"AT5G01240","LAX1","Auxin transporter-like protein 1 [Source:UniProtKB/Swiss-Prot</t>
  </si>
  <si>
    <t>AT5G01490,"AT5G01490","CAX4","cation exchanger 4 [Source:TAIR</t>
  </si>
  <si>
    <t>AT5G01500,"AT5G01500","TAAC","Thylakoid ADP,ATP carrier protein, chloroplastic [Source:UniProtKB/Swiss-Prot</t>
  </si>
  <si>
    <t>AT5G01542,"AT5G01542","AT5G01542","Potential natural antisense gene, locus overlaps with AT5G01540 [Source:TAIR</t>
  </si>
  <si>
    <t>AT5G01590,"AT5G01590","TIC56","Protein TIC 56, chloroplastic [Source:UniProtKB/Swiss-Prot</t>
  </si>
  <si>
    <t>AT5G01670,"AT5G01670","AT5G01670","NAD(P)-linked oxidoreductase superfamily protein [Source:UniProtKB/TrEMBL</t>
  </si>
  <si>
    <t>AT5G01740,"AT5G01740","AT5G01740","AT5g01740/T20L15_10 [Source:UniProtKB/TrEMBL</t>
  </si>
  <si>
    <t>AT5G01870,"AT5G01870","LTP10","Non-specific lipid-transfer protein [Source:UniProtKB/TrEMBL</t>
  </si>
  <si>
    <t>AT5G02100,"AT5G02100","ORP3A","Oxysterol-binding protein-related protein 3A [Source:UniProtKB/Swiss-Prot</t>
  </si>
  <si>
    <t>AT5G44070,"AT5G44070","PCS1","PCS1 [Source:UniProtKB/TrEMBL</t>
  </si>
  <si>
    <t>AT5G02440,"AT5G02440","AT5G02440","60S ribosomal protein L36 [Source:UniProtKB/TrEMBL</t>
  </si>
  <si>
    <t>AT5G02540,"AT5G02540","AT5G02540","NAD(P)-binding Rossmann-fold superfamily protein [Source:UniProtKB/TrEMBL</t>
  </si>
  <si>
    <t>AT5G03120,"AT5G03120","AT5G03120","unknown protein</t>
  </si>
  <si>
    <t>AT5G03190,"AT5G03190","CPUORF47","Peptide upstream protein [Source:UniProtKB/TrEMBL</t>
  </si>
  <si>
    <t>AT5G03270,"AT5G03270","LOG6","Cytokinin riboside 5'-monophosphate phosphoribohydrolase [Source:UniProtKB/TrEMBL</t>
  </si>
  <si>
    <t>AT5G03355,"AT5G03355","AT5G03355","Cysteine/histidine-rich C1 domain protein [Source:UniProtKB/TrEMBL</t>
  </si>
  <si>
    <t>AT5G04060,"AT5G04060","AT5G04060","Probable methyltransferase PMT7 [Source:UniProtKB/Swiss-Prot</t>
  </si>
  <si>
    <t>AT5G04190,"AT5G04190","PKS4","Protein PHYTOCHROME KINASE SUBSTRATE 4 [Source:UniProtKB/Swiss-Prot</t>
  </si>
  <si>
    <t>AT5G04230,"AT5G04230","PAL3","Phenylalanine ammonia-lyase [Source:UniProtKB/TrEMBL</t>
  </si>
  <si>
    <t>AT5G04360,"AT5G04360","PU1","Pullulanase 1, chloroplastic [Source:UniProtKB/Swiss-Prot</t>
  </si>
  <si>
    <t>AT5G05270,"AT5G05270","CHI3","Probable chalcone--flavonone isomerase 3 [Source:UniProtKB/Swiss-Prot</t>
  </si>
  <si>
    <t>AT5G05390,"AT5G05390","LAC12","Laccase-12 [Source:UniProtKB/Swiss-Prot</t>
  </si>
  <si>
    <t>AT5G05440,"AT5G05440","PYL5","Abscisic acid receptor PYL5 [Source:UniProtKB/Swiss-Prot</t>
  </si>
  <si>
    <t>AT5G05460,"AT5G05460","ENGASE1","Cytosolic endo-beta-N-acetylglucosaminidase 1 [Source:UniProtKB/Swiss-Prot</t>
  </si>
  <si>
    <t>AT5G05570,"AT5G05570","AT5G05570","Transducin family protein / WD-40 repeat family protein [Source:UniProtKB/TrEMBL</t>
  </si>
  <si>
    <t>AT5G05600,"AT5G05600","AT5G05600","Probable 2-oxoglutarate-dependent dioxygenase At5g05600 [Source:UniProtKB/Swiss-Prot</t>
  </si>
  <si>
    <t>AT5G05860,"AT5G05860","UGT76C2","Glycosyltransferase (Fragment) [Source:UniProtKB/TrEMBL</t>
  </si>
  <si>
    <t>AT5G05870,"AT5G05870","UGT76C1","UDP-glycosyltransferase 76C1 [Source:UniProtKB/Swiss-Prot</t>
  </si>
  <si>
    <t>AT5G05960,"AT5G05960","AT5G05960","At5g05960 [Source:UniProtKB/TrEMBL</t>
  </si>
  <si>
    <t>AT5G06090,"AT5G06090","GPAT7","GPAT7 [Source:UniProtKB/TrEMBL</t>
  </si>
  <si>
    <t>AT5G06270,"AT5G06270","AT5G06270","Gb [Source:UniProtKB/TrEMBL</t>
  </si>
  <si>
    <t>AT5G06390,"AT5G06390","FLA17","Fasciclin-like arabinogalactan protein 17 [Source:UniProtKB/Swiss-Prot</t>
  </si>
  <si>
    <t>AT5G06420,"AT5G06420","AT5G06420","Zinc finger CCCH domain-containing protein 51 [Source:UniProtKB/Swiss-Prot</t>
  </si>
  <si>
    <t>AT5G06839,"AT5G06839","TGA10","Transcription factor TGA10 [Source:UniProtKB/Swiss-Prot</t>
  </si>
  <si>
    <t>AT5G06870,"AT5G06870","PGIP2","PGIP2 [Source:UniProtKB/TrEMBL</t>
  </si>
  <si>
    <t>AT5G07080,"AT5G07080","AT5G07080","HXXXD-type acyl-transferase family protein [Source:UniProtKB/TrEMBL</t>
  </si>
  <si>
    <t>AT5G07100,"AT5G07100","WRKY26","Probable WRKY transcription factor 26 [Source:UniProtKB/Swiss-Prot</t>
  </si>
  <si>
    <t>AT5G07130,"AT5G07130","LAC13","Laccase-13 [Source:UniProtKB/Swiss-Prot</t>
  </si>
  <si>
    <t>AT2G35120,"AT2G35120","GDH2","Glycine cleavage system H protein 2, mitochondrial [Source:UniProtKB/Swiss-Prot</t>
  </si>
  <si>
    <t>AT5G07680,"AT5G07680","NAC079","NAC4 [Source:UniProtKB/TrEMBL</t>
  </si>
  <si>
    <t>AT5G07830,"AT5G07830","AtGUS2","Heparanase-like protein 1 [Source:UniProtKB/Swiss-Prot</t>
  </si>
  <si>
    <t>AT5G08050,"AT5G08050","AT5G08050","Wiskott-aldrich syndrome family protein, putative (DUF1118) [Source:UniProtKB/TrEMBL</t>
  </si>
  <si>
    <t>AT5G08260,"AT5G08260","SCPL35","Serine carboxypeptidase-like 35 [Source:UniProtKB/Swiss-Prot</t>
  </si>
  <si>
    <t>AT5G08320,"AT5G08320","AT5G08320","At5g08320 [Source:UniProtKB/TrEMBL</t>
  </si>
  <si>
    <t>AT5G08565,"AT5G08565","AT5G08565","Transcription elongation factor SPT4 homolog [Source:UniProtKB/TrEMBL</t>
  </si>
  <si>
    <t>AT5G08600,"AT5G08600","AT5G08600","U3 ribonucleoprotein (Utp) family protein [Source:UniProtKB/TrEMBL</t>
  </si>
  <si>
    <t>AT5G08620,"AT5G08620","RH25","DEAD-box ATP-dependent RNA helicase 25 [Source:UniProtKB/Swiss-Prot</t>
  </si>
  <si>
    <t>AT5G09570,"AT5G09570","AT5G09570","At5g09570 [Source:UniProtKB/TrEMBL</t>
  </si>
  <si>
    <t>AT5G09870,"AT5G09870","CESA5","Cellulose synthase A catalytic subunit 5 [UDP-forming] [Source:UniProtKB/Swiss-Prot</t>
  </si>
  <si>
    <t>AT5G09970,"AT5G09970","CYP78A7","Cytochrome P450 78A7 [Source:UniProtKB/Swiss-Prot</t>
  </si>
  <si>
    <t>AT5G10100,"AT5G10100","TPPI","Trehalose 6-phosphate phosphatase [Source:UniProtKB/TrEMBL</t>
  </si>
  <si>
    <t>AT5G10300,"AT5G10300","HNL","Alpha-hydroxynitrile lyase [Source:UniProtKB/Swiss-Prot</t>
  </si>
  <si>
    <t>AT5G10380,"AT5G10380","ATL55","E3 ubiquitin-protein ligase RING1 [Source:UniProtKB/Swiss-Prot</t>
  </si>
  <si>
    <t>AT5G10435,"AT5G10435","AT5G10435","Transmembrane protein [Source:UniProtKB/TrEMBL</t>
  </si>
  <si>
    <t>AT5G10580,"AT5G10580","AT5G10580","Protein of unknown function, DUF599 [Source:TAIR</t>
  </si>
  <si>
    <t>AT5G10750,"AT5G10750","AT5G10750","At5g10750 [Source:UniProtKB/TrEMBL</t>
  </si>
  <si>
    <t>AT5G11100,"AT5G11100","SYTD","Calcium-dependent lipid-binding (CaLB domain) family protein [Source:TAIR</t>
  </si>
  <si>
    <t>AT5G11160,"AT5G11160","APT5","Adenine phosphoribosyltransferase 5 [Source:UniProtKB/Swiss-Prot</t>
  </si>
  <si>
    <t>AT5G11530,"AT5G11530","EMF1","Protein EMBRYONIC FLOWER 1 [Source:UniProtKB/Swiss-Prot</t>
  </si>
  <si>
    <t>AT5G11670,"AT5G11670","NADP-ME2","NADP-dependent malic enzyme 2 [Source:UniProtKB/Swiss-Prot</t>
  </si>
  <si>
    <t>AT5G11740,"AT5G11740","AGP15","ATAGP15 [Source:UniProtKB/TrEMBL</t>
  </si>
  <si>
    <t>AT5G12940,"AT5G12940","AT5G12940","Leucine-rich repeat (LRR) family protein [Source:UniProtKB/TrEMBL</t>
  </si>
  <si>
    <t>AT5G13060,"AT5G13060","ABAP1","ARMADILLO BTB ARABIDOPSIS PROTEIN 1 [Source:UniProtKB/Swiss-Prot</t>
  </si>
  <si>
    <t>AT5G13100,"AT5G13100","AT5G13100","AT5g13100/T19L5_60 [Source:UniProtKB/TrEMBL</t>
  </si>
  <si>
    <t>AT5G13210,"AT5G13210","AT5G13210","AT5g13210/T31B5_30 [Source:UniProtKB/TrEMBL</t>
  </si>
  <si>
    <t>AT5G13320,"AT5G13320","PBS3","Auxin-responsive GH3 family protein [Source:TAIR</t>
  </si>
  <si>
    <t>AT5G13490,"AT5G13490","AAC2","ADP,ATP carrier protein 2, mitochondrial [Source:UniProtKB/Swiss-Prot</t>
  </si>
  <si>
    <t>AT5G13650,"AT5G13650","AT5G13650","Elongation factor family protein [Source:UniProtKB/TrEMBL</t>
  </si>
  <si>
    <t>AT5G13740,"AT5G13740","ZIF1","Protein ZINC INDUCED FACILITATOR 1 [Source:UniProtKB/Swiss-Prot</t>
  </si>
  <si>
    <t>AT5G13750,"AT5G13750","ZIFL1","ZIFL1 [Source:UniProtKB/TrEMBL</t>
  </si>
  <si>
    <t>AT5G13820,"AT5G13820","TRP4","Telomere repeat-binding protein 4 [Source:UniProtKB/Swiss-Prot</t>
  </si>
  <si>
    <t>AT5G14120,"AT5G14120","AT5G14120","Major facilitator superfamily protein [Source:UniProtKB/TrEMBL</t>
  </si>
  <si>
    <t>AT5G14340,"AT5G14340","AtMYB40","myb domain protein 40 [Source:TAIR</t>
  </si>
  <si>
    <t>AT5G14740,"AT5G14740","BCA2","Beta carbonic anhydrase 2, chloroplastic [Source:UniProtKB/Swiss-Prot</t>
  </si>
  <si>
    <t>AT5G14780,"AT5G14780","FDH1","Formate dehydrogenase, mitochondrial [Source:UniProtKB/TrEMBL</t>
  </si>
  <si>
    <t>AT5G14920,"AT5G14920","GASA14","Gibberellin-regulated protein 14 [Source:UniProtKB/Swiss-Prot</t>
  </si>
  <si>
    <t>AT5G15130,"AT5G15130","WRKY72","Probable WRKY transcription factor 72 [Source:UniProtKB/Swiss-Prot</t>
  </si>
  <si>
    <t>AT5G15310,"AT5G15310","ATMYB16","MYB16 [Source:UniProtKB/TrEMBL</t>
  </si>
  <si>
    <t>AT5G15530,"AT5G15530","BCCP2","Biotin carboxyl carrier protein of acetyl-CoA carboxylase [Source:UniProtKB/TrEMBL</t>
  </si>
  <si>
    <t>AT5G15970,"AT5G15970","KIN2","KIN2 [Source:UniProtKB/TrEMBL</t>
  </si>
  <si>
    <t>AT5G16180,"AT5G16180","CRS1","Chloroplastic group IIA intron splicing facilitator CRS1, chloroplastic [Source:UniProtKB/Swiss-Prot</t>
  </si>
  <si>
    <t>AT5G16440,"AT5G16440","IPP1","Isopentenyl-diphosphate Delta-isomerase I, chloroplastic [Source:UniProtKB/Swiss-Prot</t>
  </si>
  <si>
    <t>AT5G16715,"AT5G16715","EMB2247","Valine--tRNA ligase, chloroplastic/mitochondrial 2 [Source:UniProtKB/Swiss-Prot</t>
  </si>
  <si>
    <t>AT5G16760,"AT5G16760","ITPK1","Inositol-tetrakisphosphate 1-kinase [Source:UniProtKB/TrEMBL</t>
  </si>
  <si>
    <t>AT5G17170,"AT5G17170","ENH1","Rubredoxin family protein [Source:UniProtKB/TrEMBL</t>
  </si>
  <si>
    <t>AT5G17980,"AT5G17980","AT5G17980","C2 calcium/lipid-binding plant phosphoribosyltransferase family protein [Source:UniProtKB/TrEMBL</t>
  </si>
  <si>
    <t>AT5G48150,"AT5G48150","PAT1","Scarecrow-like transcription factor PAT1 [Source:UniProtKB/Swiss-Prot</t>
  </si>
  <si>
    <t>AT5G18310,"AT5G18310","AT5G18310","AT5G18310 protein [Source:UniProtKB/TrEMBL</t>
  </si>
  <si>
    <t>AT5G18460,"AT5G18460","AT5G18460","At5g18460 [Source:UniProtKB/TrEMBL</t>
  </si>
  <si>
    <t>AT5G19120,"AT5G19120","AT5G19120","AT5g19120/T24G5_20 [Source:UniProtKB/TrEMBL</t>
  </si>
  <si>
    <t>AT5G19230,"AT5G19230","AT5G19230","Uncharacterized GPI-anchored protein At5g19230 [Source:UniProtKB/Swiss-Prot</t>
  </si>
  <si>
    <t>AT5G19290,"AT5G19290","AT5G19290","Alpha/beta-Hydrolases superfamily protein [Source:UniProtKB/TrEMBL</t>
  </si>
  <si>
    <t>AT5G19300,"AT5G19300","AT5G19300","At5g19300 [Source:UniProtKB/TrEMBL</t>
  </si>
  <si>
    <t>AT5G19390,"AT5G19390","ROPGAP7","Rho GTPase-activating protein 7 [Source:UniProtKB/Swiss-Prot</t>
  </si>
  <si>
    <t>AT5G19730,"AT5G19730","PME53","Probable pectinesterase 53 [Source:UniProtKB/Swiss-Prot</t>
  </si>
  <si>
    <t>AT5G19875,"AT5G19875","AT5G19875","At5g19875 [Source:UniProtKB/TrEMBL</t>
  </si>
  <si>
    <t>AT5G19970,"AT5G19970","AT5G19970","unknown protein</t>
  </si>
  <si>
    <t>AT5G20020,"AT5G20020","RAN2","GTP-binding nuclear protein [Source:UniProtKB/TrEMBL</t>
  </si>
  <si>
    <t>AT5G20180,"AT5G20180","AT5G20180","Ribosomal protein [Source:UniProtKB/TrEMBL</t>
  </si>
  <si>
    <t>AT5G20230,"AT5G20230","BCB","SAG14 [Source:UniProtKB/TrEMBL</t>
  </si>
  <si>
    <t>AT5G20250,"AT5G20250","DIN10","Raffinose synthase family protein [Source:UniProtKB/TrEMBL</t>
  </si>
  <si>
    <t>AT5G20400,"AT5G20400","AT5G20400","2-oxoglutarate (2OG) and Fe(II)-dependent oxygenase superfamily protein [Source:UniProtKB/TrEMBL</t>
  </si>
  <si>
    <t>AT5G21100,"AT5G21100","AT5G21100","Ascorbate oxidase-like protein [Source:UniProtKB/TrEMBL</t>
  </si>
  <si>
    <t>AT5G21430,"AT5G21430","ndhU","NdhU [Source:UniProtKB/TrEMBL</t>
  </si>
  <si>
    <t>AT4G15090,"AT4G15090","FAR1","Protein FAR-RED IMPAIRED RESPONSE 1 [Source:UniProtKB/Swiss-Prot</t>
  </si>
  <si>
    <t>AT5G22520,"AT5G22520","AT5G22520","At5g22520 [Source:UniProtKB/TrEMBL</t>
  </si>
  <si>
    <t>AT5G22580,"AT5G22580","AT5G22580","Stress-response A/B barrel domain-containing protein At5g22580 [Source:UniProtKB/Swiss-Prot</t>
  </si>
  <si>
    <t>AT5G22920,"AT5G22920","RZPF34","E3 ubiquitin-protein ligase RZFP34 [Source:UniProtKB/Swiss-Prot</t>
  </si>
  <si>
    <t>AT5G22940,"AT5G22940","F8H","FRA8 homolog [Source:TAIR</t>
  </si>
  <si>
    <t>AT5G23010,"AT5G23010","MAM1","methylthioalkylmalate synthase 1 [Source:TAIR</t>
  </si>
  <si>
    <t>AT5G23120,"AT5G23120","HCF136","photosystem II stability/assembly factor, chloroplast (HCF136) [Source:TAIR</t>
  </si>
  <si>
    <t>AT5G23535,"AT5G23535","AT5G23535","50S ribosomal protein L24 [Source:UniProtKB/TrEMBL</t>
  </si>
  <si>
    <t>AT5G23690,"AT5G23690","AT5G23690","Polynucleotide adenylyltransferase family protein [Source:UniProtKB/TrEMBL</t>
  </si>
  <si>
    <t>AT5G23730,"AT5G23730","RUP2","WD repeat-containing protein RUP2 [Source:UniProtKB/Swiss-Prot</t>
  </si>
  <si>
    <t>AT5G23810,"AT5G23810","AAP7","Probable amino acid permease 7 [Source:UniProtKB/Swiss-Prot</t>
  </si>
  <si>
    <t>AT5G23820,"AT5G23820","ML3","MD-2-related lipid-recognition protein 3 [Source:UniProtKB/Swiss-Prot</t>
  </si>
  <si>
    <t>AT5G24200,"AT5G24200","AT5G24200","alpha/beta-Hydrolases superfamily protein [Source:TAIR</t>
  </si>
  <si>
    <t>AT5G24210,"AT5G24210","AT5G24210","Alpha/beta-Hydrolases superfamily protein [Source:UniProtKB/TrEMBL</t>
  </si>
  <si>
    <t>AT5G24300,"AT5G24300","SS1","Starch synthase, chloroplastic/amyloplastic (Fragment) [Source:UniProtKB/TrEMBL</t>
  </si>
  <si>
    <t>AT5G24380,"AT5G24380","YSL2","Metal-nicotianamine transporter YSL2 [Source:UniProtKB/Swiss-Prot</t>
  </si>
  <si>
    <t>AT5G24530,"AT5G24530","DMR6","Protein DOWNY MILDEW RESISTANCE 6 [Source:UniProtKB/Swiss-Prot</t>
  </si>
  <si>
    <t>AT5G24920,"AT5G24920","GDU5","Protein GLUTAMINE DUMPER 5 [Source:UniProtKB/Swiss-Prot</t>
  </si>
  <si>
    <t>AT5G24980,"AT5G24980","AT5G24980","At5g24980 [Source:UniProtKB/TrEMBL</t>
  </si>
  <si>
    <t>AT5G25130,"AT5G25130","CYP71B12","Cytochrome P450 71B12 [Source:UniProtKB/Swiss-Prot</t>
  </si>
  <si>
    <t>AT5G25140,"AT5G25140","CYP71B13","Cytochrome P450 71B13 [Source:UniProtKB/Swiss-Prot</t>
  </si>
  <si>
    <t>AT5G25220,"AT5G25220","KNAT3","KNAT3 [Source:UniProtKB/TrEMBL</t>
  </si>
  <si>
    <t>AT5G25980,"AT5G25980","TGG2","Myrosinase 2 [Source:UniProtKB/Swiss-Prot</t>
  </si>
  <si>
    <t>AT5G26260,"AT5G26260","AT5G26260","F9D12.8 protein [Source:UniProtKB/TrEMBL</t>
  </si>
  <si>
    <t>AT5G26270,"AT5G26270","AT5G26270","unknown protein</t>
  </si>
  <si>
    <t>AT5G26290,"AT5G26290","AT5G26290","TRAF-like family protein [Source:TAIR</t>
  </si>
  <si>
    <t>AT5G26570,"AT5G26570","GWD3","Phosphoglucan, water dikinase, chloroplastic [Source:UniProtKB/Swiss-Prot</t>
  </si>
  <si>
    <t>AT5G26820,"AT5G26820","IREG3","Solute carrier family 40 member 3, chloroplastic [Source:UniProtKB/Swiss-Prot</t>
  </si>
  <si>
    <t>AT5G27120,"AT5G27120","NOP5-1","Probable nucleolar protein 5-1 [Source:UniProtKB/Swiss-Prot</t>
  </si>
  <si>
    <t>AT5G27150,"AT5G27150","NHX1","Sodium/hydrogen exchanger [Source:UniProtKB/TrEMBL</t>
  </si>
  <si>
    <t>AT5G27200,"AT5G27200","ACP5","Acyl carrier protein 5, chloroplastic [Source:UniProtKB/Swiss-Prot</t>
  </si>
  <si>
    <t>AT5G27220,"AT5G27220","AT5G27220","A_TM021B04.7 protein [Source:UniProtKB/TrEMBL</t>
  </si>
  <si>
    <t>AT5G27350,"AT5G27350","SFP1","Sugar transporter ERD6-like 17 [Source:UniProtKB/Swiss-Prot</t>
  </si>
  <si>
    <t>AT5G27360,"AT5G27360","SFP2","Major facilitator superfamily protein [Source:TAIR</t>
  </si>
  <si>
    <t>AT5G27890,"AT5G27890","AT5G27890","BEST Arabidopsis thaliana protein match is: myosin heavy chain-related (TAIR:AT2G15420.1)</t>
  </si>
  <si>
    <t>AT5G27950,"AT5G27950","KIN14U","Kinesin-like protein KIN-14U [Source:UniProtKB/Swiss-Prot</t>
  </si>
  <si>
    <t>AT5G28150,"AT5G28150","AT5G28150","AT5g28150/T24G3_80 [Source:UniProtKB/TrEMBL</t>
  </si>
  <si>
    <t>AT5G34871,"AT5G34871","AT5G34871","other RNA [Source:TAIR</t>
  </si>
  <si>
    <t>AT5G35170,"AT5G35170","AT5G35170","Adenylate kinase 5, chloroplastic [Source:UniProtKB/Swiss-Prot</t>
  </si>
  <si>
    <t>AT5G35580,"AT5G35580","AT5G35580","Protein kinase superfamily protein [Source:TAIR</t>
  </si>
  <si>
    <t>AT5G35630,"AT5G35630","GLN2","Glutamine synthetase, chloroplastic/mitochondrial [Source:UniProtKB/Swiss-Prot</t>
  </si>
  <si>
    <t>AT5G35940,"AT5G35940","JAL41","Jacalin-related lectin 41 [Source:UniProtKB/Swiss-Prot</t>
  </si>
  <si>
    <t>AT5G36110,"AT5G36110","CYP716A1","Cytochrome P450 716A1 [Source:UniProtKB/Swiss-Prot</t>
  </si>
  <si>
    <t>AT5G38200,"AT5G38200","AT5G38200","Class I glutamine amidotransferase-like superfamily protein [Source:UniProtKB/TrEMBL</t>
  </si>
  <si>
    <t>AT2G36400,"AT2G36400","GRF3","Growth-regulating factor 3 [Source:UniProtKB/Swiss-Prot</t>
  </si>
  <si>
    <t>AT5G38520,"AT5G38520","AT5G38520","Alpha/beta-Hydrolases superfamily protein [Source:UniProtKB/TrEMBL</t>
  </si>
  <si>
    <t>AT5G38530,"AT5G38530","TSBtype2","Tryptophan synthase beta chain [Source:UniProtKB/TrEMBL</t>
  </si>
  <si>
    <t>AT5G38820,"AT5G38820","AT5G38820","None","ARRAYEXPRESS,ENSG,NASC_GENE_ID_ACC,TAIR_LOCUS,TAIR_TRANSLATION"</t>
  </si>
  <si>
    <t>AT5G38980,"AT5G38980","AT5G38980","At5g38980 [Source:UniProtKB/TrEMBL</t>
  </si>
  <si>
    <t>AT5G39670,"AT5G39670","CML46","Probable calcium-binding protein CML46 [Source:UniProtKB/Swiss-Prot</t>
  </si>
  <si>
    <t>AT5G39760,"AT5G39760","ZHD10","Zinc-finger homeodomain protein 10 [Source:UniProtKB/Swiss-Prot</t>
  </si>
  <si>
    <t>AT5G39770,"AT5G39770","AT5G39770","Restriction endonuclease, type II-like superfamily protein [Source:UniProtKB/TrEMBL</t>
  </si>
  <si>
    <t>AT5G39850,"AT5G39850","RPS9C","40S ribosomal protein S9-2 [Source:UniProtKB/Swiss-Prot</t>
  </si>
  <si>
    <t>AT5G40380,"AT5G40380","CRK42","Cysteine-rich receptor-like protein kinase 42 [Source:UniProtKB/Swiss-Prot</t>
  </si>
  <si>
    <t>AT5G40390,"AT5G40390","RFS5","Probable galactinol--sucrose galactosyltransferase 5 [Source:UniProtKB/Swiss-Prot</t>
  </si>
  <si>
    <t>AT5G40490,"AT5G40490","AT5G40490","RNA-binding (RRM/RBD/RNP motifs) family protein [Source:UniProtKB/TrEMBL</t>
  </si>
  <si>
    <t>AT5G40540,"AT5G40540","AT5G40540","Protein kinase ATN1 [Source:UniProtKB/TrEMBL</t>
  </si>
  <si>
    <t>AT5G40670,"AT5G40670","AT5G40670","Cystinosin homolog [Source:UniProtKB/Swiss-Prot</t>
  </si>
  <si>
    <t>AT5G40720,"AT5G40720","AT5G40720","C3H4 type zinc finger protein (DUF23) [Source:UniProtKB/TrEMBL</t>
  </si>
  <si>
    <t>AT5G41060,"AT5G41060","PAT06","Probable protein S-acyltransferase 6 [Source:UniProtKB/Swiss-Prot</t>
  </si>
  <si>
    <t>AT5G41070,"AT5G41070","DRB5","Double-stranded RNA-binding protein 5 [Source:UniProtKB/Swiss-Prot</t>
  </si>
  <si>
    <t>AT5G41080,"AT5G41080","GDPD2","Glycerophosphodiester phosphodiesterase GDPD2 [Source:UniProtKB/Swiss-Prot</t>
  </si>
  <si>
    <t>AT5G41570,"AT5G41570","WRKY24","Probable WRKY transcription factor 24 [Source:UniProtKB/Swiss-Prot</t>
  </si>
  <si>
    <t>AT5G41620,"AT5G41620","AT5G41620","Uncharacterized protein At5g41620 [Source:UniProtKB/Swiss-Prot</t>
  </si>
  <si>
    <t>AT5G41700,"AT5G41700","UBC8","ubiquitin conjugating enzyme 8 [Source:TAIR</t>
  </si>
  <si>
    <t>AT5G41761,"AT5G41761","AT5G41761","Putative uncharacterized protein [Source:UniProtKB/TrEMBL</t>
  </si>
  <si>
    <t>AT5G41763,"AT5G41763","AT5G41763","Uncharacterized protein (Fragment) [Source:UniProtKB/TrEMBL</t>
  </si>
  <si>
    <t>AT5G41790,"AT5G41790","CIP1","COP1-interactive protein 1 [Source:UniProtKB/Swiss-Prot</t>
  </si>
  <si>
    <t>AT5G41900,"AT5G41900","BDG2","Probable lysophospholipase BODYGUARD 2 [Source:UniProtKB/Swiss-Prot</t>
  </si>
  <si>
    <t>AT5G42680,"AT5G42680","AT5G42680","At5g42680 [Source:UniProtKB/TrEMBL</t>
  </si>
  <si>
    <t>AT5G42700,"AT5G42700","AT5G42700","AP2/B3-like transcriptional factor family protein [Source:TAIR</t>
  </si>
  <si>
    <t>AT5G42830,"AT5G42830","AT5G42830","HXXXD-type acyl-transferase family protein [Source:UniProtKB/TrEMBL</t>
  </si>
  <si>
    <t>AT5G42960,"AT5G42960","OEP24B","Outer envelope pore protein 24B, chloroplastic [Source:UniProtKB/Swiss-Prot</t>
  </si>
  <si>
    <t>AT5G43500,"AT5G43500","ARP9","Actin-related protein 9 [Source:UniProtKB/Swiss-Prot</t>
  </si>
  <si>
    <t>AT5G43570,"AT5G43570","AT5G43570","Serine protease inhibitor, potato inhibitor I-type family protein [Source:TAIR</t>
  </si>
  <si>
    <t>AT5G43630,"AT5G43630","TZP","Zinc knuckle (CCHC-type) family protein [Source:UniProtKB/TrEMBL</t>
  </si>
  <si>
    <t>AT5G43690,"AT5G43690","SOT1","Cytosolic sulfotransferase 1 [Source:UniProtKB/Swiss-Prot</t>
  </si>
  <si>
    <t>AT5G43760,"AT5G43760","KCS20","3-ketoacyl-CoA synthase [Source:UniProtKB/TrEMBL</t>
  </si>
  <si>
    <t>AT5G44050,"AT5G44050","DTX28","Protein DETOXIFICATION 28 [Source:UniProtKB/Swiss-Prot</t>
  </si>
  <si>
    <t>AT5G44130,"AT5G44130","FLA13","Fasciclin-like arabinogalactan protein 13 [Source:UniProtKB/Swiss-Prot</t>
  </si>
  <si>
    <t>AT5G44210,"AT5G44210","ERF9","Ethylene-responsive transcription factor 9 [Source:UniProtKB/Swiss-Prot</t>
  </si>
  <si>
    <t>AT5G44460,"AT5G44460","CML43","Probable calcium-binding protein CML43 [Source:UniProtKB/Swiss-Prot</t>
  </si>
  <si>
    <t>AT5G44490,"AT5G44490","AT5G44490","FBD-associated F-box protein At5g44490 [Source:UniProtKB/Swiss-Prot</t>
  </si>
  <si>
    <t>AT5G44572,"AT5G44572","AT5G44572","Transmembrane protein [Source:UniProtKB/TrEMBL</t>
  </si>
  <si>
    <t>AT5G44585,"AT5G44585","AT5G44585","unknown protein</t>
  </si>
  <si>
    <t>AT5G45240,"AT5G45240","AT5G45240","Disease resistance protein (TIR-NBS-LRR class) [Source:UniProtKB/TrEMBL</t>
  </si>
  <si>
    <t>AT5G45380,"AT5G45380","DUR3","DUR3 [Source:UniProtKB/TrEMBL</t>
  </si>
  <si>
    <t>AT5G45680,"AT5G45680","FKBP13","Peptidyl-prolyl cis-trans isomerase FKBP13, chloroplastic [Source:UniProtKB/Swiss-Prot</t>
  </si>
  <si>
    <t>AT5G45950,"AT5G45950","AT5G45950","GDSL esterase/lipase At5g45950 [Source:UniProtKB/Swiss-Prot</t>
  </si>
  <si>
    <t>AT5G63580,"AT5G63580","FLS2","Putative inactive flavonol synthase 2 [Source:UniProtKB/Swiss-Prot</t>
  </si>
  <si>
    <t>AT5G46510,"AT5G46510","AT5G46510","Disease resistance protein (TIR-NBS-LRR class) family [Source:UniProtKB/TrEMBL</t>
  </si>
  <si>
    <t>AT5G46530,"AT5G46530","AT5G46530","AWPM-19-like family protein [Source:UniProtKB/TrEMBL</t>
  </si>
  <si>
    <t>AT5G46690,"AT5G46690","BHLH71","Transcription factor bHLH71 [Source:UniProtKB/Swiss-Prot</t>
  </si>
  <si>
    <t>AT5G46910,"AT5G46910","AT5G46910","Transcription factor jumonji (Jmj) family protein / zinc finger (C5HC2 type) family protein [Source:UniProtKB/TrEMBL</t>
  </si>
  <si>
    <t>AT5G47130,"AT5G47130","AT5G47130","Bax inhibitor-1 family protein [Source:TAIR</t>
  </si>
  <si>
    <t>AT5G47240,"AT5G47240","atnudt8","nudix hydrolase homolog 8 [Source:TAIR</t>
  </si>
  <si>
    <t>AT5G47640,"AT5G47640","NFYB2","Nuclear transcription factor Y subunit B-2 [Source:UniProtKB/Swiss-Prot</t>
  </si>
  <si>
    <t>AT5G47910,"AT5G47910","RBOHD","Respiratory burst oxidase homolog protein D [Source:UniProtKB/Swiss-Prot</t>
  </si>
  <si>
    <t>AT5G47980,"AT5G47980","BAHD1","BAHD acyltransferase At5g47980 [Source:UniProtKB/Swiss-Prot</t>
  </si>
  <si>
    <t>AT5G47990,"AT5G47990","CYP705A5","THAD1 [Source:UniProtKB/TrEMBL</t>
  </si>
  <si>
    <t>AT5G48010,"AT5G48010","THAS1","Thalianol synthase [Source:UniProtKB/Swiss-Prot</t>
  </si>
  <si>
    <t>AT5G48070,"AT5G48070","XTH20","Xyloglucan endotransglucosylase/hydrolase protein 20 [Source:UniProtKB/Swiss-Prot</t>
  </si>
  <si>
    <t>AT5G48480,"AT5G48480","AT5G48480","Uncharacterized protein At5g48480 [Source:UniProtKB/Swiss-Prot</t>
  </si>
  <si>
    <t>AT5G49015,"AT5G49015","AT5G49015","Expressed protein [Source:TAIR</t>
  </si>
  <si>
    <t>AT5G49160,"AT5G49160","DMT1","DNA (cytosine-5)-methyltransferase 1 [Source:UniProtKB/Swiss-Prot</t>
  </si>
  <si>
    <t>AT5G49215,"AT5G49215","AT5G49215","Pectin lyase-like superfamily protein [Source:UniProtKB/TrEMBL</t>
  </si>
  <si>
    <t>AT5G49450,"AT5G49450","BZIP1","Basic leucine zipper 1 [Source:UniProtKB/Swiss-Prot</t>
  </si>
  <si>
    <t>AT5G50210,"AT5G50210","QS","SUFE3 [Source:UniProtKB/TrEMBL</t>
  </si>
  <si>
    <t>AT5G50930,"AT5G50930","MHF1","Protein MHF1 homolog [Source:UniProtKB/Swiss-Prot</t>
  </si>
  <si>
    <t>AT5G50950,"AT5G50950","FUM2","AT5G50950 protein [Source:UniProtKB/TrEMBL</t>
  </si>
  <si>
    <t>AT5G51450,"AT5G51450","RIN3","RPM1 interacting protein 3 [Source:UniProtKB/TrEMBL</t>
  </si>
  <si>
    <t>AT5G51560,"AT5G51560","AT5G51560","Leucine-rich repeat protein kinase family protein [Source:UniProtKB/TrEMBL</t>
  </si>
  <si>
    <t>AT5G51720,"AT5G51720","NEET","NEET [Source:UniProtKB/TrEMBL</t>
  </si>
  <si>
    <t>AT5G51760,"AT5G51760","AHG1","Probable protein phosphatase 2C 75 [Source:UniProtKB/Swiss-Prot</t>
  </si>
  <si>
    <t>AT5G51770,"AT5G51770","AT5G51770","Protein kinase superfamily protein [Source:UniProtKB/TrEMBL</t>
  </si>
  <si>
    <t>AT5G51780,"AT5G51780","AT5G51780","basic helix-loop-helix (bHLH) DNA-binding superfamily protein [Source:TAIR</t>
  </si>
  <si>
    <t>AT5G52050,"AT5G52050","DTX50","Protein DETOXIFICATION 50 [Source:UniProtKB/Swiss-Prot</t>
  </si>
  <si>
    <t>AT5G52250,"AT5G52250","RUP1","WD repeat-containing protein RUP1 [Source:UniProtKB/Swiss-Prot</t>
  </si>
  <si>
    <t>AT5G52300,"AT5G52300","LTI65","Low-temperature-induced 65 kDa protein [Source:UniProtKB/Swiss-Prot</t>
  </si>
  <si>
    <t>AT5G52640,"AT5G52640","HSP90-1","Heat shock protein 90-1 [Source:UniProtKB/Swiss-Prot</t>
  </si>
  <si>
    <t>AT5G52730,"AT5G52730","HIPP11","Heavy metal-associated isoprenylated plant protein 11 [Source:UniProtKB/Swiss-Prot</t>
  </si>
  <si>
    <t>AT5G52740,"AT5G52740","HIPP12","Heavy metal-associated isoprenylated plant protein 12 [Source:UniProtKB/Swiss-Prot</t>
  </si>
  <si>
    <t>AT5G52750,"AT5G52750","HIPP13","Heavy metal-associated isoprenylated plant protein 13 [Source:UniProtKB/Swiss-Prot</t>
  </si>
  <si>
    <t>AT5G52760,"AT5G52760","HIPP14","Heavy metal-associated isoprenylated plant protein 14 [Source:UniProtKB/Swiss-Prot</t>
  </si>
  <si>
    <t>AT5G53030,"AT5G53030","AT5G53030","Uncharacterized protein At5g53030 [Source:UniProtKB/TrEMBL</t>
  </si>
  <si>
    <t>AT5G53250,"AT5G53250","AGP22","ATAGP22 [Source:UniProtKB/TrEMBL</t>
  </si>
  <si>
    <t>AT5G53280,"AT5G53280","PDV1","Plastid division protein PDV1 [Source:UniProtKB/Swiss-Prot</t>
  </si>
  <si>
    <t>AT2G46880,"AT2G46880","PAP14","Probable inactive purple acid phosphatase 14 [Source:UniProtKB/Swiss-Prot</t>
  </si>
  <si>
    <t>AT5G53550,"AT5G53550","YSL3","YSL3 [Source:UniProtKB/TrEMBL</t>
  </si>
  <si>
    <t>AT5G53590,"AT5G53590","AT5G53590","At5g53590 [Source:UniProtKB/TrEMBL</t>
  </si>
  <si>
    <t>AT5G53760,"AT5G53760","MLO11","MLO-like protein [Source:UniProtKB/TrEMBL</t>
  </si>
  <si>
    <t>AT5G53980,"AT5G53980","ATHB-52","Homeobox-leucine zipper protein ATHB-52 [Source:UniProtKB/Swiss-Prot</t>
  </si>
  <si>
    <t>AT5G54270,"AT5G54270","LHCB3","Chlorophyll a-b binding protein 3, chloroplastic [Source:UniProtKB/Swiss-Prot</t>
  </si>
  <si>
    <t>AT3G16420,"AT3G16420","PBP1","PYK10-binding protein 1 [Source:UniProtKB/Swiss-Prot</t>
  </si>
  <si>
    <t>AT5G54580,"AT5G54580","ORRM2","Organelle RRM domain-containing protein 2, mitochondrial [Source:UniProtKB/Swiss-Prot</t>
  </si>
  <si>
    <t>AT5G54770,"AT5G54770","THI1","Thiamine thiazole synthase, chloroplastic [Source:UniProtKB/TrEMBL</t>
  </si>
  <si>
    <t>AT5G55180,"AT5G55180","AT5G55180","O-Glycosyl hydrolases family 17 protein [Source:UniProtKB/TrEMBL</t>
  </si>
  <si>
    <t>AT5G55480,"AT5G55480","GDPDL4","Glycerophosphodiester phosphodiesterase GDPDL4 [Source:UniProtKB/Swiss-Prot</t>
  </si>
  <si>
    <t>AT5G55530,"AT5G55530","AT5G55530","At5g55530 [Source:UniProtKB/TrEMBL</t>
  </si>
  <si>
    <t>AT5G55620,"AT5G55620","AT5G55620","At5g55620 [Source:UniProtKB/TrEMBL</t>
  </si>
  <si>
    <t>AT5G55930,"AT5G55930","OPT1","Oligopeptide transporter 1 [Source:UniProtKB/Swiss-Prot</t>
  </si>
  <si>
    <t>AT5G55960,"AT5G55960","AT5G55960","Transmembrane protein C9orf5 protein [Source:UniProtKB/TrEMBL</t>
  </si>
  <si>
    <t>AT5G55990,"AT5G55990","CBL2","Calcineurin B-like protein 2 [Source:UniProtKB/Swiss-Prot</t>
  </si>
  <si>
    <t>AT5G56010,"AT5G56010","HSP90-3","Heat shock protein 90-3 [Source:UniProtKB/Swiss-Prot</t>
  </si>
  <si>
    <t>AT5G56040,"AT5G56040","AT5G56040","Leucine-rich receptor-like protein kinase family protein [Source:UniProtKB/TrEMBL</t>
  </si>
  <si>
    <t>AT5G56220,"AT5G56220","AT5G56220","P-loop containing nucleoside triphosphate hydrolases superfamily protein [Source:UniProtKB/TrEMBL</t>
  </si>
  <si>
    <t>AT5G56500,"AT5G56500","CPN60B3","Chaperonin 60 subunit beta 3, chloroplastic [Source:UniProtKB/Swiss-Prot</t>
  </si>
  <si>
    <t>AT5G56520,"AT5G56520","AT5G56520","At5g56520 [Source:UniProtKB/TrEMBL</t>
  </si>
  <si>
    <t>AT5G56790,"AT5G56790","AT5G56790","Protein kinase superfamily protein [Source:UniProtKB/TrEMBL</t>
  </si>
  <si>
    <t>AT5G56870,"AT5G56870","BGAL4","Beta-galactosidase 4 [Source:UniProtKB/Swiss-Prot</t>
  </si>
  <si>
    <t>AT5G57050,"AT5G57050","ABI2","AtABI2 [Source:UniProtKB/TrEMBL</t>
  </si>
  <si>
    <t>AT5G57180,"AT5G57180","CIA2","CIA2 [Source:UniProtKB/TrEMBL</t>
  </si>
  <si>
    <t>AT5G57240,"AT5G57240","ORP4C","ORP4C [Source:UniProtKB/TrEMBL</t>
  </si>
  <si>
    <t>AT5G57620,"AT5G57620","MYB36","Transcription factor MYB36 [Source:UniProtKB/Swiss-Prot</t>
  </si>
  <si>
    <t>AT5G57640,"AT5G57640","AT5G57640","GCK domain-containing protein [Source:UniProtKB/TrEMBL</t>
  </si>
  <si>
    <t>AT5G57655,"AT5G57655","XYLA","Xylose isomerase [Source:UniProtKB/TrEMBL</t>
  </si>
  <si>
    <t>AT5G57800,"AT5G57800","CER3","Protein ECERIFERUM 3 [Source:UniProtKB/Swiss-Prot</t>
  </si>
  <si>
    <t>AT5G58160,"AT5G58160","FH13","Formin-like protein 13 [Source:UniProtKB/Swiss-Prot</t>
  </si>
  <si>
    <t>AT5G58770,"AT5G58770","AT5G58770","Dehydrodolichyl diphosphate synthase 2 [Source:UniProtKB/Swiss-Prot</t>
  </si>
  <si>
    <t>AT5G58840,"AT5G58840","SBT4.9","Subtilisin-like protease SBT4.9 [Source:UniProtKB/Swiss-Prot</t>
  </si>
  <si>
    <t>AT5G59320,"AT5G59320","LTP3","Non-specific lipid-transfer protein 3 [Source:UniProtKB/Swiss-Prot</t>
  </si>
  <si>
    <t>AT5G59390,"AT5G59390","AT5G59390","Transcription regulator-like [Source:UniProtKB/TrEMBL</t>
  </si>
  <si>
    <t>AT5G59400,"AT5G59400","AT5G59400","FUNCTIONS IN: molecular_function unknown</t>
  </si>
  <si>
    <t>AT5G59570,"AT5G59570","BOA","Transcription factor BOA [Source:UniProtKB/Swiss-Prot</t>
  </si>
  <si>
    <t>AT5G59690,"AT5G59690","AT5G59690","Histone H4 [Source:UniProtKB/TrEMBL</t>
  </si>
  <si>
    <t>AT5G59790,"AT5G59790","AT5G59790","At5g59790 [Source:UniProtKB/TrEMBL</t>
  </si>
  <si>
    <t>AT5G59820,"AT5G59820","ZAT12","Zinc finger protein ZAT12 [Source:UniProtKB/Swiss-Prot</t>
  </si>
  <si>
    <t>AT5G59920,"AT5G59920","ULI3","Cysteine/Histidine-rich C1 domain family protein [Source:UniProtKB/TrEMBL</t>
  </si>
  <si>
    <t>AT5G60040,"AT5G60040","NRPC1","DNA-directed RNA polymerase subunit [Source:UniProtKB/TrEMBL</t>
  </si>
  <si>
    <t>AT5G60680,"AT5G60680","AT5G60680","Emb [Source:UniProtKB/TrEMBL</t>
  </si>
  <si>
    <t>AT5G60730,"AT5G60730","AT5G60730","Anion-transporting ATPase [Source:UniProtKB/TrEMBL</t>
  </si>
  <si>
    <t>AT5G60890,"AT5G60890","MYB34","Transcription factor MYB34 [Source:UniProtKB/Swiss-Prot</t>
  </si>
  <si>
    <t>AT5G61030,"AT5G61030","RBG3","GR-RBP3 [Source:UniProtKB/TrEMBL</t>
  </si>
  <si>
    <t>AT5G61160,"AT5G61160","ACT","Agmatine coumaroyltransferase [Source:UniProtKB/Swiss-Prot</t>
  </si>
  <si>
    <t>AT5G61380,"AT5G61380","APRR1","Two-component response regulator-like APRR1 [Source:UniProtKB/Swiss-Prot</t>
  </si>
  <si>
    <t>AT5G61570,"AT5G61570","AT5G61570","Protein kinase superfamily protein [Source:UniProtKB/TrEMBL</t>
  </si>
  <si>
    <t>AT5G61610,"AT5G61610","AT5G61610","Oleosin family protein [Source:UniProtKB/TrEMBL</t>
  </si>
  <si>
    <t>AT5G61880,"AT5G61880","PAM16L1","Mitochondrial import inner membrane translocase subunit PAM16 like 1 [Source:UniProtKB/Swiss-Prot</t>
  </si>
  <si>
    <t>AT5G62100,"AT5G62100","ATBAG2","BCL-2-associated athanogene 2 [Source:TAIR</t>
  </si>
  <si>
    <t>AT5G62280,"AT5G62280","AT5G62280","At5g62280 [Source:UniProtKB/TrEMBL</t>
  </si>
  <si>
    <t>AT5G62340,"AT5G62340","AT5G62340","At5g62340 [Source:UniProtKB/TrEMBL</t>
  </si>
  <si>
    <t>AT5G62720,"AT5G62720","AT5G62720","At5g62720 [Source:UniProtKB/TrEMBL</t>
  </si>
  <si>
    <t>AT5G62770,"AT5G62770","AT5G62770","At5g62770 [Source:UniProtKB/TrEMBL</t>
  </si>
  <si>
    <t>AT5G62810,"AT5G62810","PEX14","Peroxisomal membrane protein PEX14 [Source:UniProtKB/Swiss-Prot</t>
  </si>
  <si>
    <t>AT5G62930,"AT5G62930","AT5G62930","SGNH hydrolase-type esterase superfamily protein [Source:TAIR</t>
  </si>
  <si>
    <t>AT5G62980,"AT5G62980","FOLB2","Dihydroneopterin aldolase 2 [Source:UniProtKB/Swiss-Prot</t>
  </si>
  <si>
    <t>AT5G63420,"AT5G63420","emb2746","Ribonuclease J [Source:UniProtKB/Swiss-Prot</t>
  </si>
  <si>
    <t>AT5G63560,"AT5G63560","FACT","Fatty alcohol:caffeoyl-CoA acyltransferase [Source:UniProtKB/Swiss-Prot</t>
  </si>
  <si>
    <t>AT5G63660,"AT5G63660","PDF2.5","Defensin-like protein 6 [Source:UniProtKB/Swiss-Prot</t>
  </si>
  <si>
    <t>AT5G63770,"AT5G63770","DGK2","Diacylglycerol kinase 2 [Source:UniProtKB/Swiss-Prot</t>
  </si>
  <si>
    <t>AT5G63810,"AT5G63810","BGAL10","Beta-galactosidase 10 [Source:UniProtKB/Swiss-Prot</t>
  </si>
  <si>
    <t>AT5G64180,"AT5G64180","AT5G64180","Dbj [Source:UniProtKB/TrEMBL</t>
  </si>
  <si>
    <t>AT5G64310,"AT5G64310","AGP1","Classical arabinogalactan protein 1 [Source:UniProtKB/Swiss-Prot</t>
  </si>
  <si>
    <t>AT5G64572,"AT5G64572","AT5G64572","other RNA [Source:TAIR</t>
  </si>
  <si>
    <t>AT5G64680,"AT5G64680","AT5G64680","Mediator-associated protein 2 [Source:UniProtKB/Swiss-Prot</t>
  </si>
  <si>
    <t>AT5G64810,"AT5G64810","WRKY51","Probable WRKY transcription factor 51 [Source:UniProtKB/Swiss-Prot</t>
  </si>
  <si>
    <t>AT5G64900,"AT5G64900","PEP1","Elicitor peptide 1 [Source:UniProtKB/Swiss-Prot</t>
  </si>
  <si>
    <t>AT5G65010,"AT5G65010","ASN2","asparagine synthetase 2 [Source:TAIR</t>
  </si>
  <si>
    <t>AT5G65080,"AT5G65080","MAF5","K-box region and MADS-box transcription factor family protein [Source:TAIR</t>
  </si>
  <si>
    <t>AT5G65470,"AT5G65470","OFUT39","O-fucosyltransferase 39 [Source:UniProtKB/Swiss-Prot</t>
  </si>
  <si>
    <t>AT5G65683,"AT5G65683","WAVH2","Probable E3 ubiquitin-protein ligase WAVH2 [Source:UniProtKB/Swiss-Prot</t>
  </si>
  <si>
    <t>AT5G65730,"AT5G65730","XTH6","Xyloglucan endotransglucosylase/hydrolase [Source:UniProtKB/TrEMBL</t>
  </si>
  <si>
    <t>AT5G65880,"AT5G65880","AT5G65880","At5g65880 [Source:UniProtKB/TrEMBL</t>
  </si>
  <si>
    <t>AT5G66052,"AT5G66052","AT5G66052","Transmembrane protein [Source:UniProtKB/TrEMBL</t>
  </si>
  <si>
    <t>AT5G66690,"AT5G66690","UGT72E2","Glycosyltransferase (Fragment) [Source:UniProtKB/TrEMBL</t>
  </si>
  <si>
    <t>AT5G66740,"AT5G66740","AT5G66740","Protein of unknown function (DUF620) [Source:TAIR</t>
  </si>
  <si>
    <t>AT5G66800,"AT5G66800","AT5G66800","Emb [Source:UniProtKB/TrEMBL</t>
  </si>
  <si>
    <t>AT5G66880,"AT5G66880","SRK2I","Serine/threonine-protein kinase SRK2I [Source:UniProtKB/Swiss-Prot</t>
  </si>
  <si>
    <t>AT5G66920,"AT5G66920","sks17","Sks17 [Source:UniProtKB/TrEMBL</t>
  </si>
  <si>
    <t>AT5G66950,"AT5G66950","AT5G66950","Emb [Source:UniProtKB/TrEMBL</t>
  </si>
  <si>
    <t>AT5G67060,"AT5G67060","HEC1","HEC1 [Source:UniProtKB/TrEMBL</t>
  </si>
  <si>
    <t>AT5G67070,"AT5G67070","RALFL34","Protein RALF-like 34 [Source:UniProtKB/Swiss-Prot</t>
  </si>
  <si>
    <t>AT5G67330,"AT5G67330","NRAMP4","Metal transporter Nramp4 [Source:UniProtKB/Swiss-Prot</t>
  </si>
  <si>
    <t>AT5G67340,"AT5G67340","PUB2","U-box domain-containing protein 2 [Source:UniProtKB/Swiss-Prot</t>
  </si>
  <si>
    <t>AT5G67385,"AT5G67385","SR1IP1","BTB/POZ domain-containing protein SR1IP1 [Source:UniProtKB/Swiss-Prot</t>
  </si>
  <si>
    <t>AT5G67520,"AT5G67520","APK4","Adenylyl-sulfate kinase 4, chloroplastic [Source:UniProtKB/Swiss-Prot</t>
  </si>
  <si>
    <t>AT5G01300,"AT5G01300","AT5G01300","PEBP (Phosphatidylethanolamine-binding protein) family protein [Source:UniProtKB/TrEMBL</t>
  </si>
  <si>
    <t>AT5G01410,"AT5G01410","PDX13","Pyridoxal 5'-phosphate synthase subunit PDX1.3 [Source:UniProtKB/Swiss-Prot</t>
  </si>
  <si>
    <t>AT5G01445,"AT5G01445","AT5G01445","unknown protein</t>
  </si>
  <si>
    <t>AT5G01600,"AT5G01600","FER1","Ferritin-1, chloroplastic [Source:UniProtKB/Swiss-Prot</t>
  </si>
  <si>
    <t>AT5G01790,"AT5G01790","AT5G01790","At5g01790 [Source:UniProtKB/TrEMBL</t>
  </si>
  <si>
    <t>AT5G01820,"AT5G01820","CIPK14","CBL-interacting serine/threonine-protein kinase 14 [Source:UniProtKB/Swiss-Prot</t>
  </si>
  <si>
    <t>AT5G01890,"AT5G01890","PXC2","Leucine-rich repeat receptor-like protein kinase PXC2 [Source:UniProtKB/Swiss-Prot</t>
  </si>
  <si>
    <t>AT5G01900,"AT5G01900","WRKY62","Uncharacterized protein At5g01900 (Fragment) [Source:UniProtKB/TrEMBL</t>
  </si>
  <si>
    <t>AT5G02050,"AT5G02050","AT5G02050","At5g02050 [Source:UniProtKB/TrEMBL</t>
  </si>
  <si>
    <t>AT5G02490,"AT5G02490","MED37D","Probable mediator of RNA polymerase II transcription subunit 37c [Source:UniProtKB/Swiss-Prot</t>
  </si>
  <si>
    <t>AT5G02810,"AT5G02810","APRR7","Two-component response regulator-like APRR7 [Source:UniProtKB/Swiss-Prot</t>
  </si>
  <si>
    <t>AT5G02830,"AT5G02830","AT5G02830","Pentatricopeptide repeat-containing protein At5g02830, chloroplastic [Source:UniProtKB/Swiss-Prot</t>
  </si>
  <si>
    <t>AT5G02940,"AT5G02940","AT5G02940","Protein of unknown function (DUF1012) [Source:TAIR</t>
  </si>
  <si>
    <t>AT5G03140,"AT5G03140","LECRK82","L-type lectin-domain containing receptor kinase VIII.2 [Source:UniProtKB/Swiss-Prot</t>
  </si>
  <si>
    <t>AT5G03350,"AT5G03350","LLP","Lectin-like protein [Source:UniProtKB/Swiss-Prot</t>
  </si>
  <si>
    <t>AT5G03370,"AT5G03370","AT5G03370","Acylphosphatase [Source:UniProtKB/TrEMBL</t>
  </si>
  <si>
    <t>AT5G03380,"AT5G03380","HIPP06","Heavy metal-associated isoprenylated plant protein 6 [Source:UniProtKB/Swiss-Prot</t>
  </si>
  <si>
    <t>AT5G03555,"AT5G03555","NCS1","Purine-uracil permease NCS1 [Source:UniProtKB/Swiss-Prot</t>
  </si>
  <si>
    <t>AT5G03760,"AT5G03760","CSLA9","Glucomannan 4-beta-mannosyltransferase 9 [Source:UniProtKB/Swiss-Prot</t>
  </si>
  <si>
    <t>AT5G03860,"AT5G03860","MLS","Malate synthase [Source:UniProtKB/Swiss-Prot</t>
  </si>
  <si>
    <t>AT5G04220,"AT5G04220","SYT3","Synaptotagmin-3 [Source:UniProtKB/Swiss-Prot</t>
  </si>
  <si>
    <t>AT5G04310,"AT5G04310","AT5G04310","Pectate lyase [Source:UniProtKB/TrEMBL</t>
  </si>
  <si>
    <t>AT5G04530,"AT5G04530","KCS19","3-ketoacyl-CoA synthase 19 [Source:UniProtKB/Swiss-Prot</t>
  </si>
  <si>
    <t>AT5G04860,"AT5G04860","AT5G04860","Splicing factor 3A subunit [Source:UniProtKB/TrEMBL</t>
  </si>
  <si>
    <t>AT5G04950,"AT5G04950","NAS1","Nicotianamine synthase 1 [Source:UniProtKB/Swiss-Prot</t>
  </si>
  <si>
    <t>AT5G05060,"AT5G05060","AT5G05060","Cystatin/monellin superfamily protein [Source:UniProtKB/TrEMBL</t>
  </si>
  <si>
    <t>AT5G05250,"AT5G05250","AT5G05250","AT5g05250/K18I23_5 [Source:UniProtKB/TrEMBL</t>
  </si>
  <si>
    <t>AT5G05340,"AT5G05340","PER52","Peroxidase 52 [Source:UniProtKB/Swiss-Prot</t>
  </si>
  <si>
    <t>AT5G05430,"AT5G05430","AT5G05430","RNA-binding protein [Source:TAIR</t>
  </si>
  <si>
    <t>AT5G05690,"AT5G05690","CYP90A1","DWF3 [Source:UniProtKB/TrEMBL</t>
  </si>
  <si>
    <t>AT5G05740,"AT5G05740","EGY2","Probable zinc metalloprotease EGY2, chloroplastic [Source:UniProtKB/Swiss-Prot</t>
  </si>
  <si>
    <t>AT5G06530,"AT5G06530","ABCG22","ABC transporter G family member 22 [Source:UniProtKB/Swiss-Prot</t>
  </si>
  <si>
    <t>AT5G06570,"AT5G06570","AT5G06570","alpha/beta-Hydrolases superfamily protein [Source:TAIR</t>
  </si>
  <si>
    <t>AT5G06690,"AT5G06690","WCRKC1","WCRKC thioredoxin 1 [Source:UniProtKB/TrEMBL</t>
  </si>
  <si>
    <t>AT5G06760,"AT5G06760","LEA46","LEA4-5 [Source:UniProtKB/TrEMBL</t>
  </si>
  <si>
    <t>AT5G06790,"AT5G06790","AT5G06790","At5g06790 [Source:UniProtKB/TrEMBL</t>
  </si>
  <si>
    <t>AT5G07010,"AT5G07010","SOT15","Sulfotransferase [Source:UniProtKB/TrEMBL</t>
  </si>
  <si>
    <t>AT5G07030,"AT5G07030","AT5G07030","Eukaryotic aspartyl protease family protein [Source:UniProtKB/TrEMBL</t>
  </si>
  <si>
    <t>AT5G07360,"AT5G07360","AT5G07360","Amidase family protein [Source:UniProtKB/TrEMBL</t>
  </si>
  <si>
    <t>AT5G07390,"AT5G07390","RBOHA","Respiratory burst oxidase homolog protein A [Source:UniProtKB/Swiss-Prot</t>
  </si>
  <si>
    <t>AT5G07460,"AT5G07460","MRSA2","PMSR2 [Source:UniProtKB/TrEMBL</t>
  </si>
  <si>
    <t>AT5G07475,"AT5G07475","AT5G07475","At5g07475 [Source:UniProtKB/TrEMBL</t>
  </si>
  <si>
    <t>AT5G08130,"AT5G08130","BIM1","basic helix-loop-helix (bHLH) DNA-binding superfamily protein [Source:TAIR</t>
  </si>
  <si>
    <t>AT5G08240,"AT5G08240","AT5G08240","At5g08240 [Source:UniProtKB/TrEMBL</t>
  </si>
  <si>
    <t>AT5G08250,"AT5G08250","AT5G08250","Cytochrome P450 superfamily protein [Source:UniProtKB/TrEMBL</t>
  </si>
  <si>
    <t>AT5G09460,"AT5G09460","BHLH143","Transcription factor bHLH143 [Source:UniProtKB/Swiss-Prot</t>
  </si>
  <si>
    <t>AT5G09480,"AT5G09480","AT5G09480","At5g09480 [Source:UniProtKB/TrEMBL</t>
  </si>
  <si>
    <t>AT5G09510,"AT5G09510","RPS15D","40S ribosomal protein S15-4 [Source:UniProtKB/Swiss-Prot</t>
  </si>
  <si>
    <t>AT5G09530,"AT5G09530","PELPK1","PRP10 [Source:UniProtKB/TrEMBL</t>
  </si>
  <si>
    <t>AT5G09620,"AT5G09620","AT5G09620","Gb [Source:UniProtKB/TrEMBL</t>
  </si>
  <si>
    <t>AT5G09660,"AT5G09660","PMDH2","Malate dehydrogenase [Source:UniProtKB/TrEMBL</t>
  </si>
  <si>
    <t>AT5G09770,"AT5G09770","AT5G09770","At5g09770 [Source:UniProtKB/TrEMBL</t>
  </si>
  <si>
    <t>AT5G09800,"AT5G09800","PUB28","U-box domain-containing protein 28 [Source:UniProtKB/Swiss-Prot</t>
  </si>
  <si>
    <t>AT2G01880,"AT2G01880","PAP7","Purple acid phosphatase 7 [Source:UniProtKB/Swiss-Prot</t>
  </si>
  <si>
    <t>AT5G10130,"AT5G10130","DFC","Protein DOWNSTREAM OF FLC [Source:UniProtKB/Swiss-Prot</t>
  </si>
  <si>
    <t>AT5G10140,"AT5G10140","FLC","At5g10140 [Source:UniProtKB/TrEMBL</t>
  </si>
  <si>
    <t>AT5G10150,"AT5G10150","UFC","Protein UPSTREAM OF FLC [Source:UniProtKB/Swiss-Prot</t>
  </si>
  <si>
    <t>AT5G10240,"AT5G10240","ASN3","Asparagine synthetase [glutamine-hydrolyzing] 3 [Source:UniProtKB/Swiss-Prot</t>
  </si>
  <si>
    <t>AT5G10250,"AT5G10250","DOT3","Phototropic-responsive NPH3 family protein [Source:TAIR</t>
  </si>
  <si>
    <t>AT5G10310,"AT5G10310","AT5G10310","unknown protein</t>
  </si>
  <si>
    <t>AT3G27360,"AT3G27360","HTR2","Histone H3 [Source:UniProtKB/TrEMBL</t>
  </si>
  <si>
    <t>AT5G10430,"AT5G10430","AGP4","ATAGP4 [Source:UniProtKB/TrEMBL</t>
  </si>
  <si>
    <t>AT5G10470,"AT5G10470","KCA1","kinesin like protein for actin based chloroplast movement 1 [Source:TAIR</t>
  </si>
  <si>
    <t>AT5G10550,"AT5G10550","GTE2","Transcription factor GTE2 [Source:UniProtKB/Swiss-Prot</t>
  </si>
  <si>
    <t>AT5G10730,"AT5G10730","AT5G10730","AT5g10730/MAJ23_90 [Source:UniProtKB/TrEMBL</t>
  </si>
  <si>
    <t>AT5G10760,"AT5G10760","AED1","Aspartyl protease AED1 [Source:UniProtKB/Swiss-Prot</t>
  </si>
  <si>
    <t>AT5G11070,"AT5G11070","AT5G11070","Uncharacterized protein At5g11070 [Source:UniProtKB/TrEMBL</t>
  </si>
  <si>
    <t>AT5G11150,"AT5G11150","ATVAMP713","vesicle-associated membrane protein 713 [Source:TAIR</t>
  </si>
  <si>
    <t>AT5G11410,"AT5G11410","AT5G11410","Protein kinase superfamily protein [Source:UniProtKB/TrEMBL</t>
  </si>
  <si>
    <t>AT5G11550,"AT5G11550","AT5G11550","ARM repeat superfamily protein [Source:UniProtKB/TrEMBL</t>
  </si>
  <si>
    <t>AT5G11590,"AT5G11590","DREB3","Dehydration-responsive element-binding protein 3 [Source:UniProtKB/Swiss-Prot</t>
  </si>
  <si>
    <t>AT5G11610,"AT5G11610","AT5G11610","Exostosin family protein [Source:UniProtKB/TrEMBL</t>
  </si>
  <si>
    <t>AT5G12020,"AT5G12020","HSP17.6","17.6 kDa class II heat shock protein [Source:UniProtKB/Swiss-Prot</t>
  </si>
  <si>
    <t>AT5G12420,"AT5G12420","AT5G12420","O-acyltransferase (WSD1-like) family protein [Source:UniProtKB/TrEMBL</t>
  </si>
  <si>
    <t>AT5G12900,"AT5G12900","IRKI","IRK-interacting protein [Source:UniProtKB/Swiss-Prot</t>
  </si>
  <si>
    <t>AT5G12930,"AT5G12930","AT5G12930","At5g12930 [Source:UniProtKB/TrEMBL</t>
  </si>
  <si>
    <t>AT5G12980,"AT5G12980","AT5G12980","Cell differentiation, Rcd1-like protein [Source:UniProtKB/TrEMBL</t>
  </si>
  <si>
    <t>AT5G13000,"AT5G13000","CALS3","Callose synthase 3 [Source:UniProtKB/Swiss-Prot</t>
  </si>
  <si>
    <t>AT5G13140,"AT5G13140","AT5G13140","Pollen Ole e 1 allergen and extensin family protein [Source:UniProtKB/TrEMBL</t>
  </si>
  <si>
    <t>AT5G13170,"AT5G13170","SWEET15","Bidirectional sugar transporter SWEET15 [Source:UniProtKB/Swiss-Prot</t>
  </si>
  <si>
    <t>AT5G13400,"AT5G13400","NPF6.1","Protein NRT1/ PTR FAMILY 6.1 [Source:UniProtKB/Swiss-Prot</t>
  </si>
  <si>
    <t>AT5G13730,"AT5G13730","SIGD","RNA polymerase sigma factor sigD, chloroplastic [Source:UniProtKB/Swiss-Prot</t>
  </si>
  <si>
    <t>AT5G13910,"AT5G13910","LEP","LEP [Source:UniProtKB/TrEMBL</t>
  </si>
  <si>
    <t>AT5G14330,"AT5G14330","AT5G14330","Transmembrane protein [Source:UniProtKB/TrEMBL</t>
  </si>
  <si>
    <t>AT5G14490,"AT5G14490","anac085","NAC domain containing protein 85 [Source:TAIR</t>
  </si>
  <si>
    <t>AT5G14680,"AT5G14680","AT5G14680","Adenine nucleotide alpha hydrolases-like superfamily protein [Source:UniProtKB/TrEMBL</t>
  </si>
  <si>
    <t>AT5G14700,"AT5G14700","AT5G14700","Cinnamoyl CoA reductase-like protein [Source:UniProtKB/TrEMBL</t>
  </si>
  <si>
    <t>AT5G15150,"AT5G15150","HAT7","Homeobox-leucine zipper protein HAT7 [Source:UniProtKB/Swiss-Prot</t>
  </si>
  <si>
    <t>AT5G15190,"AT5G15190","AT5G15190","At5g15190 [Source:UniProtKB/TrEMBL</t>
  </si>
  <si>
    <t>AT5G15220,"AT5G15220","AT5G15220","AT5g15220/F8M21_110 [Source:UniProtKB/TrEMBL</t>
  </si>
  <si>
    <t>AT5G15350,"AT5G15350","ENODL17","Lamin-like protein [Source:UniProtKB/Swiss-Prot</t>
  </si>
  <si>
    <t>AT5G15550,"AT5G15550","WDR12","Ribosome biogenesis protein WDR12 homolog [Source:UniProtKB/TrEMBL</t>
  </si>
  <si>
    <t>AT5G15580,"AT5G15580","LNG1","Protein LONGIFOLIA 1 [Source:UniProtKB/Swiss-Prot</t>
  </si>
  <si>
    <t>AT5G15740,"AT5G15740","OFUT34","O-fucosyltransferase 34 [Source:UniProtKB/Swiss-Prot</t>
  </si>
  <si>
    <t>AT5G16023,"AT5G16023","RTFL18","DVL1 [Source:UniProtKB/TrEMBL</t>
  </si>
  <si>
    <t>AT5G16190,"AT5G16190","ATCSLA11","cellulose synthase like A11 [Source:TAIR</t>
  </si>
  <si>
    <t>AT5G16340,"AT5G16340","AAE6","Probable acyl-activating enzyme 6 [Source:UniProtKB/Swiss-Prot</t>
  </si>
  <si>
    <t>AT5G16370,"AT5G16370","AAE5","Probable acyl-activating enzyme 5, peroxisomal [Source:UniProtKB/Swiss-Prot</t>
  </si>
  <si>
    <t>AT5G16570,"AT5G16570","GLN1-4","Glutamine synthetase [Source:UniProtKB/TrEMBL</t>
  </si>
  <si>
    <t>AT5G16650,"AT5G16650","AT5G16650","Chaperone DnaJ-domain superfamily protein [Source:TAIR</t>
  </si>
  <si>
    <t>AT5G17040,"AT5G17040","UGT78D4","UDP-glycosyltransferase 78D4 [Source:UniProtKB/Swiss-Prot</t>
  </si>
  <si>
    <t>AT5G17050,"AT5G17050","UGT78D2","Glycosyltransferase (Fragment) [Source:UniProtKB/TrEMBL</t>
  </si>
  <si>
    <t>AT5G17230,"AT5G17230","PSY","PHYTOENE SYNTHASE [Source:UniProtKB/TrEMBL</t>
  </si>
  <si>
    <t>AT5G17310,"AT5G17310","UGP1","UTP--glucose-1-phosphate uridylyltransferase 1 [Source:UniProtKB/Swiss-Prot</t>
  </si>
  <si>
    <t>AT5G17700,"AT5G17700","DTX25","Protein DETOXIFICATION [Source:UniProtKB/TrEMBL</t>
  </si>
  <si>
    <t>AT5G17780,"AT5G17780","AT5G17780","alpha/beta-Hydrolases superfamily protein [Source:TAIR</t>
  </si>
  <si>
    <t>AT5G17810,"AT5G17810","WOX12","WUSCHEL-related homeobox 12 [Source:UniProtKB/Swiss-Prot</t>
  </si>
  <si>
    <t>AT5G17860,"AT5G17860","CCX1","Cation/calcium exchanger 1 [Source:UniProtKB/Swiss-Prot</t>
  </si>
  <si>
    <t>AT5G18050,"AT5G18050","SAUR22","Auxin-responsive protein SAUR22 [Source:UniProtKB/Swiss-Prot</t>
  </si>
  <si>
    <t>AT5G18240,"AT5G18240","MYR1","Myb-related protein 1 [Source:UniProtKB/Swiss-Prot</t>
  </si>
  <si>
    <t>AT5G18290,"AT5G18290","SIP1-2","Probable aquaporin SIP1-2 [Source:UniProtKB/Swiss-Prot</t>
  </si>
  <si>
    <t>AT5G18600,"AT5G18600","GRXS2","Monothiol glutaredoxin-S2 [Source:UniProtKB/Swiss-Prot</t>
  </si>
  <si>
    <t>AT5G18790,"AT5G18790","AT5G18790","At3g06320 [Source:UniProtKB/TrEMBL</t>
  </si>
  <si>
    <t>AT5G19110,"AT5G19110","AT5G19110","Eukaryotic aspartyl protease family protein [Source:TAIR</t>
  </si>
  <si>
    <t>AT5G19220,"AT5G19220","ADG2","Glucose-1-phosphate adenylyltransferase large subunit 1, chloroplastic [Source:UniProtKB/Swiss-Prot</t>
  </si>
  <si>
    <t>AT5G19340,"AT5G19340","AT5G19340","At5g19340 [Source:UniProtKB/TrEMBL</t>
  </si>
  <si>
    <t>AT5G19530,"AT5G19530","ACL5","Thermospermine synthase ACAULIS5 [Source:UniProtKB/Swiss-Prot</t>
  </si>
  <si>
    <t>AT5G19855,"AT5G19855","RBCX2","RbcX2 [Source:UniProtKB/TrEMBL</t>
  </si>
  <si>
    <t>AT5G19890,"AT5G19890","PER59","Peroxidase 59 [Source:UniProtKB/Swiss-Prot</t>
  </si>
  <si>
    <t>AT5G20160,"AT5G20160","AT5G20160","Ribosomal protein L7Ae/L30e/S12e/Gadd45 family protein [Source:UniProtKB/TrEMBL</t>
  </si>
  <si>
    <t>AT5G20270,"AT5G20270","HHP1","Heptahelical transmembrane protein 1 [Source:UniProtKB/Swiss-Prot</t>
  </si>
  <si>
    <t>AT5G20620,"AT5G20620","UBQ4","Polyubiquitin 4 [Source:UniProtKB/Swiss-Prot</t>
  </si>
  <si>
    <t>AT5G20670,"AT5G20670","AT5G20670","At5g20670 [Source:UniProtKB/TrEMBL</t>
  </si>
  <si>
    <t>AT3G27100,"AT3G27100","AT3G27100","Transcription and mRNA export factor ENY2 [Source:UniProtKB/Swiss-Prot</t>
  </si>
  <si>
    <t>AT5G20850,"AT5G20850","RAD51","DNA repair protein RAD51 homolog 1 [Source:UniProtKB/Swiss-Prot</t>
  </si>
  <si>
    <t>AT5G20950,"AT5G20950","AT5G20950","Glycosyl hydrolase family protein [Source:TAIR</t>
  </si>
  <si>
    <t>AT5G22020,"AT5G22020","AT5G22020","At5g22020 [Source:UniProtKB/TrEMBL</t>
  </si>
  <si>
    <t>AT5G22090,"AT5G22090","AT5G22090","Protein FAF-like, chloroplastic [Source:UniProtKB/Swiss-Prot</t>
  </si>
  <si>
    <t>AT5G22110,"AT5G22110","DPB2","DNA polymerase epsilon subunit B [Source:UniProtKB/Swiss-Prot</t>
  </si>
  <si>
    <t>AT5G22310,"AT5G22310","AT5G22310","AT5g22310/MWD9_9 [Source:UniProtKB/TrEMBL</t>
  </si>
  <si>
    <t>AT5G22440,"AT5G22440","RPL10AC","60S ribosomal protein L10a-3 [Source:UniProtKB/Swiss-Prot</t>
  </si>
  <si>
    <t>AT5G22570,"AT5G22570","WRKY38","Probable WRKY transcription factor 38 [Source:UniProtKB/Swiss-Prot</t>
  </si>
  <si>
    <t>AT5G23190,"AT5G23190","CYP86B1","Cytochrome P450 86B1 [Source:UniProtKB/Swiss-Prot</t>
  </si>
  <si>
    <t>AT5G23220,"AT5G23220","NIC3","Nicotinamidase 3 [Source:UniProtKB/Swiss-Prot</t>
  </si>
  <si>
    <t>AT5G23420,"AT5G23420","HMGB7","High mobility group B protein 7 [Source:UniProtKB/Swiss-Prot</t>
  </si>
  <si>
    <t>AT5G23660,"AT5G23660","SWEET12","Bidirectional sugar transporter SWEET12 [Source:UniProtKB/Swiss-Prot</t>
  </si>
  <si>
    <t>AT5G23750,"AT5G23750","AT5G23750","Remorin family protein [Source:TAIR</t>
  </si>
  <si>
    <t>AT5G23900,"AT5G23900","RPL13D","60S ribosomal protein L13 [Source:UniProtKB/TrEMBL</t>
  </si>
  <si>
    <t>AT5G23930,"AT5G23930","AT5G23930","Mitochondrial transcription termination factor family protein [Source:UniProtKB/TrEMBL</t>
  </si>
  <si>
    <t>AT5G23940,"AT5G23940","DCR","BAHD acyltransferase DCR [Source:UniProtKB/Swiss-Prot</t>
  </si>
  <si>
    <t>AT5G24150,"AT5G24150","SQE5","Squalene epoxidase 5 [Source:UniProtKB/Swiss-Prot</t>
  </si>
  <si>
    <t>AT5G24155,"AT5G24155","AT5G24155","At5g24155 [Source:UniProtKB/TrEMBL</t>
  </si>
  <si>
    <t>AT5G24580,"AT5G24580","HIPP09","Heavy metal-associated isoprenylated plant protein 9 [Source:UniProtKB/Swiss-Prot</t>
  </si>
  <si>
    <t>AT5G24660,"AT5G24660","LSU2","Protein RESPONSE TO LOW SULFUR 2 [Source:UniProtKB/Swiss-Prot</t>
  </si>
  <si>
    <t>AT5G25100,"AT5G25100","AT5G25100","Transmembrane 9 superfamily member [Source:UniProtKB/TrEMBL</t>
  </si>
  <si>
    <t>AT5G25590,"AT5G25590","AT5G25590","DNA ligase (DUF630 and DUF632) [Source:UniProtKB/TrEMBL</t>
  </si>
  <si>
    <t>AT5G25610,"AT5G25610","RD22","BURP domain protein RD22 [Source:UniProtKB/Swiss-Prot</t>
  </si>
  <si>
    <t>AT5G25830,"AT5G25830","GATA12","GATA transcription factor 12 [Source:UniProtKB/Swiss-Prot</t>
  </si>
  <si>
    <t>AT5G25840,"AT5G25840","AT5G25840","DUF1677 family protein (DUF1677) [Source:UniProtKB/TrEMBL</t>
  </si>
  <si>
    <t>AT5G26170,"AT5G26170","WRKY50","Probable WRKY transcription factor 50 [Source:UniProtKB/Swiss-Prot</t>
  </si>
  <si>
    <t>AT5G26680,"AT5G26680","AT5G26680","Flap endonuclease 1 [Source:UniProtKB/TrEMBL</t>
  </si>
  <si>
    <t>AT5G27290,"AT5G27290","AT5G27290","At5g27290 [Source:UniProtKB/TrEMBL</t>
  </si>
  <si>
    <t>AT5G27330,"AT5G27330","AT5G27330","Prefoldin chaperone subunit family protein [Source:UniProtKB/TrEMBL</t>
  </si>
  <si>
    <t>AT5G27660,"AT5G27660","AT5G27660","DEG14 [Source:UniProtKB/TrEMBL</t>
  </si>
  <si>
    <t>AT5G27670,"AT5G27670","HTA7","Histone H2A [Source:UniProtKB/TrEMBL</t>
  </si>
  <si>
    <t>AT5G27920,"AT5G27920","AT5G27920","At5g27920 [Source:UniProtKB/TrEMBL</t>
  </si>
  <si>
    <t>AT5G28300,"AT5G28300","AT5G28300","Trihelix transcription factor GTL2 [Source:UniProtKB/Swiss-Prot</t>
  </si>
  <si>
    <t>AT5G33370,"AT5G33370","AT5G33370","GDSL esterase/lipase At5g33370 [Source:UniProtKB/Swiss-Prot</t>
  </si>
  <si>
    <t>AT5G35480,"AT5G35480","AT5G35480","At5g35480 [Source:UniProtKB/TrEMBL</t>
  </si>
  <si>
    <t>AT5G35530,"AT5G35530","RPS3C","40S ribosomal protein S3-3 [Source:UniProtKB/Swiss-Prot</t>
  </si>
  <si>
    <t>AT5G35740,"AT5G35740","AT5G35740","At5g35740 [Source:UniProtKB/TrEMBL</t>
  </si>
  <si>
    <t>AT5G36220,"AT5G36220","CYP81D1","Cytochrome P450 81D1 [Source:UniProtKB/Swiss-Prot</t>
  </si>
  <si>
    <t>AT5G36890,"AT5G36890","BGLU42","Beta-glucosidase 42 [Source:UniProtKB/Swiss-Prot</t>
  </si>
  <si>
    <t>AT5G36910,"AT5G36910","THI2.2","At5g36910 [Source:UniProtKB/TrEMBL</t>
  </si>
  <si>
    <t>AT5G36925,"AT5G36925","AT5G36925","Putative uncharacterized protein [Source:UniProtKB/TrEMBL</t>
  </si>
  <si>
    <t>AT5G05395,"AT5G05395","AT5G05395","None","ARRAYEXPRESS,ENSG"</t>
  </si>
  <si>
    <t>AT5G37260,"AT5G37260","RVE2","Protein REVEILLE 2 [Source:UniProtKB/Swiss-Prot</t>
  </si>
  <si>
    <t>AT5G37550,"AT5G37550","AT5G37550","At5g37550 [Source:UniProtKB/TrEMBL</t>
  </si>
  <si>
    <t>AT5G37690,"AT5G37690","AT5G37690","GDSL esterase/lipase At5g37690 [Source:UniProtKB/Swiss-Prot</t>
  </si>
  <si>
    <t>AT5G37990,"AT5G37990","AT5G37990","Probable S-adenosylmethionine-dependent methyltransferase At5g37990 [Source:UniProtKB/Swiss-Prot</t>
  </si>
  <si>
    <t>AT5G38250,"AT5G38250","LRK10L-2.3","LEAF RUST 10 DISEASE-RESISTANCE LOCUS RECEPTOR-LIKE PROTEIN KINASE-like 2.3 [Source:UniProtKB/Swiss-Prot</t>
  </si>
  <si>
    <t>AT5G38410,"AT5G38410","AT5G38410","Ribulose bisphosphate carboxylase small chain [Source:UniProtKB/TrEMBL</t>
  </si>
  <si>
    <t>AT5G38420,"AT5G38420","RBCS-2B","Ribulose bisphosphate carboxylase small chain 2B, chloroplastic [Source:UniProtKB/Swiss-Prot</t>
  </si>
  <si>
    <t>AT5G38510,"AT5G38510","RBL9","RHOMBOID-like protein 9, chloroplastic [Source:UniProtKB/Swiss-Prot</t>
  </si>
  <si>
    <t>AT5G38690,"AT5G38690","AT5G38690","AT5g38690/MBB18_24 [Source:UniProtKB/TrEMBL</t>
  </si>
  <si>
    <t>AT5G38720,"AT5G38720","AT5G38720","unknown protein</t>
  </si>
  <si>
    <t>AT5G39580,"AT5G39580","PER62","Peroxidase 62 [Source:UniProtKB/Swiss-Prot</t>
  </si>
  <si>
    <t>AT5G39610,"AT5G39610","NAC92","NAC domain-containing protein 92 [Source:UniProtKB/Swiss-Prot</t>
  </si>
  <si>
    <t>AT5G40000,"AT5G40000","AT5G40000","AAA-ATPase At5g40000 [Source:UniProtKB/Swiss-Prot</t>
  </si>
  <si>
    <t>AT5G40040,"AT5G40040","RPP2E","60S acidic ribosomal protein P2-5 [Source:UniProtKB/Swiss-Prot</t>
  </si>
  <si>
    <t>AT5G40240,"AT5G40240","AT5G40240","WAT1-related protein [Source:UniProtKB/TrEMBL</t>
  </si>
  <si>
    <t>AT5G40450,"AT5G40450","AT5G40450","unknown protein</t>
  </si>
  <si>
    <t>AT5G40590,"AT5G40590","AT5G40590","At5g40590 [Source:UniProtKB/TrEMBL</t>
  </si>
  <si>
    <t>AT5G40890,"AT5G40890","CLC-A","Chloride channel protein CLC-a [Source:UniProtKB/Swiss-Prot</t>
  </si>
  <si>
    <t>AT5G42020,"AT5G42020","BIP","Heat shock protein 70 (Hsp 70) family protein [Source:TAIR</t>
  </si>
  <si>
    <t>AT5G42380,"AT5G42380","CML37","Calcium-binding protein CML37 [Source:UniProtKB/Swiss-Prot</t>
  </si>
  <si>
    <t>AT5G42530,"AT5G42530","AT5G42530","Uncharacterized protein At5g42530</t>
  </si>
  <si>
    <t>AT5G42650,"AT5G42650","CYP74A","Allene oxide synthase, chloroplastic [Source:UniProtKB/Swiss-Prot</t>
  </si>
  <si>
    <t>AT5G43180,"AT5G43180","AT5G43180","At5g43180 [Source:UniProtKB/TrEMBL</t>
  </si>
  <si>
    <t>AT5G43350,"AT5G43350","PHT1-1","Inorganic phosphate transporter 1-1 [Source:UniProtKB/Swiss-Prot</t>
  </si>
  <si>
    <t>AT5G43450,"AT5G43450","AT5G43450","1-aminocyclopropane-1-carboxylate oxidase homolog 10 [Source:UniProtKB/Swiss-Prot</t>
  </si>
  <si>
    <t>AT5G43520,"AT5G43520","AT5G43520","Cysteine/Histidine-rich C1 domain family protein [Source:UniProtKB/TrEMBL</t>
  </si>
  <si>
    <t>AT5G43580,"AT5G43580","AT5G43580","Serine protease inhibitor, potato inhibitor I-type family protein [Source:UniProtKB/TrEMBL</t>
  </si>
  <si>
    <t>AT5G43750,"AT5G43750","PNSB5","PnsB5 [Source:UniProtKB/TrEMBL</t>
  </si>
  <si>
    <t>AT5G43780,"AT5G43780","APS4","ATP sulfurylase 4, chloroplastic [Source:UniProtKB/Swiss-Prot</t>
  </si>
  <si>
    <t>AT5G43870,"AT5G43870","AT5G43870","At5g43870 [Source:UniProtKB/TrEMBL</t>
  </si>
  <si>
    <t>AT5G44110,"AT5G44110","ABCI21","ABC transporter I family member 21 [Source:UniProtKB/Swiss-Prot</t>
  </si>
  <si>
    <t>AT5G44260,"AT5G44260","TZF5","Zinc finger CCCH domain-containing protein 61 [Source:UniProtKB/Swiss-Prot</t>
  </si>
  <si>
    <t>AT5G44280,"AT5G44280","ATRING1A","RING 1A [Source:UniProtKB/TrEMBL</t>
  </si>
  <si>
    <t>AT5G44390,"AT5G44390","AT5G44390","Berberine bridge enzyme-like 25 [Source:UniProtKB/Swiss-Prot</t>
  </si>
  <si>
    <t>AT5G44410,"AT5G44410","AT5G44410","Berberine bridge enzyme-like 27 [Source:UniProtKB/Swiss-Prot</t>
  </si>
  <si>
    <t>AT5G44550,"AT5G44550","AT5G44550","CASP-like protein 1B1 [Source:UniProtKB/Swiss-Prot</t>
  </si>
  <si>
    <t>AT5G44680,"AT5G44680","AT5G44680","DNA glycosylase superfamily protein [Source:UniProtKB/TrEMBL</t>
  </si>
  <si>
    <t>AT5G44820,"AT5G44820","AT5G44820","At5g44820 [Source:UniProtKB/TrEMBL</t>
  </si>
  <si>
    <t>AT5G45070,"AT5G45070","PP2A8","Protein PHLOEM PROTEIN 2-LIKE A8 [Source:UniProtKB/Swiss-Prot</t>
  </si>
  <si>
    <t>AT5G45080,"AT5G45080","PP2A6","Protein PHLOEM PROTEIN 2-LIKE A6 [Source:UniProtKB/Swiss-Prot</t>
  </si>
  <si>
    <t>AT5G45140,"AT5G45140","NRPC2","DNA-directed RNA polymerase III subunit 2 [Source:UniProtKB/Swiss-Prot</t>
  </si>
  <si>
    <t>AT5G45220,"AT5G45220","AT5G45220","Disease resistance protein (TIR-NBS-LRR class) family [Source:UniProtKB/TrEMBL</t>
  </si>
  <si>
    <t>AT5G45410,"AT5G45410","AT5G45410","AT5G45410 protein [Source:UniProtKB/TrEMBL</t>
  </si>
  <si>
    <t>AT5G45650,"AT5G45650","SBT5.6","Subtilisin-like protease SBT5.6 [Source:UniProtKB/Swiss-Prot</t>
  </si>
  <si>
    <t>AT5G45820,"AT5G45820","CIPK20","CBL-interacting serine/threonine-protein kinase 20 [Source:UniProtKB/Swiss-Prot</t>
  </si>
  <si>
    <t>AT5G45830,"AT5G45830","DOG1","delay of germination 1 [Source:TAIR</t>
  </si>
  <si>
    <t>AT5G45850,"AT5G45850","AT5G45850","Protein of unknown function (DUF688) [Source:TAIR</t>
  </si>
  <si>
    <t>AT5G46160,"AT5G46160","HLP","50S ribosomal protein HLP, mitochondrial [Source:UniProtKB/Swiss-Prot</t>
  </si>
  <si>
    <t>AT5G46260,"AT5G46260","AT5G46260","Disease resistance protein (TIR-NBS-LRR class) family [Source:UniProtKB/TrEMBL</t>
  </si>
  <si>
    <t>AT5G46890,"AT5G46890","AT5G46890","Bifunctional inhibitor/lipid-transfer protein/seed storage 2S albumin superfamily protein [Source:UniProtKB/TrEMBL</t>
  </si>
  <si>
    <t>AT5G46900,"AT5G46900","AT5G46900","Bifunctional inhibitor/lipid-transfer protein/seed storage 2S albumin superfamily protein [Source:UniProtKB/TrEMBL</t>
  </si>
  <si>
    <t>AT5G46960,"AT5G46960","PMEI12","Pectinesterase inhibitor 12 [Source:UniProtKB/Swiss-Prot</t>
  </si>
  <si>
    <t>AT5G47110,"AT5G47110","LIL3.2","Light-harvesting complex-like protein 3 isotype 2, chloroplastic [Source:UniProtKB/Swiss-Prot</t>
  </si>
  <si>
    <t>AT5G47220,"AT5G47220","ERF2","ERF2 [Source:UniProtKB/TrEMBL</t>
  </si>
  <si>
    <t>AT5G47380,"AT5G47380","AT5G47380","Protein of unknown function, DUF547 [Source:TAIR</t>
  </si>
  <si>
    <t>AT5G47450,"AT5G47450","TIP2-3","Aquaporin TIP2-3 [Source:UniProtKB/Swiss-Prot</t>
  </si>
  <si>
    <t>AT5G47500,"AT5G47500","PME68","Probable pectinesterase 68 [Source:UniProtKB/Swiss-Prot</t>
  </si>
  <si>
    <t>AT5G47550,"AT5G47550","CYS5","Cysteine proteinase inhibitor 5 [Source:UniProtKB/Swiss-Prot</t>
  </si>
  <si>
    <t>AT5G47590,"AT5G47590","AT5G47590","Heat shock protein HSP20/alpha crystallin family [Source:UniProtKB/TrEMBL</t>
  </si>
  <si>
    <t>AT5G47600,"AT5G47600","HSP14.7","14.7 kDa heat shock protein [Source:UniProtKB/Swiss-Prot</t>
  </si>
  <si>
    <t>AT5G47700,"AT5G47700","RPP1C","60S acidic ribosomal protein P1-3 [Source:UniProtKB/Swiss-Prot</t>
  </si>
  <si>
    <t>AT5G47730,"AT5G47730","AT5G47730","At5g47730 [Source:UniProtKB/TrEMBL</t>
  </si>
  <si>
    <t>AT5G47930,"AT5G47930","RPS27D","40S ribosomal protein S27-3 [Source:UniProtKB/Swiss-Prot</t>
  </si>
  <si>
    <t>AT5G48110,"AT5G48110","AT5G48110","Terpenoid cyclases/Protein prenyltransferases superfamily protein [Source:TAIR</t>
  </si>
  <si>
    <t>AT5G48460,"AT5G48460","FIM2","Fimbrin-2 [Source:UniProtKB/Swiss-Prot</t>
  </si>
  <si>
    <t>AT5G48570,"AT5G48570","FKBP65","Peptidyl-prolyl cis-trans isomerase FKBP65 [Source:UniProtKB/Swiss-Prot</t>
  </si>
  <si>
    <t>AT5G48850,"AT5G48850","SDI1","ATSDI1 [Source:UniProtKB/TrEMBL</t>
  </si>
  <si>
    <t>AT3G05040,"AT3G05040","HST","ARM repeat superfamily protein [Source:UniProtKB/TrEMBL</t>
  </si>
  <si>
    <t>AT5G49100,"AT5G49100","AT5G49100","Vitellogenin-like protein [Source:UniProtKB/TrEMBL</t>
  </si>
  <si>
    <t>AT5G49330,"AT5G49330","MYB111","Transcription factor MYB111 [Source:UniProtKB/Swiss-Prot</t>
  </si>
  <si>
    <t>AT5G49350,"AT5G49350","AT5G49350","At5g49350 [Source:UniProtKB/TrEMBL</t>
  </si>
  <si>
    <t>AT5G49630,"AT5G49630","AAP6","AAP6 [Source:UniProtKB/TrEMBL</t>
  </si>
  <si>
    <t>AT5G49690,"AT5G49690","UGT91C1","UDP-glycosyltransferase 91C1 [Source:UniProtKB/Swiss-Prot</t>
  </si>
  <si>
    <t>AT5G49730,"AT5G49730","FRO6","Ferric reduction oxidase 6 [Source:UniProtKB/Swiss-Prot</t>
  </si>
  <si>
    <t>AT5G50120,"AT5G50120","AT5G50120","Similarity to GTP-binding regulatory protein and WD-repeat protein [Source:UniProtKB/TrEMBL</t>
  </si>
  <si>
    <t>AT5G50335,"AT5G50335","AT5G50335","At5g50335 [Source:UniProtKB/TrEMBL</t>
  </si>
  <si>
    <t>AT5G50450,"AT5G50450","AT5G50450","F-box protein At5g50450 [Source:UniProtKB/Swiss-Prot</t>
  </si>
  <si>
    <t>AT5G50915,"AT5G50915","BHLH137","Transcription factor bHLH137 [Source:UniProtKB/Swiss-Prot</t>
  </si>
  <si>
    <t>AT5G51190,"AT5G51190","ERF105","Ethylene-responsive transcription factor ERF105 [Source:UniProtKB/Swiss-Prot</t>
  </si>
  <si>
    <t>AT5G51465,"AT5G51465","AT5G51465","None","ARRAYEXPRESS,ENSG"</t>
  </si>
  <si>
    <t>AT5G51550,"AT5G51550","EXL3","Protein EXORDIUM-like 3 [Source:UniProtKB/Swiss-Prot</t>
  </si>
  <si>
    <t>AT5G51795,"AT5G51795","KLP","KIN17-like protein KLP [Source:UniProtKB/Swiss-Prot</t>
  </si>
  <si>
    <t>AT3G29310,"AT3G29310","BAG1","BAG family molecular chaperone regulator 8, chloroplastic [Source:UniProtKB/Swiss-Prot</t>
  </si>
  <si>
    <t>AT5G52320,"AT5G52320","CYP96A4","CYP96A4 [Source:UniProtKB/TrEMBL</t>
  </si>
  <si>
    <t>AT5G52860,"AT5G52860","ABCG8","ABC transporter G family member 8 [Source:UniProtKB/Swiss-Prot</t>
  </si>
  <si>
    <t>AT5G52882,"AT5G52882","AT5G52882","P-loop containing nucleoside triphosphate hydrolases superfamily protein [Source:UniProtKB/TrEMBL</t>
  </si>
  <si>
    <t>AT5G52890,"AT5G52890","AT5G52890","AT hook motif-containing protein [Source:UniProtKB/TrEMBL</t>
  </si>
  <si>
    <t>AT5G52900,"AT5G52900","MAKR6","Probable membrane-associated kinase regulator 6 [Source:UniProtKB/Swiss-Prot</t>
  </si>
  <si>
    <t>AT5G52910,"AT5G52910","ATIM","timeless family protein [Source:TAIR</t>
  </si>
  <si>
    <t>AT5G53210,"AT5G53210","SPCH","SPCH [Source:UniProtKB/TrEMBL</t>
  </si>
  <si>
    <t>AT5G53290,"AT5G53290","CRF3","Ethylene-responsive transcription factor CRF3 [Source:UniProtKB/Swiss-Prot</t>
  </si>
  <si>
    <t>AT5G53500,"AT5G53500","AT5G53500","Similarity to unknown protein [Source:UniProtKB/TrEMBL</t>
  </si>
  <si>
    <t>AT5G53580,"AT5G53580","PLR1","Pyridoxal reductase, chloroplastic [Source:UniProtKB/Swiss-Prot</t>
  </si>
  <si>
    <t>AT5G53870,"AT5G53870","ENODL1","At5g53870 [Source:UniProtKB/TrEMBL</t>
  </si>
  <si>
    <t>AT5G53880,"AT5G53880","AT5G53880","Putative uncharacterized protein [Source:UniProtKB/TrEMBL</t>
  </si>
  <si>
    <t>AT5G53990,"AT5G53990","UGT79B9","UDP-glycosyltransferase 79B9 [Source:UniProtKB/Swiss-Prot</t>
  </si>
  <si>
    <t>AT5G54470,"AT5G54470","AT5G54470","BBX29 [Source:UniProtKB/TrEMBL</t>
  </si>
  <si>
    <t>AT5G54610,"AT5G54610","BAD1","Ankyrin repeat-containing protein BDA1 [Source:UniProtKB/Swiss-Prot</t>
  </si>
  <si>
    <t>AT5G54740,"AT5G54740","SESA5","SESA5 [Source:UniProtKB/TrEMBL</t>
  </si>
  <si>
    <t>AT5G54810,"AT5G54810","TSB1","Tryptophan synthase [Source:UniProtKB/TrEMBL</t>
  </si>
  <si>
    <t>AT5G55090,"AT5G55090","MAPKKK15","mitogen-activated protein kinase kinase kinase 15 [Source:TAIR</t>
  </si>
  <si>
    <t>AT5G55400,"AT5G55400","FIM3","Fimbrin-3 [Source:UniProtKB/Swiss-Prot</t>
  </si>
  <si>
    <t>AT5G08275,"AT5G08275","AT5G08275","None","ARRAYEXPRESS,ENSG"</t>
  </si>
  <si>
    <t>AT5G55730,"AT5G55730","FLA1","Fasciclin-like arabinogalactan protein 1 [Source:UniProtKB/Swiss-Prot</t>
  </si>
  <si>
    <t>AT5G55910,"AT5G55910","D6PK","Serine/threonine-protein kinase D6PK [Source:UniProtKB/Swiss-Prot</t>
  </si>
  <si>
    <t>AT5G56080,"AT5G56080","NAS2","NAS2 [Source:UniProtKB/TrEMBL</t>
  </si>
  <si>
    <t>AT5G56380,"AT5G56380","AT5G56380","FBD-associated F-box protein At5g56380 [Source:UniProtKB/Swiss-Prot</t>
  </si>
  <si>
    <t>AT5G56600,"AT5G56600","PRO5","Profilin-5 [Source:UniProtKB/Swiss-Prot</t>
  </si>
  <si>
    <t>AT4G29390,"AT4G29390","RPS30A","40S ribosomal protein S30 [Source:UniProtKB/Swiss-Prot</t>
  </si>
  <si>
    <t>AT5G56850,"AT5G56850","AT5G56850","unknown protein</t>
  </si>
  <si>
    <t>AT5G56970,"AT5G56970","CKX3","Cytokinin dehydrogenase 3 [Source:UniProtKB/Swiss-Prot</t>
  </si>
  <si>
    <t>AT5G56980,"AT5G56980","A70","unknown protein</t>
  </si>
  <si>
    <t>AT5G57290,"AT5G57290","RPP3B","60S acidic ribosomal protein P3-2 [Source:UniProtKB/Swiss-Prot</t>
  </si>
  <si>
    <t>AT5G57345,"AT5G57345","AT5G57345","At5g57345 [Source:UniProtKB/TrEMBL</t>
  </si>
  <si>
    <t>AT5G57560,"AT5G57560","XTH22","Xyloglucan endotransglucosylase/hydrolase [Source:UniProtKB/TrEMBL</t>
  </si>
  <si>
    <t>AT5G57630,"AT5G57630","CIPK21","CBL-interacting serine/threonine-protein kinase 21 [Source:UniProtKB/Swiss-Prot</t>
  </si>
  <si>
    <t>AT5G57785,"AT5G57785","AT5G57785","At5g57785 [Source:UniProtKB/TrEMBL</t>
  </si>
  <si>
    <t>AT5G57960,"AT5G57960","AT5G57960","GTP binding protein-like [Source:UniProtKB/TrEMBL</t>
  </si>
  <si>
    <t>AT5G58390,"AT5G58390","PER67","Peroxidase [Source:UniProtKB/TrEMBL</t>
  </si>
  <si>
    <t>AT5G58610,"AT5G58610","AT5G58610","Gb [Source:UniProtKB/TrEMBL</t>
  </si>
  <si>
    <t>AT5G58650,"AT5G58650","PSY1","PSY1 [Source:UniProtKB/TrEMBL</t>
  </si>
  <si>
    <t>AT5G58860,"AT5G58860","CYP86A1","Cytochrome P450 86A1 [Source:UniProtKB/Swiss-Prot</t>
  </si>
  <si>
    <t>AT5G59010,"AT5G59010","BSK5","Serine/threonine-protein kinase BSK5 [Source:UniProtKB/Swiss-Prot</t>
  </si>
  <si>
    <t>AT5G59020,"AT5G59020","AT5G59020","Gb [Source:UniProtKB/TrEMBL</t>
  </si>
  <si>
    <t>AT5G59080,"AT5G59080","AT5G59080","Emb [Source:UniProtKB/TrEMBL</t>
  </si>
  <si>
    <t>AT5G59090,"AT5G59090","SBT4.12","Subtilisin-like protease SBT4.12 [Source:UniProtKB/Swiss-Prot</t>
  </si>
  <si>
    <t>AT5G59240,"AT5G59240","RPS8B","40S ribosomal protein S8 [Source:UniProtKB/TrEMBL</t>
  </si>
  <si>
    <t>AT5G59480,"AT5G59480","AT5G59480","Haloacid dehalogenase-like hydrolase (HAD) superfamily protein [Source:UniProtKB/TrEMBL</t>
  </si>
  <si>
    <t>AT5G59490,"AT5G59490","AT5G59490","At5g59490 [Source:UniProtKB/TrEMBL</t>
  </si>
  <si>
    <t>AT5G59540,"AT5G59540","AT5G59540","1-aminocyclopropane-1-carboxylate oxidase homolog 12 [Source:UniProtKB/Swiss-Prot</t>
  </si>
  <si>
    <t>AT5G59865,"AT5G59865","AT5G59865","None","ARRAYEXPRESS,ENSG"</t>
  </si>
  <si>
    <t>AT5G59970,"AT5G59970","AT5G59970","Histone H4 [Source:UniProtKB/TrEMBL</t>
  </si>
  <si>
    <t>AT5G60460,"AT5G60460","AT5G60460","Protein transport protein Sec61 subunit beta [Source:UniProtKB/TrEMBL</t>
  </si>
  <si>
    <t>AT5G60660,"AT5G60660","PIP2-4","PIP2F [Source:UniProtKB/TrEMBL</t>
  </si>
  <si>
    <t>AT5G60900,"AT5G60900","RLK1","receptor-like protein kinase 1 [Source:TAIR</t>
  </si>
  <si>
    <t>AT5G61410,"AT5G61410","RPE","RPE [Source:UniProtKB/TrEMBL</t>
  </si>
  <si>
    <t>AT5G61590,"AT5G61590","ERF107","Ethylene-responsive transcription factor ERF107 [Source:UniProtKB/Swiss-Prot</t>
  </si>
  <si>
    <t>AT5G61960,"AT5G61960","ML1","Protein MEI2-like 1 [Source:UniProtKB/Swiss-Prot</t>
  </si>
  <si>
    <t>AT5G62070,"AT5G62070","IQD23","IQD23 [Source:UniProtKB/TrEMBL</t>
  </si>
  <si>
    <t>AT5G62090,"AT5G62090","SLK2","Probable transcriptional regulator SLK2 [Source:UniProtKB/Swiss-Prot</t>
  </si>
  <si>
    <t>AT5G62130,"AT5G62130","AT5G62130","Per1-like family protein [Source:UniProtKB/TrEMBL</t>
  </si>
  <si>
    <t>AT5G62140,"AT5G62140","AT5G62140","ATP-dependent Clp protease ATP-binding subunit [Source:UniProtKB/TrEMBL</t>
  </si>
  <si>
    <t>AT5G62220,"AT5G62220","XLT2","Xyloglucan galactosyltransferase XLT2 [Source:UniProtKB/Swiss-Prot</t>
  </si>
  <si>
    <t>AT5G62430,"AT5G62430","CDF1","Cyclic dof factor 1 [Source:UniProtKB/Swiss-Prot</t>
  </si>
  <si>
    <t>AT5G62470,"AT5G62470","MYB96","Transcription factor MYB96 [Source:UniProtKB/Swiss-Prot</t>
  </si>
  <si>
    <t>AT5G62790,"AT5G62790","DXR","1-deoxy-D-xylulose 5-phosphate reductoisomerase [Source:UniProtKB/TrEMBL</t>
  </si>
  <si>
    <t>AT5G62920,"AT5G62920","ARR6","Response regulator 6 [Source:UniProtKB/TrEMBL</t>
  </si>
  <si>
    <t>AT4G32400,"AT4G32400","BT1","SHS1 [Source:UniProtKB/TrEMBL</t>
  </si>
  <si>
    <t>AT5G63225,"AT5G63225","AT5G63225","At5g63230 [Source:UniProtKB/TrEMBL</t>
  </si>
  <si>
    <t>AT5G63410,"AT5G63410","AT5G63410","Leucine-rich repeat protein kinase family protein [Source:UniProtKB/TrEMBL</t>
  </si>
  <si>
    <t>AT5G63590,"AT5G63590","FLS3","Flavonol synthase 3 [Source:UniProtKB/Swiss-Prot</t>
  </si>
  <si>
    <t>AT5G63620,"AT5G63620","AT5G63620","AT5g63620/MBK5_9 [Source:UniProtKB/TrEMBL</t>
  </si>
  <si>
    <t>AT5G64040,"AT5G64040","PSAN","Photosystem I reaction center subunit PSI-N, chloroplast, putative / PSI-N, putative (PSAN) [Source:UniProtKB/TrEMBL</t>
  </si>
  <si>
    <t>AT5G64120,"AT5G64120","PER71","Peroxidase [Source:UniProtKB/TrEMBL</t>
  </si>
  <si>
    <t>AT5G64460,"AT5G64460","AT5G64460","Phosphoglycerate mutase-like protein 1 [Source:UniProtKB/Swiss-Prot</t>
  </si>
  <si>
    <t>AT5G64570,"AT5G64570","BXL4","Beta-D-xylosidase 4 [Source:UniProtKB/Swiss-Prot</t>
  </si>
  <si>
    <t>AT5G64770,"AT5G64770","RGF9","RGF9 [Source:UniProtKB/TrEMBL</t>
  </si>
  <si>
    <t>AT5G64870,"AT5G64870","FLOT3","Flotillin-like protein 3 [Source:UniProtKB/Swiss-Prot</t>
  </si>
  <si>
    <t>AT4G24150,"AT4G24150","GRF8","Growth-regulating factor 8 [Source:UniProtKB/Swiss-Prot</t>
  </si>
  <si>
    <t>AT5G65660,"AT5G65660","AT5G65660","Uncharacterized protein At5g65660 [Source:UniProtKB/Swiss-Prot</t>
  </si>
  <si>
    <t>AT5G65800,"AT5G65800","ACS5","ETO2 [Source:UniProtKB/TrEMBL</t>
  </si>
  <si>
    <t>AT5G66390,"AT5G66390","PER72","Peroxidase [Source:UniProtKB/TrEMBL</t>
  </si>
  <si>
    <t>AT5G66900,"AT5G66900","AT5G66900","Disease resistance protein (CC-NBS-LRR class) family [Source:TAIR</t>
  </si>
  <si>
    <t>AT5G67090,"AT5G67090","SBT1.9","Subtilisin-like protease SBT1.9 [Source:UniProtKB/Swiss-Prot</t>
  </si>
  <si>
    <t>AT5G67280,"AT5G67280","RLK","At5g67280/K3G17_4 [Source:UniProtKB/TrEMBL</t>
  </si>
  <si>
    <t>AT5G67370,"AT5G67370","CGLD27","Protein CONSERVED IN THE GREEN LINEAGE AND DIATOMS 27, chloroplastic [Source:UniProtKB/Swiss-Prot</t>
  </si>
  <si>
    <t>change</t>
  </si>
  <si>
    <t>193 aa</t>
  </si>
  <si>
    <t xml:space="preserve">78 aa ubq </t>
  </si>
  <si>
    <t>couples different membranes to the actin cytoskeleton</t>
  </si>
  <si>
    <t>mitochondrion</t>
  </si>
  <si>
    <t>non-coding</t>
  </si>
  <si>
    <t>IRONMAN6</t>
  </si>
  <si>
    <t>IRONMAN3</t>
  </si>
  <si>
    <t>AT2S2, SEED STORAGE ALBUMIN 2, SESA2</t>
  </si>
  <si>
    <t>IRONMAN1</t>
  </si>
  <si>
    <t>lcmt1</t>
  </si>
  <si>
    <t>WT</t>
  </si>
  <si>
    <t>value_1 lcmt</t>
  </si>
  <si>
    <t>value_2 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</si>
</sst>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Fill="1"/>
    <xf numFmtId="11" fontId="0" fillId="0" borderId="0" xfId="0" applyNumberFormat="1" applyFont="1" applyFill="1"/>
    <xf numFmtId="17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2895"/>
  <sheetViews>
    <sheetView tabSelected="1" topLeftCell="A1744" zoomScale="101" workbookViewId="0">
      <selection activeCell="K1" sqref="K1"/>
    </sheetView>
  </sheetViews>
  <sheetFormatPr baseColWidth="10" defaultRowHeight="15" x14ac:dyDescent="0.2"/>
  <cols>
    <col min="1" max="16384" width="10.83203125" style="1"/>
  </cols>
  <sheetData>
    <row r="1" spans="1:2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15452</v>
      </c>
      <c r="H1" s="1" t="s">
        <v>15453</v>
      </c>
      <c r="I1" s="1" t="s">
        <v>6</v>
      </c>
      <c r="J1" s="1" t="s">
        <v>15454</v>
      </c>
      <c r="K1" s="1" t="s">
        <v>15455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15442</v>
      </c>
      <c r="R1" s="1" t="s">
        <v>12627</v>
      </c>
    </row>
    <row r="2" spans="1:26" x14ac:dyDescent="0.2">
      <c r="A2" s="1" t="s">
        <v>2774</v>
      </c>
      <c r="B2" s="1" t="s">
        <v>399</v>
      </c>
      <c r="C2" s="1" t="s">
        <v>399</v>
      </c>
      <c r="D2" s="1" t="s">
        <v>15</v>
      </c>
      <c r="E2" s="1" t="s">
        <v>16</v>
      </c>
      <c r="F2" s="1" t="s">
        <v>2775</v>
      </c>
      <c r="G2" s="1" t="s">
        <v>18</v>
      </c>
      <c r="H2" s="1" t="s">
        <v>19</v>
      </c>
      <c r="I2" s="1" t="s">
        <v>20</v>
      </c>
      <c r="J2" s="1">
        <v>9.0278799999999997</v>
      </c>
      <c r="K2" s="1">
        <v>0</v>
      </c>
      <c r="L2" s="1" t="e">
        <f>-inf</f>
        <v>#NAME?</v>
      </c>
      <c r="M2" s="1" t="e">
        <f>-nan</f>
        <v>#NAME?</v>
      </c>
      <c r="N2" s="2">
        <v>5.0000000000000002E-5</v>
      </c>
      <c r="O2" s="1">
        <v>8.5621899999999997E-4</v>
      </c>
      <c r="P2" s="1" t="s">
        <v>21</v>
      </c>
      <c r="Q2" s="1" t="e">
        <f t="shared" ref="Q2:Q65" si="0">J2/K2</f>
        <v>#DIV/0!</v>
      </c>
    </row>
    <row r="3" spans="1:26" x14ac:dyDescent="0.2">
      <c r="A3" s="1" t="s">
        <v>3426</v>
      </c>
      <c r="B3" s="1" t="s">
        <v>3427</v>
      </c>
      <c r="C3" s="1" t="s">
        <v>3428</v>
      </c>
      <c r="D3" s="1" t="s">
        <v>3429</v>
      </c>
      <c r="E3" s="1" t="s">
        <v>3430</v>
      </c>
      <c r="F3" s="1" t="s">
        <v>3431</v>
      </c>
      <c r="G3" s="1" t="s">
        <v>18</v>
      </c>
      <c r="H3" s="1" t="s">
        <v>19</v>
      </c>
      <c r="I3" s="1" t="s">
        <v>20</v>
      </c>
      <c r="J3" s="1">
        <v>5.6642299999999999</v>
      </c>
      <c r="K3" s="1">
        <v>0</v>
      </c>
      <c r="L3" s="1" t="e">
        <f>-inf</f>
        <v>#NAME?</v>
      </c>
      <c r="M3" s="1" t="e">
        <f>-nan</f>
        <v>#NAME?</v>
      </c>
      <c r="N3" s="2">
        <v>5.0000000000000002E-5</v>
      </c>
      <c r="O3" s="1">
        <v>8.5621899999999997E-4</v>
      </c>
      <c r="P3" s="1" t="s">
        <v>21</v>
      </c>
      <c r="Q3" s="1" t="e">
        <f t="shared" si="0"/>
        <v>#DIV/0!</v>
      </c>
      <c r="R3" s="1" t="s">
        <v>13391</v>
      </c>
    </row>
    <row r="4" spans="1:26" x14ac:dyDescent="0.2">
      <c r="A4" s="1" t="s">
        <v>11865</v>
      </c>
      <c r="B4" s="1" t="s">
        <v>399</v>
      </c>
      <c r="C4" s="1" t="s">
        <v>399</v>
      </c>
      <c r="D4" s="1" t="s">
        <v>15</v>
      </c>
      <c r="E4" s="1" t="s">
        <v>16</v>
      </c>
      <c r="F4" s="1" t="s">
        <v>11866</v>
      </c>
      <c r="G4" s="1" t="s">
        <v>18</v>
      </c>
      <c r="H4" s="1" t="s">
        <v>19</v>
      </c>
      <c r="I4" s="1" t="s">
        <v>20</v>
      </c>
      <c r="J4" s="1">
        <v>15.3841</v>
      </c>
      <c r="K4" s="1">
        <v>0.85622500000000001</v>
      </c>
      <c r="L4" s="1">
        <v>-4.1673099999999996</v>
      </c>
      <c r="M4" s="1">
        <v>-9.4555000000000007</v>
      </c>
      <c r="N4" s="2">
        <v>5.0000000000000002E-5</v>
      </c>
      <c r="O4" s="1">
        <v>8.5621899999999997E-4</v>
      </c>
      <c r="P4" s="1" t="s">
        <v>21</v>
      </c>
      <c r="Q4" s="1">
        <f t="shared" si="0"/>
        <v>17.967356711144852</v>
      </c>
    </row>
    <row r="5" spans="1:26" x14ac:dyDescent="0.2">
      <c r="A5" s="1" t="s">
        <v>8265</v>
      </c>
      <c r="B5" s="1" t="s">
        <v>8266</v>
      </c>
      <c r="C5" s="1" t="s">
        <v>8266</v>
      </c>
      <c r="D5" s="1" t="s">
        <v>8267</v>
      </c>
      <c r="E5" s="1" t="s">
        <v>16</v>
      </c>
      <c r="F5" s="1" t="s">
        <v>8268</v>
      </c>
      <c r="G5" s="1" t="s">
        <v>18</v>
      </c>
      <c r="H5" s="1" t="s">
        <v>19</v>
      </c>
      <c r="I5" s="1" t="s">
        <v>20</v>
      </c>
      <c r="J5" s="1">
        <v>2.5590299999999999</v>
      </c>
      <c r="K5" s="1">
        <v>0.183668</v>
      </c>
      <c r="L5" s="1">
        <v>-3.80043</v>
      </c>
      <c r="M5" s="1">
        <v>-4.4634900000000002</v>
      </c>
      <c r="N5" s="1">
        <v>9.5E-4</v>
      </c>
      <c r="O5" s="1">
        <v>1.0518400000000001E-2</v>
      </c>
      <c r="P5" s="1" t="s">
        <v>21</v>
      </c>
      <c r="Q5" s="1">
        <f t="shared" si="0"/>
        <v>13.932911557810833</v>
      </c>
      <c r="R5" s="1" t="s">
        <v>14466</v>
      </c>
    </row>
    <row r="6" spans="1:26" x14ac:dyDescent="0.2">
      <c r="A6" s="1" t="s">
        <v>7793</v>
      </c>
      <c r="B6" s="1" t="s">
        <v>7794</v>
      </c>
      <c r="C6" s="1" t="s">
        <v>7794</v>
      </c>
      <c r="D6" s="1" t="s">
        <v>7795</v>
      </c>
      <c r="E6" s="1" t="s">
        <v>16</v>
      </c>
      <c r="F6" s="1" t="s">
        <v>7796</v>
      </c>
      <c r="G6" s="1" t="s">
        <v>18</v>
      </c>
      <c r="H6" s="1" t="s">
        <v>19</v>
      </c>
      <c r="I6" s="1" t="s">
        <v>20</v>
      </c>
      <c r="J6" s="1">
        <v>6.4566600000000003</v>
      </c>
      <c r="K6" s="1">
        <v>0.477385</v>
      </c>
      <c r="L6" s="1">
        <v>-3.7575599999999998</v>
      </c>
      <c r="M6" s="1">
        <v>-6.1839899999999997</v>
      </c>
      <c r="N6" s="2">
        <v>5.0000000000000002E-5</v>
      </c>
      <c r="O6" s="1">
        <v>8.5621899999999997E-4</v>
      </c>
      <c r="P6" s="1" t="s">
        <v>21</v>
      </c>
      <c r="Q6" s="1">
        <f t="shared" si="0"/>
        <v>13.525058391026111</v>
      </c>
      <c r="R6" s="1" t="s">
        <v>14359</v>
      </c>
    </row>
    <row r="7" spans="1:26" x14ac:dyDescent="0.2">
      <c r="A7" s="1" t="s">
        <v>6527</v>
      </c>
      <c r="B7" s="1" t="s">
        <v>6528</v>
      </c>
      <c r="C7" s="1" t="s">
        <v>6528</v>
      </c>
      <c r="D7" s="1" t="s">
        <v>6529</v>
      </c>
      <c r="E7" s="1" t="s">
        <v>16</v>
      </c>
      <c r="F7" s="1" t="s">
        <v>6530</v>
      </c>
      <c r="G7" s="1" t="s">
        <v>18</v>
      </c>
      <c r="H7" s="1" t="s">
        <v>19</v>
      </c>
      <c r="I7" s="1" t="s">
        <v>20</v>
      </c>
      <c r="J7" s="1">
        <v>7.99735</v>
      </c>
      <c r="K7" s="1">
        <v>0.59680999999999995</v>
      </c>
      <c r="L7" s="1">
        <v>-3.7441800000000001</v>
      </c>
      <c r="M7" s="1">
        <v>-7.0426000000000002</v>
      </c>
      <c r="N7" s="1">
        <v>2.5000000000000001E-4</v>
      </c>
      <c r="O7" s="1">
        <v>3.48767E-3</v>
      </c>
      <c r="P7" s="1" t="s">
        <v>21</v>
      </c>
      <c r="Q7" s="1">
        <f t="shared" si="0"/>
        <v>13.400160855213553</v>
      </c>
      <c r="R7" s="1" t="s">
        <v>14081</v>
      </c>
    </row>
    <row r="8" spans="1:26" x14ac:dyDescent="0.2">
      <c r="A8" s="1" t="s">
        <v>2453</v>
      </c>
      <c r="B8" s="1" t="s">
        <v>2454</v>
      </c>
      <c r="C8" s="1" t="s">
        <v>2454</v>
      </c>
      <c r="D8" s="1" t="s">
        <v>2455</v>
      </c>
      <c r="E8" s="1" t="s">
        <v>16</v>
      </c>
      <c r="F8" s="1" t="s">
        <v>2456</v>
      </c>
      <c r="G8" s="1" t="s">
        <v>18</v>
      </c>
      <c r="H8" s="1" t="s">
        <v>19</v>
      </c>
      <c r="I8" s="1" t="s">
        <v>20</v>
      </c>
      <c r="J8" s="1">
        <v>7.9461199999999996</v>
      </c>
      <c r="K8" s="1">
        <v>0.65498800000000001</v>
      </c>
      <c r="L8" s="1">
        <v>-3.6007099999999999</v>
      </c>
      <c r="M8" s="1">
        <v>-6.5300900000000004</v>
      </c>
      <c r="N8" s="2">
        <v>5.0000000000000002E-5</v>
      </c>
      <c r="O8" s="1">
        <v>8.5621899999999997E-4</v>
      </c>
      <c r="P8" s="1" t="s">
        <v>21</v>
      </c>
      <c r="Q8" s="1">
        <f t="shared" si="0"/>
        <v>12.131703176241396</v>
      </c>
      <c r="R8" s="1" t="s">
        <v>13173</v>
      </c>
    </row>
    <row r="9" spans="1:26" x14ac:dyDescent="0.2">
      <c r="A9" s="1" t="s">
        <v>825</v>
      </c>
      <c r="B9" s="1" t="s">
        <v>826</v>
      </c>
      <c r="C9" s="1" t="s">
        <v>827</v>
      </c>
      <c r="D9" s="1" t="s">
        <v>15</v>
      </c>
      <c r="E9" s="1" t="s">
        <v>16</v>
      </c>
      <c r="F9" s="1" t="s">
        <v>828</v>
      </c>
      <c r="G9" s="1" t="s">
        <v>18</v>
      </c>
      <c r="H9" s="1" t="s">
        <v>19</v>
      </c>
      <c r="I9" s="1" t="s">
        <v>20</v>
      </c>
      <c r="J9" s="1">
        <v>4.8047500000000003</v>
      </c>
      <c r="K9" s="1">
        <v>0.43118899999999999</v>
      </c>
      <c r="L9" s="1">
        <v>-3.4780700000000002</v>
      </c>
      <c r="M9" s="1">
        <v>-5.6895899999999999</v>
      </c>
      <c r="N9" s="2">
        <v>5.0000000000000002E-5</v>
      </c>
      <c r="O9" s="1">
        <v>8.5621899999999997E-4</v>
      </c>
      <c r="P9" s="1" t="s">
        <v>21</v>
      </c>
      <c r="Q9" s="1">
        <f t="shared" si="0"/>
        <v>11.143025448237317</v>
      </c>
      <c r="R9" s="1" t="s">
        <v>12803</v>
      </c>
    </row>
    <row r="10" spans="1:26" x14ac:dyDescent="0.2">
      <c r="A10" s="1" t="s">
        <v>257</v>
      </c>
      <c r="B10" s="1" t="s">
        <v>258</v>
      </c>
      <c r="C10" s="1" t="s">
        <v>259</v>
      </c>
      <c r="D10" s="1" t="s">
        <v>260</v>
      </c>
      <c r="E10" s="1" t="s">
        <v>16</v>
      </c>
      <c r="F10" s="1" t="s">
        <v>261</v>
      </c>
      <c r="G10" s="1" t="s">
        <v>18</v>
      </c>
      <c r="H10" s="1" t="s">
        <v>19</v>
      </c>
      <c r="I10" s="1" t="s">
        <v>20</v>
      </c>
      <c r="J10" s="1">
        <v>12.024100000000001</v>
      </c>
      <c r="K10" s="1">
        <v>1.2758700000000001</v>
      </c>
      <c r="L10" s="1">
        <v>-3.23637</v>
      </c>
      <c r="M10" s="1">
        <v>-7.6430199999999999</v>
      </c>
      <c r="N10" s="2">
        <v>5.0000000000000002E-5</v>
      </c>
      <c r="O10" s="1">
        <v>8.5621899999999997E-4</v>
      </c>
      <c r="P10" s="1" t="s">
        <v>21</v>
      </c>
      <c r="Q10" s="1">
        <f t="shared" si="0"/>
        <v>9.4242360115058741</v>
      </c>
      <c r="R10" s="1" t="s">
        <v>12677</v>
      </c>
      <c r="Y10" s="1" t="s">
        <v>15444</v>
      </c>
    </row>
    <row r="11" spans="1:26" x14ac:dyDescent="0.2">
      <c r="A11" s="1" t="s">
        <v>5130</v>
      </c>
      <c r="B11" s="1" t="s">
        <v>5131</v>
      </c>
      <c r="C11" s="1" t="s">
        <v>5132</v>
      </c>
      <c r="D11" s="1" t="s">
        <v>5133</v>
      </c>
      <c r="E11" s="1" t="s">
        <v>16</v>
      </c>
      <c r="F11" s="1" t="s">
        <v>5134</v>
      </c>
      <c r="G11" s="1" t="s">
        <v>18</v>
      </c>
      <c r="H11" s="1" t="s">
        <v>19</v>
      </c>
      <c r="I11" s="1" t="s">
        <v>20</v>
      </c>
      <c r="J11" s="1">
        <v>5.0088900000000001</v>
      </c>
      <c r="K11" s="1">
        <v>0.53422499999999995</v>
      </c>
      <c r="L11" s="1">
        <v>-3.2289699999999999</v>
      </c>
      <c r="M11" s="1">
        <v>-5.6087699999999998</v>
      </c>
      <c r="N11" s="2">
        <v>5.0000000000000002E-5</v>
      </c>
      <c r="O11" s="1">
        <v>8.5621899999999997E-4</v>
      </c>
      <c r="P11" s="1" t="s">
        <v>21</v>
      </c>
      <c r="Q11" s="1">
        <f t="shared" si="0"/>
        <v>9.3759932612663217</v>
      </c>
      <c r="R11" s="1" t="s">
        <v>13769</v>
      </c>
    </row>
    <row r="12" spans="1:26" x14ac:dyDescent="0.2">
      <c r="A12" s="1" t="s">
        <v>2228</v>
      </c>
      <c r="B12" s="1" t="s">
        <v>2229</v>
      </c>
      <c r="C12" s="1" t="s">
        <v>2229</v>
      </c>
      <c r="D12" s="1" t="s">
        <v>2230</v>
      </c>
      <c r="E12" s="1" t="s">
        <v>16</v>
      </c>
      <c r="F12" s="1" t="s">
        <v>2231</v>
      </c>
      <c r="G12" s="1" t="s">
        <v>18</v>
      </c>
      <c r="H12" s="1" t="s">
        <v>19</v>
      </c>
      <c r="I12" s="1" t="s">
        <v>20</v>
      </c>
      <c r="J12" s="1">
        <v>96.911299999999997</v>
      </c>
      <c r="K12" s="1">
        <v>10.4945</v>
      </c>
      <c r="L12" s="1">
        <v>-3.20702</v>
      </c>
      <c r="M12" s="1">
        <v>-11.222200000000001</v>
      </c>
      <c r="N12" s="2">
        <v>5.0000000000000002E-5</v>
      </c>
      <c r="O12" s="1">
        <v>8.5621899999999997E-4</v>
      </c>
      <c r="P12" s="1" t="s">
        <v>21</v>
      </c>
      <c r="Q12" s="1">
        <f t="shared" si="0"/>
        <v>9.2344847300967174</v>
      </c>
      <c r="R12" s="1" t="s">
        <v>13121</v>
      </c>
      <c r="Y12" s="1" t="s">
        <v>15443</v>
      </c>
      <c r="Z12" s="1" t="s">
        <v>15446</v>
      </c>
    </row>
    <row r="13" spans="1:26" x14ac:dyDescent="0.2">
      <c r="A13" s="1" t="s">
        <v>5947</v>
      </c>
      <c r="B13" s="1" t="s">
        <v>5948</v>
      </c>
      <c r="C13" s="1" t="s">
        <v>5948</v>
      </c>
      <c r="D13" s="1" t="s">
        <v>15</v>
      </c>
      <c r="E13" s="1" t="s">
        <v>16</v>
      </c>
      <c r="F13" s="1" t="s">
        <v>5949</v>
      </c>
      <c r="G13" s="1" t="s">
        <v>18</v>
      </c>
      <c r="H13" s="1" t="s">
        <v>19</v>
      </c>
      <c r="I13" s="1" t="s">
        <v>20</v>
      </c>
      <c r="J13" s="1">
        <v>15.0128</v>
      </c>
      <c r="K13" s="1">
        <v>1.65483</v>
      </c>
      <c r="L13" s="1">
        <v>-3.1814399999999998</v>
      </c>
      <c r="M13" s="1">
        <v>-11.964</v>
      </c>
      <c r="N13" s="1">
        <v>3.8999999999999998E-3</v>
      </c>
      <c r="O13" s="1">
        <v>3.2206600000000002E-2</v>
      </c>
      <c r="P13" s="1" t="s">
        <v>21</v>
      </c>
      <c r="Q13" s="1">
        <f t="shared" si="0"/>
        <v>9.0721101261156729</v>
      </c>
      <c r="R13" s="1" t="s">
        <v>13955</v>
      </c>
    </row>
    <row r="14" spans="1:26" x14ac:dyDescent="0.2">
      <c r="A14" s="1" t="s">
        <v>4123</v>
      </c>
      <c r="B14" s="1" t="s">
        <v>399</v>
      </c>
      <c r="C14" s="1" t="s">
        <v>399</v>
      </c>
      <c r="D14" s="1" t="s">
        <v>15</v>
      </c>
      <c r="E14" s="1" t="s">
        <v>16</v>
      </c>
      <c r="F14" s="1" t="s">
        <v>4124</v>
      </c>
      <c r="G14" s="1" t="s">
        <v>18</v>
      </c>
      <c r="H14" s="1" t="s">
        <v>19</v>
      </c>
      <c r="I14" s="1" t="s">
        <v>20</v>
      </c>
      <c r="J14" s="1">
        <v>5.8906000000000001</v>
      </c>
      <c r="K14" s="1">
        <v>0.73155199999999998</v>
      </c>
      <c r="L14" s="1">
        <v>-3.0093800000000002</v>
      </c>
      <c r="M14" s="1">
        <v>-6.3864700000000001</v>
      </c>
      <c r="N14" s="1">
        <v>4.3499999999999997E-3</v>
      </c>
      <c r="O14" s="1">
        <v>3.5118900000000002E-2</v>
      </c>
      <c r="P14" s="1" t="s">
        <v>21</v>
      </c>
      <c r="Q14" s="1">
        <f t="shared" si="0"/>
        <v>8.0521958794453443</v>
      </c>
    </row>
    <row r="15" spans="1:26" x14ac:dyDescent="0.2">
      <c r="A15" s="1" t="s">
        <v>8522</v>
      </c>
      <c r="B15" s="1" t="s">
        <v>8523</v>
      </c>
      <c r="C15" s="1" t="s">
        <v>8524</v>
      </c>
      <c r="D15" s="1" t="s">
        <v>8525</v>
      </c>
      <c r="E15" s="1" t="s">
        <v>16</v>
      </c>
      <c r="F15" s="1" t="s">
        <v>8526</v>
      </c>
      <c r="G15" s="1" t="s">
        <v>18</v>
      </c>
      <c r="H15" s="1" t="s">
        <v>19</v>
      </c>
      <c r="I15" s="1" t="s">
        <v>20</v>
      </c>
      <c r="J15" s="1">
        <v>4.0209400000000004</v>
      </c>
      <c r="K15" s="1">
        <v>0.50994300000000004</v>
      </c>
      <c r="L15" s="1">
        <v>-2.9791300000000001</v>
      </c>
      <c r="M15" s="1">
        <v>-5.5638300000000003</v>
      </c>
      <c r="N15" s="2">
        <v>5.0000000000000002E-5</v>
      </c>
      <c r="O15" s="1">
        <v>8.5621899999999997E-4</v>
      </c>
      <c r="P15" s="1" t="s">
        <v>21</v>
      </c>
      <c r="Q15" s="1">
        <f t="shared" si="0"/>
        <v>7.8850773517824546</v>
      </c>
      <c r="R15" s="1" t="s">
        <v>14524</v>
      </c>
    </row>
    <row r="16" spans="1:26" x14ac:dyDescent="0.2">
      <c r="A16" s="1" t="s">
        <v>2602</v>
      </c>
      <c r="B16" s="1" t="s">
        <v>2603</v>
      </c>
      <c r="C16" s="1" t="s">
        <v>2603</v>
      </c>
      <c r="D16" s="1" t="s">
        <v>2604</v>
      </c>
      <c r="E16" s="1" t="s">
        <v>16</v>
      </c>
      <c r="F16" s="1" t="s">
        <v>2605</v>
      </c>
      <c r="G16" s="1" t="s">
        <v>18</v>
      </c>
      <c r="H16" s="1" t="s">
        <v>19</v>
      </c>
      <c r="I16" s="1" t="s">
        <v>20</v>
      </c>
      <c r="J16" s="1">
        <v>1.6889799999999999</v>
      </c>
      <c r="K16" s="1">
        <v>0.22692499999999999</v>
      </c>
      <c r="L16" s="1">
        <v>-2.8958699999999999</v>
      </c>
      <c r="M16" s="1">
        <v>-3.8526199999999999</v>
      </c>
      <c r="N16" s="1">
        <v>1.4999999999999999E-4</v>
      </c>
      <c r="O16" s="1">
        <v>2.25983E-3</v>
      </c>
      <c r="P16" s="1" t="s">
        <v>21</v>
      </c>
      <c r="Q16" s="1">
        <f t="shared" si="0"/>
        <v>7.4428996364437587</v>
      </c>
      <c r="R16" s="1" t="s">
        <v>13206</v>
      </c>
    </row>
    <row r="17" spans="1:18" x14ac:dyDescent="0.2">
      <c r="A17" s="1" t="s">
        <v>4329</v>
      </c>
      <c r="B17" s="1" t="s">
        <v>4330</v>
      </c>
      <c r="C17" s="1" t="s">
        <v>4331</v>
      </c>
      <c r="D17" s="1" t="s">
        <v>15</v>
      </c>
      <c r="E17" s="1" t="s">
        <v>16</v>
      </c>
      <c r="F17" s="1" t="s">
        <v>4332</v>
      </c>
      <c r="G17" s="1" t="s">
        <v>18</v>
      </c>
      <c r="H17" s="1" t="s">
        <v>19</v>
      </c>
      <c r="I17" s="1" t="s">
        <v>20</v>
      </c>
      <c r="J17" s="1">
        <v>5.61557</v>
      </c>
      <c r="K17" s="1">
        <v>0.79308699999999999</v>
      </c>
      <c r="L17" s="1">
        <v>-2.8238799999999999</v>
      </c>
      <c r="M17" s="1">
        <v>-5.5468599999999997</v>
      </c>
      <c r="N17" s="2">
        <v>5.0000000000000002E-5</v>
      </c>
      <c r="O17" s="1">
        <v>8.5621899999999997E-4</v>
      </c>
      <c r="P17" s="1" t="s">
        <v>21</v>
      </c>
      <c r="Q17" s="1">
        <f t="shared" si="0"/>
        <v>7.0806481508333894</v>
      </c>
      <c r="R17" s="1" t="s">
        <v>13591</v>
      </c>
    </row>
    <row r="18" spans="1:18" x14ac:dyDescent="0.2">
      <c r="A18" s="1" t="s">
        <v>4233</v>
      </c>
      <c r="B18" s="1" t="s">
        <v>399</v>
      </c>
      <c r="C18" s="1" t="s">
        <v>399</v>
      </c>
      <c r="D18" s="1" t="s">
        <v>15</v>
      </c>
      <c r="E18" s="1" t="s">
        <v>16</v>
      </c>
      <c r="F18" s="1" t="s">
        <v>4234</v>
      </c>
      <c r="G18" s="1" t="s">
        <v>18</v>
      </c>
      <c r="H18" s="1" t="s">
        <v>19</v>
      </c>
      <c r="I18" s="1" t="s">
        <v>20</v>
      </c>
      <c r="J18" s="1">
        <v>401.29599999999999</v>
      </c>
      <c r="K18" s="1">
        <v>58.348199999999999</v>
      </c>
      <c r="L18" s="1">
        <v>-2.7819099999999999</v>
      </c>
      <c r="M18" s="1">
        <v>-11.3187</v>
      </c>
      <c r="N18" s="2">
        <v>5.0000000000000002E-5</v>
      </c>
      <c r="O18" s="1">
        <v>8.5621899999999997E-4</v>
      </c>
      <c r="P18" s="1" t="s">
        <v>21</v>
      </c>
      <c r="Q18" s="1">
        <f t="shared" si="0"/>
        <v>6.8776071926811797</v>
      </c>
    </row>
    <row r="19" spans="1:18" x14ac:dyDescent="0.2">
      <c r="A19" s="1" t="s">
        <v>2597</v>
      </c>
      <c r="B19" s="1" t="s">
        <v>2598</v>
      </c>
      <c r="C19" s="1" t="s">
        <v>2598</v>
      </c>
      <c r="D19" s="1" t="s">
        <v>15</v>
      </c>
      <c r="E19" s="1" t="s">
        <v>16</v>
      </c>
      <c r="F19" s="1" t="s">
        <v>2599</v>
      </c>
      <c r="G19" s="1" t="s">
        <v>18</v>
      </c>
      <c r="H19" s="1" t="s">
        <v>19</v>
      </c>
      <c r="I19" s="1" t="s">
        <v>20</v>
      </c>
      <c r="J19" s="1">
        <v>344.49799999999999</v>
      </c>
      <c r="K19" s="1">
        <v>52.036900000000003</v>
      </c>
      <c r="L19" s="1">
        <v>-2.72689</v>
      </c>
      <c r="M19" s="1">
        <v>-10.2925</v>
      </c>
      <c r="N19" s="2">
        <v>5.0000000000000002E-5</v>
      </c>
      <c r="O19" s="1">
        <v>8.5621899999999997E-4</v>
      </c>
      <c r="P19" s="1" t="s">
        <v>21</v>
      </c>
      <c r="Q19" s="1">
        <f t="shared" si="0"/>
        <v>6.6202636974915867</v>
      </c>
      <c r="R19" s="1" t="s">
        <v>13205</v>
      </c>
    </row>
    <row r="20" spans="1:18" x14ac:dyDescent="0.2">
      <c r="A20" s="1" t="s">
        <v>7981</v>
      </c>
      <c r="B20" s="1" t="s">
        <v>7982</v>
      </c>
      <c r="C20" s="1" t="s">
        <v>7982</v>
      </c>
      <c r="D20" s="1" t="s">
        <v>15</v>
      </c>
      <c r="E20" s="1" t="s">
        <v>16</v>
      </c>
      <c r="F20" s="1" t="s">
        <v>7983</v>
      </c>
      <c r="G20" s="1" t="s">
        <v>18</v>
      </c>
      <c r="H20" s="1" t="s">
        <v>19</v>
      </c>
      <c r="I20" s="1" t="s">
        <v>20</v>
      </c>
      <c r="J20" s="1">
        <v>4.7387600000000001</v>
      </c>
      <c r="K20" s="1">
        <v>0.72933700000000001</v>
      </c>
      <c r="L20" s="1">
        <v>-2.6998500000000001</v>
      </c>
      <c r="M20" s="1">
        <v>-5.2311399999999999</v>
      </c>
      <c r="N20" s="1">
        <v>4.0000000000000002E-4</v>
      </c>
      <c r="O20" s="1">
        <v>5.1701100000000003E-3</v>
      </c>
      <c r="P20" s="1" t="s">
        <v>21</v>
      </c>
      <c r="Q20" s="1">
        <f t="shared" si="0"/>
        <v>6.4973530754644289</v>
      </c>
      <c r="R20" s="1" t="s">
        <v>14400</v>
      </c>
    </row>
    <row r="21" spans="1:18" x14ac:dyDescent="0.2">
      <c r="A21" s="1" t="s">
        <v>9055</v>
      </c>
      <c r="B21" s="1" t="s">
        <v>9056</v>
      </c>
      <c r="C21" s="1" t="s">
        <v>9057</v>
      </c>
      <c r="D21" s="1" t="s">
        <v>15</v>
      </c>
      <c r="E21" s="1" t="s">
        <v>16</v>
      </c>
      <c r="F21" s="1" t="s">
        <v>8054</v>
      </c>
      <c r="G21" s="1" t="s">
        <v>18</v>
      </c>
      <c r="H21" s="1" t="s">
        <v>19</v>
      </c>
      <c r="I21" s="1" t="s">
        <v>20</v>
      </c>
      <c r="J21" s="1">
        <v>249.02600000000001</v>
      </c>
      <c r="K21" s="1">
        <v>38.423000000000002</v>
      </c>
      <c r="L21" s="1">
        <v>-2.69625</v>
      </c>
      <c r="M21" s="1">
        <v>-6.4963199999999999</v>
      </c>
      <c r="N21" s="2">
        <v>5.0000000000000002E-5</v>
      </c>
      <c r="O21" s="1">
        <v>8.5621899999999997E-4</v>
      </c>
      <c r="P21" s="1" t="s">
        <v>21</v>
      </c>
      <c r="Q21" s="1">
        <f t="shared" si="0"/>
        <v>6.4811701324727373</v>
      </c>
      <c r="R21" s="1" t="s">
        <v>14643</v>
      </c>
    </row>
    <row r="22" spans="1:18" x14ac:dyDescent="0.2">
      <c r="A22" s="1" t="s">
        <v>6271</v>
      </c>
      <c r="B22" s="1" t="s">
        <v>6272</v>
      </c>
      <c r="C22" s="1" t="s">
        <v>6273</v>
      </c>
      <c r="D22" s="1" t="s">
        <v>15</v>
      </c>
      <c r="E22" s="1" t="s">
        <v>16</v>
      </c>
      <c r="F22" s="1" t="s">
        <v>6274</v>
      </c>
      <c r="G22" s="1" t="s">
        <v>18</v>
      </c>
      <c r="H22" s="1" t="s">
        <v>19</v>
      </c>
      <c r="I22" s="1" t="s">
        <v>20</v>
      </c>
      <c r="J22" s="1">
        <v>1.6900200000000001</v>
      </c>
      <c r="K22" s="1">
        <v>0.27382899999999999</v>
      </c>
      <c r="L22" s="1">
        <v>-2.6256900000000001</v>
      </c>
      <c r="M22" s="1">
        <v>-3.77271</v>
      </c>
      <c r="N22" s="1">
        <v>1.4999999999999999E-4</v>
      </c>
      <c r="O22" s="1">
        <v>2.25983E-3</v>
      </c>
      <c r="P22" s="1" t="s">
        <v>21</v>
      </c>
      <c r="Q22" s="1">
        <f t="shared" si="0"/>
        <v>6.1718079531386385</v>
      </c>
      <c r="R22" s="1" t="s">
        <v>14024</v>
      </c>
    </row>
    <row r="23" spans="1:18" x14ac:dyDescent="0.2">
      <c r="A23" s="1" t="s">
        <v>3684</v>
      </c>
      <c r="B23" s="1" t="s">
        <v>3685</v>
      </c>
      <c r="C23" s="1" t="s">
        <v>3685</v>
      </c>
      <c r="D23" s="1" t="s">
        <v>3686</v>
      </c>
      <c r="E23" s="1" t="s">
        <v>16</v>
      </c>
      <c r="F23" s="1" t="s">
        <v>3687</v>
      </c>
      <c r="G23" s="1" t="s">
        <v>18</v>
      </c>
      <c r="H23" s="1" t="s">
        <v>19</v>
      </c>
      <c r="I23" s="1" t="s">
        <v>20</v>
      </c>
      <c r="J23" s="1">
        <v>3.2861699999999998</v>
      </c>
      <c r="K23" s="1">
        <v>0.53261199999999997</v>
      </c>
      <c r="L23" s="1">
        <v>-2.6252499999999999</v>
      </c>
      <c r="M23" s="1">
        <v>-4.39147</v>
      </c>
      <c r="N23" s="2">
        <v>5.0000000000000002E-5</v>
      </c>
      <c r="O23" s="1">
        <v>8.5621899999999997E-4</v>
      </c>
      <c r="P23" s="1" t="s">
        <v>21</v>
      </c>
      <c r="Q23" s="1">
        <f t="shared" si="0"/>
        <v>6.1699135580873135</v>
      </c>
      <c r="R23" s="1" t="s">
        <v>13447</v>
      </c>
    </row>
    <row r="24" spans="1:18" x14ac:dyDescent="0.2">
      <c r="A24" s="1" t="s">
        <v>952</v>
      </c>
      <c r="B24" s="1" t="s">
        <v>953</v>
      </c>
      <c r="C24" s="1" t="s">
        <v>953</v>
      </c>
      <c r="D24" s="1" t="s">
        <v>15</v>
      </c>
      <c r="E24" s="1" t="s">
        <v>16</v>
      </c>
      <c r="F24" s="1" t="s">
        <v>954</v>
      </c>
      <c r="G24" s="1" t="s">
        <v>18</v>
      </c>
      <c r="H24" s="1" t="s">
        <v>19</v>
      </c>
      <c r="I24" s="1" t="s">
        <v>20</v>
      </c>
      <c r="J24" s="1">
        <v>43.052300000000002</v>
      </c>
      <c r="K24" s="1">
        <v>7.08908</v>
      </c>
      <c r="L24" s="1">
        <v>-2.60242</v>
      </c>
      <c r="M24" s="1">
        <v>-8.4857499999999995</v>
      </c>
      <c r="N24" s="2">
        <v>5.0000000000000002E-5</v>
      </c>
      <c r="O24" s="1">
        <v>8.5621899999999997E-4</v>
      </c>
      <c r="P24" s="1" t="s">
        <v>21</v>
      </c>
      <c r="Q24" s="1">
        <f t="shared" si="0"/>
        <v>6.0730447392327358</v>
      </c>
      <c r="R24" s="1" t="s">
        <v>12832</v>
      </c>
    </row>
    <row r="25" spans="1:18" x14ac:dyDescent="0.2">
      <c r="A25" s="1" t="s">
        <v>8242</v>
      </c>
      <c r="B25" s="1" t="s">
        <v>8243</v>
      </c>
      <c r="C25" s="1" t="s">
        <v>8243</v>
      </c>
      <c r="D25" s="1" t="s">
        <v>8244</v>
      </c>
      <c r="E25" s="1" t="s">
        <v>16</v>
      </c>
      <c r="F25" s="1" t="s">
        <v>8245</v>
      </c>
      <c r="G25" s="1" t="s">
        <v>18</v>
      </c>
      <c r="H25" s="1" t="s">
        <v>19</v>
      </c>
      <c r="I25" s="1" t="s">
        <v>20</v>
      </c>
      <c r="J25" s="1">
        <v>1.8147599999999999</v>
      </c>
      <c r="K25" s="1">
        <v>0.309172</v>
      </c>
      <c r="L25" s="1">
        <v>-2.5533000000000001</v>
      </c>
      <c r="M25" s="1">
        <v>-3.60094</v>
      </c>
      <c r="N25" s="1">
        <v>4.4999999999999999E-4</v>
      </c>
      <c r="O25" s="1">
        <v>5.6727100000000001E-3</v>
      </c>
      <c r="P25" s="1" t="s">
        <v>21</v>
      </c>
      <c r="Q25" s="1">
        <f t="shared" si="0"/>
        <v>5.8697424087562906</v>
      </c>
      <c r="R25" s="1" t="s">
        <v>14461</v>
      </c>
    </row>
    <row r="26" spans="1:18" x14ac:dyDescent="0.2">
      <c r="A26" s="1" t="s">
        <v>11093</v>
      </c>
      <c r="B26" s="1" t="s">
        <v>11094</v>
      </c>
      <c r="C26" s="1" t="s">
        <v>11094</v>
      </c>
      <c r="D26" s="1" t="s">
        <v>11095</v>
      </c>
      <c r="E26" s="1" t="s">
        <v>16</v>
      </c>
      <c r="F26" s="1" t="s">
        <v>11096</v>
      </c>
      <c r="G26" s="1" t="s">
        <v>18</v>
      </c>
      <c r="H26" s="1" t="s">
        <v>19</v>
      </c>
      <c r="I26" s="1" t="s">
        <v>20</v>
      </c>
      <c r="J26" s="1">
        <v>3.9799099999999998</v>
      </c>
      <c r="K26" s="1">
        <v>0.67862900000000004</v>
      </c>
      <c r="L26" s="1">
        <v>-2.5520399999999999</v>
      </c>
      <c r="M26" s="1">
        <v>-4.9628199999999998</v>
      </c>
      <c r="N26" s="2">
        <v>5.0000000000000002E-5</v>
      </c>
      <c r="O26" s="1">
        <v>8.5621899999999997E-4</v>
      </c>
      <c r="P26" s="1" t="s">
        <v>21</v>
      </c>
      <c r="Q26" s="1">
        <f t="shared" si="0"/>
        <v>5.8646329585089934</v>
      </c>
      <c r="R26" s="1" t="s">
        <v>15099</v>
      </c>
    </row>
    <row r="27" spans="1:18" x14ac:dyDescent="0.2">
      <c r="A27" s="1" t="s">
        <v>5180</v>
      </c>
      <c r="B27" s="1" t="s">
        <v>5181</v>
      </c>
      <c r="C27" s="1" t="s">
        <v>5182</v>
      </c>
      <c r="D27" s="1" t="s">
        <v>5183</v>
      </c>
      <c r="E27" s="1" t="s">
        <v>5184</v>
      </c>
      <c r="F27" s="1" t="s">
        <v>5185</v>
      </c>
      <c r="G27" s="1" t="s">
        <v>18</v>
      </c>
      <c r="H27" s="1" t="s">
        <v>19</v>
      </c>
      <c r="I27" s="1" t="s">
        <v>20</v>
      </c>
      <c r="J27" s="1">
        <v>840.38800000000003</v>
      </c>
      <c r="K27" s="1">
        <v>143.48400000000001</v>
      </c>
      <c r="L27" s="1">
        <v>-2.55016</v>
      </c>
      <c r="M27" s="1">
        <v>-7.8345599999999997</v>
      </c>
      <c r="N27" s="2">
        <v>5.0000000000000002E-5</v>
      </c>
      <c r="O27" s="1">
        <v>8.5621899999999997E-4</v>
      </c>
      <c r="P27" s="1" t="s">
        <v>21</v>
      </c>
      <c r="Q27" s="1">
        <f t="shared" si="0"/>
        <v>5.8570154163530423</v>
      </c>
      <c r="R27" s="1" t="s">
        <v>13780</v>
      </c>
    </row>
    <row r="28" spans="1:18" x14ac:dyDescent="0.2">
      <c r="A28" s="1" t="s">
        <v>5289</v>
      </c>
      <c r="B28" s="1" t="s">
        <v>5290</v>
      </c>
      <c r="C28" s="1" t="s">
        <v>5291</v>
      </c>
      <c r="D28" s="1" t="s">
        <v>5292</v>
      </c>
      <c r="E28" s="1" t="s">
        <v>16</v>
      </c>
      <c r="F28" s="1" t="s">
        <v>5293</v>
      </c>
      <c r="G28" s="1" t="s">
        <v>18</v>
      </c>
      <c r="H28" s="1" t="s">
        <v>19</v>
      </c>
      <c r="I28" s="1" t="s">
        <v>20</v>
      </c>
      <c r="J28" s="1">
        <v>8.8276800000000009</v>
      </c>
      <c r="K28" s="1">
        <v>1.51074</v>
      </c>
      <c r="L28" s="1">
        <v>-2.54678</v>
      </c>
      <c r="M28" s="1">
        <v>-5.8446100000000003</v>
      </c>
      <c r="N28" s="2">
        <v>5.0000000000000002E-5</v>
      </c>
      <c r="O28" s="1">
        <v>8.5621899999999997E-4</v>
      </c>
      <c r="P28" s="1" t="s">
        <v>21</v>
      </c>
      <c r="Q28" s="1">
        <f t="shared" si="0"/>
        <v>5.8432821001628348</v>
      </c>
      <c r="R28" s="1" t="s">
        <v>13805</v>
      </c>
    </row>
    <row r="29" spans="1:18" x14ac:dyDescent="0.2">
      <c r="A29" s="1" t="s">
        <v>6868</v>
      </c>
      <c r="B29" s="1" t="s">
        <v>6869</v>
      </c>
      <c r="C29" s="1" t="s">
        <v>6870</v>
      </c>
      <c r="D29" s="1" t="s">
        <v>15</v>
      </c>
      <c r="E29" s="1" t="s">
        <v>16</v>
      </c>
      <c r="F29" s="1" t="s">
        <v>6871</v>
      </c>
      <c r="G29" s="1" t="s">
        <v>18</v>
      </c>
      <c r="H29" s="1" t="s">
        <v>19</v>
      </c>
      <c r="I29" s="1" t="s">
        <v>20</v>
      </c>
      <c r="J29" s="1">
        <v>3.7334399999999999</v>
      </c>
      <c r="K29" s="1">
        <v>0.64186600000000005</v>
      </c>
      <c r="L29" s="1">
        <v>-2.5401600000000002</v>
      </c>
      <c r="M29" s="1">
        <v>-4.6382500000000002</v>
      </c>
      <c r="N29" s="2">
        <v>5.0000000000000002E-5</v>
      </c>
      <c r="O29" s="1">
        <v>8.5621899999999997E-4</v>
      </c>
      <c r="P29" s="1" t="s">
        <v>21</v>
      </c>
      <c r="Q29" s="1">
        <f t="shared" si="0"/>
        <v>5.8165411472176425</v>
      </c>
      <c r="R29" s="1" t="s">
        <v>14155</v>
      </c>
    </row>
    <row r="30" spans="1:18" x14ac:dyDescent="0.2">
      <c r="A30" s="1" t="s">
        <v>10488</v>
      </c>
      <c r="B30" s="1" t="s">
        <v>10489</v>
      </c>
      <c r="C30" s="1" t="s">
        <v>10490</v>
      </c>
      <c r="D30" s="1" t="s">
        <v>15</v>
      </c>
      <c r="E30" s="1" t="s">
        <v>16</v>
      </c>
      <c r="F30" s="1" t="s">
        <v>10491</v>
      </c>
      <c r="G30" s="1" t="s">
        <v>18</v>
      </c>
      <c r="H30" s="1" t="s">
        <v>19</v>
      </c>
      <c r="I30" s="1" t="s">
        <v>20</v>
      </c>
      <c r="J30" s="1">
        <v>22.864899999999999</v>
      </c>
      <c r="K30" s="1">
        <v>3.94407</v>
      </c>
      <c r="L30" s="1">
        <v>-2.53538</v>
      </c>
      <c r="M30" s="1">
        <v>-7.6532600000000004</v>
      </c>
      <c r="N30" s="2">
        <v>5.0000000000000002E-5</v>
      </c>
      <c r="O30" s="1">
        <v>8.5621899999999997E-4</v>
      </c>
      <c r="P30" s="1" t="s">
        <v>21</v>
      </c>
      <c r="Q30" s="1">
        <f t="shared" si="0"/>
        <v>5.797285545134848</v>
      </c>
      <c r="R30" s="1" t="s">
        <v>14962</v>
      </c>
    </row>
    <row r="31" spans="1:18" x14ac:dyDescent="0.2">
      <c r="A31" s="1" t="s">
        <v>9772</v>
      </c>
      <c r="B31" s="1" t="s">
        <v>9773</v>
      </c>
      <c r="C31" s="1" t="s">
        <v>9774</v>
      </c>
      <c r="D31" s="1" t="s">
        <v>15</v>
      </c>
      <c r="E31" s="1" t="s">
        <v>16</v>
      </c>
      <c r="F31" s="1" t="s">
        <v>9775</v>
      </c>
      <c r="G31" s="1" t="s">
        <v>18</v>
      </c>
      <c r="H31" s="1" t="s">
        <v>19</v>
      </c>
      <c r="I31" s="1" t="s">
        <v>20</v>
      </c>
      <c r="J31" s="1">
        <v>7.8944900000000002</v>
      </c>
      <c r="K31" s="1">
        <v>1.3814900000000001</v>
      </c>
      <c r="L31" s="1">
        <v>-2.5146199999999999</v>
      </c>
      <c r="M31" s="1">
        <v>-5.55809</v>
      </c>
      <c r="N31" s="2">
        <v>5.0000000000000002E-5</v>
      </c>
      <c r="O31" s="1">
        <v>8.5621899999999997E-4</v>
      </c>
      <c r="P31" s="1" t="s">
        <v>21</v>
      </c>
      <c r="Q31" s="1">
        <f t="shared" si="0"/>
        <v>5.7144749509587474</v>
      </c>
      <c r="R31" s="1" t="s">
        <v>14804</v>
      </c>
    </row>
    <row r="32" spans="1:18" x14ac:dyDescent="0.2">
      <c r="A32" s="1" t="s">
        <v>665</v>
      </c>
      <c r="B32" s="1" t="s">
        <v>666</v>
      </c>
      <c r="C32" s="1" t="s">
        <v>666</v>
      </c>
      <c r="D32" s="1" t="s">
        <v>667</v>
      </c>
      <c r="E32" s="1" t="s">
        <v>16</v>
      </c>
      <c r="F32" s="1" t="s">
        <v>668</v>
      </c>
      <c r="G32" s="1" t="s">
        <v>18</v>
      </c>
      <c r="H32" s="1" t="s">
        <v>19</v>
      </c>
      <c r="I32" s="1" t="s">
        <v>20</v>
      </c>
      <c r="J32" s="1">
        <v>407.02199999999999</v>
      </c>
      <c r="K32" s="1">
        <v>72.271699999999996</v>
      </c>
      <c r="L32" s="1">
        <v>-2.4935999999999998</v>
      </c>
      <c r="M32" s="1">
        <v>-8.5643899999999995</v>
      </c>
      <c r="N32" s="2">
        <v>5.0000000000000002E-5</v>
      </c>
      <c r="O32" s="1">
        <v>8.5621899999999997E-4</v>
      </c>
      <c r="P32" s="1" t="s">
        <v>21</v>
      </c>
      <c r="Q32" s="1">
        <f t="shared" si="0"/>
        <v>5.6318309933210378</v>
      </c>
      <c r="R32" s="1" t="s">
        <v>12767</v>
      </c>
    </row>
    <row r="33" spans="1:24" x14ac:dyDescent="0.2">
      <c r="A33" s="1" t="s">
        <v>1563</v>
      </c>
      <c r="B33" s="1" t="s">
        <v>1564</v>
      </c>
      <c r="C33" s="1" t="s">
        <v>1565</v>
      </c>
      <c r="D33" s="1" t="s">
        <v>1566</v>
      </c>
      <c r="E33" s="1" t="s">
        <v>16</v>
      </c>
      <c r="F33" s="1" t="s">
        <v>1567</v>
      </c>
      <c r="G33" s="1" t="s">
        <v>18</v>
      </c>
      <c r="H33" s="1" t="s">
        <v>19</v>
      </c>
      <c r="I33" s="1" t="s">
        <v>20</v>
      </c>
      <c r="J33" s="1">
        <v>10.7966</v>
      </c>
      <c r="K33" s="1">
        <v>1.94435</v>
      </c>
      <c r="L33" s="1">
        <v>-2.47322</v>
      </c>
      <c r="M33" s="1">
        <v>-5.8869899999999999</v>
      </c>
      <c r="N33" s="2">
        <v>5.0000000000000002E-5</v>
      </c>
      <c r="O33" s="1">
        <v>8.5621899999999997E-4</v>
      </c>
      <c r="P33" s="1" t="s">
        <v>21</v>
      </c>
      <c r="Q33" s="1">
        <f t="shared" si="0"/>
        <v>5.5528068506184587</v>
      </c>
      <c r="R33" s="1" t="s">
        <v>12971</v>
      </c>
    </row>
    <row r="34" spans="1:24" x14ac:dyDescent="0.2">
      <c r="A34" s="1" t="s">
        <v>8417</v>
      </c>
      <c r="B34" s="1" t="s">
        <v>8418</v>
      </c>
      <c r="C34" s="1" t="s">
        <v>8419</v>
      </c>
      <c r="D34" s="1" t="s">
        <v>8420</v>
      </c>
      <c r="E34" s="1" t="s">
        <v>16</v>
      </c>
      <c r="F34" s="1" t="s">
        <v>8421</v>
      </c>
      <c r="G34" s="1" t="s">
        <v>18</v>
      </c>
      <c r="H34" s="1" t="s">
        <v>19</v>
      </c>
      <c r="I34" s="1" t="s">
        <v>20</v>
      </c>
      <c r="J34" s="1">
        <v>34.691499999999998</v>
      </c>
      <c r="K34" s="1">
        <v>6.3271199999999999</v>
      </c>
      <c r="L34" s="1">
        <v>-2.4549599999999998</v>
      </c>
      <c r="M34" s="1">
        <v>-7.8918200000000001</v>
      </c>
      <c r="N34" s="2">
        <v>5.0000000000000002E-5</v>
      </c>
      <c r="O34" s="1">
        <v>8.5621899999999997E-4</v>
      </c>
      <c r="P34" s="1" t="s">
        <v>21</v>
      </c>
      <c r="Q34" s="1">
        <f t="shared" si="0"/>
        <v>5.4829843593925824</v>
      </c>
      <c r="R34" s="1" t="s">
        <v>14501</v>
      </c>
    </row>
    <row r="35" spans="1:24" x14ac:dyDescent="0.2">
      <c r="A35" s="1" t="s">
        <v>3550</v>
      </c>
      <c r="B35" s="1" t="s">
        <v>3551</v>
      </c>
      <c r="C35" s="1" t="s">
        <v>3552</v>
      </c>
      <c r="D35" s="1" t="s">
        <v>15</v>
      </c>
      <c r="E35" s="1" t="s">
        <v>16</v>
      </c>
      <c r="F35" s="1" t="s">
        <v>3553</v>
      </c>
      <c r="G35" s="1" t="s">
        <v>18</v>
      </c>
      <c r="H35" s="1" t="s">
        <v>19</v>
      </c>
      <c r="I35" s="1" t="s">
        <v>20</v>
      </c>
      <c r="J35" s="1">
        <v>1.59795</v>
      </c>
      <c r="K35" s="1">
        <v>0.29293799999999998</v>
      </c>
      <c r="L35" s="1">
        <v>-2.4475600000000002</v>
      </c>
      <c r="M35" s="1">
        <v>-3.4542199999999998</v>
      </c>
      <c r="N35" s="1">
        <v>2.5000000000000001E-4</v>
      </c>
      <c r="O35" s="1">
        <v>3.48767E-3</v>
      </c>
      <c r="P35" s="1" t="s">
        <v>21</v>
      </c>
      <c r="Q35" s="1">
        <f t="shared" si="0"/>
        <v>5.4549085472011143</v>
      </c>
      <c r="R35" s="1" t="s">
        <v>13418</v>
      </c>
    </row>
    <row r="36" spans="1:24" x14ac:dyDescent="0.2">
      <c r="A36" s="1" t="s">
        <v>9313</v>
      </c>
      <c r="B36" s="1" t="s">
        <v>9314</v>
      </c>
      <c r="C36" s="1" t="s">
        <v>9314</v>
      </c>
      <c r="D36" s="1" t="s">
        <v>9315</v>
      </c>
      <c r="E36" s="1" t="s">
        <v>16</v>
      </c>
      <c r="F36" s="1" t="s">
        <v>9316</v>
      </c>
      <c r="G36" s="1" t="s">
        <v>18</v>
      </c>
      <c r="H36" s="1" t="s">
        <v>19</v>
      </c>
      <c r="I36" s="1" t="s">
        <v>20</v>
      </c>
      <c r="J36" s="1">
        <v>9.7432099999999995</v>
      </c>
      <c r="K36" s="1">
        <v>1.8122100000000001</v>
      </c>
      <c r="L36" s="1">
        <v>-2.42665</v>
      </c>
      <c r="M36" s="1">
        <v>-5.9174800000000003</v>
      </c>
      <c r="N36" s="2">
        <v>5.0000000000000002E-5</v>
      </c>
      <c r="O36" s="1">
        <v>8.5621899999999997E-4</v>
      </c>
      <c r="P36" s="1" t="s">
        <v>21</v>
      </c>
      <c r="Q36" s="1">
        <f t="shared" si="0"/>
        <v>5.3764243658295667</v>
      </c>
      <c r="R36" s="1" t="s">
        <v>14700</v>
      </c>
    </row>
    <row r="37" spans="1:24" x14ac:dyDescent="0.2">
      <c r="A37" s="1" t="s">
        <v>12091</v>
      </c>
      <c r="B37" s="1" t="s">
        <v>12092</v>
      </c>
      <c r="C37" s="1" t="s">
        <v>12092</v>
      </c>
      <c r="D37" s="1" t="s">
        <v>12093</v>
      </c>
      <c r="E37" s="1" t="s">
        <v>16</v>
      </c>
      <c r="F37" s="1" t="s">
        <v>12094</v>
      </c>
      <c r="G37" s="1" t="s">
        <v>18</v>
      </c>
      <c r="H37" s="1" t="s">
        <v>19</v>
      </c>
      <c r="I37" s="1" t="s">
        <v>20</v>
      </c>
      <c r="J37" s="1">
        <v>1.21617</v>
      </c>
      <c r="K37" s="1">
        <v>0.22769800000000001</v>
      </c>
      <c r="L37" s="1">
        <v>-2.41716</v>
      </c>
      <c r="M37" s="1">
        <v>-3.42639</v>
      </c>
      <c r="N37" s="2">
        <v>5.0000000000000002E-5</v>
      </c>
      <c r="O37" s="1">
        <v>8.5621899999999997E-4</v>
      </c>
      <c r="P37" s="1" t="s">
        <v>21</v>
      </c>
      <c r="Q37" s="1">
        <f t="shared" si="0"/>
        <v>5.341153633321329</v>
      </c>
      <c r="R37" s="1" t="s">
        <v>15322</v>
      </c>
    </row>
    <row r="38" spans="1:24" x14ac:dyDescent="0.2">
      <c r="A38" s="1" t="s">
        <v>3777</v>
      </c>
      <c r="B38" s="1" t="s">
        <v>3778</v>
      </c>
      <c r="C38" s="1" t="s">
        <v>3778</v>
      </c>
      <c r="D38" s="1" t="s">
        <v>3779</v>
      </c>
      <c r="E38" s="1" t="s">
        <v>16</v>
      </c>
      <c r="F38" s="1" t="s">
        <v>3780</v>
      </c>
      <c r="G38" s="1" t="s">
        <v>18</v>
      </c>
      <c r="H38" s="1" t="s">
        <v>19</v>
      </c>
      <c r="I38" s="1" t="s">
        <v>20</v>
      </c>
      <c r="J38" s="1">
        <v>18.883600000000001</v>
      </c>
      <c r="K38" s="1">
        <v>3.5792199999999998</v>
      </c>
      <c r="L38" s="1">
        <v>-2.3994200000000001</v>
      </c>
      <c r="M38" s="1">
        <v>-6.7181199999999999</v>
      </c>
      <c r="N38" s="2">
        <v>5.0000000000000002E-5</v>
      </c>
      <c r="O38" s="1">
        <v>8.5621899999999997E-4</v>
      </c>
      <c r="P38" s="1" t="s">
        <v>21</v>
      </c>
      <c r="Q38" s="1">
        <f t="shared" si="0"/>
        <v>5.2758981007035057</v>
      </c>
      <c r="R38" s="1" t="s">
        <v>13468</v>
      </c>
    </row>
    <row r="39" spans="1:24" x14ac:dyDescent="0.2">
      <c r="A39" s="1" t="s">
        <v>2036</v>
      </c>
      <c r="B39" s="1" t="s">
        <v>2037</v>
      </c>
      <c r="C39" s="1" t="s">
        <v>2037</v>
      </c>
      <c r="D39" s="1" t="s">
        <v>2038</v>
      </c>
      <c r="E39" s="1" t="s">
        <v>16</v>
      </c>
      <c r="F39" s="1" t="s">
        <v>2039</v>
      </c>
      <c r="G39" s="1" t="s">
        <v>18</v>
      </c>
      <c r="H39" s="1" t="s">
        <v>19</v>
      </c>
      <c r="I39" s="1" t="s">
        <v>20</v>
      </c>
      <c r="J39" s="1">
        <v>117.642</v>
      </c>
      <c r="K39" s="1">
        <v>23.2392</v>
      </c>
      <c r="L39" s="1">
        <v>-2.3397700000000001</v>
      </c>
      <c r="M39" s="1">
        <v>-8.4535999999999998</v>
      </c>
      <c r="N39" s="2">
        <v>5.0000000000000002E-5</v>
      </c>
      <c r="O39" s="1">
        <v>8.5621899999999997E-4</v>
      </c>
      <c r="P39" s="1" t="s">
        <v>21</v>
      </c>
      <c r="Q39" s="1">
        <f t="shared" si="0"/>
        <v>5.0622224517195082</v>
      </c>
      <c r="R39" s="1" t="s">
        <v>13077</v>
      </c>
    </row>
    <row r="40" spans="1:24" x14ac:dyDescent="0.2">
      <c r="A40" s="1" t="s">
        <v>4333</v>
      </c>
      <c r="B40" s="1" t="s">
        <v>4334</v>
      </c>
      <c r="C40" s="1" t="s">
        <v>4334</v>
      </c>
      <c r="D40" s="1" t="s">
        <v>4335</v>
      </c>
      <c r="E40" s="1" t="s">
        <v>16</v>
      </c>
      <c r="F40" s="1" t="s">
        <v>4336</v>
      </c>
      <c r="G40" s="1" t="s">
        <v>18</v>
      </c>
      <c r="H40" s="1" t="s">
        <v>19</v>
      </c>
      <c r="I40" s="1" t="s">
        <v>20</v>
      </c>
      <c r="J40" s="1">
        <v>63.711599999999997</v>
      </c>
      <c r="K40" s="1">
        <v>12.6128</v>
      </c>
      <c r="L40" s="1">
        <v>-2.3366699999999998</v>
      </c>
      <c r="M40" s="1">
        <v>-3.3681399999999999</v>
      </c>
      <c r="N40" s="1">
        <v>1.1000000000000001E-3</v>
      </c>
      <c r="O40" s="1">
        <v>1.1816500000000001E-2</v>
      </c>
      <c r="P40" s="1" t="s">
        <v>21</v>
      </c>
      <c r="Q40" s="1">
        <f t="shared" si="0"/>
        <v>5.0513446657363943</v>
      </c>
      <c r="R40" s="1" t="s">
        <v>13592</v>
      </c>
    </row>
    <row r="41" spans="1:24" x14ac:dyDescent="0.2">
      <c r="A41" s="1" t="s">
        <v>99</v>
      </c>
      <c r="B41" s="1" t="s">
        <v>100</v>
      </c>
      <c r="C41" s="1" t="s">
        <v>101</v>
      </c>
      <c r="D41" s="1" t="s">
        <v>102</v>
      </c>
      <c r="E41" s="1" t="s">
        <v>16</v>
      </c>
      <c r="F41" s="1" t="s">
        <v>103</v>
      </c>
      <c r="G41" s="1" t="s">
        <v>18</v>
      </c>
      <c r="H41" s="1" t="s">
        <v>19</v>
      </c>
      <c r="I41" s="1" t="s">
        <v>20</v>
      </c>
      <c r="J41" s="1">
        <v>5.1604200000000002</v>
      </c>
      <c r="K41" s="1">
        <v>1.03783</v>
      </c>
      <c r="L41" s="1">
        <v>-2.31392</v>
      </c>
      <c r="M41" s="1">
        <v>-5.1763199999999996</v>
      </c>
      <c r="N41" s="2">
        <v>5.0000000000000002E-5</v>
      </c>
      <c r="O41" s="1">
        <v>8.5621899999999997E-4</v>
      </c>
      <c r="P41" s="1" t="s">
        <v>21</v>
      </c>
      <c r="Q41" s="1">
        <f t="shared" si="0"/>
        <v>4.9723172388541474</v>
      </c>
      <c r="R41" s="1" t="s">
        <v>12642</v>
      </c>
    </row>
    <row r="42" spans="1:24" x14ac:dyDescent="0.2">
      <c r="A42" s="1" t="s">
        <v>11771</v>
      </c>
      <c r="B42" s="1" t="s">
        <v>11772</v>
      </c>
      <c r="C42" s="1" t="s">
        <v>11772</v>
      </c>
      <c r="D42" s="1" t="s">
        <v>11773</v>
      </c>
      <c r="E42" s="1" t="s">
        <v>16</v>
      </c>
      <c r="F42" s="1" t="s">
        <v>11774</v>
      </c>
      <c r="G42" s="1" t="s">
        <v>18</v>
      </c>
      <c r="H42" s="1" t="s">
        <v>19</v>
      </c>
      <c r="I42" s="1" t="s">
        <v>20</v>
      </c>
      <c r="J42" s="1">
        <v>6.91</v>
      </c>
      <c r="K42" s="1">
        <v>1.3958699999999999</v>
      </c>
      <c r="L42" s="1">
        <v>-2.3075199999999998</v>
      </c>
      <c r="M42" s="1">
        <v>-4.2026700000000003</v>
      </c>
      <c r="N42" s="2">
        <v>5.0000000000000002E-5</v>
      </c>
      <c r="O42" s="1">
        <v>8.5621899999999997E-4</v>
      </c>
      <c r="P42" s="1" t="s">
        <v>21</v>
      </c>
      <c r="Q42" s="1">
        <f t="shared" si="0"/>
        <v>4.9503177229971271</v>
      </c>
      <c r="R42" s="1" t="s">
        <v>15251</v>
      </c>
    </row>
    <row r="43" spans="1:24" x14ac:dyDescent="0.2">
      <c r="A43" s="1" t="s">
        <v>955</v>
      </c>
      <c r="B43" s="1" t="s">
        <v>956</v>
      </c>
      <c r="C43" s="1" t="s">
        <v>956</v>
      </c>
      <c r="D43" s="1" t="s">
        <v>15</v>
      </c>
      <c r="E43" s="1" t="s">
        <v>16</v>
      </c>
      <c r="F43" s="1" t="s">
        <v>957</v>
      </c>
      <c r="G43" s="1" t="s">
        <v>18</v>
      </c>
      <c r="H43" s="1" t="s">
        <v>19</v>
      </c>
      <c r="I43" s="1" t="s">
        <v>20</v>
      </c>
      <c r="J43" s="1">
        <v>222.80099999999999</v>
      </c>
      <c r="K43" s="1">
        <v>45.422400000000003</v>
      </c>
      <c r="L43" s="1">
        <v>-2.2942800000000001</v>
      </c>
      <c r="M43" s="1">
        <v>-7.3837200000000003</v>
      </c>
      <c r="N43" s="2">
        <v>5.0000000000000002E-5</v>
      </c>
      <c r="O43" s="1">
        <v>8.5621899999999997E-4</v>
      </c>
      <c r="P43" s="1" t="s">
        <v>21</v>
      </c>
      <c r="Q43" s="1">
        <f t="shared" si="0"/>
        <v>4.9050908802705271</v>
      </c>
      <c r="R43" s="1" t="s">
        <v>12833</v>
      </c>
      <c r="X43" s="1" t="s">
        <v>15449</v>
      </c>
    </row>
    <row r="44" spans="1:24" x14ac:dyDescent="0.2">
      <c r="A44" s="1" t="s">
        <v>5191</v>
      </c>
      <c r="B44" s="1" t="s">
        <v>5192</v>
      </c>
      <c r="C44" s="1" t="s">
        <v>5193</v>
      </c>
      <c r="D44" s="1" t="s">
        <v>15</v>
      </c>
      <c r="E44" s="1" t="s">
        <v>16</v>
      </c>
      <c r="F44" s="1" t="s">
        <v>5194</v>
      </c>
      <c r="G44" s="1" t="s">
        <v>18</v>
      </c>
      <c r="H44" s="1" t="s">
        <v>19</v>
      </c>
      <c r="I44" s="1" t="s">
        <v>20</v>
      </c>
      <c r="J44" s="1">
        <v>29.410799999999998</v>
      </c>
      <c r="K44" s="1">
        <v>6.0238800000000001</v>
      </c>
      <c r="L44" s="1">
        <v>-2.2875800000000002</v>
      </c>
      <c r="M44" s="1">
        <v>-7.3185900000000004</v>
      </c>
      <c r="N44" s="2">
        <v>5.0000000000000002E-5</v>
      </c>
      <c r="O44" s="1">
        <v>8.5621899999999997E-4</v>
      </c>
      <c r="P44" s="1" t="s">
        <v>21</v>
      </c>
      <c r="Q44" s="1">
        <f t="shared" si="0"/>
        <v>4.8823681746648333</v>
      </c>
      <c r="R44" s="1" t="s">
        <v>13782</v>
      </c>
    </row>
    <row r="45" spans="1:24" x14ac:dyDescent="0.2">
      <c r="A45" s="1" t="s">
        <v>11531</v>
      </c>
      <c r="B45" s="1" t="s">
        <v>11532</v>
      </c>
      <c r="C45" s="1" t="s">
        <v>11532</v>
      </c>
      <c r="D45" s="1" t="s">
        <v>11533</v>
      </c>
      <c r="E45" s="1" t="s">
        <v>11534</v>
      </c>
      <c r="F45" s="1" t="s">
        <v>11535</v>
      </c>
      <c r="G45" s="1" t="s">
        <v>18</v>
      </c>
      <c r="H45" s="1" t="s">
        <v>19</v>
      </c>
      <c r="I45" s="1" t="s">
        <v>20</v>
      </c>
      <c r="J45" s="1">
        <v>26.656500000000001</v>
      </c>
      <c r="K45" s="1">
        <v>5.5293900000000002</v>
      </c>
      <c r="L45" s="1">
        <v>-2.2692999999999999</v>
      </c>
      <c r="M45" s="1">
        <v>-7.1879999999999997</v>
      </c>
      <c r="N45" s="2">
        <v>5.0000000000000002E-5</v>
      </c>
      <c r="O45" s="1">
        <v>8.5621899999999997E-4</v>
      </c>
      <c r="P45" s="1" t="s">
        <v>21</v>
      </c>
      <c r="Q45" s="1">
        <f t="shared" si="0"/>
        <v>4.8208753587647104</v>
      </c>
      <c r="R45" s="1" t="s">
        <v>15198</v>
      </c>
    </row>
    <row r="46" spans="1:24" x14ac:dyDescent="0.2">
      <c r="A46" s="1" t="s">
        <v>4979</v>
      </c>
      <c r="B46" s="1" t="s">
        <v>4980</v>
      </c>
      <c r="C46" s="1" t="s">
        <v>4981</v>
      </c>
      <c r="D46" s="1" t="s">
        <v>4982</v>
      </c>
      <c r="E46" s="1" t="s">
        <v>16</v>
      </c>
      <c r="F46" s="1" t="s">
        <v>4983</v>
      </c>
      <c r="G46" s="1" t="s">
        <v>18</v>
      </c>
      <c r="H46" s="1" t="s">
        <v>19</v>
      </c>
      <c r="I46" s="1" t="s">
        <v>20</v>
      </c>
      <c r="J46" s="1">
        <v>9.1524000000000001</v>
      </c>
      <c r="K46" s="1">
        <v>1.92052</v>
      </c>
      <c r="L46" s="1">
        <v>-2.25265</v>
      </c>
      <c r="M46" s="1">
        <v>-5.6329900000000004</v>
      </c>
      <c r="N46" s="2">
        <v>5.0000000000000002E-5</v>
      </c>
      <c r="O46" s="1">
        <v>8.5621899999999997E-4</v>
      </c>
      <c r="P46" s="1" t="s">
        <v>21</v>
      </c>
      <c r="Q46" s="1">
        <f t="shared" si="0"/>
        <v>4.7655843209130859</v>
      </c>
      <c r="R46" s="1" t="s">
        <v>13735</v>
      </c>
    </row>
    <row r="47" spans="1:24" x14ac:dyDescent="0.2">
      <c r="A47" s="1" t="s">
        <v>4845</v>
      </c>
      <c r="B47" s="1" t="s">
        <v>4846</v>
      </c>
      <c r="C47" s="1" t="s">
        <v>4846</v>
      </c>
      <c r="D47" s="1" t="s">
        <v>4847</v>
      </c>
      <c r="E47" s="1" t="s">
        <v>16</v>
      </c>
      <c r="F47" s="1" t="s">
        <v>4848</v>
      </c>
      <c r="G47" s="1" t="s">
        <v>18</v>
      </c>
      <c r="H47" s="1" t="s">
        <v>19</v>
      </c>
      <c r="I47" s="1" t="s">
        <v>20</v>
      </c>
      <c r="J47" s="1">
        <v>1.73133</v>
      </c>
      <c r="K47" s="1">
        <v>0.36374400000000001</v>
      </c>
      <c r="L47" s="1">
        <v>-2.2508900000000001</v>
      </c>
      <c r="M47" s="1">
        <v>-3.3787600000000002</v>
      </c>
      <c r="N47" s="1">
        <v>2.0000000000000001E-4</v>
      </c>
      <c r="O47" s="1">
        <v>2.8863399999999998E-3</v>
      </c>
      <c r="P47" s="1" t="s">
        <v>21</v>
      </c>
      <c r="Q47" s="1">
        <f t="shared" si="0"/>
        <v>4.7597486144101344</v>
      </c>
      <c r="R47" s="1" t="s">
        <v>13705</v>
      </c>
    </row>
    <row r="48" spans="1:24" x14ac:dyDescent="0.2">
      <c r="A48" s="1" t="s">
        <v>8052</v>
      </c>
      <c r="B48" s="1" t="s">
        <v>8053</v>
      </c>
      <c r="C48" s="1" t="s">
        <v>8053</v>
      </c>
      <c r="D48" s="1" t="s">
        <v>15</v>
      </c>
      <c r="E48" s="1" t="s">
        <v>16</v>
      </c>
      <c r="F48" s="1" t="s">
        <v>8054</v>
      </c>
      <c r="G48" s="1" t="s">
        <v>18</v>
      </c>
      <c r="H48" s="1" t="s">
        <v>19</v>
      </c>
      <c r="I48" s="1" t="s">
        <v>20</v>
      </c>
      <c r="J48" s="1">
        <v>92.433099999999996</v>
      </c>
      <c r="K48" s="1">
        <v>19.504000000000001</v>
      </c>
      <c r="L48" s="1">
        <v>-2.24464</v>
      </c>
      <c r="M48" s="1">
        <v>-1.8825400000000001</v>
      </c>
      <c r="N48" s="1">
        <v>4.1000000000000003E-3</v>
      </c>
      <c r="O48" s="1">
        <v>3.3527399999999999E-2</v>
      </c>
      <c r="P48" s="1" t="s">
        <v>21</v>
      </c>
      <c r="Q48" s="1">
        <f t="shared" si="0"/>
        <v>4.7391868334700566</v>
      </c>
      <c r="R48" s="1" t="s">
        <v>14418</v>
      </c>
      <c r="X48" s="1" t="s">
        <v>15447</v>
      </c>
    </row>
    <row r="49" spans="1:26" x14ac:dyDescent="0.2">
      <c r="A49" s="1" t="s">
        <v>7292</v>
      </c>
      <c r="B49" s="1" t="s">
        <v>399</v>
      </c>
      <c r="C49" s="1" t="s">
        <v>399</v>
      </c>
      <c r="D49" s="1" t="s">
        <v>15</v>
      </c>
      <c r="E49" s="1" t="s">
        <v>16</v>
      </c>
      <c r="F49" s="1" t="s">
        <v>7293</v>
      </c>
      <c r="G49" s="1" t="s">
        <v>18</v>
      </c>
      <c r="H49" s="1" t="s">
        <v>19</v>
      </c>
      <c r="I49" s="1" t="s">
        <v>20</v>
      </c>
      <c r="J49" s="1">
        <v>2.23895</v>
      </c>
      <c r="K49" s="1">
        <v>0.47325499999999998</v>
      </c>
      <c r="L49" s="1">
        <v>-2.24213</v>
      </c>
      <c r="M49" s="1">
        <v>-3.6933699999999998</v>
      </c>
      <c r="N49" s="1">
        <v>1E-4</v>
      </c>
      <c r="O49" s="1">
        <v>1.5781300000000001E-3</v>
      </c>
      <c r="P49" s="1" t="s">
        <v>21</v>
      </c>
      <c r="Q49" s="1">
        <f t="shared" si="0"/>
        <v>4.7309589967353753</v>
      </c>
    </row>
    <row r="50" spans="1:26" x14ac:dyDescent="0.2">
      <c r="A50" s="1" t="s">
        <v>2600</v>
      </c>
      <c r="B50" s="1" t="s">
        <v>2598</v>
      </c>
      <c r="C50" s="1" t="s">
        <v>2598</v>
      </c>
      <c r="D50" s="1" t="s">
        <v>15</v>
      </c>
      <c r="E50" s="1" t="s">
        <v>16</v>
      </c>
      <c r="F50" s="1" t="s">
        <v>2601</v>
      </c>
      <c r="G50" s="1" t="s">
        <v>18</v>
      </c>
      <c r="H50" s="1" t="s">
        <v>19</v>
      </c>
      <c r="I50" s="1" t="s">
        <v>20</v>
      </c>
      <c r="J50" s="1">
        <v>411.4</v>
      </c>
      <c r="K50" s="1">
        <v>89.484700000000004</v>
      </c>
      <c r="L50" s="1">
        <v>-2.2008299999999998</v>
      </c>
      <c r="M50" s="1">
        <v>-9.6533800000000003</v>
      </c>
      <c r="N50" s="2">
        <v>5.0000000000000002E-5</v>
      </c>
      <c r="O50" s="1">
        <v>8.5621899999999997E-4</v>
      </c>
      <c r="P50" s="1" t="s">
        <v>21</v>
      </c>
      <c r="Q50" s="1">
        <f t="shared" si="0"/>
        <v>4.5974339747465205</v>
      </c>
      <c r="R50" s="1" t="s">
        <v>13205</v>
      </c>
      <c r="X50" s="1" t="s">
        <v>15448</v>
      </c>
    </row>
    <row r="51" spans="1:26" x14ac:dyDescent="0.2">
      <c r="A51" s="1" t="s">
        <v>4753</v>
      </c>
      <c r="B51" s="1" t="s">
        <v>4754</v>
      </c>
      <c r="C51" s="1" t="s">
        <v>4754</v>
      </c>
      <c r="D51" s="1" t="s">
        <v>4755</v>
      </c>
      <c r="E51" s="1" t="s">
        <v>16</v>
      </c>
      <c r="F51" s="1" t="s">
        <v>4756</v>
      </c>
      <c r="G51" s="1" t="s">
        <v>18</v>
      </c>
      <c r="H51" s="1" t="s">
        <v>19</v>
      </c>
      <c r="I51" s="1" t="s">
        <v>20</v>
      </c>
      <c r="J51" s="1">
        <v>2.22777</v>
      </c>
      <c r="K51" s="1">
        <v>0.48496099999999998</v>
      </c>
      <c r="L51" s="1">
        <v>-2.1996600000000002</v>
      </c>
      <c r="M51" s="1">
        <v>-3.5585100000000001</v>
      </c>
      <c r="N51" s="1">
        <v>1.1999999999999999E-3</v>
      </c>
      <c r="O51" s="1">
        <v>1.2663199999999999E-2</v>
      </c>
      <c r="P51" s="1" t="s">
        <v>21</v>
      </c>
      <c r="Q51" s="1">
        <f t="shared" si="0"/>
        <v>4.5937095972665842</v>
      </c>
      <c r="R51" s="1" t="s">
        <v>13684</v>
      </c>
    </row>
    <row r="52" spans="1:26" x14ac:dyDescent="0.2">
      <c r="A52" s="1" t="s">
        <v>2362</v>
      </c>
      <c r="B52" s="1" t="s">
        <v>2363</v>
      </c>
      <c r="C52" s="1" t="s">
        <v>2363</v>
      </c>
      <c r="D52" s="1" t="s">
        <v>2364</v>
      </c>
      <c r="E52" s="1" t="s">
        <v>16</v>
      </c>
      <c r="F52" s="1" t="s">
        <v>2365</v>
      </c>
      <c r="G52" s="1" t="s">
        <v>18</v>
      </c>
      <c r="H52" s="1" t="s">
        <v>19</v>
      </c>
      <c r="I52" s="1" t="s">
        <v>20</v>
      </c>
      <c r="J52" s="1">
        <v>0.70388499999999998</v>
      </c>
      <c r="K52" s="1">
        <v>0.15390999999999999</v>
      </c>
      <c r="L52" s="1">
        <v>-2.1932499999999999</v>
      </c>
      <c r="M52" s="1">
        <v>-2.5853299999999999</v>
      </c>
      <c r="N52" s="1">
        <v>2.8999999999999998E-3</v>
      </c>
      <c r="O52" s="1">
        <v>2.54126E-2</v>
      </c>
      <c r="P52" s="1" t="s">
        <v>21</v>
      </c>
      <c r="Q52" s="1">
        <f t="shared" si="0"/>
        <v>4.5733545578584884</v>
      </c>
      <c r="R52" s="1" t="s">
        <v>13152</v>
      </c>
    </row>
    <row r="53" spans="1:26" x14ac:dyDescent="0.2">
      <c r="A53" s="1" t="s">
        <v>4749</v>
      </c>
      <c r="B53" s="1" t="s">
        <v>4750</v>
      </c>
      <c r="C53" s="1" t="s">
        <v>4750</v>
      </c>
      <c r="D53" s="1" t="s">
        <v>4751</v>
      </c>
      <c r="E53" s="1" t="s">
        <v>16</v>
      </c>
      <c r="F53" s="1" t="s">
        <v>4752</v>
      </c>
      <c r="G53" s="1" t="s">
        <v>18</v>
      </c>
      <c r="H53" s="1" t="s">
        <v>19</v>
      </c>
      <c r="I53" s="1" t="s">
        <v>20</v>
      </c>
      <c r="J53" s="1">
        <v>20.206</v>
      </c>
      <c r="K53" s="1">
        <v>4.4332000000000003</v>
      </c>
      <c r="L53" s="1">
        <v>-2.1883599999999999</v>
      </c>
      <c r="M53" s="1">
        <v>-6.5803500000000001</v>
      </c>
      <c r="N53" s="2">
        <v>5.0000000000000002E-5</v>
      </c>
      <c r="O53" s="1">
        <v>8.5621899999999997E-4</v>
      </c>
      <c r="P53" s="1" t="s">
        <v>21</v>
      </c>
      <c r="Q53" s="1">
        <f t="shared" si="0"/>
        <v>4.5578814400433094</v>
      </c>
      <c r="R53" s="1" t="s">
        <v>13683</v>
      </c>
    </row>
    <row r="54" spans="1:26" x14ac:dyDescent="0.2">
      <c r="A54" s="1" t="s">
        <v>3850</v>
      </c>
      <c r="B54" s="1" t="s">
        <v>3851</v>
      </c>
      <c r="C54" s="1" t="s">
        <v>3851</v>
      </c>
      <c r="D54" s="1" t="s">
        <v>3852</v>
      </c>
      <c r="E54" s="1" t="s">
        <v>16</v>
      </c>
      <c r="F54" s="1" t="s">
        <v>3853</v>
      </c>
      <c r="G54" s="1" t="s">
        <v>18</v>
      </c>
      <c r="H54" s="1" t="s">
        <v>19</v>
      </c>
      <c r="I54" s="1" t="s">
        <v>20</v>
      </c>
      <c r="J54" s="1">
        <v>1.24603</v>
      </c>
      <c r="K54" s="1">
        <v>0.27459</v>
      </c>
      <c r="L54" s="1">
        <v>-2.1819899999999999</v>
      </c>
      <c r="M54" s="1">
        <v>-3.09768</v>
      </c>
      <c r="N54" s="1">
        <v>2.9999999999999997E-4</v>
      </c>
      <c r="O54" s="1">
        <v>4.0685699999999997E-3</v>
      </c>
      <c r="P54" s="1" t="s">
        <v>21</v>
      </c>
      <c r="Q54" s="1">
        <f t="shared" si="0"/>
        <v>4.5377836046469282</v>
      </c>
      <c r="R54" s="1" t="s">
        <v>13483</v>
      </c>
    </row>
    <row r="55" spans="1:26" x14ac:dyDescent="0.2">
      <c r="A55" s="1" t="s">
        <v>11399</v>
      </c>
      <c r="B55" s="1" t="s">
        <v>11400</v>
      </c>
      <c r="C55" s="1" t="s">
        <v>11401</v>
      </c>
      <c r="D55" s="1" t="s">
        <v>11402</v>
      </c>
      <c r="E55" s="1" t="s">
        <v>16</v>
      </c>
      <c r="F55" s="1" t="s">
        <v>11403</v>
      </c>
      <c r="G55" s="1" t="s">
        <v>18</v>
      </c>
      <c r="H55" s="1" t="s">
        <v>19</v>
      </c>
      <c r="I55" s="1" t="s">
        <v>20</v>
      </c>
      <c r="J55" s="1">
        <v>5.5473400000000002</v>
      </c>
      <c r="K55" s="1">
        <v>1.2235499999999999</v>
      </c>
      <c r="L55" s="1">
        <v>-2.18072</v>
      </c>
      <c r="M55" s="1">
        <v>-4.7344900000000001</v>
      </c>
      <c r="N55" s="2">
        <v>5.0000000000000002E-5</v>
      </c>
      <c r="O55" s="1">
        <v>8.5621899999999997E-4</v>
      </c>
      <c r="P55" s="1" t="s">
        <v>21</v>
      </c>
      <c r="Q55" s="1">
        <f t="shared" si="0"/>
        <v>4.533807363818398</v>
      </c>
      <c r="R55" s="1" t="s">
        <v>15168</v>
      </c>
    </row>
    <row r="56" spans="1:26" x14ac:dyDescent="0.2">
      <c r="A56" s="1" t="s">
        <v>11142</v>
      </c>
      <c r="B56" s="1" t="s">
        <v>11143</v>
      </c>
      <c r="C56" s="1" t="s">
        <v>11143</v>
      </c>
      <c r="D56" s="1" t="s">
        <v>11144</v>
      </c>
      <c r="E56" s="1" t="s">
        <v>11145</v>
      </c>
      <c r="F56" s="1" t="s">
        <v>11146</v>
      </c>
      <c r="G56" s="1" t="s">
        <v>18</v>
      </c>
      <c r="H56" s="1" t="s">
        <v>19</v>
      </c>
      <c r="I56" s="1" t="s">
        <v>20</v>
      </c>
      <c r="J56" s="1">
        <v>14.732699999999999</v>
      </c>
      <c r="K56" s="1">
        <v>3.2563900000000001</v>
      </c>
      <c r="L56" s="1">
        <v>-2.17767</v>
      </c>
      <c r="M56" s="1">
        <v>-8.9071499999999997</v>
      </c>
      <c r="N56" s="1">
        <v>4.4999999999999999E-4</v>
      </c>
      <c r="O56" s="1">
        <v>5.6727100000000001E-3</v>
      </c>
      <c r="P56" s="1" t="s">
        <v>21</v>
      </c>
      <c r="Q56" s="1">
        <f t="shared" si="0"/>
        <v>4.5242431035594626</v>
      </c>
      <c r="R56" s="1" t="s">
        <v>15110</v>
      </c>
    </row>
    <row r="57" spans="1:26" x14ac:dyDescent="0.2">
      <c r="A57" s="1" t="s">
        <v>12591</v>
      </c>
      <c r="B57" s="1" t="s">
        <v>12592</v>
      </c>
      <c r="C57" s="1" t="s">
        <v>12593</v>
      </c>
      <c r="D57" s="1" t="s">
        <v>12594</v>
      </c>
      <c r="E57" s="1" t="s">
        <v>12595</v>
      </c>
      <c r="F57" s="1" t="s">
        <v>12596</v>
      </c>
      <c r="G57" s="1" t="s">
        <v>18</v>
      </c>
      <c r="H57" s="1" t="s">
        <v>19</v>
      </c>
      <c r="I57" s="1" t="s">
        <v>20</v>
      </c>
      <c r="J57" s="1">
        <v>1.9250700000000001</v>
      </c>
      <c r="K57" s="1">
        <v>0.42766199999999999</v>
      </c>
      <c r="L57" s="1">
        <v>-2.1703700000000001</v>
      </c>
      <c r="M57" s="1">
        <v>-3.59049</v>
      </c>
      <c r="N57" s="2">
        <v>5.0000000000000002E-5</v>
      </c>
      <c r="O57" s="1">
        <v>8.5621899999999997E-4</v>
      </c>
      <c r="P57" s="1" t="s">
        <v>21</v>
      </c>
      <c r="Q57" s="1">
        <f t="shared" si="0"/>
        <v>4.5013819324606814</v>
      </c>
      <c r="R57" s="1" t="s">
        <v>15434</v>
      </c>
    </row>
    <row r="58" spans="1:26" x14ac:dyDescent="0.2">
      <c r="A58" s="1" t="s">
        <v>6902</v>
      </c>
      <c r="B58" s="1" t="s">
        <v>6903</v>
      </c>
      <c r="C58" s="1" t="s">
        <v>6903</v>
      </c>
      <c r="D58" s="1" t="s">
        <v>6904</v>
      </c>
      <c r="E58" s="1" t="s">
        <v>16</v>
      </c>
      <c r="F58" s="1" t="s">
        <v>6905</v>
      </c>
      <c r="G58" s="1" t="s">
        <v>18</v>
      </c>
      <c r="H58" s="1" t="s">
        <v>19</v>
      </c>
      <c r="I58" s="1" t="s">
        <v>20</v>
      </c>
      <c r="J58" s="1">
        <v>4.6324500000000004</v>
      </c>
      <c r="K58" s="1">
        <v>1.0300199999999999</v>
      </c>
      <c r="L58" s="1">
        <v>-2.1690999999999998</v>
      </c>
      <c r="M58" s="1">
        <v>-4.5528899999999997</v>
      </c>
      <c r="N58" s="2">
        <v>5.0000000000000002E-5</v>
      </c>
      <c r="O58" s="1">
        <v>8.5621899999999997E-4</v>
      </c>
      <c r="P58" s="1" t="s">
        <v>21</v>
      </c>
      <c r="Q58" s="1">
        <f t="shared" si="0"/>
        <v>4.4974369429719818</v>
      </c>
      <c r="R58" s="1" t="s">
        <v>14163</v>
      </c>
    </row>
    <row r="59" spans="1:26" x14ac:dyDescent="0.2">
      <c r="A59" s="1" t="s">
        <v>54</v>
      </c>
      <c r="B59" s="1" t="s">
        <v>55</v>
      </c>
      <c r="C59" s="1" t="s">
        <v>56</v>
      </c>
      <c r="D59" s="1" t="s">
        <v>57</v>
      </c>
      <c r="E59" s="1" t="s">
        <v>58</v>
      </c>
      <c r="F59" s="1" t="s">
        <v>59</v>
      </c>
      <c r="G59" s="1" t="s">
        <v>18</v>
      </c>
      <c r="H59" s="1" t="s">
        <v>19</v>
      </c>
      <c r="I59" s="1" t="s">
        <v>20</v>
      </c>
      <c r="J59" s="1">
        <v>4.9907500000000002</v>
      </c>
      <c r="K59" s="1">
        <v>1.1111599999999999</v>
      </c>
      <c r="L59" s="1">
        <v>-2.1671900000000002</v>
      </c>
      <c r="M59" s="1">
        <v>-4.9430899999999998</v>
      </c>
      <c r="N59" s="2">
        <v>5.0000000000000002E-5</v>
      </c>
      <c r="O59" s="1">
        <v>8.5621899999999997E-4</v>
      </c>
      <c r="P59" s="1" t="s">
        <v>21</v>
      </c>
      <c r="Q59" s="1">
        <f t="shared" si="0"/>
        <v>4.491477374995501</v>
      </c>
      <c r="R59" s="1" t="s">
        <v>12633</v>
      </c>
    </row>
    <row r="60" spans="1:26" x14ac:dyDescent="0.2">
      <c r="A60" s="1" t="s">
        <v>8944</v>
      </c>
      <c r="B60" s="1" t="s">
        <v>8945</v>
      </c>
      <c r="C60" s="1" t="s">
        <v>8946</v>
      </c>
      <c r="D60" s="1" t="s">
        <v>8947</v>
      </c>
      <c r="E60" s="1" t="s">
        <v>16</v>
      </c>
      <c r="F60" s="1" t="s">
        <v>8948</v>
      </c>
      <c r="G60" s="1" t="s">
        <v>18</v>
      </c>
      <c r="H60" s="1" t="s">
        <v>19</v>
      </c>
      <c r="I60" s="1" t="s">
        <v>20</v>
      </c>
      <c r="J60" s="1">
        <v>20.635000000000002</v>
      </c>
      <c r="K60" s="1">
        <v>4.6527700000000003</v>
      </c>
      <c r="L60" s="1">
        <v>-2.14893</v>
      </c>
      <c r="M60" s="1">
        <v>-6.79481</v>
      </c>
      <c r="N60" s="2">
        <v>5.0000000000000002E-5</v>
      </c>
      <c r="O60" s="1">
        <v>8.5621899999999997E-4</v>
      </c>
      <c r="P60" s="1" t="s">
        <v>21</v>
      </c>
      <c r="Q60" s="1">
        <f t="shared" si="0"/>
        <v>4.4349924883456522</v>
      </c>
      <c r="R60" s="1" t="s">
        <v>14618</v>
      </c>
    </row>
    <row r="61" spans="1:26" x14ac:dyDescent="0.2">
      <c r="A61" s="1" t="s">
        <v>2070</v>
      </c>
      <c r="B61" s="1" t="s">
        <v>399</v>
      </c>
      <c r="C61" s="1" t="s">
        <v>399</v>
      </c>
      <c r="D61" s="1" t="s">
        <v>15</v>
      </c>
      <c r="E61" s="1" t="s">
        <v>16</v>
      </c>
      <c r="F61" s="1" t="s">
        <v>2071</v>
      </c>
      <c r="G61" s="1" t="s">
        <v>18</v>
      </c>
      <c r="H61" s="1" t="s">
        <v>19</v>
      </c>
      <c r="I61" s="1" t="s">
        <v>20</v>
      </c>
      <c r="J61" s="1">
        <v>3.0450300000000001</v>
      </c>
      <c r="K61" s="1">
        <v>0.68729799999999996</v>
      </c>
      <c r="L61" s="1">
        <v>-2.1474500000000001</v>
      </c>
      <c r="M61" s="1">
        <v>-3.9044500000000002</v>
      </c>
      <c r="N61" s="2">
        <v>5.0000000000000002E-5</v>
      </c>
      <c r="O61" s="1">
        <v>8.5621899999999997E-4</v>
      </c>
      <c r="P61" s="1" t="s">
        <v>21</v>
      </c>
      <c r="Q61" s="1">
        <f t="shared" si="0"/>
        <v>4.4304362881894033</v>
      </c>
    </row>
    <row r="62" spans="1:26" x14ac:dyDescent="0.2">
      <c r="A62" s="1" t="s">
        <v>12623</v>
      </c>
      <c r="B62" s="1" t="s">
        <v>12624</v>
      </c>
      <c r="C62" s="1" t="s">
        <v>12624</v>
      </c>
      <c r="D62" s="1" t="s">
        <v>12625</v>
      </c>
      <c r="E62" s="1" t="s">
        <v>16</v>
      </c>
      <c r="F62" s="1" t="s">
        <v>12626</v>
      </c>
      <c r="G62" s="1" t="s">
        <v>18</v>
      </c>
      <c r="H62" s="1" t="s">
        <v>19</v>
      </c>
      <c r="I62" s="1" t="s">
        <v>20</v>
      </c>
      <c r="J62" s="1">
        <v>835.83600000000001</v>
      </c>
      <c r="K62" s="1">
        <v>189.435</v>
      </c>
      <c r="L62" s="1">
        <v>-2.1415199999999999</v>
      </c>
      <c r="M62" s="1">
        <v>-6.2627100000000002</v>
      </c>
      <c r="N62" s="2">
        <v>5.0000000000000002E-5</v>
      </c>
      <c r="O62" s="1">
        <v>8.5621899999999997E-4</v>
      </c>
      <c r="P62" s="1" t="s">
        <v>21</v>
      </c>
      <c r="Q62" s="1">
        <f t="shared" si="0"/>
        <v>4.4122575025734418</v>
      </c>
      <c r="R62" s="1" t="s">
        <v>15441</v>
      </c>
    </row>
    <row r="63" spans="1:26" x14ac:dyDescent="0.2">
      <c r="A63" s="1" t="s">
        <v>7668</v>
      </c>
      <c r="B63" s="1" t="s">
        <v>7669</v>
      </c>
      <c r="C63" s="1" t="s">
        <v>7670</v>
      </c>
      <c r="D63" s="1" t="s">
        <v>15</v>
      </c>
      <c r="E63" s="1" t="s">
        <v>16</v>
      </c>
      <c r="F63" s="1" t="s">
        <v>7671</v>
      </c>
      <c r="G63" s="1" t="s">
        <v>18</v>
      </c>
      <c r="H63" s="1" t="s">
        <v>19</v>
      </c>
      <c r="I63" s="1" t="s">
        <v>20</v>
      </c>
      <c r="J63" s="1">
        <v>729.79300000000001</v>
      </c>
      <c r="K63" s="1">
        <v>165.535</v>
      </c>
      <c r="L63" s="1">
        <v>-2.1403500000000002</v>
      </c>
      <c r="M63" s="1">
        <v>-7.1872600000000002</v>
      </c>
      <c r="N63" s="2">
        <v>5.0000000000000002E-5</v>
      </c>
      <c r="O63" s="1">
        <v>8.5621899999999997E-4</v>
      </c>
      <c r="P63" s="1" t="s">
        <v>21</v>
      </c>
      <c r="Q63" s="1">
        <f t="shared" si="0"/>
        <v>4.4086930256441237</v>
      </c>
      <c r="R63" s="1" t="s">
        <v>14329</v>
      </c>
      <c r="Z63" s="1" t="e">
        <f>bHLH38?</f>
        <v>#NAME?</v>
      </c>
    </row>
    <row r="64" spans="1:26" x14ac:dyDescent="0.2">
      <c r="A64" s="1" t="s">
        <v>10746</v>
      </c>
      <c r="B64" s="1" t="s">
        <v>10747</v>
      </c>
      <c r="C64" s="1" t="s">
        <v>10748</v>
      </c>
      <c r="D64" s="1" t="s">
        <v>15</v>
      </c>
      <c r="E64" s="1" t="s">
        <v>16</v>
      </c>
      <c r="F64" s="1" t="s">
        <v>10749</v>
      </c>
      <c r="G64" s="1" t="s">
        <v>18</v>
      </c>
      <c r="H64" s="1" t="s">
        <v>19</v>
      </c>
      <c r="I64" s="1" t="s">
        <v>20</v>
      </c>
      <c r="J64" s="1">
        <v>751.86500000000001</v>
      </c>
      <c r="K64" s="1">
        <v>170.54599999999999</v>
      </c>
      <c r="L64" s="1">
        <v>-1.82989</v>
      </c>
      <c r="M64" s="1">
        <v>-5.8442699999999999</v>
      </c>
      <c r="N64" s="2">
        <v>5.0000000000000002E-5</v>
      </c>
      <c r="O64" s="1">
        <v>8.5621899999999997E-4</v>
      </c>
      <c r="P64" s="1" t="s">
        <v>21</v>
      </c>
      <c r="Q64" s="1">
        <f t="shared" si="0"/>
        <v>4.4085759853646529</v>
      </c>
      <c r="R64" s="1" t="s">
        <v>15021</v>
      </c>
    </row>
    <row r="65" spans="1:24" x14ac:dyDescent="0.2">
      <c r="A65" s="1" t="s">
        <v>4459</v>
      </c>
      <c r="B65" s="1" t="s">
        <v>399</v>
      </c>
      <c r="C65" s="1" t="s">
        <v>399</v>
      </c>
      <c r="D65" s="1" t="s">
        <v>15</v>
      </c>
      <c r="E65" s="1" t="s">
        <v>16</v>
      </c>
      <c r="F65" s="1" t="s">
        <v>4460</v>
      </c>
      <c r="G65" s="1" t="s">
        <v>18</v>
      </c>
      <c r="H65" s="1" t="s">
        <v>19</v>
      </c>
      <c r="I65" s="1" t="s">
        <v>20</v>
      </c>
      <c r="J65" s="1">
        <v>10.797700000000001</v>
      </c>
      <c r="K65" s="1">
        <v>2.452</v>
      </c>
      <c r="L65" s="1">
        <v>-2.13869</v>
      </c>
      <c r="M65" s="1">
        <v>-6.5479500000000002</v>
      </c>
      <c r="N65" s="2">
        <v>5.0000000000000002E-5</v>
      </c>
      <c r="O65" s="1">
        <v>8.5621899999999997E-4</v>
      </c>
      <c r="P65" s="1" t="s">
        <v>21</v>
      </c>
      <c r="Q65" s="1">
        <f t="shared" si="0"/>
        <v>4.4036296900489402</v>
      </c>
    </row>
    <row r="66" spans="1:24" x14ac:dyDescent="0.2">
      <c r="A66" s="1" t="s">
        <v>2921</v>
      </c>
      <c r="B66" s="1" t="s">
        <v>2922</v>
      </c>
      <c r="C66" s="1" t="s">
        <v>2922</v>
      </c>
      <c r="D66" s="1" t="s">
        <v>2923</v>
      </c>
      <c r="E66" s="1" t="s">
        <v>16</v>
      </c>
      <c r="F66" s="1" t="s">
        <v>2924</v>
      </c>
      <c r="G66" s="1" t="s">
        <v>18</v>
      </c>
      <c r="H66" s="1" t="s">
        <v>19</v>
      </c>
      <c r="I66" s="1" t="s">
        <v>20</v>
      </c>
      <c r="J66" s="1">
        <v>349.084</v>
      </c>
      <c r="K66" s="1">
        <v>79.470299999999995</v>
      </c>
      <c r="L66" s="1">
        <v>-2.1350899999999999</v>
      </c>
      <c r="M66" s="1">
        <v>-7.3465600000000002</v>
      </c>
      <c r="N66" s="2">
        <v>5.0000000000000002E-5</v>
      </c>
      <c r="O66" s="1">
        <v>8.5621899999999997E-4</v>
      </c>
      <c r="P66" s="1" t="s">
        <v>21</v>
      </c>
      <c r="Q66" s="1">
        <f t="shared" ref="Q66:Q129" si="1">J66/K66</f>
        <v>4.3926347327240496</v>
      </c>
      <c r="R66" s="1" t="s">
        <v>13278</v>
      </c>
    </row>
    <row r="67" spans="1:24" x14ac:dyDescent="0.2">
      <c r="A67" s="1" t="s">
        <v>4506</v>
      </c>
      <c r="B67" s="1" t="s">
        <v>4507</v>
      </c>
      <c r="C67" s="1" t="s">
        <v>4508</v>
      </c>
      <c r="D67" s="1" t="s">
        <v>15</v>
      </c>
      <c r="E67" s="1" t="s">
        <v>16</v>
      </c>
      <c r="F67" s="1" t="s">
        <v>4509</v>
      </c>
      <c r="G67" s="1" t="s">
        <v>18</v>
      </c>
      <c r="H67" s="1" t="s">
        <v>19</v>
      </c>
      <c r="I67" s="1" t="s">
        <v>20</v>
      </c>
      <c r="J67" s="1">
        <v>11.701000000000001</v>
      </c>
      <c r="K67" s="1">
        <v>2.6933199999999999</v>
      </c>
      <c r="L67" s="1">
        <v>-2.1191800000000001</v>
      </c>
      <c r="M67" s="1">
        <v>-5.8057699999999999</v>
      </c>
      <c r="N67" s="2">
        <v>5.0000000000000002E-5</v>
      </c>
      <c r="O67" s="1">
        <v>8.5621899999999997E-4</v>
      </c>
      <c r="P67" s="1" t="s">
        <v>21</v>
      </c>
      <c r="Q67" s="1">
        <f t="shared" si="1"/>
        <v>4.3444522002584174</v>
      </c>
      <c r="R67" s="1" t="s">
        <v>13628</v>
      </c>
    </row>
    <row r="68" spans="1:24" x14ac:dyDescent="0.2">
      <c r="A68" s="1" t="s">
        <v>8427</v>
      </c>
      <c r="B68" s="1" t="s">
        <v>8428</v>
      </c>
      <c r="C68" s="1" t="s">
        <v>8429</v>
      </c>
      <c r="D68" s="1" t="s">
        <v>15</v>
      </c>
      <c r="E68" s="1" t="s">
        <v>16</v>
      </c>
      <c r="F68" s="1" t="s">
        <v>8430</v>
      </c>
      <c r="G68" s="1" t="s">
        <v>18</v>
      </c>
      <c r="H68" s="1" t="s">
        <v>19</v>
      </c>
      <c r="I68" s="1" t="s">
        <v>20</v>
      </c>
      <c r="J68" s="1">
        <v>235.88300000000001</v>
      </c>
      <c r="K68" s="1">
        <v>54.431199999999997</v>
      </c>
      <c r="L68" s="1">
        <v>-2.1155599999999999</v>
      </c>
      <c r="M68" s="1">
        <v>-8.7146399999999993</v>
      </c>
      <c r="N68" s="2">
        <v>5.0000000000000002E-5</v>
      </c>
      <c r="O68" s="1">
        <v>8.5621899999999997E-4</v>
      </c>
      <c r="P68" s="1" t="s">
        <v>21</v>
      </c>
      <c r="Q68" s="1">
        <f t="shared" si="1"/>
        <v>4.3335991122738431</v>
      </c>
      <c r="R68" s="1" t="s">
        <v>14503</v>
      </c>
      <c r="X68" s="1" t="s">
        <v>15450</v>
      </c>
    </row>
    <row r="69" spans="1:24" x14ac:dyDescent="0.2">
      <c r="A69" s="1" t="s">
        <v>948</v>
      </c>
      <c r="B69" s="1" t="s">
        <v>949</v>
      </c>
      <c r="C69" s="1" t="s">
        <v>949</v>
      </c>
      <c r="D69" s="1" t="s">
        <v>950</v>
      </c>
      <c r="E69" s="1" t="s">
        <v>16</v>
      </c>
      <c r="F69" s="1" t="s">
        <v>951</v>
      </c>
      <c r="G69" s="1" t="s">
        <v>18</v>
      </c>
      <c r="H69" s="1" t="s">
        <v>19</v>
      </c>
      <c r="I69" s="1" t="s">
        <v>20</v>
      </c>
      <c r="J69" s="1">
        <v>268.58</v>
      </c>
      <c r="K69" s="1">
        <v>63.066400000000002</v>
      </c>
      <c r="L69" s="1">
        <v>-2.0904099999999999</v>
      </c>
      <c r="M69" s="1">
        <v>-7.53329</v>
      </c>
      <c r="N69" s="2">
        <v>5.0000000000000002E-5</v>
      </c>
      <c r="O69" s="1">
        <v>8.5621899999999997E-4</v>
      </c>
      <c r="P69" s="1" t="s">
        <v>21</v>
      </c>
      <c r="Q69" s="1">
        <f t="shared" si="1"/>
        <v>4.2586860832392519</v>
      </c>
      <c r="R69" s="1" t="s">
        <v>12831</v>
      </c>
      <c r="W69" s="1" t="s">
        <v>15451</v>
      </c>
    </row>
    <row r="70" spans="1:24" x14ac:dyDescent="0.2">
      <c r="A70" s="1" t="s">
        <v>306</v>
      </c>
      <c r="B70" s="1" t="s">
        <v>307</v>
      </c>
      <c r="C70" s="1" t="s">
        <v>307</v>
      </c>
      <c r="D70" s="1" t="s">
        <v>308</v>
      </c>
      <c r="E70" s="1" t="s">
        <v>16</v>
      </c>
      <c r="F70" s="1" t="s">
        <v>309</v>
      </c>
      <c r="G70" s="1" t="s">
        <v>18</v>
      </c>
      <c r="H70" s="1" t="s">
        <v>19</v>
      </c>
      <c r="I70" s="1" t="s">
        <v>20</v>
      </c>
      <c r="J70" s="1">
        <v>41.775300000000001</v>
      </c>
      <c r="K70" s="1">
        <v>9.8152600000000003</v>
      </c>
      <c r="L70" s="1">
        <v>-2.08955</v>
      </c>
      <c r="M70" s="1">
        <v>-7.5733499999999996</v>
      </c>
      <c r="N70" s="2">
        <v>5.0000000000000002E-5</v>
      </c>
      <c r="O70" s="1">
        <v>8.5621899999999997E-4</v>
      </c>
      <c r="P70" s="1" t="s">
        <v>21</v>
      </c>
      <c r="Q70" s="1">
        <f t="shared" si="1"/>
        <v>4.2561582678400773</v>
      </c>
      <c r="R70" s="1" t="s">
        <v>12688</v>
      </c>
    </row>
    <row r="71" spans="1:24" x14ac:dyDescent="0.2">
      <c r="A71" s="1" t="s">
        <v>1388</v>
      </c>
      <c r="B71" s="1" t="s">
        <v>1389</v>
      </c>
      <c r="C71" s="1" t="s">
        <v>1389</v>
      </c>
      <c r="D71" s="1" t="s">
        <v>1390</v>
      </c>
      <c r="E71" s="1" t="s">
        <v>16</v>
      </c>
      <c r="F71" s="1" t="s">
        <v>1391</v>
      </c>
      <c r="G71" s="1" t="s">
        <v>18</v>
      </c>
      <c r="H71" s="1" t="s">
        <v>19</v>
      </c>
      <c r="I71" s="1" t="s">
        <v>20</v>
      </c>
      <c r="J71" s="1">
        <v>91.021600000000007</v>
      </c>
      <c r="K71" s="1">
        <v>21.5687</v>
      </c>
      <c r="L71" s="1">
        <v>-2.0772699999999999</v>
      </c>
      <c r="M71" s="1">
        <v>-6.9661200000000001</v>
      </c>
      <c r="N71" s="2">
        <v>5.0000000000000002E-5</v>
      </c>
      <c r="O71" s="1">
        <v>8.5621899999999997E-4</v>
      </c>
      <c r="P71" s="1" t="s">
        <v>21</v>
      </c>
      <c r="Q71" s="1">
        <f t="shared" si="1"/>
        <v>4.2200781688279783</v>
      </c>
      <c r="R71" s="1" t="s">
        <v>12933</v>
      </c>
    </row>
    <row r="72" spans="1:24" x14ac:dyDescent="0.2">
      <c r="A72" s="1" t="s">
        <v>2821</v>
      </c>
      <c r="B72" s="1" t="s">
        <v>2822</v>
      </c>
      <c r="C72" s="1" t="s">
        <v>2822</v>
      </c>
      <c r="D72" s="1" t="s">
        <v>2823</v>
      </c>
      <c r="E72" s="1" t="s">
        <v>16</v>
      </c>
      <c r="F72" s="1" t="s">
        <v>2824</v>
      </c>
      <c r="G72" s="1" t="s">
        <v>18</v>
      </c>
      <c r="H72" s="1" t="s">
        <v>19</v>
      </c>
      <c r="I72" s="1" t="s">
        <v>20</v>
      </c>
      <c r="J72" s="1">
        <v>14.2379</v>
      </c>
      <c r="K72" s="1">
        <v>3.3780899999999998</v>
      </c>
      <c r="L72" s="1">
        <v>-2.07545</v>
      </c>
      <c r="M72" s="1">
        <v>-6.02719</v>
      </c>
      <c r="N72" s="2">
        <v>5.0000000000000002E-5</v>
      </c>
      <c r="O72" s="1">
        <v>8.5621899999999997E-4</v>
      </c>
      <c r="P72" s="1" t="s">
        <v>21</v>
      </c>
      <c r="Q72" s="1">
        <f t="shared" si="1"/>
        <v>4.2147781734648868</v>
      </c>
      <c r="R72" s="1" t="s">
        <v>13255</v>
      </c>
    </row>
    <row r="73" spans="1:24" x14ac:dyDescent="0.2">
      <c r="A73" s="1" t="s">
        <v>9592</v>
      </c>
      <c r="B73" s="1" t="s">
        <v>9593</v>
      </c>
      <c r="C73" s="1" t="s">
        <v>9593</v>
      </c>
      <c r="D73" s="1" t="s">
        <v>9594</v>
      </c>
      <c r="E73" s="1" t="s">
        <v>16</v>
      </c>
      <c r="F73" s="1" t="s">
        <v>9595</v>
      </c>
      <c r="G73" s="1" t="s">
        <v>18</v>
      </c>
      <c r="H73" s="1" t="s">
        <v>19</v>
      </c>
      <c r="I73" s="1" t="s">
        <v>20</v>
      </c>
      <c r="J73" s="1">
        <v>413.18299999999999</v>
      </c>
      <c r="K73" s="1">
        <v>98.953199999999995</v>
      </c>
      <c r="L73" s="1">
        <v>-2.06196</v>
      </c>
      <c r="M73" s="1">
        <v>-5.9469900000000004</v>
      </c>
      <c r="N73" s="2">
        <v>5.0000000000000002E-5</v>
      </c>
      <c r="O73" s="1">
        <v>8.5621899999999997E-4</v>
      </c>
      <c r="P73" s="1" t="s">
        <v>21</v>
      </c>
      <c r="Q73" s="1">
        <f t="shared" si="1"/>
        <v>4.1755395479883424</v>
      </c>
      <c r="R73" s="1" t="s">
        <v>14763</v>
      </c>
    </row>
    <row r="74" spans="1:24" x14ac:dyDescent="0.2">
      <c r="A74" s="1" t="s">
        <v>7207</v>
      </c>
      <c r="B74" s="1" t="s">
        <v>7208</v>
      </c>
      <c r="C74" s="1" t="s">
        <v>7208</v>
      </c>
      <c r="D74" s="1" t="s">
        <v>15</v>
      </c>
      <c r="E74" s="1" t="s">
        <v>16</v>
      </c>
      <c r="F74" s="1" t="s">
        <v>7209</v>
      </c>
      <c r="G74" s="1" t="s">
        <v>18</v>
      </c>
      <c r="H74" s="1" t="s">
        <v>19</v>
      </c>
      <c r="I74" s="1" t="s">
        <v>20</v>
      </c>
      <c r="J74" s="1">
        <v>2.90829</v>
      </c>
      <c r="K74" s="1">
        <v>0.70241200000000004</v>
      </c>
      <c r="L74" s="1">
        <v>-2.0497800000000002</v>
      </c>
      <c r="M74" s="1">
        <v>-4.4210099999999999</v>
      </c>
      <c r="N74" s="2">
        <v>5.0000000000000002E-5</v>
      </c>
      <c r="O74" s="1">
        <v>8.5621899999999997E-4</v>
      </c>
      <c r="P74" s="1" t="s">
        <v>21</v>
      </c>
      <c r="Q74" s="1">
        <f t="shared" si="1"/>
        <v>4.1404332500014238</v>
      </c>
      <c r="R74" s="1" t="s">
        <v>14230</v>
      </c>
    </row>
    <row r="75" spans="1:24" x14ac:dyDescent="0.2">
      <c r="A75" s="1" t="s">
        <v>4265</v>
      </c>
      <c r="B75" s="1" t="s">
        <v>4266</v>
      </c>
      <c r="C75" s="1" t="s">
        <v>4267</v>
      </c>
      <c r="D75" s="1" t="s">
        <v>4268</v>
      </c>
      <c r="E75" s="1" t="s">
        <v>4269</v>
      </c>
      <c r="F75" s="1" t="s">
        <v>4270</v>
      </c>
      <c r="G75" s="1" t="s">
        <v>18</v>
      </c>
      <c r="H75" s="1" t="s">
        <v>19</v>
      </c>
      <c r="I75" s="1" t="s">
        <v>20</v>
      </c>
      <c r="J75" s="1">
        <v>2.3244899999999999</v>
      </c>
      <c r="K75" s="1">
        <v>0.56182100000000001</v>
      </c>
      <c r="L75" s="1">
        <v>-2.0487299999999999</v>
      </c>
      <c r="M75" s="1">
        <v>-2.1958500000000001</v>
      </c>
      <c r="N75" s="1">
        <v>1.9E-3</v>
      </c>
      <c r="O75" s="1">
        <v>1.8213199999999999E-2</v>
      </c>
      <c r="P75" s="1" t="s">
        <v>21</v>
      </c>
      <c r="Q75" s="1">
        <f t="shared" si="1"/>
        <v>4.1374209935192878</v>
      </c>
      <c r="R75" s="1" t="s">
        <v>13577</v>
      </c>
    </row>
    <row r="76" spans="1:24" x14ac:dyDescent="0.2">
      <c r="A76" s="1" t="s">
        <v>10423</v>
      </c>
      <c r="B76" s="1" t="s">
        <v>10424</v>
      </c>
      <c r="C76" s="1" t="s">
        <v>10425</v>
      </c>
      <c r="D76" s="1" t="s">
        <v>10426</v>
      </c>
      <c r="E76" s="1" t="s">
        <v>16</v>
      </c>
      <c r="F76" s="1" t="s">
        <v>10427</v>
      </c>
      <c r="G76" s="1" t="s">
        <v>18</v>
      </c>
      <c r="H76" s="1" t="s">
        <v>19</v>
      </c>
      <c r="I76" s="1" t="s">
        <v>20</v>
      </c>
      <c r="J76" s="1">
        <v>38.423299999999998</v>
      </c>
      <c r="K76" s="1">
        <v>9.2944099999999992</v>
      </c>
      <c r="L76" s="1">
        <v>-2.0475500000000002</v>
      </c>
      <c r="M76" s="1">
        <v>-7.1148400000000001</v>
      </c>
      <c r="N76" s="2">
        <v>5.0000000000000002E-5</v>
      </c>
      <c r="O76" s="1">
        <v>8.5621899999999997E-4</v>
      </c>
      <c r="P76" s="1" t="s">
        <v>21</v>
      </c>
      <c r="Q76" s="1">
        <f t="shared" si="1"/>
        <v>4.1340224930899323</v>
      </c>
      <c r="R76" s="1" t="s">
        <v>14947</v>
      </c>
    </row>
    <row r="77" spans="1:24" x14ac:dyDescent="0.2">
      <c r="A77" s="1" t="s">
        <v>10685</v>
      </c>
      <c r="B77" s="1" t="s">
        <v>10686</v>
      </c>
      <c r="C77" s="1" t="s">
        <v>10687</v>
      </c>
      <c r="D77" s="1" t="s">
        <v>10688</v>
      </c>
      <c r="E77" s="1" t="s">
        <v>16</v>
      </c>
      <c r="F77" s="1" t="s">
        <v>10689</v>
      </c>
      <c r="G77" s="1" t="s">
        <v>18</v>
      </c>
      <c r="H77" s="1" t="s">
        <v>19</v>
      </c>
      <c r="I77" s="1" t="s">
        <v>20</v>
      </c>
      <c r="J77" s="1">
        <v>1.6225700000000001</v>
      </c>
      <c r="K77" s="1">
        <v>0.39651500000000001</v>
      </c>
      <c r="L77" s="1">
        <v>-2.0328400000000002</v>
      </c>
      <c r="M77" s="1">
        <v>-3.20567</v>
      </c>
      <c r="N77" s="2">
        <v>5.0000000000000002E-5</v>
      </c>
      <c r="O77" s="1">
        <v>8.5621899999999997E-4</v>
      </c>
      <c r="P77" s="1" t="s">
        <v>21</v>
      </c>
      <c r="Q77" s="1">
        <f t="shared" si="1"/>
        <v>4.0920772228036775</v>
      </c>
      <c r="R77" s="1" t="s">
        <v>15007</v>
      </c>
    </row>
    <row r="78" spans="1:24" x14ac:dyDescent="0.2">
      <c r="A78" s="1" t="s">
        <v>302</v>
      </c>
      <c r="B78" s="1" t="s">
        <v>303</v>
      </c>
      <c r="C78" s="1" t="s">
        <v>303</v>
      </c>
      <c r="D78" s="1" t="s">
        <v>304</v>
      </c>
      <c r="E78" s="1" t="s">
        <v>16</v>
      </c>
      <c r="F78" s="1" t="s">
        <v>305</v>
      </c>
      <c r="G78" s="1" t="s">
        <v>18</v>
      </c>
      <c r="H78" s="1" t="s">
        <v>19</v>
      </c>
      <c r="I78" s="1" t="s">
        <v>20</v>
      </c>
      <c r="J78" s="1">
        <v>25.445699999999999</v>
      </c>
      <c r="K78" s="1">
        <v>6.3057699999999999</v>
      </c>
      <c r="L78" s="1">
        <v>-2.01268</v>
      </c>
      <c r="M78" s="1">
        <v>-6.8995899999999999</v>
      </c>
      <c r="N78" s="2">
        <v>5.0000000000000002E-5</v>
      </c>
      <c r="O78" s="1">
        <v>8.5621899999999997E-4</v>
      </c>
      <c r="P78" s="1" t="s">
        <v>21</v>
      </c>
      <c r="Q78" s="1">
        <f t="shared" si="1"/>
        <v>4.03530417379638</v>
      </c>
      <c r="R78" s="1" t="s">
        <v>12687</v>
      </c>
    </row>
    <row r="79" spans="1:24" x14ac:dyDescent="0.2">
      <c r="A79" s="1" t="s">
        <v>11888</v>
      </c>
      <c r="B79" s="1" t="s">
        <v>11889</v>
      </c>
      <c r="C79" s="1" t="s">
        <v>11889</v>
      </c>
      <c r="D79" s="1" t="s">
        <v>15</v>
      </c>
      <c r="E79" s="1" t="s">
        <v>16</v>
      </c>
      <c r="F79" s="1" t="s">
        <v>11890</v>
      </c>
      <c r="G79" s="1" t="s">
        <v>18</v>
      </c>
      <c r="H79" s="1" t="s">
        <v>19</v>
      </c>
      <c r="I79" s="1" t="s">
        <v>20</v>
      </c>
      <c r="J79" s="1">
        <v>143.20400000000001</v>
      </c>
      <c r="K79" s="1">
        <v>35.615600000000001</v>
      </c>
      <c r="L79" s="1">
        <v>-2.0074900000000002</v>
      </c>
      <c r="M79" s="1">
        <v>-19.565100000000001</v>
      </c>
      <c r="N79" s="2">
        <v>5.0000000000000002E-5</v>
      </c>
      <c r="O79" s="1">
        <v>8.5621899999999997E-4</v>
      </c>
      <c r="P79" s="1" t="s">
        <v>21</v>
      </c>
      <c r="Q79" s="1">
        <f t="shared" si="1"/>
        <v>4.0208223362796076</v>
      </c>
      <c r="R79" s="1" t="s">
        <v>15275</v>
      </c>
    </row>
    <row r="80" spans="1:24" x14ac:dyDescent="0.2">
      <c r="A80" s="1" t="s">
        <v>8261</v>
      </c>
      <c r="B80" s="1" t="s">
        <v>8262</v>
      </c>
      <c r="C80" s="1" t="s">
        <v>8262</v>
      </c>
      <c r="D80" s="1" t="s">
        <v>8263</v>
      </c>
      <c r="E80" s="1" t="s">
        <v>16</v>
      </c>
      <c r="F80" s="1" t="s">
        <v>8264</v>
      </c>
      <c r="G80" s="1" t="s">
        <v>18</v>
      </c>
      <c r="H80" s="1" t="s">
        <v>19</v>
      </c>
      <c r="I80" s="1" t="s">
        <v>20</v>
      </c>
      <c r="J80" s="1">
        <v>3.1101999999999999</v>
      </c>
      <c r="K80" s="1">
        <v>0.78038799999999997</v>
      </c>
      <c r="L80" s="1">
        <v>-1.99474</v>
      </c>
      <c r="M80" s="1">
        <v>-3.73421</v>
      </c>
      <c r="N80" s="2">
        <v>5.0000000000000002E-5</v>
      </c>
      <c r="O80" s="1">
        <v>8.5621899999999997E-4</v>
      </c>
      <c r="P80" s="1" t="s">
        <v>21</v>
      </c>
      <c r="Q80" s="1">
        <f t="shared" si="1"/>
        <v>3.9854533898522275</v>
      </c>
      <c r="R80" s="1" t="s">
        <v>14465</v>
      </c>
    </row>
    <row r="81" spans="1:27" x14ac:dyDescent="0.2">
      <c r="A81" s="1" t="s">
        <v>1837</v>
      </c>
      <c r="B81" s="1" t="s">
        <v>1838</v>
      </c>
      <c r="C81" s="1" t="s">
        <v>1839</v>
      </c>
      <c r="D81" s="1" t="s">
        <v>15</v>
      </c>
      <c r="E81" s="1" t="s">
        <v>16</v>
      </c>
      <c r="F81" s="1" t="s">
        <v>1840</v>
      </c>
      <c r="G81" s="1" t="s">
        <v>18</v>
      </c>
      <c r="H81" s="1" t="s">
        <v>19</v>
      </c>
      <c r="I81" s="1" t="s">
        <v>20</v>
      </c>
      <c r="J81" s="1">
        <v>137.41200000000001</v>
      </c>
      <c r="K81" s="1">
        <v>34.579799999999999</v>
      </c>
      <c r="L81" s="1">
        <v>-1.9904999999999999</v>
      </c>
      <c r="M81" s="1">
        <v>-7.3897000000000004</v>
      </c>
      <c r="N81" s="2">
        <v>5.0000000000000002E-5</v>
      </c>
      <c r="O81" s="1">
        <v>8.5621899999999997E-4</v>
      </c>
      <c r="P81" s="1" t="s">
        <v>21</v>
      </c>
      <c r="Q81" s="1">
        <f t="shared" si="1"/>
        <v>3.9737650304513044</v>
      </c>
      <c r="R81" s="1" t="s">
        <v>13033</v>
      </c>
      <c r="AA81" s="1" t="s">
        <v>15445</v>
      </c>
    </row>
    <row r="82" spans="1:27" x14ac:dyDescent="0.2">
      <c r="A82" s="1" t="s">
        <v>11295</v>
      </c>
      <c r="B82" s="1" t="s">
        <v>11296</v>
      </c>
      <c r="C82" s="1" t="s">
        <v>11297</v>
      </c>
      <c r="D82" s="1" t="s">
        <v>15</v>
      </c>
      <c r="E82" s="1" t="s">
        <v>16</v>
      </c>
      <c r="F82" s="1" t="s">
        <v>11298</v>
      </c>
      <c r="G82" s="1" t="s">
        <v>18</v>
      </c>
      <c r="H82" s="1" t="s">
        <v>19</v>
      </c>
      <c r="I82" s="1" t="s">
        <v>20</v>
      </c>
      <c r="J82" s="1">
        <v>14.8576</v>
      </c>
      <c r="K82" s="1">
        <v>3.7484799999999998</v>
      </c>
      <c r="L82" s="1">
        <v>-1.98682</v>
      </c>
      <c r="M82" s="1">
        <v>-5.5106299999999999</v>
      </c>
      <c r="N82" s="2">
        <v>5.0000000000000002E-5</v>
      </c>
      <c r="O82" s="1">
        <v>8.5621899999999997E-4</v>
      </c>
      <c r="P82" s="1" t="s">
        <v>21</v>
      </c>
      <c r="Q82" s="1">
        <f t="shared" si="1"/>
        <v>3.9636332593477892</v>
      </c>
      <c r="R82" s="1" t="s">
        <v>15144</v>
      </c>
    </row>
    <row r="83" spans="1:27" x14ac:dyDescent="0.2">
      <c r="A83" s="1" t="s">
        <v>104</v>
      </c>
      <c r="B83" s="1" t="s">
        <v>105</v>
      </c>
      <c r="C83" s="1" t="s">
        <v>106</v>
      </c>
      <c r="D83" s="1" t="s">
        <v>15</v>
      </c>
      <c r="E83" s="1" t="s">
        <v>16</v>
      </c>
      <c r="F83" s="1" t="s">
        <v>107</v>
      </c>
      <c r="G83" s="1" t="s">
        <v>18</v>
      </c>
      <c r="H83" s="1" t="s">
        <v>19</v>
      </c>
      <c r="I83" s="1" t="s">
        <v>20</v>
      </c>
      <c r="J83" s="1">
        <v>30.618300000000001</v>
      </c>
      <c r="K83" s="1">
        <v>7.7430199999999996</v>
      </c>
      <c r="L83" s="1">
        <v>-1.98342</v>
      </c>
      <c r="M83" s="1">
        <v>-5.8002700000000003</v>
      </c>
      <c r="N83" s="2">
        <v>5.0000000000000002E-5</v>
      </c>
      <c r="O83" s="1">
        <v>8.5621899999999997E-4</v>
      </c>
      <c r="P83" s="1" t="s">
        <v>21</v>
      </c>
      <c r="Q83" s="1">
        <f t="shared" si="1"/>
        <v>3.9543098170997881</v>
      </c>
      <c r="R83" s="1" t="s">
        <v>12643</v>
      </c>
    </row>
    <row r="84" spans="1:27" x14ac:dyDescent="0.2">
      <c r="A84" s="1" t="s">
        <v>10698</v>
      </c>
      <c r="B84" s="1" t="s">
        <v>10699</v>
      </c>
      <c r="C84" s="1" t="s">
        <v>10700</v>
      </c>
      <c r="D84" s="1" t="s">
        <v>15</v>
      </c>
      <c r="E84" s="1" t="s">
        <v>16</v>
      </c>
      <c r="F84" s="1" t="s">
        <v>10701</v>
      </c>
      <c r="G84" s="1" t="s">
        <v>18</v>
      </c>
      <c r="H84" s="1" t="s">
        <v>19</v>
      </c>
      <c r="I84" s="1" t="s">
        <v>20</v>
      </c>
      <c r="J84" s="1">
        <v>22.2197</v>
      </c>
      <c r="K84" s="1">
        <v>5.6364999999999998</v>
      </c>
      <c r="L84" s="1">
        <v>-1.9789699999999999</v>
      </c>
      <c r="M84" s="1">
        <v>-6.3223700000000003</v>
      </c>
      <c r="N84" s="2">
        <v>5.0000000000000002E-5</v>
      </c>
      <c r="O84" s="1">
        <v>8.5621899999999997E-4</v>
      </c>
      <c r="P84" s="1" t="s">
        <v>21</v>
      </c>
      <c r="Q84" s="1">
        <f t="shared" si="1"/>
        <v>3.9421094650935866</v>
      </c>
      <c r="R84" s="1" t="s">
        <v>15010</v>
      </c>
    </row>
    <row r="85" spans="1:27" x14ac:dyDescent="0.2">
      <c r="A85" s="1" t="s">
        <v>8055</v>
      </c>
      <c r="B85" s="1" t="s">
        <v>8056</v>
      </c>
      <c r="C85" s="1" t="s">
        <v>8056</v>
      </c>
      <c r="D85" s="1" t="s">
        <v>15</v>
      </c>
      <c r="E85" s="1" t="s">
        <v>16</v>
      </c>
      <c r="F85" s="1" t="s">
        <v>8057</v>
      </c>
      <c r="G85" s="1" t="s">
        <v>18</v>
      </c>
      <c r="H85" s="1" t="s">
        <v>19</v>
      </c>
      <c r="I85" s="1" t="s">
        <v>20</v>
      </c>
      <c r="J85" s="1">
        <v>43.6768</v>
      </c>
      <c r="K85" s="1">
        <v>11.137700000000001</v>
      </c>
      <c r="L85" s="1">
        <v>-1.97142</v>
      </c>
      <c r="M85" s="1">
        <v>-5.0948000000000002</v>
      </c>
      <c r="N85" s="2">
        <v>5.0000000000000002E-5</v>
      </c>
      <c r="O85" s="1">
        <v>8.5621899999999997E-4</v>
      </c>
      <c r="P85" s="1" t="s">
        <v>21</v>
      </c>
      <c r="Q85" s="1">
        <f t="shared" si="1"/>
        <v>3.9215277840128571</v>
      </c>
      <c r="R85" s="1" t="s">
        <v>14419</v>
      </c>
    </row>
    <row r="86" spans="1:27" x14ac:dyDescent="0.2">
      <c r="A86" s="1" t="s">
        <v>11891</v>
      </c>
      <c r="B86" s="1" t="s">
        <v>11892</v>
      </c>
      <c r="C86" s="1" t="s">
        <v>11893</v>
      </c>
      <c r="D86" s="1" t="s">
        <v>11894</v>
      </c>
      <c r="E86" s="1" t="s">
        <v>16</v>
      </c>
      <c r="F86" s="1" t="s">
        <v>11895</v>
      </c>
      <c r="G86" s="1" t="s">
        <v>18</v>
      </c>
      <c r="H86" s="1" t="s">
        <v>19</v>
      </c>
      <c r="I86" s="1" t="s">
        <v>20</v>
      </c>
      <c r="J86" s="1">
        <v>187.67</v>
      </c>
      <c r="K86" s="1">
        <v>48.082299999999996</v>
      </c>
      <c r="L86" s="1">
        <v>-1.96462</v>
      </c>
      <c r="M86" s="1">
        <v>-6.4633799999999999</v>
      </c>
      <c r="N86" s="2">
        <v>5.0000000000000002E-5</v>
      </c>
      <c r="O86" s="1">
        <v>8.5621899999999997E-4</v>
      </c>
      <c r="P86" s="1" t="s">
        <v>21</v>
      </c>
      <c r="Q86" s="1">
        <f t="shared" si="1"/>
        <v>3.9030994773544525</v>
      </c>
      <c r="R86" s="1" t="s">
        <v>15276</v>
      </c>
    </row>
    <row r="87" spans="1:27" x14ac:dyDescent="0.2">
      <c r="A87" s="1" t="s">
        <v>12314</v>
      </c>
      <c r="B87" s="1" t="s">
        <v>12315</v>
      </c>
      <c r="C87" s="1" t="s">
        <v>12316</v>
      </c>
      <c r="D87" s="1" t="s">
        <v>12317</v>
      </c>
      <c r="E87" s="1" t="s">
        <v>16</v>
      </c>
      <c r="F87" s="1" t="s">
        <v>12318</v>
      </c>
      <c r="G87" s="1" t="s">
        <v>18</v>
      </c>
      <c r="H87" s="1" t="s">
        <v>19</v>
      </c>
      <c r="I87" s="1" t="s">
        <v>20</v>
      </c>
      <c r="J87" s="1">
        <v>63.447800000000001</v>
      </c>
      <c r="K87" s="1">
        <v>16.294</v>
      </c>
      <c r="L87" s="1">
        <v>-1.96123</v>
      </c>
      <c r="M87" s="1">
        <v>-7.1175300000000004</v>
      </c>
      <c r="N87" s="2">
        <v>5.0000000000000002E-5</v>
      </c>
      <c r="O87" s="1">
        <v>8.5621899999999997E-4</v>
      </c>
      <c r="P87" s="1" t="s">
        <v>21</v>
      </c>
      <c r="Q87" s="1">
        <f t="shared" si="1"/>
        <v>3.8939364183134897</v>
      </c>
      <c r="R87" s="1" t="s">
        <v>15374</v>
      </c>
    </row>
    <row r="88" spans="1:27" x14ac:dyDescent="0.2">
      <c r="A88" s="1" t="s">
        <v>8058</v>
      </c>
      <c r="B88" s="1" t="s">
        <v>8059</v>
      </c>
      <c r="C88" s="1" t="s">
        <v>8060</v>
      </c>
      <c r="D88" s="1" t="s">
        <v>8061</v>
      </c>
      <c r="E88" s="1" t="s">
        <v>16</v>
      </c>
      <c r="F88" s="1" t="s">
        <v>8057</v>
      </c>
      <c r="G88" s="1" t="s">
        <v>18</v>
      </c>
      <c r="H88" s="1" t="s">
        <v>19</v>
      </c>
      <c r="I88" s="1" t="s">
        <v>20</v>
      </c>
      <c r="J88" s="1">
        <v>17.317699999999999</v>
      </c>
      <c r="K88" s="1">
        <v>4.4743599999999999</v>
      </c>
      <c r="L88" s="1">
        <v>-1.9524900000000001</v>
      </c>
      <c r="M88" s="1">
        <v>-1.97295</v>
      </c>
      <c r="N88" s="1">
        <v>2E-3</v>
      </c>
      <c r="O88" s="1">
        <v>1.89719E-2</v>
      </c>
      <c r="P88" s="1" t="s">
        <v>21</v>
      </c>
      <c r="Q88" s="1">
        <f t="shared" si="1"/>
        <v>3.8704306314199122</v>
      </c>
      <c r="R88" s="1" t="s">
        <v>14420</v>
      </c>
    </row>
    <row r="89" spans="1:27" x14ac:dyDescent="0.2">
      <c r="A89" s="1" t="s">
        <v>1149</v>
      </c>
      <c r="B89" s="1" t="s">
        <v>1150</v>
      </c>
      <c r="C89" s="1" t="s">
        <v>1151</v>
      </c>
      <c r="D89" s="1" t="s">
        <v>15</v>
      </c>
      <c r="E89" s="1" t="s">
        <v>16</v>
      </c>
      <c r="F89" s="1" t="s">
        <v>1152</v>
      </c>
      <c r="G89" s="1" t="s">
        <v>18</v>
      </c>
      <c r="H89" s="1" t="s">
        <v>19</v>
      </c>
      <c r="I89" s="1" t="s">
        <v>20</v>
      </c>
      <c r="J89" s="1">
        <v>164.929</v>
      </c>
      <c r="K89" s="1">
        <v>42.691899999999997</v>
      </c>
      <c r="L89" s="1">
        <v>-1.94981</v>
      </c>
      <c r="M89" s="1">
        <v>-7.1085399999999996</v>
      </c>
      <c r="N89" s="2">
        <v>5.0000000000000002E-5</v>
      </c>
      <c r="O89" s="1">
        <v>8.5621899999999997E-4</v>
      </c>
      <c r="P89" s="1" t="s">
        <v>21</v>
      </c>
      <c r="Q89" s="1">
        <f t="shared" si="1"/>
        <v>3.8632386939911321</v>
      </c>
      <c r="R89" s="1" t="s">
        <v>12878</v>
      </c>
    </row>
    <row r="90" spans="1:27" x14ac:dyDescent="0.2">
      <c r="A90" s="1" t="s">
        <v>11491</v>
      </c>
      <c r="B90" s="1" t="s">
        <v>11492</v>
      </c>
      <c r="C90" s="1" t="s">
        <v>11493</v>
      </c>
      <c r="D90" s="1" t="s">
        <v>15</v>
      </c>
      <c r="E90" s="1" t="s">
        <v>16</v>
      </c>
      <c r="F90" s="1" t="s">
        <v>11494</v>
      </c>
      <c r="G90" s="1" t="s">
        <v>18</v>
      </c>
      <c r="H90" s="1" t="s">
        <v>19</v>
      </c>
      <c r="I90" s="1" t="s">
        <v>20</v>
      </c>
      <c r="J90" s="1">
        <v>49.860599999999998</v>
      </c>
      <c r="K90" s="1">
        <v>12.9922</v>
      </c>
      <c r="L90" s="1">
        <v>-1.94025</v>
      </c>
      <c r="M90" s="1">
        <v>-6.8229600000000001</v>
      </c>
      <c r="N90" s="2">
        <v>5.0000000000000002E-5</v>
      </c>
      <c r="O90" s="1">
        <v>8.5621899999999997E-4</v>
      </c>
      <c r="P90" s="1" t="s">
        <v>21</v>
      </c>
      <c r="Q90" s="1">
        <f t="shared" si="1"/>
        <v>3.8377334092763347</v>
      </c>
      <c r="R90" s="1" t="s">
        <v>15189</v>
      </c>
    </row>
    <row r="91" spans="1:27" x14ac:dyDescent="0.2">
      <c r="A91" s="1" t="s">
        <v>2072</v>
      </c>
      <c r="B91" s="1" t="s">
        <v>2073</v>
      </c>
      <c r="C91" s="1" t="s">
        <v>2073</v>
      </c>
      <c r="D91" s="1" t="s">
        <v>2074</v>
      </c>
      <c r="E91" s="1" t="s">
        <v>2075</v>
      </c>
      <c r="F91" s="1" t="s">
        <v>2076</v>
      </c>
      <c r="G91" s="1" t="s">
        <v>18</v>
      </c>
      <c r="H91" s="1" t="s">
        <v>19</v>
      </c>
      <c r="I91" s="1" t="s">
        <v>20</v>
      </c>
      <c r="J91" s="1">
        <v>19.3186</v>
      </c>
      <c r="K91" s="1">
        <v>5.0571200000000003</v>
      </c>
      <c r="L91" s="1">
        <v>-1.9336100000000001</v>
      </c>
      <c r="M91" s="1">
        <v>-4.5150800000000002</v>
      </c>
      <c r="N91" s="2">
        <v>5.0000000000000002E-5</v>
      </c>
      <c r="O91" s="1">
        <v>8.5621899999999997E-4</v>
      </c>
      <c r="P91" s="1" t="s">
        <v>21</v>
      </c>
      <c r="Q91" s="1">
        <f t="shared" si="1"/>
        <v>3.820079412788306</v>
      </c>
      <c r="R91" s="1" t="s">
        <v>13085</v>
      </c>
    </row>
    <row r="92" spans="1:27" x14ac:dyDescent="0.2">
      <c r="A92" s="1" t="s">
        <v>967</v>
      </c>
      <c r="B92" s="1" t="s">
        <v>968</v>
      </c>
      <c r="C92" s="1" t="s">
        <v>969</v>
      </c>
      <c r="D92" s="1" t="s">
        <v>970</v>
      </c>
      <c r="E92" s="1" t="s">
        <v>16</v>
      </c>
      <c r="F92" s="1" t="s">
        <v>971</v>
      </c>
      <c r="G92" s="1" t="s">
        <v>18</v>
      </c>
      <c r="H92" s="1" t="s">
        <v>19</v>
      </c>
      <c r="I92" s="1" t="s">
        <v>20</v>
      </c>
      <c r="J92" s="1">
        <v>2.0691799999999998</v>
      </c>
      <c r="K92" s="1">
        <v>0.542547</v>
      </c>
      <c r="L92" s="1">
        <v>-1.9312400000000001</v>
      </c>
      <c r="M92" s="1">
        <v>-3.0754999999999999</v>
      </c>
      <c r="N92" s="1">
        <v>1.8E-3</v>
      </c>
      <c r="O92" s="1">
        <v>1.75032E-2</v>
      </c>
      <c r="P92" s="1" t="s">
        <v>21</v>
      </c>
      <c r="Q92" s="1">
        <f t="shared" si="1"/>
        <v>3.8138262675860335</v>
      </c>
      <c r="R92" s="1" t="s">
        <v>12836</v>
      </c>
    </row>
    <row r="93" spans="1:27" x14ac:dyDescent="0.2">
      <c r="A93" s="1" t="s">
        <v>958</v>
      </c>
      <c r="B93" s="1" t="s">
        <v>959</v>
      </c>
      <c r="C93" s="1" t="s">
        <v>959</v>
      </c>
      <c r="D93" s="1" t="s">
        <v>960</v>
      </c>
      <c r="E93" s="1" t="s">
        <v>961</v>
      </c>
      <c r="F93" s="1" t="s">
        <v>962</v>
      </c>
      <c r="G93" s="1" t="s">
        <v>18</v>
      </c>
      <c r="H93" s="1" t="s">
        <v>19</v>
      </c>
      <c r="I93" s="1" t="s">
        <v>20</v>
      </c>
      <c r="J93" s="1">
        <v>2.0205700000000002</v>
      </c>
      <c r="K93" s="1">
        <v>0.53042999999999996</v>
      </c>
      <c r="L93" s="1">
        <v>-1.9295199999999999</v>
      </c>
      <c r="M93" s="1">
        <v>-3.1668699999999999</v>
      </c>
      <c r="N93" s="1">
        <v>5.0000000000000001E-4</v>
      </c>
      <c r="O93" s="1">
        <v>6.1692200000000004E-3</v>
      </c>
      <c r="P93" s="1" t="s">
        <v>21</v>
      </c>
      <c r="Q93" s="1">
        <f t="shared" si="1"/>
        <v>3.8093056576739635</v>
      </c>
      <c r="R93" s="1" t="s">
        <v>12834</v>
      </c>
    </row>
    <row r="94" spans="1:27" x14ac:dyDescent="0.2">
      <c r="A94" s="1" t="s">
        <v>2848</v>
      </c>
      <c r="B94" s="1" t="s">
        <v>2849</v>
      </c>
      <c r="C94" s="1" t="s">
        <v>2849</v>
      </c>
      <c r="D94" s="1" t="s">
        <v>2850</v>
      </c>
      <c r="E94" s="1" t="s">
        <v>16</v>
      </c>
      <c r="F94" s="1" t="s">
        <v>2851</v>
      </c>
      <c r="G94" s="1" t="s">
        <v>18</v>
      </c>
      <c r="H94" s="1" t="s">
        <v>19</v>
      </c>
      <c r="I94" s="1" t="s">
        <v>20</v>
      </c>
      <c r="J94" s="1">
        <v>179.30799999999999</v>
      </c>
      <c r="K94" s="1">
        <v>47.0762</v>
      </c>
      <c r="L94" s="1">
        <v>-1.92937</v>
      </c>
      <c r="M94" s="1">
        <v>-6.8409700000000004</v>
      </c>
      <c r="N94" s="2">
        <v>5.0000000000000002E-5</v>
      </c>
      <c r="O94" s="1">
        <v>8.5621899999999997E-4</v>
      </c>
      <c r="P94" s="1" t="s">
        <v>21</v>
      </c>
      <c r="Q94" s="1">
        <f t="shared" si="1"/>
        <v>3.8088885678963043</v>
      </c>
      <c r="R94" s="1" t="s">
        <v>13261</v>
      </c>
    </row>
    <row r="95" spans="1:27" x14ac:dyDescent="0.2">
      <c r="A95" s="1" t="s">
        <v>7210</v>
      </c>
      <c r="B95" s="1" t="s">
        <v>7211</v>
      </c>
      <c r="C95" s="1" t="s">
        <v>7211</v>
      </c>
      <c r="D95" s="1" t="s">
        <v>15</v>
      </c>
      <c r="E95" s="1" t="s">
        <v>16</v>
      </c>
      <c r="F95" s="1" t="s">
        <v>7212</v>
      </c>
      <c r="G95" s="1" t="s">
        <v>18</v>
      </c>
      <c r="H95" s="1" t="s">
        <v>19</v>
      </c>
      <c r="I95" s="1" t="s">
        <v>20</v>
      </c>
      <c r="J95" s="1">
        <v>5.44496</v>
      </c>
      <c r="K95" s="1">
        <v>1.4327399999999999</v>
      </c>
      <c r="L95" s="1">
        <v>-1.92614</v>
      </c>
      <c r="M95" s="1">
        <v>-4.1512099999999998</v>
      </c>
      <c r="N95" s="1">
        <v>1.4999999999999999E-4</v>
      </c>
      <c r="O95" s="1">
        <v>2.25983E-3</v>
      </c>
      <c r="P95" s="1" t="s">
        <v>21</v>
      </c>
      <c r="Q95" s="1">
        <f t="shared" si="1"/>
        <v>3.8003824839119451</v>
      </c>
      <c r="R95" s="1" t="s">
        <v>14231</v>
      </c>
    </row>
    <row r="96" spans="1:27" x14ac:dyDescent="0.2">
      <c r="A96" s="1" t="s">
        <v>8870</v>
      </c>
      <c r="B96" s="1" t="s">
        <v>8871</v>
      </c>
      <c r="C96" s="1" t="s">
        <v>8872</v>
      </c>
      <c r="D96" s="1" t="s">
        <v>15</v>
      </c>
      <c r="E96" s="1" t="s">
        <v>16</v>
      </c>
      <c r="F96" s="1" t="s">
        <v>8873</v>
      </c>
      <c r="G96" s="1" t="s">
        <v>18</v>
      </c>
      <c r="H96" s="1" t="s">
        <v>19</v>
      </c>
      <c r="I96" s="1" t="s">
        <v>20</v>
      </c>
      <c r="J96" s="1">
        <v>33.696300000000001</v>
      </c>
      <c r="K96" s="1">
        <v>8.9050399999999996</v>
      </c>
      <c r="L96" s="1">
        <v>-1.9198900000000001</v>
      </c>
      <c r="M96" s="1">
        <v>-3.6375500000000001</v>
      </c>
      <c r="N96" s="1">
        <v>3.5E-4</v>
      </c>
      <c r="O96" s="1">
        <v>4.6443200000000004E-3</v>
      </c>
      <c r="P96" s="1" t="s">
        <v>21</v>
      </c>
      <c r="Q96" s="1">
        <f t="shared" si="1"/>
        <v>3.7839582977729469</v>
      </c>
      <c r="R96" s="1" t="s">
        <v>14602</v>
      </c>
    </row>
    <row r="97" spans="1:26" x14ac:dyDescent="0.2">
      <c r="A97" s="1" t="s">
        <v>9422</v>
      </c>
      <c r="B97" s="1" t="s">
        <v>9423</v>
      </c>
      <c r="C97" s="1" t="s">
        <v>9424</v>
      </c>
      <c r="D97" s="1" t="s">
        <v>9425</v>
      </c>
      <c r="E97" s="1" t="s">
        <v>16</v>
      </c>
      <c r="F97" s="1" t="s">
        <v>9426</v>
      </c>
      <c r="G97" s="1" t="s">
        <v>18</v>
      </c>
      <c r="H97" s="1" t="s">
        <v>19</v>
      </c>
      <c r="I97" s="1" t="s">
        <v>20</v>
      </c>
      <c r="J97" s="1">
        <v>63.640999999999998</v>
      </c>
      <c r="K97" s="1">
        <v>16.928799999999999</v>
      </c>
      <c r="L97" s="1">
        <v>-1.9104699999999999</v>
      </c>
      <c r="M97" s="1">
        <v>-7.1501200000000003</v>
      </c>
      <c r="N97" s="2">
        <v>5.0000000000000002E-5</v>
      </c>
      <c r="O97" s="1">
        <v>8.5621899999999997E-4</v>
      </c>
      <c r="P97" s="1" t="s">
        <v>21</v>
      </c>
      <c r="Q97" s="1">
        <f t="shared" si="1"/>
        <v>3.7593332073153443</v>
      </c>
      <c r="R97" s="1" t="s">
        <v>14725</v>
      </c>
    </row>
    <row r="98" spans="1:26" x14ac:dyDescent="0.2">
      <c r="A98" s="1" t="s">
        <v>2189</v>
      </c>
      <c r="B98" s="1" t="s">
        <v>2190</v>
      </c>
      <c r="C98" s="1" t="s">
        <v>2191</v>
      </c>
      <c r="D98" s="1" t="s">
        <v>2192</v>
      </c>
      <c r="E98" s="1" t="s">
        <v>16</v>
      </c>
      <c r="F98" s="1" t="s">
        <v>2193</v>
      </c>
      <c r="G98" s="1" t="s">
        <v>18</v>
      </c>
      <c r="H98" s="1" t="s">
        <v>19</v>
      </c>
      <c r="I98" s="1" t="s">
        <v>20</v>
      </c>
      <c r="J98" s="1">
        <v>10.173500000000001</v>
      </c>
      <c r="K98" s="1">
        <v>2.7453799999999999</v>
      </c>
      <c r="L98" s="1">
        <v>-1.88974</v>
      </c>
      <c r="M98" s="1">
        <v>-3.10833</v>
      </c>
      <c r="N98" s="1">
        <v>5.9999999999999995E-4</v>
      </c>
      <c r="O98" s="1">
        <v>7.2034400000000002E-3</v>
      </c>
      <c r="P98" s="1" t="s">
        <v>21</v>
      </c>
      <c r="Q98" s="1">
        <f t="shared" si="1"/>
        <v>3.7056800880023899</v>
      </c>
      <c r="R98" s="1" t="s">
        <v>13112</v>
      </c>
    </row>
    <row r="99" spans="1:26" x14ac:dyDescent="0.2">
      <c r="A99" s="1" t="s">
        <v>310</v>
      </c>
      <c r="B99" s="1" t="s">
        <v>311</v>
      </c>
      <c r="C99" s="1" t="s">
        <v>311</v>
      </c>
      <c r="D99" s="1" t="s">
        <v>312</v>
      </c>
      <c r="E99" s="1" t="s">
        <v>313</v>
      </c>
      <c r="F99" s="1" t="s">
        <v>314</v>
      </c>
      <c r="G99" s="1" t="s">
        <v>18</v>
      </c>
      <c r="H99" s="1" t="s">
        <v>19</v>
      </c>
      <c r="I99" s="1" t="s">
        <v>20</v>
      </c>
      <c r="J99" s="1">
        <v>705.64300000000003</v>
      </c>
      <c r="K99" s="1">
        <v>190.43299999999999</v>
      </c>
      <c r="L99" s="1">
        <v>-1.8896599999999999</v>
      </c>
      <c r="M99" s="1">
        <v>-7.2806600000000001</v>
      </c>
      <c r="N99" s="2">
        <v>5.0000000000000002E-5</v>
      </c>
      <c r="O99" s="1">
        <v>8.5621899999999997E-4</v>
      </c>
      <c r="P99" s="1" t="s">
        <v>21</v>
      </c>
      <c r="Q99" s="1">
        <f t="shared" si="1"/>
        <v>3.7054659644074297</v>
      </c>
      <c r="R99" s="1" t="s">
        <v>12689</v>
      </c>
    </row>
    <row r="100" spans="1:26" x14ac:dyDescent="0.2">
      <c r="A100" s="1" t="s">
        <v>5796</v>
      </c>
      <c r="B100" s="1" t="s">
        <v>5797</v>
      </c>
      <c r="C100" s="1" t="s">
        <v>5798</v>
      </c>
      <c r="D100" s="1" t="s">
        <v>15</v>
      </c>
      <c r="E100" s="1" t="s">
        <v>16</v>
      </c>
      <c r="F100" s="1" t="s">
        <v>5799</v>
      </c>
      <c r="G100" s="1" t="s">
        <v>18</v>
      </c>
      <c r="H100" s="1" t="s">
        <v>19</v>
      </c>
      <c r="I100" s="1" t="s">
        <v>20</v>
      </c>
      <c r="J100" s="1">
        <v>1.1946300000000001</v>
      </c>
      <c r="K100" s="1">
        <v>0.32253799999999999</v>
      </c>
      <c r="L100" s="1">
        <v>-1.8890199999999999</v>
      </c>
      <c r="M100" s="1">
        <v>-2.9090500000000001</v>
      </c>
      <c r="N100" s="1">
        <v>1.4999999999999999E-4</v>
      </c>
      <c r="O100" s="1">
        <v>2.25983E-3</v>
      </c>
      <c r="P100" s="1" t="s">
        <v>21</v>
      </c>
      <c r="Q100" s="1">
        <f t="shared" si="1"/>
        <v>3.7038426479980657</v>
      </c>
      <c r="R100" s="1" t="s">
        <v>13921</v>
      </c>
    </row>
    <row r="101" spans="1:26" x14ac:dyDescent="0.2">
      <c r="A101" s="1" t="s">
        <v>8914</v>
      </c>
      <c r="B101" s="1" t="s">
        <v>8915</v>
      </c>
      <c r="C101" s="1" t="s">
        <v>8915</v>
      </c>
      <c r="D101" s="1" t="s">
        <v>8916</v>
      </c>
      <c r="E101" s="1" t="s">
        <v>16</v>
      </c>
      <c r="F101" s="1" t="s">
        <v>7946</v>
      </c>
      <c r="G101" s="1" t="s">
        <v>18</v>
      </c>
      <c r="H101" s="1" t="s">
        <v>19</v>
      </c>
      <c r="I101" s="1" t="s">
        <v>20</v>
      </c>
      <c r="J101" s="1">
        <v>17.7593</v>
      </c>
      <c r="K101" s="1">
        <v>4.8031300000000003</v>
      </c>
      <c r="L101" s="1">
        <v>-1.88652</v>
      </c>
      <c r="M101" s="1">
        <v>-3.8584399999999999</v>
      </c>
      <c r="N101" s="2">
        <v>5.0000000000000002E-5</v>
      </c>
      <c r="O101" s="1">
        <v>8.5621899999999997E-4</v>
      </c>
      <c r="P101" s="1" t="s">
        <v>21</v>
      </c>
      <c r="Q101" s="1">
        <f t="shared" si="1"/>
        <v>3.6974431256284959</v>
      </c>
      <c r="R101" s="1" t="s">
        <v>14612</v>
      </c>
    </row>
    <row r="102" spans="1:26" x14ac:dyDescent="0.2">
      <c r="A102" s="1" t="s">
        <v>7672</v>
      </c>
      <c r="B102" s="1" t="s">
        <v>7673</v>
      </c>
      <c r="C102" s="1" t="s">
        <v>7674</v>
      </c>
      <c r="D102" s="1" t="s">
        <v>15</v>
      </c>
      <c r="E102" s="1" t="s">
        <v>16</v>
      </c>
      <c r="F102" s="1" t="s">
        <v>7675</v>
      </c>
      <c r="G102" s="1" t="s">
        <v>18</v>
      </c>
      <c r="H102" s="1" t="s">
        <v>19</v>
      </c>
      <c r="I102" s="1" t="s">
        <v>20</v>
      </c>
      <c r="J102" s="1">
        <v>417.55700000000002</v>
      </c>
      <c r="K102" s="1">
        <v>113.06100000000001</v>
      </c>
      <c r="L102" s="1">
        <v>-1.8848800000000001</v>
      </c>
      <c r="M102" s="1">
        <v>-6.4557099999999998</v>
      </c>
      <c r="N102" s="2">
        <v>5.0000000000000002E-5</v>
      </c>
      <c r="O102" s="1">
        <v>8.5621899999999997E-4</v>
      </c>
      <c r="P102" s="1" t="s">
        <v>21</v>
      </c>
      <c r="Q102" s="1">
        <f t="shared" si="1"/>
        <v>3.6932010153810775</v>
      </c>
      <c r="R102" s="1" t="s">
        <v>14330</v>
      </c>
      <c r="Z102" s="1" t="e">
        <f>BHLH39</f>
        <v>#NAME?</v>
      </c>
    </row>
    <row r="103" spans="1:26" x14ac:dyDescent="0.2">
      <c r="A103" s="1" t="s">
        <v>8616</v>
      </c>
      <c r="B103" s="1" t="s">
        <v>8617</v>
      </c>
      <c r="C103" s="1" t="s">
        <v>8618</v>
      </c>
      <c r="D103" s="1" t="s">
        <v>15</v>
      </c>
      <c r="E103" s="1" t="s">
        <v>16</v>
      </c>
      <c r="F103" s="1" t="s">
        <v>8619</v>
      </c>
      <c r="G103" s="1" t="s">
        <v>18</v>
      </c>
      <c r="H103" s="1" t="s">
        <v>19</v>
      </c>
      <c r="I103" s="1" t="s">
        <v>20</v>
      </c>
      <c r="J103" s="1">
        <v>3.52203</v>
      </c>
      <c r="K103" s="1">
        <v>0.96150400000000003</v>
      </c>
      <c r="L103" s="1">
        <v>-1.87304</v>
      </c>
      <c r="M103" s="1">
        <v>-4.50664</v>
      </c>
      <c r="N103" s="2">
        <v>5.0000000000000002E-5</v>
      </c>
      <c r="O103" s="1">
        <v>8.5621899999999997E-4</v>
      </c>
      <c r="P103" s="1" t="s">
        <v>21</v>
      </c>
      <c r="Q103" s="1">
        <f t="shared" si="1"/>
        <v>3.6630424834426063</v>
      </c>
      <c r="R103" s="1" t="s">
        <v>14545</v>
      </c>
    </row>
    <row r="104" spans="1:26" x14ac:dyDescent="0.2">
      <c r="A104" s="1" t="s">
        <v>2812</v>
      </c>
      <c r="B104" s="1" t="s">
        <v>2813</v>
      </c>
      <c r="C104" s="1" t="s">
        <v>2814</v>
      </c>
      <c r="D104" s="1" t="s">
        <v>15</v>
      </c>
      <c r="E104" s="1" t="s">
        <v>16</v>
      </c>
      <c r="F104" s="1" t="s">
        <v>2815</v>
      </c>
      <c r="G104" s="1" t="s">
        <v>18</v>
      </c>
      <c r="H104" s="1" t="s">
        <v>19</v>
      </c>
      <c r="I104" s="1" t="s">
        <v>20</v>
      </c>
      <c r="J104" s="1">
        <v>4.3984300000000003</v>
      </c>
      <c r="K104" s="1">
        <v>1.2068000000000001</v>
      </c>
      <c r="L104" s="1">
        <v>-1.8657999999999999</v>
      </c>
      <c r="M104" s="1">
        <v>-3.9552700000000001</v>
      </c>
      <c r="N104" s="1">
        <v>2.0000000000000001E-4</v>
      </c>
      <c r="O104" s="1">
        <v>2.8863399999999998E-3</v>
      </c>
      <c r="P104" s="1" t="s">
        <v>21</v>
      </c>
      <c r="Q104" s="1">
        <f t="shared" si="1"/>
        <v>3.6447050049718261</v>
      </c>
      <c r="R104" s="1" t="s">
        <v>13253</v>
      </c>
    </row>
    <row r="105" spans="1:26" x14ac:dyDescent="0.2">
      <c r="A105" s="1" t="s">
        <v>9802</v>
      </c>
      <c r="B105" s="1" t="s">
        <v>9803</v>
      </c>
      <c r="C105" s="1" t="s">
        <v>9804</v>
      </c>
      <c r="D105" s="1" t="s">
        <v>9805</v>
      </c>
      <c r="E105" s="1" t="s">
        <v>16</v>
      </c>
      <c r="F105" s="1" t="s">
        <v>9806</v>
      </c>
      <c r="G105" s="1" t="s">
        <v>18</v>
      </c>
      <c r="H105" s="1" t="s">
        <v>19</v>
      </c>
      <c r="I105" s="1" t="s">
        <v>20</v>
      </c>
      <c r="J105" s="1">
        <v>2.4847399999999999</v>
      </c>
      <c r="K105" s="1">
        <v>0.68410599999999999</v>
      </c>
      <c r="L105" s="1">
        <v>-1.8608</v>
      </c>
      <c r="M105" s="1">
        <v>-3.6263299999999998</v>
      </c>
      <c r="N105" s="2">
        <v>5.0000000000000002E-5</v>
      </c>
      <c r="O105" s="1">
        <v>8.5621899999999997E-4</v>
      </c>
      <c r="P105" s="1" t="s">
        <v>21</v>
      </c>
      <c r="Q105" s="1">
        <f t="shared" si="1"/>
        <v>3.6320979497329362</v>
      </c>
      <c r="R105" s="1" t="s">
        <v>14811</v>
      </c>
    </row>
    <row r="106" spans="1:26" x14ac:dyDescent="0.2">
      <c r="A106" s="1" t="s">
        <v>46</v>
      </c>
      <c r="B106" s="1" t="s">
        <v>47</v>
      </c>
      <c r="C106" s="1" t="s">
        <v>47</v>
      </c>
      <c r="D106" s="1" t="s">
        <v>48</v>
      </c>
      <c r="E106" s="1" t="s">
        <v>16</v>
      </c>
      <c r="F106" s="1" t="s">
        <v>49</v>
      </c>
      <c r="G106" s="1" t="s">
        <v>18</v>
      </c>
      <c r="H106" s="1" t="s">
        <v>19</v>
      </c>
      <c r="I106" s="1" t="s">
        <v>20</v>
      </c>
      <c r="J106" s="1">
        <v>16.875599999999999</v>
      </c>
      <c r="K106" s="1">
        <v>4.6688000000000001</v>
      </c>
      <c r="L106" s="1">
        <v>-1.85382</v>
      </c>
      <c r="M106" s="1">
        <v>-5.6260000000000003</v>
      </c>
      <c r="N106" s="2">
        <v>5.0000000000000002E-5</v>
      </c>
      <c r="O106" s="1">
        <v>8.5621899999999997E-4</v>
      </c>
      <c r="P106" s="1" t="s">
        <v>21</v>
      </c>
      <c r="Q106" s="1">
        <f t="shared" si="1"/>
        <v>3.614547635366689</v>
      </c>
      <c r="R106" s="1" t="s">
        <v>12631</v>
      </c>
    </row>
    <row r="107" spans="1:26" x14ac:dyDescent="0.2">
      <c r="A107" s="1" t="s">
        <v>2545</v>
      </c>
      <c r="B107" s="1" t="s">
        <v>399</v>
      </c>
      <c r="C107" s="1" t="s">
        <v>399</v>
      </c>
      <c r="D107" s="1" t="s">
        <v>15</v>
      </c>
      <c r="E107" s="1" t="s">
        <v>16</v>
      </c>
      <c r="F107" s="1" t="s">
        <v>2546</v>
      </c>
      <c r="G107" s="1" t="s">
        <v>18</v>
      </c>
      <c r="H107" s="1" t="s">
        <v>19</v>
      </c>
      <c r="I107" s="1" t="s">
        <v>20</v>
      </c>
      <c r="J107" s="1">
        <v>2.2776100000000001</v>
      </c>
      <c r="K107" s="1">
        <v>0.64241999999999999</v>
      </c>
      <c r="L107" s="1">
        <v>-1.8259300000000001</v>
      </c>
      <c r="M107" s="1">
        <v>-3.1887599999999998</v>
      </c>
      <c r="N107" s="1">
        <v>8.0000000000000004E-4</v>
      </c>
      <c r="O107" s="1">
        <v>9.1081600000000006E-3</v>
      </c>
      <c r="P107" s="1" t="s">
        <v>21</v>
      </c>
      <c r="Q107" s="1">
        <f t="shared" si="1"/>
        <v>3.5453597335076745</v>
      </c>
    </row>
    <row r="108" spans="1:26" x14ac:dyDescent="0.2">
      <c r="A108" s="1" t="s">
        <v>8653</v>
      </c>
      <c r="B108" s="1" t="s">
        <v>8654</v>
      </c>
      <c r="C108" s="1" t="s">
        <v>8655</v>
      </c>
      <c r="D108" s="1" t="s">
        <v>8656</v>
      </c>
      <c r="E108" s="1" t="s">
        <v>16</v>
      </c>
      <c r="F108" s="1" t="s">
        <v>8657</v>
      </c>
      <c r="G108" s="1" t="s">
        <v>18</v>
      </c>
      <c r="H108" s="1" t="s">
        <v>19</v>
      </c>
      <c r="I108" s="1" t="s">
        <v>20</v>
      </c>
      <c r="J108" s="1">
        <v>2.8013599999999999</v>
      </c>
      <c r="K108" s="1">
        <v>0.79591000000000001</v>
      </c>
      <c r="L108" s="1">
        <v>-1.81545</v>
      </c>
      <c r="M108" s="1">
        <v>-3.40998</v>
      </c>
      <c r="N108" s="1">
        <v>1E-4</v>
      </c>
      <c r="O108" s="1">
        <v>1.5781300000000001E-3</v>
      </c>
      <c r="P108" s="1" t="s">
        <v>21</v>
      </c>
      <c r="Q108" s="1">
        <f t="shared" si="1"/>
        <v>3.5196944378133206</v>
      </c>
      <c r="R108" s="1" t="s">
        <v>14554</v>
      </c>
    </row>
    <row r="109" spans="1:26" x14ac:dyDescent="0.2">
      <c r="A109" s="1" t="s">
        <v>2755</v>
      </c>
      <c r="B109" s="1" t="s">
        <v>2756</v>
      </c>
      <c r="C109" s="1" t="s">
        <v>2756</v>
      </c>
      <c r="D109" s="1" t="s">
        <v>2757</v>
      </c>
      <c r="E109" s="1" t="s">
        <v>16</v>
      </c>
      <c r="F109" s="1" t="s">
        <v>2758</v>
      </c>
      <c r="G109" s="1" t="s">
        <v>18</v>
      </c>
      <c r="H109" s="1" t="s">
        <v>19</v>
      </c>
      <c r="I109" s="1" t="s">
        <v>20</v>
      </c>
      <c r="J109" s="1">
        <v>4.1604799999999997</v>
      </c>
      <c r="K109" s="1">
        <v>1.18343</v>
      </c>
      <c r="L109" s="1">
        <v>-1.8137799999999999</v>
      </c>
      <c r="M109" s="1">
        <v>-4.11198</v>
      </c>
      <c r="N109" s="2">
        <v>5.0000000000000002E-5</v>
      </c>
      <c r="O109" s="1">
        <v>8.5621899999999997E-4</v>
      </c>
      <c r="P109" s="1" t="s">
        <v>21</v>
      </c>
      <c r="Q109" s="1">
        <f t="shared" si="1"/>
        <v>3.5156114007588113</v>
      </c>
      <c r="R109" s="1" t="s">
        <v>13240</v>
      </c>
    </row>
    <row r="110" spans="1:26" x14ac:dyDescent="0.2">
      <c r="A110" s="1" t="s">
        <v>5728</v>
      </c>
      <c r="B110" s="1" t="s">
        <v>5729</v>
      </c>
      <c r="C110" s="1" t="s">
        <v>5730</v>
      </c>
      <c r="D110" s="1" t="s">
        <v>5731</v>
      </c>
      <c r="E110" s="1" t="s">
        <v>16</v>
      </c>
      <c r="F110" s="1" t="s">
        <v>5732</v>
      </c>
      <c r="G110" s="1" t="s">
        <v>18</v>
      </c>
      <c r="H110" s="1" t="s">
        <v>19</v>
      </c>
      <c r="I110" s="1" t="s">
        <v>20</v>
      </c>
      <c r="J110" s="1">
        <v>379.01299999999998</v>
      </c>
      <c r="K110" s="1">
        <v>108.25700000000001</v>
      </c>
      <c r="L110" s="1">
        <v>-1.8077799999999999</v>
      </c>
      <c r="M110" s="1">
        <v>-4.9864199999999999</v>
      </c>
      <c r="N110" s="2">
        <v>5.0000000000000002E-5</v>
      </c>
      <c r="O110" s="1">
        <v>8.5621899999999997E-4</v>
      </c>
      <c r="P110" s="1" t="s">
        <v>21</v>
      </c>
      <c r="Q110" s="1">
        <f t="shared" si="1"/>
        <v>3.5010484310483383</v>
      </c>
      <c r="R110" s="1" t="s">
        <v>13906</v>
      </c>
    </row>
    <row r="111" spans="1:26" x14ac:dyDescent="0.2">
      <c r="A111" s="1" t="s">
        <v>944</v>
      </c>
      <c r="B111" s="1" t="s">
        <v>945</v>
      </c>
      <c r="C111" s="1" t="s">
        <v>945</v>
      </c>
      <c r="D111" s="1" t="s">
        <v>946</v>
      </c>
      <c r="E111" s="1" t="s">
        <v>16</v>
      </c>
      <c r="F111" s="1" t="s">
        <v>947</v>
      </c>
      <c r="G111" s="1" t="s">
        <v>18</v>
      </c>
      <c r="H111" s="1" t="s">
        <v>19</v>
      </c>
      <c r="I111" s="1" t="s">
        <v>20</v>
      </c>
      <c r="J111" s="1">
        <v>509.85899999999998</v>
      </c>
      <c r="K111" s="1">
        <v>147.56399999999999</v>
      </c>
      <c r="L111" s="1">
        <v>-1.7887599999999999</v>
      </c>
      <c r="M111" s="1">
        <v>-6.6798200000000003</v>
      </c>
      <c r="N111" s="2">
        <v>5.0000000000000002E-5</v>
      </c>
      <c r="O111" s="1">
        <v>8.5621899999999997E-4</v>
      </c>
      <c r="P111" s="1" t="s">
        <v>21</v>
      </c>
      <c r="Q111" s="1">
        <f t="shared" si="1"/>
        <v>3.4551719931690656</v>
      </c>
      <c r="R111" s="1" t="s">
        <v>12830</v>
      </c>
    </row>
    <row r="112" spans="1:26" x14ac:dyDescent="0.2">
      <c r="A112" s="1" t="s">
        <v>10574</v>
      </c>
      <c r="B112" s="1" t="s">
        <v>10575</v>
      </c>
      <c r="C112" s="1" t="s">
        <v>10575</v>
      </c>
      <c r="D112" s="1" t="s">
        <v>10576</v>
      </c>
      <c r="E112" s="1" t="s">
        <v>16</v>
      </c>
      <c r="F112" s="1" t="s">
        <v>10577</v>
      </c>
      <c r="G112" s="1" t="s">
        <v>18</v>
      </c>
      <c r="H112" s="1" t="s">
        <v>19</v>
      </c>
      <c r="I112" s="1" t="s">
        <v>20</v>
      </c>
      <c r="J112" s="1">
        <v>85.735900000000001</v>
      </c>
      <c r="K112" s="1">
        <v>24.82</v>
      </c>
      <c r="L112" s="1">
        <v>-1.7883899999999999</v>
      </c>
      <c r="M112" s="1">
        <v>-6.7970600000000001</v>
      </c>
      <c r="N112" s="2">
        <v>5.0000000000000002E-5</v>
      </c>
      <c r="O112" s="1">
        <v>8.5621899999999997E-4</v>
      </c>
      <c r="P112" s="1" t="s">
        <v>21</v>
      </c>
      <c r="Q112" s="1">
        <f t="shared" si="1"/>
        <v>3.4543070104754232</v>
      </c>
      <c r="R112" s="1" t="s">
        <v>14982</v>
      </c>
    </row>
    <row r="113" spans="1:18" x14ac:dyDescent="0.2">
      <c r="A113" s="1" t="s">
        <v>7955</v>
      </c>
      <c r="B113" s="1" t="s">
        <v>7956</v>
      </c>
      <c r="C113" s="1" t="s">
        <v>7957</v>
      </c>
      <c r="D113" s="1" t="s">
        <v>15</v>
      </c>
      <c r="E113" s="1" t="s">
        <v>16</v>
      </c>
      <c r="F113" s="1" t="s">
        <v>7958</v>
      </c>
      <c r="G113" s="1" t="s">
        <v>18</v>
      </c>
      <c r="H113" s="1" t="s">
        <v>19</v>
      </c>
      <c r="I113" s="1" t="s">
        <v>20</v>
      </c>
      <c r="J113" s="1">
        <v>6.75671</v>
      </c>
      <c r="K113" s="1">
        <v>1.96038</v>
      </c>
      <c r="L113" s="1">
        <v>-1.7851900000000001</v>
      </c>
      <c r="M113" s="1">
        <v>-4.3835100000000002</v>
      </c>
      <c r="N113" s="1">
        <v>2.0000000000000001E-4</v>
      </c>
      <c r="O113" s="1">
        <v>2.8863399999999998E-3</v>
      </c>
      <c r="P113" s="1" t="s">
        <v>21</v>
      </c>
      <c r="Q113" s="1">
        <f t="shared" si="1"/>
        <v>3.4466327956824698</v>
      </c>
      <c r="R113" s="1" t="s">
        <v>14394</v>
      </c>
    </row>
    <row r="114" spans="1:18" x14ac:dyDescent="0.2">
      <c r="A114" s="1" t="s">
        <v>2925</v>
      </c>
      <c r="B114" s="1" t="s">
        <v>2926</v>
      </c>
      <c r="C114" s="1" t="s">
        <v>2927</v>
      </c>
      <c r="D114" s="1" t="s">
        <v>2928</v>
      </c>
      <c r="E114" s="1" t="s">
        <v>2929</v>
      </c>
      <c r="F114" s="1" t="s">
        <v>2930</v>
      </c>
      <c r="G114" s="1" t="s">
        <v>18</v>
      </c>
      <c r="H114" s="1" t="s">
        <v>19</v>
      </c>
      <c r="I114" s="1" t="s">
        <v>20</v>
      </c>
      <c r="J114" s="1">
        <v>34.484699999999997</v>
      </c>
      <c r="K114" s="1">
        <v>10.0191</v>
      </c>
      <c r="L114" s="1">
        <v>-1.7831999999999999</v>
      </c>
      <c r="M114" s="1">
        <v>-5.44177</v>
      </c>
      <c r="N114" s="2">
        <v>5.0000000000000002E-5</v>
      </c>
      <c r="O114" s="1">
        <v>8.5621899999999997E-4</v>
      </c>
      <c r="P114" s="1" t="s">
        <v>21</v>
      </c>
      <c r="Q114" s="1">
        <f t="shared" si="1"/>
        <v>3.4418959786807197</v>
      </c>
      <c r="R114" s="1" t="s">
        <v>13279</v>
      </c>
    </row>
    <row r="115" spans="1:18" x14ac:dyDescent="0.2">
      <c r="A115" s="1" t="s">
        <v>11075</v>
      </c>
      <c r="B115" s="1" t="s">
        <v>11076</v>
      </c>
      <c r="C115" s="1" t="s">
        <v>11077</v>
      </c>
      <c r="D115" s="1" t="s">
        <v>11078</v>
      </c>
      <c r="E115" s="1" t="s">
        <v>16</v>
      </c>
      <c r="F115" s="1" t="s">
        <v>11079</v>
      </c>
      <c r="G115" s="1" t="s">
        <v>18</v>
      </c>
      <c r="H115" s="1" t="s">
        <v>19</v>
      </c>
      <c r="I115" s="1" t="s">
        <v>20</v>
      </c>
      <c r="J115" s="1">
        <v>103.886</v>
      </c>
      <c r="K115" s="1">
        <v>30.189800000000002</v>
      </c>
      <c r="L115" s="1">
        <v>-1.78287</v>
      </c>
      <c r="M115" s="1">
        <v>-6.8979100000000004</v>
      </c>
      <c r="N115" s="2">
        <v>5.0000000000000002E-5</v>
      </c>
      <c r="O115" s="1">
        <v>8.5621899999999997E-4</v>
      </c>
      <c r="P115" s="1" t="s">
        <v>21</v>
      </c>
      <c r="Q115" s="1">
        <f t="shared" si="1"/>
        <v>3.4410959993110253</v>
      </c>
      <c r="R115" s="1" t="s">
        <v>15095</v>
      </c>
    </row>
    <row r="116" spans="1:18" x14ac:dyDescent="0.2">
      <c r="A116" s="1" t="s">
        <v>5538</v>
      </c>
      <c r="B116" s="1" t="s">
        <v>5539</v>
      </c>
      <c r="C116" s="1" t="s">
        <v>5539</v>
      </c>
      <c r="D116" s="1" t="s">
        <v>5540</v>
      </c>
      <c r="E116" s="1" t="s">
        <v>16</v>
      </c>
      <c r="F116" s="1" t="s">
        <v>5541</v>
      </c>
      <c r="G116" s="1" t="s">
        <v>18</v>
      </c>
      <c r="H116" s="1" t="s">
        <v>19</v>
      </c>
      <c r="I116" s="1" t="s">
        <v>20</v>
      </c>
      <c r="J116" s="1">
        <v>177.23500000000001</v>
      </c>
      <c r="K116" s="1">
        <v>51.6218</v>
      </c>
      <c r="L116" s="1">
        <v>-1.7796099999999999</v>
      </c>
      <c r="M116" s="1">
        <v>-5.1044299999999998</v>
      </c>
      <c r="N116" s="2">
        <v>5.0000000000000002E-5</v>
      </c>
      <c r="O116" s="1">
        <v>8.5621899999999997E-4</v>
      </c>
      <c r="P116" s="1" t="s">
        <v>21</v>
      </c>
      <c r="Q116" s="1">
        <f t="shared" si="1"/>
        <v>3.4333363036546576</v>
      </c>
      <c r="R116" s="1" t="s">
        <v>13861</v>
      </c>
    </row>
    <row r="117" spans="1:18" x14ac:dyDescent="0.2">
      <c r="A117" s="1" t="s">
        <v>10531</v>
      </c>
      <c r="B117" s="1" t="s">
        <v>10532</v>
      </c>
      <c r="C117" s="1" t="s">
        <v>10533</v>
      </c>
      <c r="D117" s="1" t="s">
        <v>15</v>
      </c>
      <c r="E117" s="1" t="s">
        <v>16</v>
      </c>
      <c r="F117" s="1" t="s">
        <v>10534</v>
      </c>
      <c r="G117" s="1" t="s">
        <v>18</v>
      </c>
      <c r="H117" s="1" t="s">
        <v>19</v>
      </c>
      <c r="I117" s="1" t="s">
        <v>20</v>
      </c>
      <c r="J117" s="1">
        <v>4.4483499999999996</v>
      </c>
      <c r="K117" s="1">
        <v>1.2986800000000001</v>
      </c>
      <c r="L117" s="1">
        <v>-1.7762199999999999</v>
      </c>
      <c r="M117" s="1">
        <v>-4.11395</v>
      </c>
      <c r="N117" s="2">
        <v>5.0000000000000002E-5</v>
      </c>
      <c r="O117" s="1">
        <v>8.5621899999999997E-4</v>
      </c>
      <c r="P117" s="1" t="s">
        <v>21</v>
      </c>
      <c r="Q117" s="1">
        <f t="shared" si="1"/>
        <v>3.4252856746850644</v>
      </c>
      <c r="R117" s="1" t="s">
        <v>14972</v>
      </c>
    </row>
    <row r="118" spans="1:18" x14ac:dyDescent="0.2">
      <c r="A118" s="1" t="s">
        <v>11557</v>
      </c>
      <c r="B118" s="1" t="s">
        <v>11558</v>
      </c>
      <c r="C118" s="1" t="s">
        <v>11559</v>
      </c>
      <c r="D118" s="1" t="s">
        <v>11560</v>
      </c>
      <c r="E118" s="1" t="s">
        <v>16</v>
      </c>
      <c r="F118" s="1" t="s">
        <v>11561</v>
      </c>
      <c r="G118" s="1" t="s">
        <v>18</v>
      </c>
      <c r="H118" s="1" t="s">
        <v>19</v>
      </c>
      <c r="I118" s="1" t="s">
        <v>20</v>
      </c>
      <c r="J118" s="1">
        <v>2.8558300000000001</v>
      </c>
      <c r="K118" s="1">
        <v>0.84031299999999998</v>
      </c>
      <c r="L118" s="1">
        <v>-1.76491</v>
      </c>
      <c r="M118" s="1">
        <v>-3.2351100000000002</v>
      </c>
      <c r="N118" s="1">
        <v>5.1000000000000004E-3</v>
      </c>
      <c r="O118" s="1">
        <v>3.9911200000000001E-2</v>
      </c>
      <c r="P118" s="1" t="s">
        <v>21</v>
      </c>
      <c r="Q118" s="1">
        <f t="shared" si="1"/>
        <v>3.3985312615656311</v>
      </c>
      <c r="R118" s="1" t="s">
        <v>15204</v>
      </c>
    </row>
    <row r="119" spans="1:18" x14ac:dyDescent="0.2">
      <c r="A119" s="1" t="s">
        <v>396</v>
      </c>
      <c r="B119" s="1" t="s">
        <v>392</v>
      </c>
      <c r="C119" s="1" t="s">
        <v>393</v>
      </c>
      <c r="D119" s="1" t="s">
        <v>394</v>
      </c>
      <c r="E119" s="1" t="s">
        <v>16</v>
      </c>
      <c r="F119" s="1" t="s">
        <v>397</v>
      </c>
      <c r="G119" s="1" t="s">
        <v>18</v>
      </c>
      <c r="H119" s="1" t="s">
        <v>19</v>
      </c>
      <c r="I119" s="1" t="s">
        <v>20</v>
      </c>
      <c r="J119" s="1">
        <v>1.9649799999999999</v>
      </c>
      <c r="K119" s="1">
        <v>0.57853100000000002</v>
      </c>
      <c r="L119" s="1">
        <v>-1.7640499999999999</v>
      </c>
      <c r="M119" s="1">
        <v>-2.9788299999999999</v>
      </c>
      <c r="N119" s="1">
        <v>6.9999999999999999E-4</v>
      </c>
      <c r="O119" s="1">
        <v>8.1514699999999992E-3</v>
      </c>
      <c r="P119" s="1" t="s">
        <v>21</v>
      </c>
      <c r="Q119" s="1">
        <f t="shared" si="1"/>
        <v>3.3964990640086699</v>
      </c>
      <c r="R119" s="1" t="s">
        <v>12707</v>
      </c>
    </row>
    <row r="120" spans="1:18" x14ac:dyDescent="0.2">
      <c r="A120" s="1" t="s">
        <v>4136</v>
      </c>
      <c r="B120" s="1" t="s">
        <v>4137</v>
      </c>
      <c r="C120" s="1" t="s">
        <v>4137</v>
      </c>
      <c r="D120" s="1" t="s">
        <v>15</v>
      </c>
      <c r="E120" s="1" t="s">
        <v>16</v>
      </c>
      <c r="F120" s="1" t="s">
        <v>4138</v>
      </c>
      <c r="G120" s="1" t="s">
        <v>18</v>
      </c>
      <c r="H120" s="1" t="s">
        <v>19</v>
      </c>
      <c r="I120" s="1" t="s">
        <v>20</v>
      </c>
      <c r="J120" s="1">
        <v>10.277200000000001</v>
      </c>
      <c r="K120" s="1">
        <v>3.0307900000000001</v>
      </c>
      <c r="L120" s="1">
        <v>-1.76169</v>
      </c>
      <c r="M120" s="1">
        <v>-3.5199799999999999</v>
      </c>
      <c r="N120" s="2">
        <v>5.0000000000000002E-5</v>
      </c>
      <c r="O120" s="1">
        <v>8.5621899999999997E-4</v>
      </c>
      <c r="P120" s="1" t="s">
        <v>21</v>
      </c>
      <c r="Q120" s="1">
        <f t="shared" si="1"/>
        <v>3.3909310773758659</v>
      </c>
      <c r="R120" s="1" t="s">
        <v>13547</v>
      </c>
    </row>
    <row r="121" spans="1:18" x14ac:dyDescent="0.2">
      <c r="A121" s="1" t="s">
        <v>12248</v>
      </c>
      <c r="B121" s="1" t="s">
        <v>12249</v>
      </c>
      <c r="C121" s="1" t="s">
        <v>12250</v>
      </c>
      <c r="D121" s="1" t="s">
        <v>12251</v>
      </c>
      <c r="E121" s="1" t="s">
        <v>16</v>
      </c>
      <c r="F121" s="1" t="s">
        <v>12252</v>
      </c>
      <c r="G121" s="1" t="s">
        <v>18</v>
      </c>
      <c r="H121" s="1" t="s">
        <v>19</v>
      </c>
      <c r="I121" s="1" t="s">
        <v>20</v>
      </c>
      <c r="J121" s="1">
        <v>1.3552599999999999</v>
      </c>
      <c r="K121" s="1">
        <v>0.40408699999999997</v>
      </c>
      <c r="L121" s="1">
        <v>-1.74583</v>
      </c>
      <c r="M121" s="1">
        <v>-2.9207000000000001</v>
      </c>
      <c r="N121" s="2">
        <v>5.0000000000000002E-5</v>
      </c>
      <c r="O121" s="1">
        <v>8.5621899999999997E-4</v>
      </c>
      <c r="P121" s="1" t="s">
        <v>21</v>
      </c>
      <c r="Q121" s="1">
        <f t="shared" si="1"/>
        <v>3.3538817135913801</v>
      </c>
      <c r="R121" s="1" t="s">
        <v>15359</v>
      </c>
    </row>
    <row r="122" spans="1:18" x14ac:dyDescent="0.2">
      <c r="A122" s="1" t="s">
        <v>3577</v>
      </c>
      <c r="B122" s="1" t="s">
        <v>3578</v>
      </c>
      <c r="C122" s="1" t="s">
        <v>3578</v>
      </c>
      <c r="D122" s="1" t="s">
        <v>3579</v>
      </c>
      <c r="E122" s="1" t="s">
        <v>16</v>
      </c>
      <c r="F122" s="1" t="s">
        <v>3580</v>
      </c>
      <c r="G122" s="1" t="s">
        <v>18</v>
      </c>
      <c r="H122" s="1" t="s">
        <v>19</v>
      </c>
      <c r="I122" s="1" t="s">
        <v>20</v>
      </c>
      <c r="J122" s="1">
        <v>0.93585099999999999</v>
      </c>
      <c r="K122" s="1">
        <v>0.281779</v>
      </c>
      <c r="L122" s="1">
        <v>-1.7317199999999999</v>
      </c>
      <c r="M122" s="1">
        <v>-2.4473500000000001</v>
      </c>
      <c r="N122" s="1">
        <v>2.5000000000000001E-3</v>
      </c>
      <c r="O122" s="1">
        <v>2.2706199999999999E-2</v>
      </c>
      <c r="P122" s="1" t="s">
        <v>21</v>
      </c>
      <c r="Q122" s="1">
        <f t="shared" si="1"/>
        <v>3.3212233700879059</v>
      </c>
      <c r="R122" s="1" t="s">
        <v>13424</v>
      </c>
    </row>
    <row r="123" spans="1:18" x14ac:dyDescent="0.2">
      <c r="A123" s="1" t="s">
        <v>6768</v>
      </c>
      <c r="B123" s="1" t="s">
        <v>6769</v>
      </c>
      <c r="C123" s="1" t="s">
        <v>6769</v>
      </c>
      <c r="D123" s="1" t="s">
        <v>6770</v>
      </c>
      <c r="E123" s="1" t="s">
        <v>6771</v>
      </c>
      <c r="F123" s="1" t="s">
        <v>6772</v>
      </c>
      <c r="G123" s="1" t="s">
        <v>18</v>
      </c>
      <c r="H123" s="1" t="s">
        <v>19</v>
      </c>
      <c r="I123" s="1" t="s">
        <v>20</v>
      </c>
      <c r="J123" s="1">
        <v>32.967500000000001</v>
      </c>
      <c r="K123" s="1">
        <v>9.9752799999999997</v>
      </c>
      <c r="L123" s="1">
        <v>-1.72461</v>
      </c>
      <c r="M123" s="1">
        <v>-4.4415500000000003</v>
      </c>
      <c r="N123" s="2">
        <v>5.0000000000000002E-5</v>
      </c>
      <c r="O123" s="1">
        <v>8.5621899999999997E-4</v>
      </c>
      <c r="P123" s="1" t="s">
        <v>21</v>
      </c>
      <c r="Q123" s="1">
        <f t="shared" si="1"/>
        <v>3.304919761650801</v>
      </c>
    </row>
    <row r="124" spans="1:18" x14ac:dyDescent="0.2">
      <c r="A124" s="1" t="s">
        <v>3418</v>
      </c>
      <c r="B124" s="1" t="s">
        <v>3419</v>
      </c>
      <c r="C124" s="1" t="s">
        <v>3419</v>
      </c>
      <c r="D124" s="1" t="s">
        <v>3420</v>
      </c>
      <c r="E124" s="1" t="s">
        <v>16</v>
      </c>
      <c r="F124" s="1" t="s">
        <v>3421</v>
      </c>
      <c r="G124" s="1" t="s">
        <v>18</v>
      </c>
      <c r="H124" s="1" t="s">
        <v>19</v>
      </c>
      <c r="I124" s="1" t="s">
        <v>20</v>
      </c>
      <c r="J124" s="1">
        <v>472.40800000000002</v>
      </c>
      <c r="K124" s="1">
        <v>143.06800000000001</v>
      </c>
      <c r="L124" s="1">
        <v>-1.72333</v>
      </c>
      <c r="M124" s="1">
        <v>-7.4374000000000002</v>
      </c>
      <c r="N124" s="2">
        <v>5.0000000000000002E-5</v>
      </c>
      <c r="O124" s="1">
        <v>8.5621899999999997E-4</v>
      </c>
      <c r="P124" s="1" t="s">
        <v>21</v>
      </c>
      <c r="Q124" s="1">
        <f t="shared" si="1"/>
        <v>3.3019822741633349</v>
      </c>
      <c r="R124" s="1" t="s">
        <v>13389</v>
      </c>
    </row>
    <row r="125" spans="1:18" x14ac:dyDescent="0.2">
      <c r="A125" s="1" t="s">
        <v>776</v>
      </c>
      <c r="B125" s="1" t="s">
        <v>777</v>
      </c>
      <c r="C125" s="1" t="s">
        <v>777</v>
      </c>
      <c r="D125" s="1" t="s">
        <v>778</v>
      </c>
      <c r="E125" s="1" t="s">
        <v>16</v>
      </c>
      <c r="F125" s="1" t="s">
        <v>779</v>
      </c>
      <c r="G125" s="1" t="s">
        <v>18</v>
      </c>
      <c r="H125" s="1" t="s">
        <v>19</v>
      </c>
      <c r="I125" s="1" t="s">
        <v>20</v>
      </c>
      <c r="J125" s="1">
        <v>0.90911799999999998</v>
      </c>
      <c r="K125" s="1">
        <v>0.27710899999999999</v>
      </c>
      <c r="L125" s="1">
        <v>-1.71401</v>
      </c>
      <c r="M125" s="1">
        <v>-2.3540100000000002</v>
      </c>
      <c r="N125" s="1">
        <v>2.5500000000000002E-3</v>
      </c>
      <c r="O125" s="1">
        <v>2.3070199999999999E-2</v>
      </c>
      <c r="P125" s="1" t="s">
        <v>21</v>
      </c>
      <c r="Q125" s="1">
        <f t="shared" si="1"/>
        <v>3.2807234698259529</v>
      </c>
      <c r="R125" s="1" t="s">
        <v>12792</v>
      </c>
    </row>
    <row r="126" spans="1:18" x14ac:dyDescent="0.2">
      <c r="A126" s="1" t="s">
        <v>2581</v>
      </c>
      <c r="B126" s="1" t="s">
        <v>2582</v>
      </c>
      <c r="C126" s="1" t="s">
        <v>2582</v>
      </c>
      <c r="D126" s="1" t="s">
        <v>2583</v>
      </c>
      <c r="E126" s="1" t="s">
        <v>16</v>
      </c>
      <c r="F126" s="1" t="s">
        <v>2584</v>
      </c>
      <c r="G126" s="1" t="s">
        <v>18</v>
      </c>
      <c r="H126" s="1" t="s">
        <v>19</v>
      </c>
      <c r="I126" s="1" t="s">
        <v>20</v>
      </c>
      <c r="J126" s="1">
        <v>37.965200000000003</v>
      </c>
      <c r="K126" s="1">
        <v>11.617000000000001</v>
      </c>
      <c r="L126" s="1">
        <v>-1.70844</v>
      </c>
      <c r="M126" s="1">
        <v>-5.04183</v>
      </c>
      <c r="N126" s="2">
        <v>5.0000000000000002E-5</v>
      </c>
      <c r="O126" s="1">
        <v>8.5621899999999997E-4</v>
      </c>
      <c r="P126" s="1" t="s">
        <v>21</v>
      </c>
      <c r="Q126" s="1">
        <f t="shared" si="1"/>
        <v>3.2680726521477146</v>
      </c>
      <c r="R126" s="1" t="s">
        <v>13201</v>
      </c>
    </row>
    <row r="127" spans="1:18" x14ac:dyDescent="0.2">
      <c r="A127" s="1" t="s">
        <v>8084</v>
      </c>
      <c r="B127" s="1" t="s">
        <v>8085</v>
      </c>
      <c r="C127" s="1" t="s">
        <v>8086</v>
      </c>
      <c r="D127" s="1" t="s">
        <v>8087</v>
      </c>
      <c r="E127" s="1" t="s">
        <v>16</v>
      </c>
      <c r="F127" s="1" t="s">
        <v>8088</v>
      </c>
      <c r="G127" s="1" t="s">
        <v>18</v>
      </c>
      <c r="H127" s="1" t="s">
        <v>19</v>
      </c>
      <c r="I127" s="1" t="s">
        <v>20</v>
      </c>
      <c r="J127" s="1">
        <v>4.01159</v>
      </c>
      <c r="K127" s="1">
        <v>1.2327399999999999</v>
      </c>
      <c r="L127" s="1">
        <v>-1.7022999999999999</v>
      </c>
      <c r="M127" s="1">
        <v>-3.8384100000000001</v>
      </c>
      <c r="N127" s="2">
        <v>5.0000000000000002E-5</v>
      </c>
      <c r="O127" s="1">
        <v>8.5621899999999997E-4</v>
      </c>
      <c r="P127" s="1" t="s">
        <v>21</v>
      </c>
      <c r="Q127" s="1">
        <f t="shared" si="1"/>
        <v>3.2542060775183739</v>
      </c>
      <c r="R127" s="1" t="s">
        <v>14426</v>
      </c>
    </row>
    <row r="128" spans="1:18" x14ac:dyDescent="0.2">
      <c r="A128" s="1" t="s">
        <v>734</v>
      </c>
      <c r="B128" s="1" t="s">
        <v>735</v>
      </c>
      <c r="C128" s="1" t="s">
        <v>735</v>
      </c>
      <c r="D128" s="1" t="s">
        <v>736</v>
      </c>
      <c r="E128" s="1" t="s">
        <v>16</v>
      </c>
      <c r="F128" s="1" t="s">
        <v>737</v>
      </c>
      <c r="G128" s="1" t="s">
        <v>18</v>
      </c>
      <c r="H128" s="1" t="s">
        <v>19</v>
      </c>
      <c r="I128" s="1" t="s">
        <v>20</v>
      </c>
      <c r="J128" s="1">
        <v>362.42500000000001</v>
      </c>
      <c r="K128" s="1">
        <v>112.16800000000001</v>
      </c>
      <c r="L128" s="1">
        <v>-1.6920200000000001</v>
      </c>
      <c r="M128" s="1">
        <v>-5.9021299999999997</v>
      </c>
      <c r="N128" s="2">
        <v>5.0000000000000002E-5</v>
      </c>
      <c r="O128" s="1">
        <v>8.5621899999999997E-4</v>
      </c>
      <c r="P128" s="1" t="s">
        <v>21</v>
      </c>
      <c r="Q128" s="1">
        <f t="shared" si="1"/>
        <v>3.2310908637044431</v>
      </c>
      <c r="R128" s="1" t="s">
        <v>12783</v>
      </c>
    </row>
    <row r="129" spans="1:18" x14ac:dyDescent="0.2">
      <c r="A129" s="1" t="s">
        <v>5547</v>
      </c>
      <c r="B129" s="1" t="s">
        <v>5548</v>
      </c>
      <c r="C129" s="1" t="s">
        <v>5548</v>
      </c>
      <c r="D129" s="1" t="s">
        <v>5549</v>
      </c>
      <c r="E129" s="1" t="s">
        <v>16</v>
      </c>
      <c r="F129" s="1" t="s">
        <v>5550</v>
      </c>
      <c r="G129" s="1" t="s">
        <v>18</v>
      </c>
      <c r="H129" s="1" t="s">
        <v>19</v>
      </c>
      <c r="I129" s="1" t="s">
        <v>20</v>
      </c>
      <c r="J129" s="1">
        <v>3.6888899999999998</v>
      </c>
      <c r="K129" s="1">
        <v>1.1438600000000001</v>
      </c>
      <c r="L129" s="1">
        <v>-1.68927</v>
      </c>
      <c r="M129" s="1">
        <v>-3.7290299999999998</v>
      </c>
      <c r="N129" s="2">
        <v>5.0000000000000002E-5</v>
      </c>
      <c r="O129" s="1">
        <v>8.5621899999999997E-4</v>
      </c>
      <c r="P129" s="1" t="s">
        <v>21</v>
      </c>
      <c r="Q129" s="1">
        <f t="shared" si="1"/>
        <v>3.2249488573776506</v>
      </c>
      <c r="R129" s="1" t="s">
        <v>13863</v>
      </c>
    </row>
    <row r="130" spans="1:18" x14ac:dyDescent="0.2">
      <c r="A130" s="1" t="s">
        <v>1157</v>
      </c>
      <c r="B130" s="1" t="s">
        <v>1158</v>
      </c>
      <c r="C130" s="1" t="s">
        <v>1159</v>
      </c>
      <c r="D130" s="1" t="s">
        <v>15</v>
      </c>
      <c r="E130" s="1" t="s">
        <v>16</v>
      </c>
      <c r="F130" s="1" t="s">
        <v>1160</v>
      </c>
      <c r="G130" s="1" t="s">
        <v>18</v>
      </c>
      <c r="H130" s="1" t="s">
        <v>19</v>
      </c>
      <c r="I130" s="1" t="s">
        <v>20</v>
      </c>
      <c r="J130" s="1">
        <v>2.11565</v>
      </c>
      <c r="K130" s="1">
        <v>0.65880499999999997</v>
      </c>
      <c r="L130" s="1">
        <v>-1.6831799999999999</v>
      </c>
      <c r="M130" s="1">
        <v>-3.0194100000000001</v>
      </c>
      <c r="N130" s="1">
        <v>1.4999999999999999E-4</v>
      </c>
      <c r="O130" s="1">
        <v>2.25983E-3</v>
      </c>
      <c r="P130" s="1" t="s">
        <v>21</v>
      </c>
      <c r="Q130" s="1">
        <f t="shared" ref="Q130:Q193" si="2">J130/K130</f>
        <v>3.2113447833577462</v>
      </c>
      <c r="R130" s="1" t="s">
        <v>12880</v>
      </c>
    </row>
    <row r="131" spans="1:18" x14ac:dyDescent="0.2">
      <c r="A131" s="1" t="s">
        <v>4212</v>
      </c>
      <c r="B131" s="1" t="s">
        <v>4213</v>
      </c>
      <c r="C131" s="1" t="s">
        <v>4213</v>
      </c>
      <c r="D131" s="1" t="s">
        <v>4214</v>
      </c>
      <c r="E131" s="1" t="s">
        <v>16</v>
      </c>
      <c r="F131" s="1" t="s">
        <v>4215</v>
      </c>
      <c r="G131" s="1" t="s">
        <v>18</v>
      </c>
      <c r="H131" s="1" t="s">
        <v>19</v>
      </c>
      <c r="I131" s="1" t="s">
        <v>20</v>
      </c>
      <c r="J131" s="1">
        <v>31.542100000000001</v>
      </c>
      <c r="K131" s="1">
        <v>9.8230900000000005</v>
      </c>
      <c r="L131" s="1">
        <v>-1.68303</v>
      </c>
      <c r="M131" s="1">
        <v>-5.8764000000000003</v>
      </c>
      <c r="N131" s="2">
        <v>5.0000000000000002E-5</v>
      </c>
      <c r="O131" s="1">
        <v>8.5621899999999997E-4</v>
      </c>
      <c r="P131" s="1" t="s">
        <v>21</v>
      </c>
      <c r="Q131" s="1">
        <f t="shared" si="2"/>
        <v>3.2110160855698155</v>
      </c>
      <c r="R131" s="1" t="s">
        <v>13565</v>
      </c>
    </row>
    <row r="132" spans="1:18" x14ac:dyDescent="0.2">
      <c r="A132" s="1" t="s">
        <v>7943</v>
      </c>
      <c r="B132" s="1" t="s">
        <v>7944</v>
      </c>
      <c r="C132" s="1" t="s">
        <v>7944</v>
      </c>
      <c r="D132" s="1" t="s">
        <v>7945</v>
      </c>
      <c r="E132" s="1" t="s">
        <v>16</v>
      </c>
      <c r="F132" s="1" t="s">
        <v>7946</v>
      </c>
      <c r="G132" s="1" t="s">
        <v>18</v>
      </c>
      <c r="H132" s="1" t="s">
        <v>19</v>
      </c>
      <c r="I132" s="1" t="s">
        <v>20</v>
      </c>
      <c r="J132" s="1">
        <v>6.06473</v>
      </c>
      <c r="K132" s="1">
        <v>1.89289</v>
      </c>
      <c r="L132" s="1">
        <v>-1.6798599999999999</v>
      </c>
      <c r="M132" s="1">
        <v>-2.6512099999999998</v>
      </c>
      <c r="N132" s="2">
        <v>5.0000000000000002E-5</v>
      </c>
      <c r="O132" s="1">
        <v>8.5621899999999997E-4</v>
      </c>
      <c r="P132" s="1" t="s">
        <v>21</v>
      </c>
      <c r="Q132" s="1">
        <f t="shared" si="2"/>
        <v>3.2039526861043166</v>
      </c>
      <c r="R132" s="1" t="s">
        <v>14391</v>
      </c>
    </row>
    <row r="133" spans="1:18" x14ac:dyDescent="0.2">
      <c r="A133" s="1" t="s">
        <v>2385</v>
      </c>
      <c r="B133" s="1" t="s">
        <v>2386</v>
      </c>
      <c r="C133" s="1" t="s">
        <v>2387</v>
      </c>
      <c r="D133" s="1" t="s">
        <v>15</v>
      </c>
      <c r="E133" s="1" t="s">
        <v>16</v>
      </c>
      <c r="F133" s="1" t="s">
        <v>2388</v>
      </c>
      <c r="G133" s="1" t="s">
        <v>18</v>
      </c>
      <c r="H133" s="1" t="s">
        <v>19</v>
      </c>
      <c r="I133" s="1" t="s">
        <v>20</v>
      </c>
      <c r="J133" s="1">
        <v>1.43266</v>
      </c>
      <c r="K133" s="1">
        <v>0.44728800000000002</v>
      </c>
      <c r="L133" s="1">
        <v>-1.6794199999999999</v>
      </c>
      <c r="M133" s="1">
        <v>-3.3960300000000001</v>
      </c>
      <c r="N133" s="2">
        <v>5.0000000000000002E-5</v>
      </c>
      <c r="O133" s="1">
        <v>8.5621899999999997E-4</v>
      </c>
      <c r="P133" s="1" t="s">
        <v>21</v>
      </c>
      <c r="Q133" s="1">
        <f t="shared" si="2"/>
        <v>3.2029922555489976</v>
      </c>
      <c r="R133" s="1" t="s">
        <v>13158</v>
      </c>
    </row>
    <row r="134" spans="1:18" x14ac:dyDescent="0.2">
      <c r="A134" s="1" t="s">
        <v>2339</v>
      </c>
      <c r="B134" s="1" t="s">
        <v>2340</v>
      </c>
      <c r="C134" s="1" t="s">
        <v>2340</v>
      </c>
      <c r="D134" s="1" t="s">
        <v>2341</v>
      </c>
      <c r="E134" s="1" t="s">
        <v>16</v>
      </c>
      <c r="F134" s="1" t="s">
        <v>2342</v>
      </c>
      <c r="G134" s="1" t="s">
        <v>18</v>
      </c>
      <c r="H134" s="1" t="s">
        <v>19</v>
      </c>
      <c r="I134" s="1" t="s">
        <v>20</v>
      </c>
      <c r="J134" s="1">
        <v>5.6085700000000003</v>
      </c>
      <c r="K134" s="1">
        <v>1.7630399999999999</v>
      </c>
      <c r="L134" s="1">
        <v>-1.66957</v>
      </c>
      <c r="M134" s="1">
        <v>-4.09077</v>
      </c>
      <c r="N134" s="2">
        <v>5.0000000000000002E-5</v>
      </c>
      <c r="O134" s="1">
        <v>8.5621899999999997E-4</v>
      </c>
      <c r="P134" s="1" t="s">
        <v>21</v>
      </c>
      <c r="Q134" s="1">
        <f t="shared" si="2"/>
        <v>3.1811927125873494</v>
      </c>
      <c r="R134" s="1" t="s">
        <v>13147</v>
      </c>
    </row>
    <row r="135" spans="1:18" x14ac:dyDescent="0.2">
      <c r="A135" s="1" t="s">
        <v>6422</v>
      </c>
      <c r="B135" s="1" t="s">
        <v>6423</v>
      </c>
      <c r="C135" s="1" t="s">
        <v>6424</v>
      </c>
      <c r="D135" s="1" t="s">
        <v>6425</v>
      </c>
      <c r="E135" s="1" t="s">
        <v>16</v>
      </c>
      <c r="F135" s="1" t="s">
        <v>6426</v>
      </c>
      <c r="G135" s="1" t="s">
        <v>18</v>
      </c>
      <c r="H135" s="1" t="s">
        <v>19</v>
      </c>
      <c r="I135" s="1" t="s">
        <v>20</v>
      </c>
      <c r="J135" s="1">
        <v>28.8567</v>
      </c>
      <c r="K135" s="1">
        <v>9.1210000000000004</v>
      </c>
      <c r="L135" s="1">
        <v>-1.66164</v>
      </c>
      <c r="M135" s="1">
        <v>-5.5926900000000002</v>
      </c>
      <c r="N135" s="2">
        <v>5.0000000000000002E-5</v>
      </c>
      <c r="O135" s="1">
        <v>8.5621899999999997E-4</v>
      </c>
      <c r="P135" s="1" t="s">
        <v>21</v>
      </c>
      <c r="Q135" s="1">
        <f t="shared" si="2"/>
        <v>3.1637649380550377</v>
      </c>
      <c r="R135" s="1" t="s">
        <v>14058</v>
      </c>
    </row>
    <row r="136" spans="1:18" x14ac:dyDescent="0.2">
      <c r="A136" s="1" t="s">
        <v>11800</v>
      </c>
      <c r="B136" s="1" t="s">
        <v>11801</v>
      </c>
      <c r="C136" s="1" t="s">
        <v>11802</v>
      </c>
      <c r="D136" s="1" t="s">
        <v>11803</v>
      </c>
      <c r="E136" s="1" t="s">
        <v>16</v>
      </c>
      <c r="F136" s="1" t="s">
        <v>11804</v>
      </c>
      <c r="G136" s="1" t="s">
        <v>18</v>
      </c>
      <c r="H136" s="1" t="s">
        <v>19</v>
      </c>
      <c r="I136" s="1" t="s">
        <v>20</v>
      </c>
      <c r="J136" s="1">
        <v>66.097700000000003</v>
      </c>
      <c r="K136" s="1">
        <v>20.935600000000001</v>
      </c>
      <c r="L136" s="1">
        <v>-1.65865</v>
      </c>
      <c r="M136" s="1">
        <v>-6.0532399999999997</v>
      </c>
      <c r="N136" s="2">
        <v>5.0000000000000002E-5</v>
      </c>
      <c r="O136" s="1">
        <v>8.5621899999999997E-4</v>
      </c>
      <c r="P136" s="1" t="s">
        <v>21</v>
      </c>
      <c r="Q136" s="1">
        <f t="shared" si="2"/>
        <v>3.1571915779820019</v>
      </c>
      <c r="R136" s="1" t="s">
        <v>15257</v>
      </c>
    </row>
    <row r="137" spans="1:18" x14ac:dyDescent="0.2">
      <c r="A137" s="1" t="s">
        <v>5341</v>
      </c>
      <c r="B137" s="1" t="s">
        <v>5342</v>
      </c>
      <c r="C137" s="1" t="s">
        <v>5343</v>
      </c>
      <c r="D137" s="1" t="s">
        <v>15</v>
      </c>
      <c r="E137" s="1" t="s">
        <v>16</v>
      </c>
      <c r="F137" s="1" t="s">
        <v>5344</v>
      </c>
      <c r="G137" s="1" t="s">
        <v>18</v>
      </c>
      <c r="H137" s="1" t="s">
        <v>19</v>
      </c>
      <c r="I137" s="1" t="s">
        <v>20</v>
      </c>
      <c r="J137" s="1">
        <v>74.031000000000006</v>
      </c>
      <c r="K137" s="1">
        <v>23.647200000000002</v>
      </c>
      <c r="L137" s="1">
        <v>-1.64646</v>
      </c>
      <c r="M137" s="1">
        <v>-5.9018600000000001</v>
      </c>
      <c r="N137" s="2">
        <v>5.0000000000000002E-5</v>
      </c>
      <c r="O137" s="1">
        <v>8.5621899999999997E-4</v>
      </c>
      <c r="P137" s="1" t="s">
        <v>21</v>
      </c>
      <c r="Q137" s="1">
        <f t="shared" si="2"/>
        <v>3.1306454886836499</v>
      </c>
      <c r="R137" s="1" t="s">
        <v>13817</v>
      </c>
    </row>
    <row r="138" spans="1:18" x14ac:dyDescent="0.2">
      <c r="A138" s="1" t="s">
        <v>1259</v>
      </c>
      <c r="B138" s="1" t="s">
        <v>1260</v>
      </c>
      <c r="C138" s="1" t="s">
        <v>1261</v>
      </c>
      <c r="D138" s="1" t="s">
        <v>15</v>
      </c>
      <c r="E138" s="1" t="s">
        <v>16</v>
      </c>
      <c r="F138" s="1" t="s">
        <v>1262</v>
      </c>
      <c r="G138" s="1" t="s">
        <v>18</v>
      </c>
      <c r="H138" s="1" t="s">
        <v>19</v>
      </c>
      <c r="I138" s="1" t="s">
        <v>20</v>
      </c>
      <c r="J138" s="1">
        <v>3.8888099999999999</v>
      </c>
      <c r="K138" s="1">
        <v>1.2443200000000001</v>
      </c>
      <c r="L138" s="1">
        <v>-1.64398</v>
      </c>
      <c r="M138" s="1">
        <v>-3.2238000000000002</v>
      </c>
      <c r="N138" s="1">
        <v>1.4E-3</v>
      </c>
      <c r="O138" s="1">
        <v>1.4332900000000001E-2</v>
      </c>
      <c r="P138" s="1" t="s">
        <v>21</v>
      </c>
      <c r="Q138" s="1">
        <f t="shared" si="2"/>
        <v>3.1252491320560623</v>
      </c>
      <c r="R138" s="1" t="s">
        <v>12903</v>
      </c>
    </row>
    <row r="139" spans="1:18" x14ac:dyDescent="0.2">
      <c r="A139" s="1" t="s">
        <v>11012</v>
      </c>
      <c r="B139" s="1" t="s">
        <v>11013</v>
      </c>
      <c r="C139" s="1" t="s">
        <v>11013</v>
      </c>
      <c r="D139" s="1" t="s">
        <v>11014</v>
      </c>
      <c r="E139" s="1" t="s">
        <v>16</v>
      </c>
      <c r="F139" s="1" t="s">
        <v>11015</v>
      </c>
      <c r="G139" s="1" t="s">
        <v>18</v>
      </c>
      <c r="H139" s="1" t="s">
        <v>19</v>
      </c>
      <c r="I139" s="1" t="s">
        <v>20</v>
      </c>
      <c r="J139" s="1">
        <v>29.8782</v>
      </c>
      <c r="K139" s="1">
        <v>9.5822800000000008</v>
      </c>
      <c r="L139" s="1">
        <v>-1.6406499999999999</v>
      </c>
      <c r="M139" s="1">
        <v>-5.6480899999999998</v>
      </c>
      <c r="N139" s="2">
        <v>5.0000000000000002E-5</v>
      </c>
      <c r="O139" s="1">
        <v>8.5621899999999997E-4</v>
      </c>
      <c r="P139" s="1" t="s">
        <v>21</v>
      </c>
      <c r="Q139" s="1">
        <f t="shared" si="2"/>
        <v>3.118067933727672</v>
      </c>
      <c r="R139" s="1" t="s">
        <v>15081</v>
      </c>
    </row>
    <row r="140" spans="1:18" x14ac:dyDescent="0.2">
      <c r="A140" s="1" t="s">
        <v>12053</v>
      </c>
      <c r="B140" s="1" t="s">
        <v>12054</v>
      </c>
      <c r="C140" s="1" t="s">
        <v>12055</v>
      </c>
      <c r="D140" s="1" t="s">
        <v>15</v>
      </c>
      <c r="E140" s="1" t="s">
        <v>16</v>
      </c>
      <c r="F140" s="1" t="s">
        <v>12056</v>
      </c>
      <c r="G140" s="1" t="s">
        <v>18</v>
      </c>
      <c r="H140" s="1" t="s">
        <v>19</v>
      </c>
      <c r="I140" s="1" t="s">
        <v>20</v>
      </c>
      <c r="J140" s="1">
        <v>58.342500000000001</v>
      </c>
      <c r="K140" s="1">
        <v>18.7654</v>
      </c>
      <c r="L140" s="1">
        <v>-1.6364700000000001</v>
      </c>
      <c r="M140" s="1">
        <v>-5.8045200000000001</v>
      </c>
      <c r="N140" s="2">
        <v>5.0000000000000002E-5</v>
      </c>
      <c r="O140" s="1">
        <v>8.5621899999999997E-4</v>
      </c>
      <c r="P140" s="1" t="s">
        <v>21</v>
      </c>
      <c r="Q140" s="1">
        <f t="shared" si="2"/>
        <v>3.1090464365267994</v>
      </c>
      <c r="R140" s="1" t="s">
        <v>15314</v>
      </c>
    </row>
    <row r="141" spans="1:18" x14ac:dyDescent="0.2">
      <c r="A141" s="1" t="s">
        <v>3731</v>
      </c>
      <c r="B141" s="1" t="s">
        <v>3732</v>
      </c>
      <c r="C141" s="1" t="s">
        <v>3732</v>
      </c>
      <c r="D141" s="1" t="s">
        <v>3733</v>
      </c>
      <c r="E141" s="1" t="s">
        <v>16</v>
      </c>
      <c r="F141" s="1" t="s">
        <v>3734</v>
      </c>
      <c r="G141" s="1" t="s">
        <v>18</v>
      </c>
      <c r="H141" s="1" t="s">
        <v>19</v>
      </c>
      <c r="I141" s="1" t="s">
        <v>20</v>
      </c>
      <c r="J141" s="1">
        <v>66.3005</v>
      </c>
      <c r="K141" s="1">
        <v>21.506599999999999</v>
      </c>
      <c r="L141" s="1">
        <v>-1.6242399999999999</v>
      </c>
      <c r="M141" s="1">
        <v>-2.3903500000000002</v>
      </c>
      <c r="N141" s="1">
        <v>2.5000000000000001E-4</v>
      </c>
      <c r="O141" s="1">
        <v>3.48767E-3</v>
      </c>
      <c r="P141" s="1" t="s">
        <v>21</v>
      </c>
      <c r="Q141" s="1">
        <f t="shared" si="2"/>
        <v>3.0827978388029722</v>
      </c>
      <c r="R141" s="1" t="s">
        <v>13457</v>
      </c>
    </row>
    <row r="142" spans="1:18" x14ac:dyDescent="0.2">
      <c r="A142" s="1" t="s">
        <v>5337</v>
      </c>
      <c r="B142" s="1" t="s">
        <v>5338</v>
      </c>
      <c r="C142" s="1" t="s">
        <v>5339</v>
      </c>
      <c r="D142" s="1" t="s">
        <v>15</v>
      </c>
      <c r="E142" s="1" t="s">
        <v>16</v>
      </c>
      <c r="F142" s="1" t="s">
        <v>5340</v>
      </c>
      <c r="G142" s="1" t="s">
        <v>18</v>
      </c>
      <c r="H142" s="1" t="s">
        <v>19</v>
      </c>
      <c r="I142" s="1" t="s">
        <v>20</v>
      </c>
      <c r="J142" s="1">
        <v>170.91900000000001</v>
      </c>
      <c r="K142" s="1">
        <v>55.679000000000002</v>
      </c>
      <c r="L142" s="1">
        <v>-1.6181099999999999</v>
      </c>
      <c r="M142" s="1">
        <v>-2.33656</v>
      </c>
      <c r="N142" s="1">
        <v>8.0000000000000004E-4</v>
      </c>
      <c r="O142" s="1">
        <v>9.1081600000000006E-3</v>
      </c>
      <c r="P142" s="1" t="s">
        <v>21</v>
      </c>
      <c r="Q142" s="1">
        <f t="shared" si="2"/>
        <v>3.0697210797607717</v>
      </c>
      <c r="R142" s="1" t="s">
        <v>13816</v>
      </c>
    </row>
    <row r="143" spans="1:18" x14ac:dyDescent="0.2">
      <c r="A143" s="1" t="s">
        <v>1043</v>
      </c>
      <c r="B143" s="1" t="s">
        <v>1044</v>
      </c>
      <c r="C143" s="1" t="s">
        <v>1044</v>
      </c>
      <c r="D143" s="1" t="s">
        <v>1045</v>
      </c>
      <c r="E143" s="1" t="s">
        <v>16</v>
      </c>
      <c r="F143" s="1" t="s">
        <v>1046</v>
      </c>
      <c r="G143" s="1" t="s">
        <v>18</v>
      </c>
      <c r="H143" s="1" t="s">
        <v>19</v>
      </c>
      <c r="I143" s="1" t="s">
        <v>20</v>
      </c>
      <c r="J143" s="1">
        <v>4.5153699999999999</v>
      </c>
      <c r="K143" s="1">
        <v>1.4720500000000001</v>
      </c>
      <c r="L143" s="1">
        <v>-1.6170199999999999</v>
      </c>
      <c r="M143" s="1">
        <v>-3.8268</v>
      </c>
      <c r="N143" s="2">
        <v>5.0000000000000002E-5</v>
      </c>
      <c r="O143" s="1">
        <v>8.5621899999999997E-4</v>
      </c>
      <c r="P143" s="1" t="s">
        <v>21</v>
      </c>
      <c r="Q143" s="1">
        <f t="shared" si="2"/>
        <v>3.067402601813797</v>
      </c>
      <c r="R143" s="1" t="s">
        <v>12854</v>
      </c>
    </row>
    <row r="144" spans="1:18" x14ac:dyDescent="0.2">
      <c r="A144" s="1" t="s">
        <v>2948</v>
      </c>
      <c r="B144" s="1" t="s">
        <v>2949</v>
      </c>
      <c r="C144" s="1" t="s">
        <v>2949</v>
      </c>
      <c r="D144" s="1" t="s">
        <v>2950</v>
      </c>
      <c r="E144" s="1" t="s">
        <v>16</v>
      </c>
      <c r="F144" s="1" t="s">
        <v>2951</v>
      </c>
      <c r="G144" s="1" t="s">
        <v>18</v>
      </c>
      <c r="H144" s="1" t="s">
        <v>19</v>
      </c>
      <c r="I144" s="1" t="s">
        <v>20</v>
      </c>
      <c r="J144" s="1">
        <v>29.426400000000001</v>
      </c>
      <c r="K144" s="1">
        <v>9.6200299999999999</v>
      </c>
      <c r="L144" s="1">
        <v>-1.613</v>
      </c>
      <c r="M144" s="1">
        <v>-5.6011699999999998</v>
      </c>
      <c r="N144" s="2">
        <v>5.0000000000000002E-5</v>
      </c>
      <c r="O144" s="1">
        <v>8.5621899999999997E-4</v>
      </c>
      <c r="P144" s="1" t="s">
        <v>21</v>
      </c>
      <c r="Q144" s="1">
        <f t="shared" si="2"/>
        <v>3.0588677997885663</v>
      </c>
      <c r="R144" s="1" t="s">
        <v>13284</v>
      </c>
    </row>
    <row r="145" spans="1:18" x14ac:dyDescent="0.2">
      <c r="A145" s="1" t="s">
        <v>11680</v>
      </c>
      <c r="B145" s="1" t="s">
        <v>11681</v>
      </c>
      <c r="C145" s="1" t="s">
        <v>11682</v>
      </c>
      <c r="D145" s="1" t="s">
        <v>11683</v>
      </c>
      <c r="E145" s="1" t="s">
        <v>16</v>
      </c>
      <c r="F145" s="1" t="s">
        <v>11684</v>
      </c>
      <c r="G145" s="1" t="s">
        <v>18</v>
      </c>
      <c r="H145" s="1" t="s">
        <v>19</v>
      </c>
      <c r="I145" s="1" t="s">
        <v>20</v>
      </c>
      <c r="J145" s="1">
        <v>286.49099999999999</v>
      </c>
      <c r="K145" s="1">
        <v>93.9392</v>
      </c>
      <c r="L145" s="1">
        <v>-1.60869</v>
      </c>
      <c r="M145" s="1">
        <v>-4.3635700000000002</v>
      </c>
      <c r="N145" s="2">
        <v>5.0000000000000002E-5</v>
      </c>
      <c r="O145" s="1">
        <v>8.5621899999999997E-4</v>
      </c>
      <c r="P145" s="1" t="s">
        <v>21</v>
      </c>
      <c r="Q145" s="1">
        <f t="shared" si="2"/>
        <v>3.0497491994822181</v>
      </c>
      <c r="R145" s="1" t="s">
        <v>15231</v>
      </c>
    </row>
    <row r="146" spans="1:18" x14ac:dyDescent="0.2">
      <c r="A146" s="1" t="s">
        <v>11767</v>
      </c>
      <c r="B146" s="1" t="s">
        <v>11768</v>
      </c>
      <c r="C146" s="1" t="s">
        <v>11769</v>
      </c>
      <c r="D146" s="1" t="s">
        <v>15</v>
      </c>
      <c r="E146" s="1" t="s">
        <v>16</v>
      </c>
      <c r="F146" s="1" t="s">
        <v>11770</v>
      </c>
      <c r="G146" s="1" t="s">
        <v>18</v>
      </c>
      <c r="H146" s="1" t="s">
        <v>19</v>
      </c>
      <c r="I146" s="1" t="s">
        <v>20</v>
      </c>
      <c r="J146" s="1">
        <v>19.392600000000002</v>
      </c>
      <c r="K146" s="1">
        <v>6.3725800000000001</v>
      </c>
      <c r="L146" s="1">
        <v>-1.6055600000000001</v>
      </c>
      <c r="M146" s="1">
        <v>-5.2030700000000003</v>
      </c>
      <c r="N146" s="2">
        <v>5.0000000000000002E-5</v>
      </c>
      <c r="O146" s="1">
        <v>8.5621899999999997E-4</v>
      </c>
      <c r="P146" s="1" t="s">
        <v>21</v>
      </c>
      <c r="Q146" s="1">
        <f t="shared" si="2"/>
        <v>3.043131667236818</v>
      </c>
      <c r="R146" s="1" t="s">
        <v>15250</v>
      </c>
    </row>
    <row r="147" spans="1:18" x14ac:dyDescent="0.2">
      <c r="A147" s="1" t="s">
        <v>12582</v>
      </c>
      <c r="B147" s="1" t="s">
        <v>12583</v>
      </c>
      <c r="C147" s="1" t="s">
        <v>12584</v>
      </c>
      <c r="D147" s="1" t="s">
        <v>15</v>
      </c>
      <c r="E147" s="1" t="s">
        <v>16</v>
      </c>
      <c r="F147" s="1" t="s">
        <v>12585</v>
      </c>
      <c r="G147" s="1" t="s">
        <v>18</v>
      </c>
      <c r="H147" s="1" t="s">
        <v>19</v>
      </c>
      <c r="I147" s="1" t="s">
        <v>20</v>
      </c>
      <c r="J147" s="1">
        <v>5.2699100000000003</v>
      </c>
      <c r="K147" s="1">
        <v>1.7355400000000001</v>
      </c>
      <c r="L147" s="1">
        <v>-1.60239</v>
      </c>
      <c r="M147" s="1">
        <v>-3.9565899999999998</v>
      </c>
      <c r="N147" s="2">
        <v>5.0000000000000002E-5</v>
      </c>
      <c r="O147" s="1">
        <v>8.5621899999999997E-4</v>
      </c>
      <c r="P147" s="1" t="s">
        <v>21</v>
      </c>
      <c r="Q147" s="1">
        <f t="shared" si="2"/>
        <v>3.0364670361962269</v>
      </c>
      <c r="R147" s="1" t="s">
        <v>15433</v>
      </c>
    </row>
    <row r="148" spans="1:18" x14ac:dyDescent="0.2">
      <c r="A148" s="1" t="s">
        <v>6119</v>
      </c>
      <c r="B148" s="1" t="s">
        <v>6120</v>
      </c>
      <c r="C148" s="1" t="s">
        <v>6121</v>
      </c>
      <c r="D148" s="1" t="s">
        <v>15</v>
      </c>
      <c r="E148" s="1" t="s">
        <v>16</v>
      </c>
      <c r="F148" s="1" t="s">
        <v>6122</v>
      </c>
      <c r="G148" s="1" t="s">
        <v>18</v>
      </c>
      <c r="H148" s="1" t="s">
        <v>19</v>
      </c>
      <c r="I148" s="1" t="s">
        <v>20</v>
      </c>
      <c r="J148" s="1">
        <v>2.4659800000000001</v>
      </c>
      <c r="K148" s="1">
        <v>0.81302700000000006</v>
      </c>
      <c r="L148" s="1">
        <v>-1.6007899999999999</v>
      </c>
      <c r="M148" s="1">
        <v>-3.61747</v>
      </c>
      <c r="N148" s="2">
        <v>5.0000000000000002E-5</v>
      </c>
      <c r="O148" s="1">
        <v>8.5621899999999997E-4</v>
      </c>
      <c r="P148" s="1" t="s">
        <v>21</v>
      </c>
      <c r="Q148" s="1">
        <f t="shared" si="2"/>
        <v>3.0330850020971014</v>
      </c>
      <c r="R148" s="1" t="s">
        <v>13991</v>
      </c>
    </row>
    <row r="149" spans="1:18" x14ac:dyDescent="0.2">
      <c r="A149" s="1" t="s">
        <v>7852</v>
      </c>
      <c r="B149" s="1" t="s">
        <v>7853</v>
      </c>
      <c r="C149" s="1" t="s">
        <v>7854</v>
      </c>
      <c r="D149" s="1" t="s">
        <v>7855</v>
      </c>
      <c r="E149" s="1" t="s">
        <v>16</v>
      </c>
      <c r="F149" s="1" t="s">
        <v>7856</v>
      </c>
      <c r="G149" s="1" t="s">
        <v>18</v>
      </c>
      <c r="H149" s="1" t="s">
        <v>19</v>
      </c>
      <c r="I149" s="1" t="s">
        <v>20</v>
      </c>
      <c r="J149" s="1">
        <v>13.2521</v>
      </c>
      <c r="K149" s="1">
        <v>4.3750499999999999</v>
      </c>
      <c r="L149" s="1">
        <v>-1.5988500000000001</v>
      </c>
      <c r="M149" s="1">
        <v>-4.5076000000000001</v>
      </c>
      <c r="N149" s="2">
        <v>5.0000000000000002E-5</v>
      </c>
      <c r="O149" s="1">
        <v>8.5621899999999997E-4</v>
      </c>
      <c r="P149" s="1" t="s">
        <v>21</v>
      </c>
      <c r="Q149" s="1">
        <f t="shared" si="2"/>
        <v>3.0290168112364433</v>
      </c>
      <c r="R149" s="1" t="s">
        <v>14371</v>
      </c>
    </row>
    <row r="150" spans="1:18" x14ac:dyDescent="0.2">
      <c r="A150" s="1" t="s">
        <v>7646</v>
      </c>
      <c r="B150" s="1" t="s">
        <v>7647</v>
      </c>
      <c r="C150" s="1" t="s">
        <v>7648</v>
      </c>
      <c r="D150" s="1" t="s">
        <v>15</v>
      </c>
      <c r="E150" s="1" t="s">
        <v>16</v>
      </c>
      <c r="F150" s="1" t="s">
        <v>7649</v>
      </c>
      <c r="G150" s="1" t="s">
        <v>18</v>
      </c>
      <c r="H150" s="1" t="s">
        <v>19</v>
      </c>
      <c r="I150" s="1" t="s">
        <v>20</v>
      </c>
      <c r="J150" s="1">
        <v>2.0789</v>
      </c>
      <c r="K150" s="1">
        <v>0.687025</v>
      </c>
      <c r="L150" s="1">
        <v>-1.5973900000000001</v>
      </c>
      <c r="M150" s="1">
        <v>-2.7435999999999998</v>
      </c>
      <c r="N150" s="1">
        <v>2E-3</v>
      </c>
      <c r="O150" s="1">
        <v>1.89719E-2</v>
      </c>
      <c r="P150" s="1" t="s">
        <v>21</v>
      </c>
      <c r="Q150" s="1">
        <f t="shared" si="2"/>
        <v>3.0259451985007821</v>
      </c>
      <c r="R150" s="1" t="s">
        <v>14324</v>
      </c>
    </row>
    <row r="151" spans="1:18" x14ac:dyDescent="0.2">
      <c r="A151" s="1" t="s">
        <v>2117</v>
      </c>
      <c r="B151" s="1" t="s">
        <v>2118</v>
      </c>
      <c r="C151" s="1" t="s">
        <v>2119</v>
      </c>
      <c r="D151" s="1" t="s">
        <v>15</v>
      </c>
      <c r="E151" s="1" t="s">
        <v>16</v>
      </c>
      <c r="F151" s="1" t="s">
        <v>2120</v>
      </c>
      <c r="G151" s="1" t="s">
        <v>18</v>
      </c>
      <c r="H151" s="1" t="s">
        <v>19</v>
      </c>
      <c r="I151" s="1" t="s">
        <v>20</v>
      </c>
      <c r="J151" s="1">
        <v>2.6531099999999999</v>
      </c>
      <c r="K151" s="1">
        <v>0.877077</v>
      </c>
      <c r="L151" s="1">
        <v>-1.5969100000000001</v>
      </c>
      <c r="M151" s="1">
        <v>-3.4588700000000001</v>
      </c>
      <c r="N151" s="2">
        <v>5.0000000000000002E-5</v>
      </c>
      <c r="O151" s="1">
        <v>8.5621899999999997E-4</v>
      </c>
      <c r="P151" s="1" t="s">
        <v>21</v>
      </c>
      <c r="Q151" s="1">
        <f t="shared" si="2"/>
        <v>3.024945358275271</v>
      </c>
      <c r="R151" s="1" t="s">
        <v>13095</v>
      </c>
    </row>
    <row r="152" spans="1:18" x14ac:dyDescent="0.2">
      <c r="A152" s="1" t="s">
        <v>7903</v>
      </c>
      <c r="B152" s="1" t="s">
        <v>7904</v>
      </c>
      <c r="C152" s="1" t="s">
        <v>7905</v>
      </c>
      <c r="D152" s="1" t="s">
        <v>15</v>
      </c>
      <c r="E152" s="1" t="s">
        <v>16</v>
      </c>
      <c r="F152" s="1" t="s">
        <v>7906</v>
      </c>
      <c r="G152" s="1" t="s">
        <v>18</v>
      </c>
      <c r="H152" s="1" t="s">
        <v>19</v>
      </c>
      <c r="I152" s="1" t="s">
        <v>20</v>
      </c>
      <c r="J152" s="1">
        <v>116.631</v>
      </c>
      <c r="K152" s="1">
        <v>38.614199999999997</v>
      </c>
      <c r="L152" s="1">
        <v>-1.59474</v>
      </c>
      <c r="M152" s="1">
        <v>-6.5944900000000004</v>
      </c>
      <c r="N152" s="2">
        <v>5.0000000000000002E-5</v>
      </c>
      <c r="O152" s="1">
        <v>8.5621899999999997E-4</v>
      </c>
      <c r="P152" s="1" t="s">
        <v>21</v>
      </c>
      <c r="Q152" s="1">
        <f t="shared" si="2"/>
        <v>3.0204173594170025</v>
      </c>
      <c r="R152" s="1" t="s">
        <v>14382</v>
      </c>
    </row>
    <row r="153" spans="1:18" x14ac:dyDescent="0.2">
      <c r="A153" s="1" t="s">
        <v>12000</v>
      </c>
      <c r="B153" s="1" t="s">
        <v>12001</v>
      </c>
      <c r="C153" s="1" t="s">
        <v>12001</v>
      </c>
      <c r="D153" s="1" t="s">
        <v>12002</v>
      </c>
      <c r="E153" s="1" t="s">
        <v>16</v>
      </c>
      <c r="F153" s="1" t="s">
        <v>12003</v>
      </c>
      <c r="G153" s="1" t="s">
        <v>18</v>
      </c>
      <c r="H153" s="1" t="s">
        <v>19</v>
      </c>
      <c r="I153" s="1" t="s">
        <v>20</v>
      </c>
      <c r="J153" s="1">
        <v>312.97800000000001</v>
      </c>
      <c r="K153" s="1">
        <v>103.73</v>
      </c>
      <c r="L153" s="1">
        <v>-1.5932299999999999</v>
      </c>
      <c r="M153" s="1">
        <v>-7.4340599999999997</v>
      </c>
      <c r="N153" s="2">
        <v>5.0000000000000002E-5</v>
      </c>
      <c r="O153" s="1">
        <v>8.5621899999999997E-4</v>
      </c>
      <c r="P153" s="1" t="s">
        <v>21</v>
      </c>
      <c r="Q153" s="1">
        <f t="shared" si="2"/>
        <v>3.0172370577460716</v>
      </c>
      <c r="R153" s="1" t="s">
        <v>15302</v>
      </c>
    </row>
    <row r="154" spans="1:18" x14ac:dyDescent="0.2">
      <c r="A154" s="1" t="s">
        <v>10522</v>
      </c>
      <c r="B154" s="1" t="s">
        <v>10523</v>
      </c>
      <c r="C154" s="1" t="s">
        <v>10524</v>
      </c>
      <c r="D154" s="1" t="s">
        <v>15</v>
      </c>
      <c r="E154" s="1" t="s">
        <v>16</v>
      </c>
      <c r="F154" s="1" t="s">
        <v>10525</v>
      </c>
      <c r="G154" s="1" t="s">
        <v>18</v>
      </c>
      <c r="H154" s="1" t="s">
        <v>19</v>
      </c>
      <c r="I154" s="1" t="s">
        <v>20</v>
      </c>
      <c r="J154" s="1">
        <v>3.1507200000000002</v>
      </c>
      <c r="K154" s="1">
        <v>1.04616</v>
      </c>
      <c r="L154" s="1">
        <v>-1.59057</v>
      </c>
      <c r="M154" s="1">
        <v>-3.31107</v>
      </c>
      <c r="N154" s="2">
        <v>5.0000000000000002E-5</v>
      </c>
      <c r="O154" s="1">
        <v>8.5621899999999997E-4</v>
      </c>
      <c r="P154" s="1" t="s">
        <v>21</v>
      </c>
      <c r="Q154" s="1">
        <f t="shared" si="2"/>
        <v>3.0116999311768757</v>
      </c>
      <c r="R154" s="1" t="s">
        <v>14970</v>
      </c>
    </row>
    <row r="155" spans="1:18" x14ac:dyDescent="0.2">
      <c r="A155" s="1" t="s">
        <v>8341</v>
      </c>
      <c r="B155" s="1" t="s">
        <v>8342</v>
      </c>
      <c r="C155" s="1" t="s">
        <v>8343</v>
      </c>
      <c r="D155" s="1" t="s">
        <v>15</v>
      </c>
      <c r="E155" s="1" t="s">
        <v>16</v>
      </c>
      <c r="F155" s="1" t="s">
        <v>8344</v>
      </c>
      <c r="G155" s="1" t="s">
        <v>18</v>
      </c>
      <c r="H155" s="1" t="s">
        <v>19</v>
      </c>
      <c r="I155" s="1" t="s">
        <v>20</v>
      </c>
      <c r="J155" s="1">
        <v>2.7403900000000001</v>
      </c>
      <c r="K155" s="1">
        <v>0.910165</v>
      </c>
      <c r="L155" s="1">
        <v>-1.5901799999999999</v>
      </c>
      <c r="M155" s="1">
        <v>-3.5948799999999999</v>
      </c>
      <c r="N155" s="2">
        <v>5.0000000000000002E-5</v>
      </c>
      <c r="O155" s="1">
        <v>8.5621899999999997E-4</v>
      </c>
      <c r="P155" s="1" t="s">
        <v>21</v>
      </c>
      <c r="Q155" s="1">
        <f t="shared" si="2"/>
        <v>3.0108716551394528</v>
      </c>
      <c r="R155" s="1" t="s">
        <v>14483</v>
      </c>
    </row>
    <row r="156" spans="1:18" x14ac:dyDescent="0.2">
      <c r="A156" s="1" t="s">
        <v>11904</v>
      </c>
      <c r="B156" s="1" t="s">
        <v>11905</v>
      </c>
      <c r="C156" s="1" t="s">
        <v>11905</v>
      </c>
      <c r="D156" s="1" t="s">
        <v>11906</v>
      </c>
      <c r="E156" s="1" t="s">
        <v>16</v>
      </c>
      <c r="F156" s="1" t="s">
        <v>11907</v>
      </c>
      <c r="G156" s="1" t="s">
        <v>18</v>
      </c>
      <c r="H156" s="1" t="s">
        <v>19</v>
      </c>
      <c r="I156" s="1" t="s">
        <v>20</v>
      </c>
      <c r="J156" s="1">
        <v>13.956899999999999</v>
      </c>
      <c r="K156" s="1">
        <v>4.6658900000000001</v>
      </c>
      <c r="L156" s="1">
        <v>-1.5807599999999999</v>
      </c>
      <c r="M156" s="1">
        <v>-4.7356800000000003</v>
      </c>
      <c r="N156" s="2">
        <v>5.0000000000000002E-5</v>
      </c>
      <c r="O156" s="1">
        <v>8.5621899999999997E-4</v>
      </c>
      <c r="P156" s="1" t="s">
        <v>21</v>
      </c>
      <c r="Q156" s="1">
        <f t="shared" si="2"/>
        <v>2.9912621171952187</v>
      </c>
      <c r="R156" s="1" t="s">
        <v>15279</v>
      </c>
    </row>
    <row r="157" spans="1:18" x14ac:dyDescent="0.2">
      <c r="A157" s="1" t="s">
        <v>12588</v>
      </c>
      <c r="B157" s="1" t="s">
        <v>12589</v>
      </c>
      <c r="C157" s="1" t="s">
        <v>12589</v>
      </c>
      <c r="D157" s="1" t="s">
        <v>15</v>
      </c>
      <c r="E157" s="1" t="s">
        <v>16</v>
      </c>
      <c r="F157" s="1" t="s">
        <v>12590</v>
      </c>
      <c r="G157" s="1" t="s">
        <v>18</v>
      </c>
      <c r="H157" s="1" t="s">
        <v>19</v>
      </c>
      <c r="I157" s="1" t="s">
        <v>20</v>
      </c>
      <c r="J157" s="1">
        <v>12.095000000000001</v>
      </c>
      <c r="K157" s="1">
        <v>4.0438099999999997</v>
      </c>
      <c r="L157" s="1">
        <v>-1.58063</v>
      </c>
      <c r="M157" s="1">
        <v>-3.8269500000000001</v>
      </c>
      <c r="N157" s="2">
        <v>5.0000000000000002E-5</v>
      </c>
      <c r="O157" s="1">
        <v>8.5621899999999997E-4</v>
      </c>
      <c r="P157" s="1" t="s">
        <v>21</v>
      </c>
      <c r="Q157" s="1">
        <f t="shared" si="2"/>
        <v>2.9909911692191278</v>
      </c>
    </row>
    <row r="158" spans="1:18" x14ac:dyDescent="0.2">
      <c r="A158" s="1" t="s">
        <v>9562</v>
      </c>
      <c r="B158" s="1" t="s">
        <v>9563</v>
      </c>
      <c r="C158" s="1" t="s">
        <v>9564</v>
      </c>
      <c r="D158" s="1" t="s">
        <v>15</v>
      </c>
      <c r="E158" s="1" t="s">
        <v>16</v>
      </c>
      <c r="F158" s="1" t="s">
        <v>9565</v>
      </c>
      <c r="G158" s="1" t="s">
        <v>18</v>
      </c>
      <c r="H158" s="1" t="s">
        <v>19</v>
      </c>
      <c r="I158" s="1" t="s">
        <v>20</v>
      </c>
      <c r="J158" s="1">
        <v>3.2760899999999999</v>
      </c>
      <c r="K158" s="1">
        <v>1.09595</v>
      </c>
      <c r="L158" s="1">
        <v>-1.57979</v>
      </c>
      <c r="M158" s="1">
        <v>-3.2043499999999998</v>
      </c>
      <c r="N158" s="1">
        <v>1.4999999999999999E-4</v>
      </c>
      <c r="O158" s="1">
        <v>2.25983E-3</v>
      </c>
      <c r="P158" s="1" t="s">
        <v>21</v>
      </c>
      <c r="Q158" s="1">
        <f t="shared" si="2"/>
        <v>2.9892695834663989</v>
      </c>
      <c r="R158" s="1" t="s">
        <v>14756</v>
      </c>
    </row>
    <row r="159" spans="1:18" x14ac:dyDescent="0.2">
      <c r="A159" s="1" t="s">
        <v>3836</v>
      </c>
      <c r="B159" s="1" t="s">
        <v>3837</v>
      </c>
      <c r="C159" s="1" t="s">
        <v>3837</v>
      </c>
      <c r="D159" s="1" t="s">
        <v>3838</v>
      </c>
      <c r="E159" s="1" t="s">
        <v>3839</v>
      </c>
      <c r="F159" s="1" t="s">
        <v>3840</v>
      </c>
      <c r="G159" s="1" t="s">
        <v>18</v>
      </c>
      <c r="H159" s="1" t="s">
        <v>19</v>
      </c>
      <c r="I159" s="1" t="s">
        <v>20</v>
      </c>
      <c r="J159" s="1">
        <v>456.97500000000002</v>
      </c>
      <c r="K159" s="1">
        <v>153.417</v>
      </c>
      <c r="L159" s="1">
        <v>-1.5746599999999999</v>
      </c>
      <c r="M159" s="1">
        <v>-5.0285799999999998</v>
      </c>
      <c r="N159" s="2">
        <v>5.0000000000000002E-5</v>
      </c>
      <c r="O159" s="1">
        <v>8.5621899999999997E-4</v>
      </c>
      <c r="P159" s="1" t="s">
        <v>21</v>
      </c>
      <c r="Q159" s="1">
        <f t="shared" si="2"/>
        <v>2.9786464342282799</v>
      </c>
      <c r="R159" s="1" t="s">
        <v>13480</v>
      </c>
    </row>
    <row r="160" spans="1:18" x14ac:dyDescent="0.2">
      <c r="A160" s="1" t="s">
        <v>8467</v>
      </c>
      <c r="B160" s="1" t="s">
        <v>8468</v>
      </c>
      <c r="C160" s="1" t="s">
        <v>8468</v>
      </c>
      <c r="D160" s="1" t="s">
        <v>8469</v>
      </c>
      <c r="E160" s="1" t="s">
        <v>16</v>
      </c>
      <c r="F160" s="1" t="s">
        <v>8470</v>
      </c>
      <c r="G160" s="1" t="s">
        <v>18</v>
      </c>
      <c r="H160" s="1" t="s">
        <v>19</v>
      </c>
      <c r="I160" s="1" t="s">
        <v>20</v>
      </c>
      <c r="J160" s="1">
        <v>42.096699999999998</v>
      </c>
      <c r="K160" s="1">
        <v>14.178100000000001</v>
      </c>
      <c r="L160" s="1">
        <v>-1.5700400000000001</v>
      </c>
      <c r="M160" s="1">
        <v>-5.5937700000000001</v>
      </c>
      <c r="N160" s="2">
        <v>5.0000000000000002E-5</v>
      </c>
      <c r="O160" s="1">
        <v>8.5621899999999997E-4</v>
      </c>
      <c r="P160" s="1" t="s">
        <v>21</v>
      </c>
      <c r="Q160" s="1">
        <f t="shared" si="2"/>
        <v>2.9691354977042055</v>
      </c>
      <c r="R160" s="1" t="s">
        <v>14512</v>
      </c>
    </row>
    <row r="161" spans="1:18" x14ac:dyDescent="0.2">
      <c r="A161" s="1" t="s">
        <v>7426</v>
      </c>
      <c r="B161" s="1" t="s">
        <v>7427</v>
      </c>
      <c r="C161" s="1" t="s">
        <v>7428</v>
      </c>
      <c r="D161" s="1" t="s">
        <v>7429</v>
      </c>
      <c r="E161" s="1" t="s">
        <v>16</v>
      </c>
      <c r="F161" s="1" t="s">
        <v>7430</v>
      </c>
      <c r="G161" s="1" t="s">
        <v>18</v>
      </c>
      <c r="H161" s="1" t="s">
        <v>19</v>
      </c>
      <c r="I161" s="1" t="s">
        <v>20</v>
      </c>
      <c r="J161" s="1">
        <v>297.82499999999999</v>
      </c>
      <c r="K161" s="1">
        <v>101.015</v>
      </c>
      <c r="L161" s="1">
        <v>-1.55989</v>
      </c>
      <c r="M161" s="1">
        <v>-5.6174900000000001</v>
      </c>
      <c r="N161" s="2">
        <v>5.0000000000000002E-5</v>
      </c>
      <c r="O161" s="1">
        <v>8.5621899999999997E-4</v>
      </c>
      <c r="P161" s="1" t="s">
        <v>21</v>
      </c>
      <c r="Q161" s="1">
        <f t="shared" si="2"/>
        <v>2.948324506261446</v>
      </c>
      <c r="R161" s="1" t="s">
        <v>14276</v>
      </c>
    </row>
    <row r="162" spans="1:18" x14ac:dyDescent="0.2">
      <c r="A162" s="1" t="s">
        <v>11675</v>
      </c>
      <c r="B162" s="1" t="s">
        <v>11676</v>
      </c>
      <c r="C162" s="1" t="s">
        <v>11677</v>
      </c>
      <c r="D162" s="1" t="s">
        <v>11678</v>
      </c>
      <c r="E162" s="1" t="s">
        <v>16</v>
      </c>
      <c r="F162" s="1" t="s">
        <v>11679</v>
      </c>
      <c r="G162" s="1" t="s">
        <v>18</v>
      </c>
      <c r="H162" s="1" t="s">
        <v>19</v>
      </c>
      <c r="I162" s="1" t="s">
        <v>20</v>
      </c>
      <c r="J162" s="1">
        <v>92.9452</v>
      </c>
      <c r="K162" s="1">
        <v>31.592600000000001</v>
      </c>
      <c r="L162" s="1">
        <v>-1.5567899999999999</v>
      </c>
      <c r="M162" s="1">
        <v>-6.0406300000000002</v>
      </c>
      <c r="N162" s="2">
        <v>5.0000000000000002E-5</v>
      </c>
      <c r="O162" s="1">
        <v>8.5621899999999997E-4</v>
      </c>
      <c r="P162" s="1" t="s">
        <v>21</v>
      </c>
      <c r="Q162" s="1">
        <f t="shared" si="2"/>
        <v>2.9419927451365191</v>
      </c>
      <c r="R162" s="1" t="s">
        <v>15230</v>
      </c>
    </row>
    <row r="163" spans="1:18" x14ac:dyDescent="0.2">
      <c r="A163" s="1" t="s">
        <v>1657</v>
      </c>
      <c r="B163" s="1" t="s">
        <v>1658</v>
      </c>
      <c r="C163" s="1" t="s">
        <v>1658</v>
      </c>
      <c r="D163" s="1" t="s">
        <v>1659</v>
      </c>
      <c r="E163" s="1" t="s">
        <v>16</v>
      </c>
      <c r="F163" s="1" t="s">
        <v>1660</v>
      </c>
      <c r="G163" s="1" t="s">
        <v>18</v>
      </c>
      <c r="H163" s="1" t="s">
        <v>19</v>
      </c>
      <c r="I163" s="1" t="s">
        <v>20</v>
      </c>
      <c r="J163" s="1">
        <v>6.0923699999999998</v>
      </c>
      <c r="K163" s="1">
        <v>2.0732599999999999</v>
      </c>
      <c r="L163" s="1">
        <v>-1.5550999999999999</v>
      </c>
      <c r="M163" s="1">
        <v>-4.0567299999999999</v>
      </c>
      <c r="N163" s="2">
        <v>5.0000000000000002E-5</v>
      </c>
      <c r="O163" s="1">
        <v>8.5621899999999997E-4</v>
      </c>
      <c r="P163" s="1" t="s">
        <v>21</v>
      </c>
      <c r="Q163" s="1">
        <f t="shared" si="2"/>
        <v>2.938546057899154</v>
      </c>
      <c r="R163" s="1" t="s">
        <v>12993</v>
      </c>
    </row>
    <row r="164" spans="1:18" x14ac:dyDescent="0.2">
      <c r="A164" s="1" t="s">
        <v>8676</v>
      </c>
      <c r="B164" s="1" t="s">
        <v>8677</v>
      </c>
      <c r="C164" s="1" t="s">
        <v>8677</v>
      </c>
      <c r="D164" s="1" t="s">
        <v>8678</v>
      </c>
      <c r="E164" s="1" t="s">
        <v>16</v>
      </c>
      <c r="F164" s="1" t="s">
        <v>8679</v>
      </c>
      <c r="G164" s="1" t="s">
        <v>18</v>
      </c>
      <c r="H164" s="1" t="s">
        <v>19</v>
      </c>
      <c r="I164" s="1" t="s">
        <v>20</v>
      </c>
      <c r="J164" s="1">
        <v>14.0396</v>
      </c>
      <c r="K164" s="1">
        <v>4.78477</v>
      </c>
      <c r="L164" s="1">
        <v>-1.55298</v>
      </c>
      <c r="M164" s="1">
        <v>-4.6295799999999998</v>
      </c>
      <c r="N164" s="2">
        <v>5.0000000000000002E-5</v>
      </c>
      <c r="O164" s="1">
        <v>8.5621899999999997E-4</v>
      </c>
      <c r="P164" s="1" t="s">
        <v>21</v>
      </c>
      <c r="Q164" s="1">
        <f t="shared" si="2"/>
        <v>2.9342267235415704</v>
      </c>
      <c r="R164" s="1" t="s">
        <v>14559</v>
      </c>
    </row>
    <row r="165" spans="1:18" x14ac:dyDescent="0.2">
      <c r="A165" s="1" t="s">
        <v>2876</v>
      </c>
      <c r="B165" s="1" t="s">
        <v>2877</v>
      </c>
      <c r="C165" s="1" t="s">
        <v>2878</v>
      </c>
      <c r="D165" s="1" t="s">
        <v>2879</v>
      </c>
      <c r="E165" s="1" t="s">
        <v>16</v>
      </c>
      <c r="F165" s="1" t="s">
        <v>2880</v>
      </c>
      <c r="G165" s="1" t="s">
        <v>18</v>
      </c>
      <c r="H165" s="1" t="s">
        <v>19</v>
      </c>
      <c r="I165" s="1" t="s">
        <v>20</v>
      </c>
      <c r="J165" s="1">
        <v>6.4125300000000003</v>
      </c>
      <c r="K165" s="1">
        <v>2.2005699999999999</v>
      </c>
      <c r="L165" s="1">
        <v>-1.54301</v>
      </c>
      <c r="M165" s="1">
        <v>-3.8390499999999999</v>
      </c>
      <c r="N165" s="1">
        <v>1E-4</v>
      </c>
      <c r="O165" s="1">
        <v>1.5781300000000001E-3</v>
      </c>
      <c r="P165" s="1" t="s">
        <v>21</v>
      </c>
      <c r="Q165" s="1">
        <f t="shared" si="2"/>
        <v>2.9140313646009899</v>
      </c>
      <c r="R165" s="1" t="s">
        <v>13268</v>
      </c>
    </row>
    <row r="166" spans="1:18" x14ac:dyDescent="0.2">
      <c r="A166" s="1" t="s">
        <v>2642</v>
      </c>
      <c r="B166" s="1" t="s">
        <v>2643</v>
      </c>
      <c r="C166" s="1" t="s">
        <v>2643</v>
      </c>
      <c r="D166" s="1" t="s">
        <v>2644</v>
      </c>
      <c r="E166" s="1" t="s">
        <v>16</v>
      </c>
      <c r="F166" s="1" t="s">
        <v>2645</v>
      </c>
      <c r="G166" s="1" t="s">
        <v>18</v>
      </c>
      <c r="H166" s="1" t="s">
        <v>19</v>
      </c>
      <c r="I166" s="1" t="s">
        <v>20</v>
      </c>
      <c r="J166" s="1">
        <v>7.6776499999999999</v>
      </c>
      <c r="K166" s="1">
        <v>2.64147</v>
      </c>
      <c r="L166" s="1">
        <v>-1.53932</v>
      </c>
      <c r="M166" s="1">
        <v>-2.84205</v>
      </c>
      <c r="N166" s="2">
        <v>5.0000000000000002E-5</v>
      </c>
      <c r="O166" s="1">
        <v>8.5621899999999997E-4</v>
      </c>
      <c r="P166" s="1" t="s">
        <v>21</v>
      </c>
      <c r="Q166" s="1">
        <f t="shared" si="2"/>
        <v>2.906582319693201</v>
      </c>
      <c r="R166" s="1" t="s">
        <v>13215</v>
      </c>
    </row>
    <row r="167" spans="1:18" x14ac:dyDescent="0.2">
      <c r="A167" s="1" t="s">
        <v>6513</v>
      </c>
      <c r="B167" s="1" t="s">
        <v>6514</v>
      </c>
      <c r="C167" s="1" t="s">
        <v>6515</v>
      </c>
      <c r="D167" s="1" t="s">
        <v>6516</v>
      </c>
      <c r="E167" s="1" t="s">
        <v>16</v>
      </c>
      <c r="F167" s="1" t="s">
        <v>6517</v>
      </c>
      <c r="G167" s="1" t="s">
        <v>18</v>
      </c>
      <c r="H167" s="1" t="s">
        <v>19</v>
      </c>
      <c r="I167" s="1" t="s">
        <v>20</v>
      </c>
      <c r="J167" s="1">
        <v>135.07599999999999</v>
      </c>
      <c r="K167" s="1">
        <v>46.537599999999998</v>
      </c>
      <c r="L167" s="1">
        <v>-1.5373000000000001</v>
      </c>
      <c r="M167" s="1">
        <v>-2.3326500000000001</v>
      </c>
      <c r="N167" s="1">
        <v>6.9999999999999999E-4</v>
      </c>
      <c r="O167" s="1">
        <v>8.1514699999999992E-3</v>
      </c>
      <c r="P167" s="1" t="s">
        <v>21</v>
      </c>
      <c r="Q167" s="1">
        <f t="shared" si="2"/>
        <v>2.9025132366086779</v>
      </c>
      <c r="R167" s="1" t="s">
        <v>14078</v>
      </c>
    </row>
    <row r="168" spans="1:18" x14ac:dyDescent="0.2">
      <c r="A168" s="1" t="s">
        <v>7227</v>
      </c>
      <c r="B168" s="1" t="s">
        <v>7228</v>
      </c>
      <c r="C168" s="1" t="s">
        <v>7229</v>
      </c>
      <c r="D168" s="1" t="s">
        <v>15</v>
      </c>
      <c r="E168" s="1" t="s">
        <v>16</v>
      </c>
      <c r="F168" s="1" t="s">
        <v>7230</v>
      </c>
      <c r="G168" s="1" t="s">
        <v>18</v>
      </c>
      <c r="H168" s="1" t="s">
        <v>19</v>
      </c>
      <c r="I168" s="1" t="s">
        <v>20</v>
      </c>
      <c r="J168" s="1">
        <v>53.233600000000003</v>
      </c>
      <c r="K168" s="1">
        <v>18.454599999999999</v>
      </c>
      <c r="L168" s="1">
        <v>-1.5283599999999999</v>
      </c>
      <c r="M168" s="1">
        <v>-4.9608499999999998</v>
      </c>
      <c r="N168" s="2">
        <v>5.0000000000000002E-5</v>
      </c>
      <c r="O168" s="1">
        <v>8.5621899999999997E-4</v>
      </c>
      <c r="P168" s="1" t="s">
        <v>21</v>
      </c>
      <c r="Q168" s="1">
        <f t="shared" si="2"/>
        <v>2.8845707845198492</v>
      </c>
      <c r="R168" s="1" t="s">
        <v>14235</v>
      </c>
    </row>
    <row r="169" spans="1:18" x14ac:dyDescent="0.2">
      <c r="A169" s="1" t="s">
        <v>4101</v>
      </c>
      <c r="B169" s="1" t="s">
        <v>4102</v>
      </c>
      <c r="C169" s="1" t="s">
        <v>4102</v>
      </c>
      <c r="D169" s="1" t="s">
        <v>4103</v>
      </c>
      <c r="E169" s="1" t="s">
        <v>16</v>
      </c>
      <c r="F169" s="1" t="s">
        <v>4104</v>
      </c>
      <c r="G169" s="1" t="s">
        <v>18</v>
      </c>
      <c r="H169" s="1" t="s">
        <v>19</v>
      </c>
      <c r="I169" s="1" t="s">
        <v>20</v>
      </c>
      <c r="J169" s="1">
        <v>2.9295100000000001</v>
      </c>
      <c r="K169" s="1">
        <v>1.01709</v>
      </c>
      <c r="L169" s="1">
        <v>-1.5262100000000001</v>
      </c>
      <c r="M169" s="1">
        <v>-2.9219900000000001</v>
      </c>
      <c r="N169" s="1">
        <v>1.1000000000000001E-3</v>
      </c>
      <c r="O169" s="1">
        <v>1.1816500000000001E-2</v>
      </c>
      <c r="P169" s="1" t="s">
        <v>21</v>
      </c>
      <c r="Q169" s="1">
        <f t="shared" si="2"/>
        <v>2.8802859137342809</v>
      </c>
      <c r="R169" s="1" t="s">
        <v>13540</v>
      </c>
    </row>
    <row r="170" spans="1:18" x14ac:dyDescent="0.2">
      <c r="A170" s="1" t="s">
        <v>3768</v>
      </c>
      <c r="B170" s="1" t="s">
        <v>3769</v>
      </c>
      <c r="C170" s="1" t="s">
        <v>3770</v>
      </c>
      <c r="D170" s="1" t="s">
        <v>3771</v>
      </c>
      <c r="E170" s="1" t="s">
        <v>16</v>
      </c>
      <c r="F170" s="1" t="s">
        <v>3772</v>
      </c>
      <c r="G170" s="1" t="s">
        <v>18</v>
      </c>
      <c r="H170" s="1" t="s">
        <v>19</v>
      </c>
      <c r="I170" s="1" t="s">
        <v>20</v>
      </c>
      <c r="J170" s="1">
        <v>39.711100000000002</v>
      </c>
      <c r="K170" s="1">
        <v>13.8028</v>
      </c>
      <c r="L170" s="1">
        <v>-1.52458</v>
      </c>
      <c r="M170" s="1">
        <v>-4.4728399999999997</v>
      </c>
      <c r="N170" s="2">
        <v>5.0000000000000002E-5</v>
      </c>
      <c r="O170" s="1">
        <v>8.5621899999999997E-4</v>
      </c>
      <c r="P170" s="1" t="s">
        <v>21</v>
      </c>
      <c r="Q170" s="1">
        <f t="shared" si="2"/>
        <v>2.8770321963659549</v>
      </c>
      <c r="R170" s="1" t="s">
        <v>13466</v>
      </c>
    </row>
    <row r="171" spans="1:18" x14ac:dyDescent="0.2">
      <c r="A171" s="1" t="s">
        <v>3167</v>
      </c>
      <c r="B171" s="1" t="s">
        <v>3168</v>
      </c>
      <c r="C171" s="1" t="s">
        <v>3169</v>
      </c>
      <c r="D171" s="1" t="s">
        <v>3170</v>
      </c>
      <c r="E171" s="1" t="s">
        <v>16</v>
      </c>
      <c r="F171" s="1" t="s">
        <v>3171</v>
      </c>
      <c r="G171" s="1" t="s">
        <v>18</v>
      </c>
      <c r="H171" s="1" t="s">
        <v>19</v>
      </c>
      <c r="I171" s="1" t="s">
        <v>20</v>
      </c>
      <c r="J171" s="1">
        <v>6.8617499999999998</v>
      </c>
      <c r="K171" s="1">
        <v>2.3948900000000002</v>
      </c>
      <c r="L171" s="1">
        <v>-1.5186200000000001</v>
      </c>
      <c r="M171" s="1">
        <v>-3.7912599999999999</v>
      </c>
      <c r="N171" s="2">
        <v>5.0000000000000002E-5</v>
      </c>
      <c r="O171" s="1">
        <v>8.5621899999999997E-4</v>
      </c>
      <c r="P171" s="1" t="s">
        <v>21</v>
      </c>
      <c r="Q171" s="1">
        <f t="shared" si="2"/>
        <v>2.8651629093611812</v>
      </c>
      <c r="R171" s="1" t="s">
        <v>13333</v>
      </c>
    </row>
    <row r="172" spans="1:18" x14ac:dyDescent="0.2">
      <c r="A172" s="1" t="s">
        <v>4011</v>
      </c>
      <c r="B172" s="1" t="s">
        <v>4012</v>
      </c>
      <c r="C172" s="1" t="s">
        <v>4013</v>
      </c>
      <c r="D172" s="1" t="s">
        <v>15</v>
      </c>
      <c r="E172" s="1" t="s">
        <v>16</v>
      </c>
      <c r="F172" s="1" t="s">
        <v>4014</v>
      </c>
      <c r="G172" s="1" t="s">
        <v>18</v>
      </c>
      <c r="H172" s="1" t="s">
        <v>19</v>
      </c>
      <c r="I172" s="1" t="s">
        <v>20</v>
      </c>
      <c r="J172" s="1">
        <v>1522.51</v>
      </c>
      <c r="K172" s="1">
        <v>532.851</v>
      </c>
      <c r="L172" s="1">
        <v>-1.51464</v>
      </c>
      <c r="M172" s="1">
        <v>-4.9609899999999998</v>
      </c>
      <c r="N172" s="2">
        <v>5.0000000000000002E-5</v>
      </c>
      <c r="O172" s="1">
        <v>8.5621899999999997E-4</v>
      </c>
      <c r="P172" s="1" t="s">
        <v>21</v>
      </c>
      <c r="Q172" s="1">
        <f t="shared" si="2"/>
        <v>2.8572903119258481</v>
      </c>
      <c r="R172" s="1" t="s">
        <v>13519</v>
      </c>
    </row>
    <row r="173" spans="1:18" x14ac:dyDescent="0.2">
      <c r="A173" s="1" t="s">
        <v>11247</v>
      </c>
      <c r="B173" s="1" t="s">
        <v>11248</v>
      </c>
      <c r="C173" s="1" t="s">
        <v>11249</v>
      </c>
      <c r="D173" s="1" t="s">
        <v>11250</v>
      </c>
      <c r="E173" s="1" t="s">
        <v>16</v>
      </c>
      <c r="F173" s="1" t="s">
        <v>11251</v>
      </c>
      <c r="G173" s="1" t="s">
        <v>18</v>
      </c>
      <c r="H173" s="1" t="s">
        <v>19</v>
      </c>
      <c r="I173" s="1" t="s">
        <v>20</v>
      </c>
      <c r="J173" s="1">
        <v>213.023</v>
      </c>
      <c r="K173" s="1">
        <v>74.581599999999995</v>
      </c>
      <c r="L173" s="1">
        <v>-1.5141199999999999</v>
      </c>
      <c r="M173" s="1">
        <v>-5.3310399999999998</v>
      </c>
      <c r="N173" s="2">
        <v>5.0000000000000002E-5</v>
      </c>
      <c r="O173" s="1">
        <v>8.5621899999999997E-4</v>
      </c>
      <c r="P173" s="1" t="s">
        <v>21</v>
      </c>
      <c r="Q173" s="1">
        <f t="shared" si="2"/>
        <v>2.8562406813476784</v>
      </c>
      <c r="R173" s="1" t="s">
        <v>15134</v>
      </c>
    </row>
    <row r="174" spans="1:18" x14ac:dyDescent="0.2">
      <c r="A174" s="1" t="s">
        <v>4946</v>
      </c>
      <c r="B174" s="1" t="s">
        <v>4947</v>
      </c>
      <c r="C174" s="1" t="s">
        <v>4948</v>
      </c>
      <c r="D174" s="1" t="s">
        <v>15</v>
      </c>
      <c r="E174" s="1" t="s">
        <v>16</v>
      </c>
      <c r="F174" s="1" t="s">
        <v>4949</v>
      </c>
      <c r="G174" s="1" t="s">
        <v>18</v>
      </c>
      <c r="H174" s="1" t="s">
        <v>19</v>
      </c>
      <c r="I174" s="1" t="s">
        <v>20</v>
      </c>
      <c r="J174" s="1">
        <v>6.6978299999999997</v>
      </c>
      <c r="K174" s="1">
        <v>2.3455900000000001</v>
      </c>
      <c r="L174" s="1">
        <v>-1.5137499999999999</v>
      </c>
      <c r="M174" s="1">
        <v>-2.8222499999999999</v>
      </c>
      <c r="N174" s="2">
        <v>5.0000000000000002E-5</v>
      </c>
      <c r="O174" s="1">
        <v>8.5621899999999997E-4</v>
      </c>
      <c r="P174" s="1" t="s">
        <v>21</v>
      </c>
      <c r="Q174" s="1">
        <f t="shared" si="2"/>
        <v>2.8554990428847322</v>
      </c>
      <c r="R174" s="1" t="s">
        <v>13727</v>
      </c>
    </row>
    <row r="175" spans="1:18" x14ac:dyDescent="0.2">
      <c r="A175" s="1" t="s">
        <v>8517</v>
      </c>
      <c r="B175" s="1" t="s">
        <v>8518</v>
      </c>
      <c r="C175" s="1" t="s">
        <v>8519</v>
      </c>
      <c r="D175" s="1" t="s">
        <v>8520</v>
      </c>
      <c r="E175" s="1" t="s">
        <v>16</v>
      </c>
      <c r="F175" s="1" t="s">
        <v>8521</v>
      </c>
      <c r="G175" s="1" t="s">
        <v>18</v>
      </c>
      <c r="H175" s="1" t="s">
        <v>19</v>
      </c>
      <c r="I175" s="1" t="s">
        <v>20</v>
      </c>
      <c r="J175" s="1">
        <v>228.57599999999999</v>
      </c>
      <c r="K175" s="1">
        <v>80.091800000000006</v>
      </c>
      <c r="L175" s="1">
        <v>-1.51295</v>
      </c>
      <c r="M175" s="1">
        <v>-4.7458900000000002</v>
      </c>
      <c r="N175" s="2">
        <v>5.0000000000000002E-5</v>
      </c>
      <c r="O175" s="1">
        <v>8.5621899999999997E-4</v>
      </c>
      <c r="P175" s="1" t="s">
        <v>21</v>
      </c>
      <c r="Q175" s="1">
        <f t="shared" si="2"/>
        <v>2.8539251209237397</v>
      </c>
      <c r="R175" s="1" t="s">
        <v>14523</v>
      </c>
    </row>
    <row r="176" spans="1:18" x14ac:dyDescent="0.2">
      <c r="A176" s="1" t="s">
        <v>12410</v>
      </c>
      <c r="B176" s="1" t="s">
        <v>12411</v>
      </c>
      <c r="C176" s="1" t="s">
        <v>12412</v>
      </c>
      <c r="D176" s="1" t="s">
        <v>12413</v>
      </c>
      <c r="E176" s="1" t="s">
        <v>16</v>
      </c>
      <c r="F176" s="1" t="s">
        <v>12414</v>
      </c>
      <c r="G176" s="1" t="s">
        <v>18</v>
      </c>
      <c r="H176" s="1" t="s">
        <v>19</v>
      </c>
      <c r="I176" s="1" t="s">
        <v>20</v>
      </c>
      <c r="J176" s="1">
        <v>199.43</v>
      </c>
      <c r="K176" s="1">
        <v>70.010800000000003</v>
      </c>
      <c r="L176" s="1">
        <v>-1.51023</v>
      </c>
      <c r="M176" s="1">
        <v>-3.18879</v>
      </c>
      <c r="N176" s="2">
        <v>5.0000000000000002E-5</v>
      </c>
      <c r="O176" s="1">
        <v>8.5621899999999997E-4</v>
      </c>
      <c r="P176" s="1" t="s">
        <v>21</v>
      </c>
      <c r="Q176" s="1">
        <f t="shared" si="2"/>
        <v>2.8485605078073668</v>
      </c>
      <c r="R176" s="1" t="s">
        <v>15396</v>
      </c>
    </row>
    <row r="177" spans="1:18" x14ac:dyDescent="0.2">
      <c r="A177" s="1" t="s">
        <v>4019</v>
      </c>
      <c r="B177" s="1" t="s">
        <v>4020</v>
      </c>
      <c r="C177" s="1" t="s">
        <v>4021</v>
      </c>
      <c r="D177" s="1" t="s">
        <v>15</v>
      </c>
      <c r="E177" s="1" t="s">
        <v>16</v>
      </c>
      <c r="F177" s="1" t="s">
        <v>4022</v>
      </c>
      <c r="G177" s="1" t="s">
        <v>18</v>
      </c>
      <c r="H177" s="1" t="s">
        <v>19</v>
      </c>
      <c r="I177" s="1" t="s">
        <v>20</v>
      </c>
      <c r="J177" s="1">
        <v>168.05099999999999</v>
      </c>
      <c r="K177" s="1">
        <v>59.118400000000001</v>
      </c>
      <c r="L177" s="1">
        <v>-1.50722</v>
      </c>
      <c r="M177" s="1">
        <v>-2.65415</v>
      </c>
      <c r="N177" s="1">
        <v>5.5000000000000003E-4</v>
      </c>
      <c r="O177" s="1">
        <v>6.68368E-3</v>
      </c>
      <c r="P177" s="1" t="s">
        <v>21</v>
      </c>
      <c r="Q177" s="1">
        <f t="shared" si="2"/>
        <v>2.8426175268613489</v>
      </c>
      <c r="R177" s="1" t="s">
        <v>13521</v>
      </c>
    </row>
    <row r="178" spans="1:18" x14ac:dyDescent="0.2">
      <c r="A178" s="1" t="s">
        <v>5333</v>
      </c>
      <c r="B178" s="1" t="s">
        <v>5334</v>
      </c>
      <c r="C178" s="1" t="s">
        <v>5334</v>
      </c>
      <c r="D178" s="1" t="s">
        <v>5335</v>
      </c>
      <c r="E178" s="1" t="s">
        <v>16</v>
      </c>
      <c r="F178" s="1" t="s">
        <v>5336</v>
      </c>
      <c r="G178" s="1" t="s">
        <v>18</v>
      </c>
      <c r="H178" s="1" t="s">
        <v>19</v>
      </c>
      <c r="I178" s="1" t="s">
        <v>20</v>
      </c>
      <c r="J178" s="1">
        <v>0.84167199999999998</v>
      </c>
      <c r="K178" s="1">
        <v>0.29766799999999999</v>
      </c>
      <c r="L178" s="1">
        <v>-1.49956</v>
      </c>
      <c r="M178" s="1">
        <v>-2.1702400000000002</v>
      </c>
      <c r="N178" s="1">
        <v>3.7499999999999999E-3</v>
      </c>
      <c r="O178" s="1">
        <v>3.1164600000000001E-2</v>
      </c>
      <c r="P178" s="1" t="s">
        <v>21</v>
      </c>
      <c r="Q178" s="1">
        <f t="shared" si="2"/>
        <v>2.827552844108201</v>
      </c>
      <c r="R178" s="1" t="s">
        <v>13815</v>
      </c>
    </row>
    <row r="179" spans="1:18" x14ac:dyDescent="0.2">
      <c r="A179" s="1" t="s">
        <v>3571</v>
      </c>
      <c r="B179" s="1" t="s">
        <v>3572</v>
      </c>
      <c r="C179" s="1" t="s">
        <v>3573</v>
      </c>
      <c r="D179" s="1" t="s">
        <v>3574</v>
      </c>
      <c r="E179" s="1" t="s">
        <v>3575</v>
      </c>
      <c r="F179" s="1" t="s">
        <v>3576</v>
      </c>
      <c r="G179" s="1" t="s">
        <v>18</v>
      </c>
      <c r="H179" s="1" t="s">
        <v>19</v>
      </c>
      <c r="I179" s="1" t="s">
        <v>20</v>
      </c>
      <c r="J179" s="1">
        <v>36.922400000000003</v>
      </c>
      <c r="K179" s="1">
        <v>13.063800000000001</v>
      </c>
      <c r="L179" s="1">
        <v>-1.4989300000000001</v>
      </c>
      <c r="M179" s="1">
        <v>-4.6166999999999998</v>
      </c>
      <c r="N179" s="2">
        <v>5.0000000000000002E-5</v>
      </c>
      <c r="O179" s="1">
        <v>8.5621899999999997E-4</v>
      </c>
      <c r="P179" s="1" t="s">
        <v>21</v>
      </c>
      <c r="Q179" s="1">
        <f t="shared" si="2"/>
        <v>2.8263139362207017</v>
      </c>
      <c r="R179" s="1" t="s">
        <v>13423</v>
      </c>
    </row>
    <row r="180" spans="1:18" x14ac:dyDescent="0.2">
      <c r="A180" s="1" t="s">
        <v>11611</v>
      </c>
      <c r="B180" s="1" t="s">
        <v>11612</v>
      </c>
      <c r="C180" s="1" t="s">
        <v>11613</v>
      </c>
      <c r="D180" s="1" t="s">
        <v>11614</v>
      </c>
      <c r="E180" s="1" t="s">
        <v>11615</v>
      </c>
      <c r="F180" s="1" t="s">
        <v>11616</v>
      </c>
      <c r="G180" s="1" t="s">
        <v>18</v>
      </c>
      <c r="H180" s="1" t="s">
        <v>19</v>
      </c>
      <c r="I180" s="1" t="s">
        <v>20</v>
      </c>
      <c r="J180" s="1">
        <v>2.8356300000000001</v>
      </c>
      <c r="K180" s="1">
        <v>1.0063599999999999</v>
      </c>
      <c r="L180" s="1">
        <v>-1.4945200000000001</v>
      </c>
      <c r="M180" s="1">
        <v>-2.3835199999999999</v>
      </c>
      <c r="N180" s="1">
        <v>2.9999999999999997E-4</v>
      </c>
      <c r="O180" s="1">
        <v>4.0685699999999997E-3</v>
      </c>
      <c r="P180" s="1" t="s">
        <v>21</v>
      </c>
      <c r="Q180" s="1">
        <f t="shared" si="2"/>
        <v>2.8177093684168688</v>
      </c>
      <c r="R180" s="1" t="s">
        <v>15216</v>
      </c>
    </row>
    <row r="181" spans="1:18" x14ac:dyDescent="0.2">
      <c r="A181" s="1" t="s">
        <v>7103</v>
      </c>
      <c r="B181" s="1" t="s">
        <v>7104</v>
      </c>
      <c r="C181" s="1" t="s">
        <v>7104</v>
      </c>
      <c r="D181" s="1" t="s">
        <v>7105</v>
      </c>
      <c r="E181" s="1" t="s">
        <v>16</v>
      </c>
      <c r="F181" s="1" t="s">
        <v>7106</v>
      </c>
      <c r="G181" s="1" t="s">
        <v>18</v>
      </c>
      <c r="H181" s="1" t="s">
        <v>19</v>
      </c>
      <c r="I181" s="1" t="s">
        <v>20</v>
      </c>
      <c r="J181" s="1">
        <v>3.7620499999999999</v>
      </c>
      <c r="K181" s="1">
        <v>1.33606</v>
      </c>
      <c r="L181" s="1">
        <v>-1.49353</v>
      </c>
      <c r="M181" s="1">
        <v>-3.4052899999999999</v>
      </c>
      <c r="N181" s="2">
        <v>5.0000000000000002E-5</v>
      </c>
      <c r="O181" s="1">
        <v>8.5621899999999997E-4</v>
      </c>
      <c r="P181" s="1" t="s">
        <v>21</v>
      </c>
      <c r="Q181" s="1">
        <f t="shared" si="2"/>
        <v>2.8157792314716406</v>
      </c>
      <c r="R181" s="1" t="s">
        <v>14209</v>
      </c>
    </row>
    <row r="182" spans="1:18" x14ac:dyDescent="0.2">
      <c r="A182" s="1" t="s">
        <v>2751</v>
      </c>
      <c r="B182" s="1" t="s">
        <v>2752</v>
      </c>
      <c r="C182" s="1" t="s">
        <v>2752</v>
      </c>
      <c r="D182" s="1" t="s">
        <v>2753</v>
      </c>
      <c r="E182" s="1" t="s">
        <v>16</v>
      </c>
      <c r="F182" s="1" t="s">
        <v>2754</v>
      </c>
      <c r="G182" s="1" t="s">
        <v>18</v>
      </c>
      <c r="H182" s="1" t="s">
        <v>19</v>
      </c>
      <c r="I182" s="1" t="s">
        <v>20</v>
      </c>
      <c r="J182" s="1">
        <v>347.351</v>
      </c>
      <c r="K182" s="1">
        <v>123.815</v>
      </c>
      <c r="L182" s="1">
        <v>-1.48821</v>
      </c>
      <c r="M182" s="1">
        <v>-4.8598299999999997</v>
      </c>
      <c r="N182" s="2">
        <v>5.0000000000000002E-5</v>
      </c>
      <c r="O182" s="1">
        <v>8.5621899999999997E-4</v>
      </c>
      <c r="P182" s="1" t="s">
        <v>21</v>
      </c>
      <c r="Q182" s="1">
        <f t="shared" si="2"/>
        <v>2.805403222549772</v>
      </c>
      <c r="R182" s="1" t="s">
        <v>13239</v>
      </c>
    </row>
    <row r="183" spans="1:18" x14ac:dyDescent="0.2">
      <c r="A183" s="1" t="s">
        <v>10021</v>
      </c>
      <c r="B183" s="1" t="s">
        <v>10022</v>
      </c>
      <c r="C183" s="1" t="s">
        <v>10023</v>
      </c>
      <c r="D183" s="1" t="s">
        <v>10024</v>
      </c>
      <c r="E183" s="1" t="s">
        <v>16</v>
      </c>
      <c r="F183" s="1" t="s">
        <v>10025</v>
      </c>
      <c r="G183" s="1" t="s">
        <v>18</v>
      </c>
      <c r="H183" s="1" t="s">
        <v>19</v>
      </c>
      <c r="I183" s="1" t="s">
        <v>20</v>
      </c>
      <c r="J183" s="1">
        <v>166.804</v>
      </c>
      <c r="K183" s="1">
        <v>59.6907</v>
      </c>
      <c r="L183" s="1">
        <v>-1.48258</v>
      </c>
      <c r="M183" s="1">
        <v>-4.7290200000000002</v>
      </c>
      <c r="N183" s="2">
        <v>5.0000000000000002E-5</v>
      </c>
      <c r="O183" s="1">
        <v>8.5621899999999997E-4</v>
      </c>
      <c r="P183" s="1" t="s">
        <v>21</v>
      </c>
      <c r="Q183" s="1">
        <f t="shared" si="2"/>
        <v>2.7944721707066598</v>
      </c>
      <c r="R183" s="1" t="s">
        <v>14858</v>
      </c>
    </row>
    <row r="184" spans="1:18" x14ac:dyDescent="0.2">
      <c r="A184" s="1" t="s">
        <v>6232</v>
      </c>
      <c r="B184" s="1" t="s">
        <v>6233</v>
      </c>
      <c r="C184" s="1" t="s">
        <v>6234</v>
      </c>
      <c r="D184" s="1" t="s">
        <v>6235</v>
      </c>
      <c r="E184" s="1" t="s">
        <v>16</v>
      </c>
      <c r="F184" s="1" t="s">
        <v>6236</v>
      </c>
      <c r="G184" s="1" t="s">
        <v>18</v>
      </c>
      <c r="H184" s="1" t="s">
        <v>19</v>
      </c>
      <c r="I184" s="1" t="s">
        <v>20</v>
      </c>
      <c r="J184" s="1">
        <v>5.6996399999999996</v>
      </c>
      <c r="K184" s="1">
        <v>2.04677</v>
      </c>
      <c r="L184" s="1">
        <v>-1.4775199999999999</v>
      </c>
      <c r="M184" s="1">
        <v>-3.5579700000000001</v>
      </c>
      <c r="N184" s="2">
        <v>5.0000000000000002E-5</v>
      </c>
      <c r="O184" s="1">
        <v>8.5621899999999997E-4</v>
      </c>
      <c r="P184" s="1" t="s">
        <v>21</v>
      </c>
      <c r="Q184" s="1">
        <f t="shared" si="2"/>
        <v>2.7846997952872083</v>
      </c>
      <c r="R184" s="1" t="s">
        <v>14015</v>
      </c>
    </row>
    <row r="185" spans="1:18" x14ac:dyDescent="0.2">
      <c r="A185" s="1" t="s">
        <v>1161</v>
      </c>
      <c r="B185" s="1" t="s">
        <v>1162</v>
      </c>
      <c r="C185" s="1" t="s">
        <v>1163</v>
      </c>
      <c r="D185" s="1" t="s">
        <v>15</v>
      </c>
      <c r="E185" s="1" t="s">
        <v>16</v>
      </c>
      <c r="F185" s="1" t="s">
        <v>1164</v>
      </c>
      <c r="G185" s="1" t="s">
        <v>18</v>
      </c>
      <c r="H185" s="1" t="s">
        <v>19</v>
      </c>
      <c r="I185" s="1" t="s">
        <v>20</v>
      </c>
      <c r="J185" s="1">
        <v>7.3044399999999996</v>
      </c>
      <c r="K185" s="1">
        <v>2.63774</v>
      </c>
      <c r="L185" s="1">
        <v>-1.4694700000000001</v>
      </c>
      <c r="M185" s="1">
        <v>-3.2452700000000001</v>
      </c>
      <c r="N185" s="2">
        <v>5.0000000000000002E-5</v>
      </c>
      <c r="O185" s="1">
        <v>8.5621899999999997E-4</v>
      </c>
      <c r="P185" s="1" t="s">
        <v>21</v>
      </c>
      <c r="Q185" s="1">
        <f t="shared" si="2"/>
        <v>2.7692039397362893</v>
      </c>
      <c r="R185" s="1" t="s">
        <v>12881</v>
      </c>
    </row>
    <row r="186" spans="1:18" x14ac:dyDescent="0.2">
      <c r="A186" s="1" t="s">
        <v>398</v>
      </c>
      <c r="B186" s="1" t="s">
        <v>399</v>
      </c>
      <c r="C186" s="1" t="s">
        <v>399</v>
      </c>
      <c r="D186" s="1" t="s">
        <v>15</v>
      </c>
      <c r="E186" s="1" t="s">
        <v>16</v>
      </c>
      <c r="F186" s="1" t="s">
        <v>400</v>
      </c>
      <c r="G186" s="1" t="s">
        <v>18</v>
      </c>
      <c r="H186" s="1" t="s">
        <v>19</v>
      </c>
      <c r="I186" s="1" t="s">
        <v>20</v>
      </c>
      <c r="J186" s="1">
        <v>2.7966500000000001</v>
      </c>
      <c r="K186" s="1">
        <v>1.0108299999999999</v>
      </c>
      <c r="L186" s="1">
        <v>-1.4681599999999999</v>
      </c>
      <c r="M186" s="1">
        <v>-2.8217500000000002</v>
      </c>
      <c r="N186" s="1">
        <v>8.4999999999999995E-4</v>
      </c>
      <c r="O186" s="1">
        <v>9.5680999999999995E-3</v>
      </c>
      <c r="P186" s="1" t="s">
        <v>21</v>
      </c>
      <c r="Q186" s="1">
        <f t="shared" si="2"/>
        <v>2.7666867821493231</v>
      </c>
    </row>
    <row r="187" spans="1:18" x14ac:dyDescent="0.2">
      <c r="A187" s="1" t="s">
        <v>5435</v>
      </c>
      <c r="B187" s="1" t="s">
        <v>5436</v>
      </c>
      <c r="C187" s="1" t="s">
        <v>5436</v>
      </c>
      <c r="D187" s="1" t="s">
        <v>5437</v>
      </c>
      <c r="E187" s="1" t="s">
        <v>16</v>
      </c>
      <c r="F187" s="1" t="s">
        <v>5438</v>
      </c>
      <c r="G187" s="1" t="s">
        <v>18</v>
      </c>
      <c r="H187" s="1" t="s">
        <v>19</v>
      </c>
      <c r="I187" s="1" t="s">
        <v>20</v>
      </c>
      <c r="J187" s="1">
        <v>13.127000000000001</v>
      </c>
      <c r="K187" s="1">
        <v>4.74763</v>
      </c>
      <c r="L187" s="1">
        <v>-1.46726</v>
      </c>
      <c r="M187" s="1">
        <v>-4.3701299999999996</v>
      </c>
      <c r="N187" s="2">
        <v>5.0000000000000002E-5</v>
      </c>
      <c r="O187" s="1">
        <v>8.5621899999999997E-4</v>
      </c>
      <c r="P187" s="1" t="s">
        <v>21</v>
      </c>
      <c r="Q187" s="1">
        <f t="shared" si="2"/>
        <v>2.7649585161438446</v>
      </c>
      <c r="R187" s="1" t="s">
        <v>13839</v>
      </c>
    </row>
    <row r="188" spans="1:18" x14ac:dyDescent="0.2">
      <c r="A188" s="1" t="s">
        <v>5460</v>
      </c>
      <c r="B188" s="1" t="s">
        <v>5461</v>
      </c>
      <c r="C188" s="1" t="s">
        <v>5462</v>
      </c>
      <c r="D188" s="1" t="s">
        <v>5463</v>
      </c>
      <c r="E188" s="1" t="s">
        <v>5464</v>
      </c>
      <c r="F188" s="1" t="s">
        <v>5465</v>
      </c>
      <c r="G188" s="1" t="s">
        <v>18</v>
      </c>
      <c r="H188" s="1" t="s">
        <v>19</v>
      </c>
      <c r="I188" s="1" t="s">
        <v>20</v>
      </c>
      <c r="J188" s="1">
        <v>11.611800000000001</v>
      </c>
      <c r="K188" s="1">
        <v>4.2200300000000004</v>
      </c>
      <c r="L188" s="1">
        <v>-1.4602599999999999</v>
      </c>
      <c r="M188" s="1">
        <v>-3.8708</v>
      </c>
      <c r="N188" s="2">
        <v>5.0000000000000002E-5</v>
      </c>
      <c r="O188" s="1">
        <v>8.5621899999999997E-4</v>
      </c>
      <c r="P188" s="1" t="s">
        <v>21</v>
      </c>
      <c r="Q188" s="1">
        <f t="shared" si="2"/>
        <v>2.751591813328341</v>
      </c>
      <c r="R188" s="1" t="s">
        <v>13845</v>
      </c>
    </row>
    <row r="189" spans="1:18" x14ac:dyDescent="0.2">
      <c r="A189" s="1" t="s">
        <v>6143</v>
      </c>
      <c r="B189" s="1" t="s">
        <v>6144</v>
      </c>
      <c r="C189" s="1" t="s">
        <v>6144</v>
      </c>
      <c r="D189" s="1" t="s">
        <v>6145</v>
      </c>
      <c r="E189" s="1" t="s">
        <v>16</v>
      </c>
      <c r="F189" s="1" t="s">
        <v>6146</v>
      </c>
      <c r="G189" s="1" t="s">
        <v>18</v>
      </c>
      <c r="H189" s="1" t="s">
        <v>19</v>
      </c>
      <c r="I189" s="1" t="s">
        <v>20</v>
      </c>
      <c r="J189" s="1">
        <v>87.270700000000005</v>
      </c>
      <c r="K189" s="1">
        <v>31.729299999999999</v>
      </c>
      <c r="L189" s="1">
        <v>-1.4596800000000001</v>
      </c>
      <c r="M189" s="1">
        <v>-5.4188000000000001</v>
      </c>
      <c r="N189" s="2">
        <v>5.0000000000000002E-5</v>
      </c>
      <c r="O189" s="1">
        <v>8.5621899999999997E-4</v>
      </c>
      <c r="P189" s="1" t="s">
        <v>21</v>
      </c>
      <c r="Q189" s="1">
        <f t="shared" si="2"/>
        <v>2.7504766887388001</v>
      </c>
      <c r="R189" s="1" t="s">
        <v>13996</v>
      </c>
    </row>
    <row r="190" spans="1:18" x14ac:dyDescent="0.2">
      <c r="A190" s="1" t="s">
        <v>8211</v>
      </c>
      <c r="B190" s="1" t="s">
        <v>8212</v>
      </c>
      <c r="C190" s="1" t="s">
        <v>8213</v>
      </c>
      <c r="D190" s="1" t="s">
        <v>8214</v>
      </c>
      <c r="E190" s="1" t="s">
        <v>8215</v>
      </c>
      <c r="F190" s="1" t="s">
        <v>8216</v>
      </c>
      <c r="G190" s="1" t="s">
        <v>18</v>
      </c>
      <c r="H190" s="1" t="s">
        <v>19</v>
      </c>
      <c r="I190" s="1" t="s">
        <v>20</v>
      </c>
      <c r="J190" s="1">
        <v>634.81600000000003</v>
      </c>
      <c r="K190" s="1">
        <v>231.214</v>
      </c>
      <c r="L190" s="1">
        <v>-1.4571099999999999</v>
      </c>
      <c r="M190" s="1">
        <v>-4.5823299999999998</v>
      </c>
      <c r="N190" s="2">
        <v>5.0000000000000002E-5</v>
      </c>
      <c r="O190" s="1">
        <v>8.5621899999999997E-4</v>
      </c>
      <c r="P190" s="1" t="s">
        <v>21</v>
      </c>
      <c r="Q190" s="1">
        <f t="shared" si="2"/>
        <v>2.7455776899322708</v>
      </c>
      <c r="R190" s="1" t="s">
        <v>14454</v>
      </c>
    </row>
    <row r="191" spans="1:18" x14ac:dyDescent="0.2">
      <c r="A191" s="1" t="s">
        <v>6738</v>
      </c>
      <c r="B191" s="1" t="s">
        <v>6739</v>
      </c>
      <c r="C191" s="1" t="s">
        <v>6740</v>
      </c>
      <c r="D191" s="1" t="s">
        <v>6741</v>
      </c>
      <c r="E191" s="1" t="s">
        <v>16</v>
      </c>
      <c r="F191" s="1" t="s">
        <v>6742</v>
      </c>
      <c r="G191" s="1" t="s">
        <v>18</v>
      </c>
      <c r="H191" s="1" t="s">
        <v>19</v>
      </c>
      <c r="I191" s="1" t="s">
        <v>20</v>
      </c>
      <c r="J191" s="1">
        <v>3.89446</v>
      </c>
      <c r="K191" s="1">
        <v>1.41987</v>
      </c>
      <c r="L191" s="1">
        <v>-1.45566</v>
      </c>
      <c r="M191" s="1">
        <v>-3.22465</v>
      </c>
      <c r="N191" s="2">
        <v>5.0000000000000002E-5</v>
      </c>
      <c r="O191" s="1">
        <v>8.5621899999999997E-4</v>
      </c>
      <c r="P191" s="1" t="s">
        <v>21</v>
      </c>
      <c r="Q191" s="1">
        <f t="shared" si="2"/>
        <v>2.7428285688126377</v>
      </c>
      <c r="R191" s="1" t="s">
        <v>14127</v>
      </c>
    </row>
    <row r="192" spans="1:18" x14ac:dyDescent="0.2">
      <c r="A192" s="1" t="s">
        <v>2094</v>
      </c>
      <c r="B192" s="1" t="s">
        <v>2095</v>
      </c>
      <c r="C192" s="1" t="s">
        <v>2096</v>
      </c>
      <c r="D192" s="1" t="s">
        <v>15</v>
      </c>
      <c r="E192" s="1" t="s">
        <v>16</v>
      </c>
      <c r="F192" s="1" t="s">
        <v>2097</v>
      </c>
      <c r="G192" s="1" t="s">
        <v>18</v>
      </c>
      <c r="H192" s="1" t="s">
        <v>19</v>
      </c>
      <c r="I192" s="1" t="s">
        <v>20</v>
      </c>
      <c r="J192" s="1">
        <v>26.9269</v>
      </c>
      <c r="K192" s="1">
        <v>9.8651599999999995</v>
      </c>
      <c r="L192" s="1">
        <v>-1.4486300000000001</v>
      </c>
      <c r="M192" s="1">
        <v>-5.0851300000000004</v>
      </c>
      <c r="N192" s="2">
        <v>5.0000000000000002E-5</v>
      </c>
      <c r="O192" s="1">
        <v>8.5621899999999997E-4</v>
      </c>
      <c r="P192" s="1" t="s">
        <v>21</v>
      </c>
      <c r="Q192" s="1">
        <f t="shared" si="2"/>
        <v>2.729494503890459</v>
      </c>
      <c r="R192" s="1" t="s">
        <v>13090</v>
      </c>
    </row>
    <row r="193" spans="1:18" x14ac:dyDescent="0.2">
      <c r="A193" s="1" t="s">
        <v>6916</v>
      </c>
      <c r="B193" s="1" t="s">
        <v>6917</v>
      </c>
      <c r="C193" s="1" t="s">
        <v>6918</v>
      </c>
      <c r="D193" s="1" t="s">
        <v>6919</v>
      </c>
      <c r="E193" s="1" t="s">
        <v>16</v>
      </c>
      <c r="F193" s="1" t="s">
        <v>6920</v>
      </c>
      <c r="G193" s="1" t="s">
        <v>18</v>
      </c>
      <c r="H193" s="1" t="s">
        <v>19</v>
      </c>
      <c r="I193" s="1" t="s">
        <v>20</v>
      </c>
      <c r="J193" s="1">
        <v>14.1699</v>
      </c>
      <c r="K193" s="1">
        <v>5.1950099999999999</v>
      </c>
      <c r="L193" s="1">
        <v>-1.44763</v>
      </c>
      <c r="M193" s="1">
        <v>-4.4201300000000003</v>
      </c>
      <c r="N193" s="2">
        <v>5.0000000000000002E-5</v>
      </c>
      <c r="O193" s="1">
        <v>8.5621899999999997E-4</v>
      </c>
      <c r="P193" s="1" t="s">
        <v>21</v>
      </c>
      <c r="Q193" s="1">
        <f t="shared" si="2"/>
        <v>2.7275982144403956</v>
      </c>
      <c r="R193" s="1" t="s">
        <v>14166</v>
      </c>
    </row>
    <row r="194" spans="1:18" x14ac:dyDescent="0.2">
      <c r="A194" s="1" t="s">
        <v>8062</v>
      </c>
      <c r="B194" s="1" t="s">
        <v>8063</v>
      </c>
      <c r="C194" s="1" t="s">
        <v>8064</v>
      </c>
      <c r="D194" s="1" t="s">
        <v>8065</v>
      </c>
      <c r="E194" s="1" t="s">
        <v>16</v>
      </c>
      <c r="F194" s="1" t="s">
        <v>8066</v>
      </c>
      <c r="G194" s="1" t="s">
        <v>18</v>
      </c>
      <c r="H194" s="1" t="s">
        <v>19</v>
      </c>
      <c r="I194" s="1" t="s">
        <v>20</v>
      </c>
      <c r="J194" s="1">
        <v>28.471399999999999</v>
      </c>
      <c r="K194" s="1">
        <v>10.465199999999999</v>
      </c>
      <c r="L194" s="1">
        <v>-1.44391</v>
      </c>
      <c r="M194" s="1">
        <v>-5.0340299999999996</v>
      </c>
      <c r="N194" s="2">
        <v>5.0000000000000002E-5</v>
      </c>
      <c r="O194" s="1">
        <v>8.5621899999999997E-4</v>
      </c>
      <c r="P194" s="1" t="s">
        <v>21</v>
      </c>
      <c r="Q194" s="1">
        <f t="shared" ref="Q194:Q257" si="3">J194/K194</f>
        <v>2.7205786798150058</v>
      </c>
      <c r="R194" s="1" t="s">
        <v>14421</v>
      </c>
    </row>
    <row r="195" spans="1:18" x14ac:dyDescent="0.2">
      <c r="A195" s="1" t="s">
        <v>6213</v>
      </c>
      <c r="B195" s="1" t="s">
        <v>6214</v>
      </c>
      <c r="C195" s="1" t="s">
        <v>6215</v>
      </c>
      <c r="D195" s="1" t="s">
        <v>15</v>
      </c>
      <c r="E195" s="1" t="s">
        <v>16</v>
      </c>
      <c r="F195" s="1" t="s">
        <v>6216</v>
      </c>
      <c r="G195" s="1" t="s">
        <v>18</v>
      </c>
      <c r="H195" s="1" t="s">
        <v>19</v>
      </c>
      <c r="I195" s="1" t="s">
        <v>20</v>
      </c>
      <c r="J195" s="1">
        <v>266.85199999999998</v>
      </c>
      <c r="K195" s="1">
        <v>98.340999999999994</v>
      </c>
      <c r="L195" s="1">
        <v>-1.44017</v>
      </c>
      <c r="M195" s="1">
        <v>-4.94442</v>
      </c>
      <c r="N195" s="2">
        <v>5.0000000000000002E-5</v>
      </c>
      <c r="O195" s="1">
        <v>8.5621899999999997E-4</v>
      </c>
      <c r="P195" s="1" t="s">
        <v>21</v>
      </c>
      <c r="Q195" s="1">
        <f t="shared" si="3"/>
        <v>2.7135375885947872</v>
      </c>
      <c r="R195" s="1" t="s">
        <v>14011</v>
      </c>
    </row>
    <row r="196" spans="1:18" x14ac:dyDescent="0.2">
      <c r="A196" s="1" t="s">
        <v>4883</v>
      </c>
      <c r="B196" s="1" t="s">
        <v>4884</v>
      </c>
      <c r="C196" s="1" t="s">
        <v>4885</v>
      </c>
      <c r="D196" s="1" t="s">
        <v>15</v>
      </c>
      <c r="E196" s="1" t="s">
        <v>16</v>
      </c>
      <c r="F196" s="1" t="s">
        <v>4886</v>
      </c>
      <c r="G196" s="1" t="s">
        <v>18</v>
      </c>
      <c r="H196" s="1" t="s">
        <v>19</v>
      </c>
      <c r="I196" s="1" t="s">
        <v>20</v>
      </c>
      <c r="J196" s="1">
        <v>0.88052399999999997</v>
      </c>
      <c r="K196" s="1">
        <v>0.324517</v>
      </c>
      <c r="L196" s="1">
        <v>-1.44007</v>
      </c>
      <c r="M196" s="1">
        <v>-2.0402300000000002</v>
      </c>
      <c r="N196" s="1">
        <v>6.7499999999999999E-3</v>
      </c>
      <c r="O196" s="1">
        <v>4.8977300000000001E-2</v>
      </c>
      <c r="P196" s="1" t="s">
        <v>21</v>
      </c>
      <c r="Q196" s="1">
        <f t="shared" si="3"/>
        <v>2.7133370516798809</v>
      </c>
      <c r="R196" s="1" t="s">
        <v>13714</v>
      </c>
    </row>
    <row r="197" spans="1:18" x14ac:dyDescent="0.2">
      <c r="A197" s="1" t="s">
        <v>6797</v>
      </c>
      <c r="B197" s="1" t="s">
        <v>6798</v>
      </c>
      <c r="C197" s="1" t="s">
        <v>6799</v>
      </c>
      <c r="D197" s="1" t="s">
        <v>6800</v>
      </c>
      <c r="E197" s="1" t="s">
        <v>16</v>
      </c>
      <c r="F197" s="1" t="s">
        <v>6801</v>
      </c>
      <c r="G197" s="1" t="s">
        <v>18</v>
      </c>
      <c r="H197" s="1" t="s">
        <v>19</v>
      </c>
      <c r="I197" s="1" t="s">
        <v>20</v>
      </c>
      <c r="J197" s="1">
        <v>95.681600000000003</v>
      </c>
      <c r="K197" s="1">
        <v>35.3429</v>
      </c>
      <c r="L197" s="1">
        <v>-1.43682</v>
      </c>
      <c r="M197" s="1">
        <v>-4.8484999999999996</v>
      </c>
      <c r="N197" s="2">
        <v>5.0000000000000002E-5</v>
      </c>
      <c r="O197" s="1">
        <v>8.5621899999999997E-4</v>
      </c>
      <c r="P197" s="1" t="s">
        <v>21</v>
      </c>
      <c r="Q197" s="1">
        <f t="shared" si="3"/>
        <v>2.7072368141833296</v>
      </c>
      <c r="R197" s="1" t="s">
        <v>14139</v>
      </c>
    </row>
    <row r="198" spans="1:18" x14ac:dyDescent="0.2">
      <c r="A198" s="1" t="s">
        <v>863</v>
      </c>
      <c r="B198" s="1" t="s">
        <v>864</v>
      </c>
      <c r="C198" s="1" t="s">
        <v>864</v>
      </c>
      <c r="D198" s="1" t="s">
        <v>865</v>
      </c>
      <c r="E198" s="1" t="s">
        <v>16</v>
      </c>
      <c r="F198" s="1" t="s">
        <v>866</v>
      </c>
      <c r="G198" s="1" t="s">
        <v>18</v>
      </c>
      <c r="H198" s="1" t="s">
        <v>19</v>
      </c>
      <c r="I198" s="1" t="s">
        <v>20</v>
      </c>
      <c r="J198" s="1">
        <v>2.6631800000000001</v>
      </c>
      <c r="K198" s="1">
        <v>0.98393699999999995</v>
      </c>
      <c r="L198" s="1">
        <v>-1.43651</v>
      </c>
      <c r="M198" s="1">
        <v>-2.92</v>
      </c>
      <c r="N198" s="1">
        <v>1E-4</v>
      </c>
      <c r="O198" s="1">
        <v>1.5781300000000001E-3</v>
      </c>
      <c r="P198" s="1" t="s">
        <v>21</v>
      </c>
      <c r="Q198" s="1">
        <f t="shared" si="3"/>
        <v>2.7066570319034655</v>
      </c>
      <c r="R198" s="1" t="s">
        <v>12812</v>
      </c>
    </row>
    <row r="199" spans="1:18" x14ac:dyDescent="0.2">
      <c r="A199" s="1" t="s">
        <v>669</v>
      </c>
      <c r="B199" s="1" t="s">
        <v>670</v>
      </c>
      <c r="C199" s="1" t="s">
        <v>671</v>
      </c>
      <c r="D199" s="1" t="s">
        <v>672</v>
      </c>
      <c r="E199" s="1" t="s">
        <v>16</v>
      </c>
      <c r="F199" s="1" t="s">
        <v>673</v>
      </c>
      <c r="G199" s="1" t="s">
        <v>18</v>
      </c>
      <c r="H199" s="1" t="s">
        <v>19</v>
      </c>
      <c r="I199" s="1" t="s">
        <v>20</v>
      </c>
      <c r="J199" s="1">
        <v>8.0449099999999998</v>
      </c>
      <c r="K199" s="1">
        <v>2.9947900000000001</v>
      </c>
      <c r="L199" s="1">
        <v>-1.4256200000000001</v>
      </c>
      <c r="M199" s="1">
        <v>-3.7693099999999999</v>
      </c>
      <c r="N199" s="2">
        <v>5.0000000000000002E-5</v>
      </c>
      <c r="O199" s="1">
        <v>8.5621899999999997E-4</v>
      </c>
      <c r="P199" s="1" t="s">
        <v>21</v>
      </c>
      <c r="Q199" s="1">
        <f t="shared" si="3"/>
        <v>2.6863018775940883</v>
      </c>
      <c r="R199" s="1" t="s">
        <v>12768</v>
      </c>
    </row>
    <row r="200" spans="1:18" x14ac:dyDescent="0.2">
      <c r="A200" s="1" t="s">
        <v>2566</v>
      </c>
      <c r="B200" s="1" t="s">
        <v>2567</v>
      </c>
      <c r="C200" s="1" t="s">
        <v>2567</v>
      </c>
      <c r="D200" s="1" t="s">
        <v>15</v>
      </c>
      <c r="E200" s="1" t="s">
        <v>16</v>
      </c>
      <c r="F200" s="1" t="s">
        <v>910</v>
      </c>
      <c r="G200" s="1" t="s">
        <v>18</v>
      </c>
      <c r="H200" s="1" t="s">
        <v>19</v>
      </c>
      <c r="I200" s="1" t="s">
        <v>20</v>
      </c>
      <c r="J200" s="1">
        <v>15.764900000000001</v>
      </c>
      <c r="K200" s="1">
        <v>5.8707099999999999</v>
      </c>
      <c r="L200" s="1">
        <v>-1.4251100000000001</v>
      </c>
      <c r="M200" s="1">
        <v>-2.2584599999999999</v>
      </c>
      <c r="N200" s="1">
        <v>3.2499999999999999E-3</v>
      </c>
      <c r="O200" s="1">
        <v>2.7907100000000001E-2</v>
      </c>
      <c r="P200" s="1" t="s">
        <v>21</v>
      </c>
      <c r="Q200" s="1">
        <f t="shared" si="3"/>
        <v>2.6853481095131597</v>
      </c>
      <c r="R200" s="1" t="s">
        <v>13197</v>
      </c>
    </row>
    <row r="201" spans="1:18" x14ac:dyDescent="0.2">
      <c r="A201" s="1" t="s">
        <v>378</v>
      </c>
      <c r="B201" s="1" t="s">
        <v>379</v>
      </c>
      <c r="C201" s="1" t="s">
        <v>379</v>
      </c>
      <c r="D201" s="1" t="s">
        <v>380</v>
      </c>
      <c r="E201" s="1" t="s">
        <v>16</v>
      </c>
      <c r="F201" s="1" t="s">
        <v>381</v>
      </c>
      <c r="G201" s="1" t="s">
        <v>18</v>
      </c>
      <c r="H201" s="1" t="s">
        <v>19</v>
      </c>
      <c r="I201" s="1" t="s">
        <v>20</v>
      </c>
      <c r="J201" s="1">
        <v>6.2591599999999996</v>
      </c>
      <c r="K201" s="1">
        <v>2.33161</v>
      </c>
      <c r="L201" s="1">
        <v>-1.4246399999999999</v>
      </c>
      <c r="M201" s="1">
        <v>-3.55409</v>
      </c>
      <c r="N201" s="2">
        <v>5.0000000000000002E-5</v>
      </c>
      <c r="O201" s="1">
        <v>8.5621899999999997E-4</v>
      </c>
      <c r="P201" s="1" t="s">
        <v>21</v>
      </c>
      <c r="Q201" s="1">
        <f t="shared" si="3"/>
        <v>2.6844798229549536</v>
      </c>
      <c r="R201" s="1" t="s">
        <v>12704</v>
      </c>
    </row>
    <row r="202" spans="1:18" x14ac:dyDescent="0.2">
      <c r="A202" s="1" t="s">
        <v>7705</v>
      </c>
      <c r="B202" s="1" t="s">
        <v>7706</v>
      </c>
      <c r="C202" s="1" t="s">
        <v>7706</v>
      </c>
      <c r="D202" s="1" t="s">
        <v>7707</v>
      </c>
      <c r="E202" s="1" t="s">
        <v>16</v>
      </c>
      <c r="F202" s="1" t="s">
        <v>7708</v>
      </c>
      <c r="G202" s="1" t="s">
        <v>18</v>
      </c>
      <c r="H202" s="1" t="s">
        <v>19</v>
      </c>
      <c r="I202" s="1" t="s">
        <v>20</v>
      </c>
      <c r="J202" s="1">
        <v>63.227699999999999</v>
      </c>
      <c r="K202" s="1">
        <v>23.606300000000001</v>
      </c>
      <c r="L202" s="1">
        <v>-1.4213899999999999</v>
      </c>
      <c r="M202" s="1">
        <v>-5.9222200000000003</v>
      </c>
      <c r="N202" s="2">
        <v>5.0000000000000002E-5</v>
      </c>
      <c r="O202" s="1">
        <v>8.5621899999999997E-4</v>
      </c>
      <c r="P202" s="1" t="s">
        <v>21</v>
      </c>
      <c r="Q202" s="1">
        <f t="shared" si="3"/>
        <v>2.6784248272706859</v>
      </c>
      <c r="R202" s="1" t="s">
        <v>14338</v>
      </c>
    </row>
    <row r="203" spans="1:18" x14ac:dyDescent="0.2">
      <c r="A203" s="1" t="s">
        <v>6043</v>
      </c>
      <c r="B203" s="1" t="s">
        <v>6044</v>
      </c>
      <c r="C203" s="1" t="s">
        <v>6045</v>
      </c>
      <c r="D203" s="1" t="s">
        <v>6046</v>
      </c>
      <c r="E203" s="1" t="s">
        <v>6047</v>
      </c>
      <c r="F203" s="1" t="s">
        <v>6048</v>
      </c>
      <c r="G203" s="1" t="s">
        <v>18</v>
      </c>
      <c r="H203" s="1" t="s">
        <v>19</v>
      </c>
      <c r="I203" s="1" t="s">
        <v>20</v>
      </c>
      <c r="J203" s="1">
        <v>18.810300000000002</v>
      </c>
      <c r="K203" s="1">
        <v>7.0277200000000004</v>
      </c>
      <c r="L203" s="1">
        <v>-1.42039</v>
      </c>
      <c r="M203" s="1">
        <v>-4.0133700000000001</v>
      </c>
      <c r="N203" s="2">
        <v>5.0000000000000002E-5</v>
      </c>
      <c r="O203" s="1">
        <v>8.5621899999999997E-4</v>
      </c>
      <c r="P203" s="1" t="s">
        <v>21</v>
      </c>
      <c r="Q203" s="1">
        <f t="shared" si="3"/>
        <v>2.6765864320149353</v>
      </c>
      <c r="R203" s="1" t="s">
        <v>13974</v>
      </c>
    </row>
    <row r="204" spans="1:18" x14ac:dyDescent="0.2">
      <c r="A204" s="1" t="s">
        <v>8757</v>
      </c>
      <c r="B204" s="1" t="s">
        <v>8758</v>
      </c>
      <c r="C204" s="1" t="s">
        <v>8759</v>
      </c>
      <c r="D204" s="1" t="s">
        <v>15</v>
      </c>
      <c r="E204" s="1" t="s">
        <v>16</v>
      </c>
      <c r="F204" s="1" t="s">
        <v>8760</v>
      </c>
      <c r="G204" s="1" t="s">
        <v>18</v>
      </c>
      <c r="H204" s="1" t="s">
        <v>19</v>
      </c>
      <c r="I204" s="1" t="s">
        <v>20</v>
      </c>
      <c r="J204" s="1">
        <v>432.2</v>
      </c>
      <c r="K204" s="1">
        <v>161.828</v>
      </c>
      <c r="L204" s="1">
        <v>-1.41723</v>
      </c>
      <c r="M204" s="1">
        <v>-4.94008</v>
      </c>
      <c r="N204" s="2">
        <v>5.0000000000000002E-5</v>
      </c>
      <c r="O204" s="1">
        <v>8.5621899999999997E-4</v>
      </c>
      <c r="P204" s="1" t="s">
        <v>21</v>
      </c>
      <c r="Q204" s="1">
        <f t="shared" si="3"/>
        <v>2.6707368316978521</v>
      </c>
      <c r="R204" s="1" t="s">
        <v>14577</v>
      </c>
    </row>
    <row r="205" spans="1:18" x14ac:dyDescent="0.2">
      <c r="A205" s="1" t="s">
        <v>11316</v>
      </c>
      <c r="B205" s="1" t="s">
        <v>11317</v>
      </c>
      <c r="C205" s="1" t="s">
        <v>11318</v>
      </c>
      <c r="D205" s="1" t="s">
        <v>15</v>
      </c>
      <c r="E205" s="1" t="s">
        <v>16</v>
      </c>
      <c r="F205" s="1" t="s">
        <v>11319</v>
      </c>
      <c r="G205" s="1" t="s">
        <v>18</v>
      </c>
      <c r="H205" s="1" t="s">
        <v>19</v>
      </c>
      <c r="I205" s="1" t="s">
        <v>20</v>
      </c>
      <c r="J205" s="1">
        <v>4.7716599999999998</v>
      </c>
      <c r="K205" s="1">
        <v>1.7877099999999999</v>
      </c>
      <c r="L205" s="1">
        <v>-1.41638</v>
      </c>
      <c r="M205" s="1">
        <v>-3.7621000000000002</v>
      </c>
      <c r="N205" s="2">
        <v>5.0000000000000002E-5</v>
      </c>
      <c r="O205" s="1">
        <v>8.5621899999999997E-4</v>
      </c>
      <c r="P205" s="1" t="s">
        <v>21</v>
      </c>
      <c r="Q205" s="1">
        <f t="shared" si="3"/>
        <v>2.6691465618025294</v>
      </c>
      <c r="R205" s="1" t="s">
        <v>15149</v>
      </c>
    </row>
    <row r="206" spans="1:18" x14ac:dyDescent="0.2">
      <c r="A206" s="1" t="s">
        <v>10374</v>
      </c>
      <c r="B206" s="1" t="s">
        <v>10375</v>
      </c>
      <c r="C206" s="1" t="s">
        <v>10376</v>
      </c>
      <c r="D206" s="1" t="s">
        <v>10377</v>
      </c>
      <c r="E206" s="1" t="s">
        <v>16</v>
      </c>
      <c r="F206" s="1" t="s">
        <v>10378</v>
      </c>
      <c r="G206" s="1" t="s">
        <v>18</v>
      </c>
      <c r="H206" s="1" t="s">
        <v>19</v>
      </c>
      <c r="I206" s="1" t="s">
        <v>20</v>
      </c>
      <c r="J206" s="1">
        <v>1.87903</v>
      </c>
      <c r="K206" s="1">
        <v>0.70480900000000002</v>
      </c>
      <c r="L206" s="1">
        <v>-1.4146799999999999</v>
      </c>
      <c r="M206" s="1">
        <v>-2.68662</v>
      </c>
      <c r="N206" s="1">
        <v>3.5E-4</v>
      </c>
      <c r="O206" s="1">
        <v>4.6443200000000004E-3</v>
      </c>
      <c r="P206" s="1" t="s">
        <v>21</v>
      </c>
      <c r="Q206" s="1">
        <f t="shared" si="3"/>
        <v>2.6660130616947284</v>
      </c>
      <c r="R206" s="1" t="s">
        <v>14936</v>
      </c>
    </row>
    <row r="207" spans="1:18" x14ac:dyDescent="0.2">
      <c r="A207" s="1" t="s">
        <v>7913</v>
      </c>
      <c r="B207" s="1" t="s">
        <v>7914</v>
      </c>
      <c r="C207" s="1" t="s">
        <v>7914</v>
      </c>
      <c r="D207" s="1" t="s">
        <v>7915</v>
      </c>
      <c r="E207" s="1" t="s">
        <v>16</v>
      </c>
      <c r="F207" s="1" t="s">
        <v>7916</v>
      </c>
      <c r="G207" s="1" t="s">
        <v>18</v>
      </c>
      <c r="H207" s="1" t="s">
        <v>19</v>
      </c>
      <c r="I207" s="1" t="s">
        <v>20</v>
      </c>
      <c r="J207" s="1">
        <v>1.4093199999999999</v>
      </c>
      <c r="K207" s="1">
        <v>0.52978199999999998</v>
      </c>
      <c r="L207" s="1">
        <v>-1.41153</v>
      </c>
      <c r="M207" s="1">
        <v>-2.2834099999999999</v>
      </c>
      <c r="N207" s="1">
        <v>5.4000000000000003E-3</v>
      </c>
      <c r="O207" s="1">
        <v>4.1666799999999997E-2</v>
      </c>
      <c r="P207" s="1" t="s">
        <v>21</v>
      </c>
      <c r="Q207" s="1">
        <f t="shared" si="3"/>
        <v>2.6601885303766455</v>
      </c>
      <c r="R207" s="1" t="s">
        <v>14384</v>
      </c>
    </row>
    <row r="208" spans="1:18" x14ac:dyDescent="0.2">
      <c r="A208" s="1" t="s">
        <v>4867</v>
      </c>
      <c r="B208" s="1" t="s">
        <v>4868</v>
      </c>
      <c r="C208" s="1" t="s">
        <v>4868</v>
      </c>
      <c r="D208" s="1" t="s">
        <v>4869</v>
      </c>
      <c r="E208" s="1" t="s">
        <v>16</v>
      </c>
      <c r="F208" s="1" t="s">
        <v>4870</v>
      </c>
      <c r="G208" s="1" t="s">
        <v>18</v>
      </c>
      <c r="H208" s="1" t="s">
        <v>19</v>
      </c>
      <c r="I208" s="1" t="s">
        <v>20</v>
      </c>
      <c r="J208" s="1">
        <v>6.3549499999999997</v>
      </c>
      <c r="K208" s="1">
        <v>2.3920300000000001</v>
      </c>
      <c r="L208" s="1">
        <v>-1.4096500000000001</v>
      </c>
      <c r="M208" s="1">
        <v>-3.5878899999999998</v>
      </c>
      <c r="N208" s="1">
        <v>1.15E-3</v>
      </c>
      <c r="O208" s="1">
        <v>1.22281E-2</v>
      </c>
      <c r="P208" s="1" t="s">
        <v>21</v>
      </c>
      <c r="Q208" s="1">
        <f t="shared" si="3"/>
        <v>2.6567183521945794</v>
      </c>
      <c r="R208" s="1" t="s">
        <v>13710</v>
      </c>
    </row>
    <row r="209" spans="1:18" x14ac:dyDescent="0.2">
      <c r="A209" s="1" t="s">
        <v>2309</v>
      </c>
      <c r="B209" s="1" t="s">
        <v>2310</v>
      </c>
      <c r="C209" s="1" t="s">
        <v>2310</v>
      </c>
      <c r="D209" s="1" t="s">
        <v>2311</v>
      </c>
      <c r="E209" s="1" t="s">
        <v>16</v>
      </c>
      <c r="F209" s="1" t="s">
        <v>2312</v>
      </c>
      <c r="G209" s="1" t="s">
        <v>18</v>
      </c>
      <c r="H209" s="1" t="s">
        <v>19</v>
      </c>
      <c r="I209" s="1" t="s">
        <v>20</v>
      </c>
      <c r="J209" s="1">
        <v>43.777299999999997</v>
      </c>
      <c r="K209" s="1">
        <v>16.482700000000001</v>
      </c>
      <c r="L209" s="1">
        <v>-1.40923</v>
      </c>
      <c r="M209" s="1">
        <v>-5.1897000000000002</v>
      </c>
      <c r="N209" s="2">
        <v>5.0000000000000002E-5</v>
      </c>
      <c r="O209" s="1">
        <v>8.5621899999999997E-4</v>
      </c>
      <c r="P209" s="1" t="s">
        <v>21</v>
      </c>
      <c r="Q209" s="1">
        <f t="shared" si="3"/>
        <v>2.6559544249425149</v>
      </c>
      <c r="R209" s="1" t="s">
        <v>13140</v>
      </c>
    </row>
    <row r="210" spans="1:18" x14ac:dyDescent="0.2">
      <c r="A210" s="1" t="s">
        <v>12061</v>
      </c>
      <c r="B210" s="1" t="s">
        <v>399</v>
      </c>
      <c r="C210" s="1" t="s">
        <v>399</v>
      </c>
      <c r="D210" s="1" t="s">
        <v>15</v>
      </c>
      <c r="E210" s="1" t="s">
        <v>16</v>
      </c>
      <c r="F210" s="1" t="s">
        <v>12062</v>
      </c>
      <c r="G210" s="1" t="s">
        <v>18</v>
      </c>
      <c r="H210" s="1" t="s">
        <v>19</v>
      </c>
      <c r="I210" s="1" t="s">
        <v>20</v>
      </c>
      <c r="J210" s="1">
        <v>7.94339</v>
      </c>
      <c r="K210" s="1">
        <v>2.9911300000000001</v>
      </c>
      <c r="L210" s="1">
        <v>-1.40906</v>
      </c>
      <c r="M210" s="1">
        <v>-3.7471700000000001</v>
      </c>
      <c r="N210" s="2">
        <v>5.0000000000000002E-5</v>
      </c>
      <c r="O210" s="1">
        <v>8.5621899999999997E-4</v>
      </c>
      <c r="P210" s="1" t="s">
        <v>21</v>
      </c>
      <c r="Q210" s="1">
        <f t="shared" si="3"/>
        <v>2.6556485341660174</v>
      </c>
    </row>
    <row r="211" spans="1:18" x14ac:dyDescent="0.2">
      <c r="A211" s="1" t="s">
        <v>4139</v>
      </c>
      <c r="B211" s="1" t="s">
        <v>4140</v>
      </c>
      <c r="C211" s="1" t="s">
        <v>4140</v>
      </c>
      <c r="D211" s="1" t="s">
        <v>4141</v>
      </c>
      <c r="E211" s="1" t="s">
        <v>16</v>
      </c>
      <c r="F211" s="1" t="s">
        <v>4142</v>
      </c>
      <c r="G211" s="1" t="s">
        <v>18</v>
      </c>
      <c r="H211" s="1" t="s">
        <v>19</v>
      </c>
      <c r="I211" s="1" t="s">
        <v>20</v>
      </c>
      <c r="J211" s="1">
        <v>11.629799999999999</v>
      </c>
      <c r="K211" s="1">
        <v>4.3840000000000003</v>
      </c>
      <c r="L211" s="1">
        <v>-1.40751</v>
      </c>
      <c r="M211" s="1">
        <v>-4.23977</v>
      </c>
      <c r="N211" s="2">
        <v>5.0000000000000002E-5</v>
      </c>
      <c r="O211" s="1">
        <v>8.5621899999999997E-4</v>
      </c>
      <c r="P211" s="1" t="s">
        <v>21</v>
      </c>
      <c r="Q211" s="1">
        <f t="shared" si="3"/>
        <v>2.6527828467153283</v>
      </c>
      <c r="R211" s="1" t="s">
        <v>13548</v>
      </c>
    </row>
    <row r="212" spans="1:18" x14ac:dyDescent="0.2">
      <c r="A212" s="1" t="s">
        <v>4879</v>
      </c>
      <c r="B212" s="1" t="s">
        <v>4880</v>
      </c>
      <c r="C212" s="1" t="s">
        <v>4880</v>
      </c>
      <c r="D212" s="1" t="s">
        <v>4881</v>
      </c>
      <c r="E212" s="1" t="s">
        <v>16</v>
      </c>
      <c r="F212" s="1" t="s">
        <v>4882</v>
      </c>
      <c r="G212" s="1" t="s">
        <v>18</v>
      </c>
      <c r="H212" s="1" t="s">
        <v>19</v>
      </c>
      <c r="I212" s="1" t="s">
        <v>20</v>
      </c>
      <c r="J212" s="1">
        <v>112.363</v>
      </c>
      <c r="K212" s="1">
        <v>42.4803</v>
      </c>
      <c r="L212" s="1">
        <v>-1.4033</v>
      </c>
      <c r="M212" s="1">
        <v>-4.2534799999999997</v>
      </c>
      <c r="N212" s="2">
        <v>5.0000000000000002E-5</v>
      </c>
      <c r="O212" s="1">
        <v>8.5621899999999997E-4</v>
      </c>
      <c r="P212" s="1" t="s">
        <v>21</v>
      </c>
      <c r="Q212" s="1">
        <f t="shared" si="3"/>
        <v>2.6450613578529341</v>
      </c>
      <c r="R212" s="1" t="s">
        <v>13713</v>
      </c>
    </row>
    <row r="213" spans="1:18" x14ac:dyDescent="0.2">
      <c r="A213" s="1" t="s">
        <v>112</v>
      </c>
      <c r="B213" s="1" t="s">
        <v>113</v>
      </c>
      <c r="C213" s="1" t="s">
        <v>113</v>
      </c>
      <c r="D213" s="1" t="s">
        <v>15</v>
      </c>
      <c r="E213" s="1" t="s">
        <v>16</v>
      </c>
      <c r="F213" s="1" t="s">
        <v>114</v>
      </c>
      <c r="G213" s="1" t="s">
        <v>18</v>
      </c>
      <c r="H213" s="1" t="s">
        <v>19</v>
      </c>
      <c r="I213" s="1" t="s">
        <v>20</v>
      </c>
      <c r="J213" s="1">
        <v>21.8188</v>
      </c>
      <c r="K213" s="1">
        <v>8.2761300000000002</v>
      </c>
      <c r="L213" s="1">
        <v>-1.39855</v>
      </c>
      <c r="M213" s="1">
        <v>-1.8137399999999999</v>
      </c>
      <c r="N213" s="1">
        <v>6.0499999999999998E-3</v>
      </c>
      <c r="O213" s="1">
        <v>4.52474E-2</v>
      </c>
      <c r="P213" s="1" t="s">
        <v>21</v>
      </c>
      <c r="Q213" s="1">
        <f t="shared" si="3"/>
        <v>2.6363529814055604</v>
      </c>
      <c r="R213" s="1" t="s">
        <v>12645</v>
      </c>
    </row>
    <row r="214" spans="1:18" x14ac:dyDescent="0.2">
      <c r="A214" s="1" t="s">
        <v>5375</v>
      </c>
      <c r="B214" s="1" t="s">
        <v>5376</v>
      </c>
      <c r="C214" s="1" t="s">
        <v>5377</v>
      </c>
      <c r="D214" s="1" t="s">
        <v>5378</v>
      </c>
      <c r="E214" s="1" t="s">
        <v>16</v>
      </c>
      <c r="F214" s="1" t="s">
        <v>5379</v>
      </c>
      <c r="G214" s="1" t="s">
        <v>18</v>
      </c>
      <c r="H214" s="1" t="s">
        <v>19</v>
      </c>
      <c r="I214" s="1" t="s">
        <v>20</v>
      </c>
      <c r="J214" s="1">
        <v>3.4335300000000002</v>
      </c>
      <c r="K214" s="1">
        <v>1.3059799999999999</v>
      </c>
      <c r="L214" s="1">
        <v>-1.39456</v>
      </c>
      <c r="M214" s="1">
        <v>-2.5113500000000002</v>
      </c>
      <c r="N214" s="1">
        <v>2.0000000000000001E-4</v>
      </c>
      <c r="O214" s="1">
        <v>2.8863399999999998E-3</v>
      </c>
      <c r="P214" s="1" t="s">
        <v>21</v>
      </c>
      <c r="Q214" s="1">
        <f t="shared" si="3"/>
        <v>2.6290831406300255</v>
      </c>
      <c r="R214" s="1" t="s">
        <v>13825</v>
      </c>
    </row>
    <row r="215" spans="1:18" x14ac:dyDescent="0.2">
      <c r="A215" s="1" t="s">
        <v>7866</v>
      </c>
      <c r="B215" s="1" t="s">
        <v>7867</v>
      </c>
      <c r="C215" s="1" t="s">
        <v>7867</v>
      </c>
      <c r="D215" s="1" t="s">
        <v>7868</v>
      </c>
      <c r="E215" s="1" t="s">
        <v>16</v>
      </c>
      <c r="F215" s="1" t="s">
        <v>7869</v>
      </c>
      <c r="G215" s="1" t="s">
        <v>18</v>
      </c>
      <c r="H215" s="1" t="s">
        <v>19</v>
      </c>
      <c r="I215" s="1" t="s">
        <v>20</v>
      </c>
      <c r="J215" s="1">
        <v>15.7271</v>
      </c>
      <c r="K215" s="1">
        <v>5.9826100000000002</v>
      </c>
      <c r="L215" s="1">
        <v>-1.3944099999999999</v>
      </c>
      <c r="M215" s="1">
        <v>-4.5279400000000001</v>
      </c>
      <c r="N215" s="2">
        <v>5.0000000000000002E-5</v>
      </c>
      <c r="O215" s="1">
        <v>8.5621899999999997E-4</v>
      </c>
      <c r="P215" s="1" t="s">
        <v>21</v>
      </c>
      <c r="Q215" s="1">
        <f t="shared" si="3"/>
        <v>2.6288024791855058</v>
      </c>
      <c r="R215" s="1" t="s">
        <v>14374</v>
      </c>
    </row>
    <row r="216" spans="1:18" x14ac:dyDescent="0.2">
      <c r="A216" s="1" t="s">
        <v>7071</v>
      </c>
      <c r="B216" s="1" t="s">
        <v>7072</v>
      </c>
      <c r="C216" s="1" t="s">
        <v>7072</v>
      </c>
      <c r="D216" s="1" t="s">
        <v>7073</v>
      </c>
      <c r="E216" s="1" t="s">
        <v>16</v>
      </c>
      <c r="F216" s="1" t="s">
        <v>7074</v>
      </c>
      <c r="G216" s="1" t="s">
        <v>18</v>
      </c>
      <c r="H216" s="1" t="s">
        <v>19</v>
      </c>
      <c r="I216" s="1" t="s">
        <v>20</v>
      </c>
      <c r="J216" s="1">
        <v>23.414100000000001</v>
      </c>
      <c r="K216" s="1">
        <v>8.9072300000000002</v>
      </c>
      <c r="L216" s="1">
        <v>-1.3943300000000001</v>
      </c>
      <c r="M216" s="1">
        <v>-3.9439799999999998</v>
      </c>
      <c r="N216" s="2">
        <v>5.0000000000000002E-5</v>
      </c>
      <c r="O216" s="1">
        <v>8.5621899999999997E-4</v>
      </c>
      <c r="P216" s="1" t="s">
        <v>21</v>
      </c>
      <c r="Q216" s="1">
        <f t="shared" si="3"/>
        <v>2.628662333856878</v>
      </c>
      <c r="R216" s="1" t="s">
        <v>14202</v>
      </c>
    </row>
    <row r="217" spans="1:18" x14ac:dyDescent="0.2">
      <c r="A217" s="1" t="s">
        <v>4551</v>
      </c>
      <c r="B217" s="1" t="s">
        <v>4552</v>
      </c>
      <c r="C217" s="1" t="s">
        <v>4553</v>
      </c>
      <c r="D217" s="1" t="s">
        <v>15</v>
      </c>
      <c r="E217" s="1" t="s">
        <v>16</v>
      </c>
      <c r="F217" s="1" t="s">
        <v>4554</v>
      </c>
      <c r="G217" s="1" t="s">
        <v>18</v>
      </c>
      <c r="H217" s="1" t="s">
        <v>19</v>
      </c>
      <c r="I217" s="1" t="s">
        <v>20</v>
      </c>
      <c r="J217" s="1">
        <v>4.0218499999999997</v>
      </c>
      <c r="K217" s="1">
        <v>1.53094</v>
      </c>
      <c r="L217" s="1">
        <v>-1.39344</v>
      </c>
      <c r="M217" s="1">
        <v>-3.2518500000000001</v>
      </c>
      <c r="N217" s="2">
        <v>5.0000000000000002E-5</v>
      </c>
      <c r="O217" s="1">
        <v>8.5621899999999997E-4</v>
      </c>
      <c r="P217" s="1" t="s">
        <v>21</v>
      </c>
      <c r="Q217" s="1">
        <f t="shared" si="3"/>
        <v>2.6270461285223456</v>
      </c>
      <c r="R217" s="1" t="s">
        <v>13639</v>
      </c>
    </row>
    <row r="218" spans="1:18" x14ac:dyDescent="0.2">
      <c r="A218" s="1" t="s">
        <v>1094</v>
      </c>
      <c r="B218" s="1" t="s">
        <v>1095</v>
      </c>
      <c r="C218" s="1" t="s">
        <v>1095</v>
      </c>
      <c r="D218" s="1" t="s">
        <v>15</v>
      </c>
      <c r="E218" s="1" t="s">
        <v>16</v>
      </c>
      <c r="F218" s="1" t="s">
        <v>1096</v>
      </c>
      <c r="G218" s="1" t="s">
        <v>18</v>
      </c>
      <c r="H218" s="1" t="s">
        <v>19</v>
      </c>
      <c r="I218" s="1" t="s">
        <v>20</v>
      </c>
      <c r="J218" s="1">
        <v>3.8349500000000001</v>
      </c>
      <c r="K218" s="1">
        <v>1.46244</v>
      </c>
      <c r="L218" s="1">
        <v>-1.39083</v>
      </c>
      <c r="M218" s="1">
        <v>-3.0135800000000001</v>
      </c>
      <c r="N218" s="1">
        <v>1.0499999999999999E-3</v>
      </c>
      <c r="O218" s="1">
        <v>1.1414199999999999E-2</v>
      </c>
      <c r="P218" s="1" t="s">
        <v>21</v>
      </c>
      <c r="Q218" s="1">
        <f t="shared" si="3"/>
        <v>2.6222956155466211</v>
      </c>
      <c r="R218" s="1" t="s">
        <v>12866</v>
      </c>
    </row>
    <row r="219" spans="1:18" x14ac:dyDescent="0.2">
      <c r="A219" s="1" t="s">
        <v>6481</v>
      </c>
      <c r="B219" s="1" t="s">
        <v>6482</v>
      </c>
      <c r="C219" s="1" t="s">
        <v>6483</v>
      </c>
      <c r="D219" s="1" t="s">
        <v>15</v>
      </c>
      <c r="E219" s="1" t="s">
        <v>16</v>
      </c>
      <c r="F219" s="1" t="s">
        <v>6484</v>
      </c>
      <c r="G219" s="1" t="s">
        <v>18</v>
      </c>
      <c r="H219" s="1" t="s">
        <v>19</v>
      </c>
      <c r="I219" s="1" t="s">
        <v>20</v>
      </c>
      <c r="J219" s="1">
        <v>251.28800000000001</v>
      </c>
      <c r="K219" s="1">
        <v>96.043400000000005</v>
      </c>
      <c r="L219" s="1">
        <v>-1.38758</v>
      </c>
      <c r="M219" s="1">
        <v>-4.6463299999999998</v>
      </c>
      <c r="N219" s="2">
        <v>5.0000000000000002E-5</v>
      </c>
      <c r="O219" s="1">
        <v>8.5621899999999997E-4</v>
      </c>
      <c r="P219" s="1" t="s">
        <v>21</v>
      </c>
      <c r="Q219" s="1">
        <f t="shared" si="3"/>
        <v>2.6164005022729309</v>
      </c>
      <c r="R219" s="1" t="s">
        <v>14071</v>
      </c>
    </row>
    <row r="220" spans="1:18" x14ac:dyDescent="0.2">
      <c r="A220" s="1" t="s">
        <v>11941</v>
      </c>
      <c r="B220" s="1" t="s">
        <v>11942</v>
      </c>
      <c r="C220" s="1" t="s">
        <v>11942</v>
      </c>
      <c r="D220" s="1" t="s">
        <v>11943</v>
      </c>
      <c r="E220" s="1" t="s">
        <v>16</v>
      </c>
      <c r="F220" s="1" t="s">
        <v>11944</v>
      </c>
      <c r="G220" s="1" t="s">
        <v>18</v>
      </c>
      <c r="H220" s="1" t="s">
        <v>19</v>
      </c>
      <c r="I220" s="1" t="s">
        <v>20</v>
      </c>
      <c r="J220" s="1">
        <v>0.98921099999999995</v>
      </c>
      <c r="K220" s="1">
        <v>0.37881999999999999</v>
      </c>
      <c r="L220" s="1">
        <v>-1.3847700000000001</v>
      </c>
      <c r="M220" s="1">
        <v>-2.07992</v>
      </c>
      <c r="N220" s="1">
        <v>5.7999999999999996E-3</v>
      </c>
      <c r="O220" s="1">
        <v>4.38162E-2</v>
      </c>
      <c r="P220" s="1" t="s">
        <v>21</v>
      </c>
      <c r="Q220" s="1">
        <f t="shared" si="3"/>
        <v>2.6112956021329392</v>
      </c>
      <c r="R220" s="1" t="s">
        <v>15288</v>
      </c>
    </row>
    <row r="221" spans="1:18" x14ac:dyDescent="0.2">
      <c r="A221" s="1" t="s">
        <v>2816</v>
      </c>
      <c r="B221" s="1" t="s">
        <v>2817</v>
      </c>
      <c r="C221" s="1" t="s">
        <v>2818</v>
      </c>
      <c r="D221" s="1" t="s">
        <v>2819</v>
      </c>
      <c r="E221" s="1" t="s">
        <v>16</v>
      </c>
      <c r="F221" s="1" t="s">
        <v>2820</v>
      </c>
      <c r="G221" s="1" t="s">
        <v>18</v>
      </c>
      <c r="H221" s="1" t="s">
        <v>19</v>
      </c>
      <c r="I221" s="1" t="s">
        <v>20</v>
      </c>
      <c r="J221" s="1">
        <v>12.452299999999999</v>
      </c>
      <c r="K221" s="1">
        <v>4.7804000000000002</v>
      </c>
      <c r="L221" s="1">
        <v>-1.38121</v>
      </c>
      <c r="M221" s="1">
        <v>-4.5606200000000001</v>
      </c>
      <c r="N221" s="2">
        <v>5.0000000000000002E-5</v>
      </c>
      <c r="O221" s="1">
        <v>8.5621899999999997E-4</v>
      </c>
      <c r="P221" s="1" t="s">
        <v>21</v>
      </c>
      <c r="Q221" s="1">
        <f t="shared" si="3"/>
        <v>2.6048657016149273</v>
      </c>
      <c r="R221" s="1" t="s">
        <v>13254</v>
      </c>
    </row>
    <row r="222" spans="1:18" x14ac:dyDescent="0.2">
      <c r="A222" s="1" t="s">
        <v>5054</v>
      </c>
      <c r="B222" s="1" t="s">
        <v>5055</v>
      </c>
      <c r="C222" s="1" t="s">
        <v>5056</v>
      </c>
      <c r="D222" s="1" t="s">
        <v>5057</v>
      </c>
      <c r="E222" s="1" t="s">
        <v>16</v>
      </c>
      <c r="F222" s="1" t="s">
        <v>5058</v>
      </c>
      <c r="G222" s="1" t="s">
        <v>18</v>
      </c>
      <c r="H222" s="1" t="s">
        <v>19</v>
      </c>
      <c r="I222" s="1" t="s">
        <v>20</v>
      </c>
      <c r="J222" s="1">
        <v>1.22618</v>
      </c>
      <c r="K222" s="1">
        <v>0.47073500000000001</v>
      </c>
      <c r="L222" s="1">
        <v>-1.3811899999999999</v>
      </c>
      <c r="M222" s="1">
        <v>-2.4084500000000002</v>
      </c>
      <c r="N222" s="1">
        <v>6.4999999999999997E-4</v>
      </c>
      <c r="O222" s="1">
        <v>7.6933799999999997E-3</v>
      </c>
      <c r="P222" s="1" t="s">
        <v>21</v>
      </c>
      <c r="Q222" s="1">
        <f t="shared" si="3"/>
        <v>2.6048201217245373</v>
      </c>
      <c r="R222" s="1" t="s">
        <v>13752</v>
      </c>
    </row>
    <row r="223" spans="1:18" x14ac:dyDescent="0.2">
      <c r="A223" s="1" t="s">
        <v>5648</v>
      </c>
      <c r="B223" s="1" t="s">
        <v>5649</v>
      </c>
      <c r="C223" s="1" t="s">
        <v>5650</v>
      </c>
      <c r="D223" s="1" t="s">
        <v>5651</v>
      </c>
      <c r="E223" s="1" t="s">
        <v>5652</v>
      </c>
      <c r="F223" s="1" t="s">
        <v>5653</v>
      </c>
      <c r="G223" s="1" t="s">
        <v>18</v>
      </c>
      <c r="H223" s="1" t="s">
        <v>19</v>
      </c>
      <c r="I223" s="1" t="s">
        <v>20</v>
      </c>
      <c r="J223" s="1">
        <v>27.2334</v>
      </c>
      <c r="K223" s="1">
        <v>10.482100000000001</v>
      </c>
      <c r="L223" s="1">
        <v>-1.3774500000000001</v>
      </c>
      <c r="M223" s="1">
        <v>-4.5943800000000001</v>
      </c>
      <c r="N223" s="2">
        <v>5.0000000000000002E-5</v>
      </c>
      <c r="O223" s="1">
        <v>8.5621899999999997E-4</v>
      </c>
      <c r="P223" s="1" t="s">
        <v>21</v>
      </c>
      <c r="Q223" s="1">
        <f t="shared" si="3"/>
        <v>2.5980862613407618</v>
      </c>
      <c r="R223" s="1" t="s">
        <v>13888</v>
      </c>
    </row>
    <row r="224" spans="1:18" x14ac:dyDescent="0.2">
      <c r="A224" s="1" t="s">
        <v>10887</v>
      </c>
      <c r="B224" s="1" t="s">
        <v>10888</v>
      </c>
      <c r="C224" s="1" t="s">
        <v>10888</v>
      </c>
      <c r="D224" s="1" t="s">
        <v>10889</v>
      </c>
      <c r="E224" s="1" t="s">
        <v>16</v>
      </c>
      <c r="F224" s="1" t="s">
        <v>10890</v>
      </c>
      <c r="G224" s="1" t="s">
        <v>18</v>
      </c>
      <c r="H224" s="1" t="s">
        <v>19</v>
      </c>
      <c r="I224" s="1" t="s">
        <v>20</v>
      </c>
      <c r="J224" s="1">
        <v>167.71100000000001</v>
      </c>
      <c r="K224" s="1">
        <v>64.561400000000006</v>
      </c>
      <c r="L224" s="1">
        <v>-1.37724</v>
      </c>
      <c r="M224" s="1">
        <v>-5.0199199999999999</v>
      </c>
      <c r="N224" s="2">
        <v>5.0000000000000002E-5</v>
      </c>
      <c r="O224" s="1">
        <v>8.5621899999999997E-4</v>
      </c>
      <c r="P224" s="1" t="s">
        <v>21</v>
      </c>
      <c r="Q224" s="1">
        <f t="shared" si="3"/>
        <v>2.5976976955270485</v>
      </c>
      <c r="R224" s="1" t="s">
        <v>15052</v>
      </c>
    </row>
    <row r="225" spans="1:18" x14ac:dyDescent="0.2">
      <c r="A225" s="1" t="s">
        <v>2066</v>
      </c>
      <c r="B225" s="1" t="s">
        <v>2067</v>
      </c>
      <c r="C225" s="1" t="s">
        <v>2067</v>
      </c>
      <c r="D225" s="1" t="s">
        <v>2068</v>
      </c>
      <c r="E225" s="1" t="s">
        <v>16</v>
      </c>
      <c r="F225" s="1" t="s">
        <v>2069</v>
      </c>
      <c r="G225" s="1" t="s">
        <v>18</v>
      </c>
      <c r="H225" s="1" t="s">
        <v>19</v>
      </c>
      <c r="I225" s="1" t="s">
        <v>20</v>
      </c>
      <c r="J225" s="1">
        <v>12.860099999999999</v>
      </c>
      <c r="K225" s="1">
        <v>4.9537699999999996</v>
      </c>
      <c r="L225" s="1">
        <v>-1.3763000000000001</v>
      </c>
      <c r="M225" s="1">
        <v>-4.2115499999999999</v>
      </c>
      <c r="N225" s="2">
        <v>5.0000000000000002E-5</v>
      </c>
      <c r="O225" s="1">
        <v>8.5621899999999997E-4</v>
      </c>
      <c r="P225" s="1" t="s">
        <v>21</v>
      </c>
      <c r="Q225" s="1">
        <f t="shared" si="3"/>
        <v>2.5960228270589876</v>
      </c>
      <c r="R225" s="1" t="s">
        <v>13084</v>
      </c>
    </row>
    <row r="226" spans="1:18" x14ac:dyDescent="0.2">
      <c r="A226" s="1" t="s">
        <v>9495</v>
      </c>
      <c r="B226" s="1" t="s">
        <v>9496</v>
      </c>
      <c r="C226" s="1" t="s">
        <v>9496</v>
      </c>
      <c r="D226" s="1" t="s">
        <v>9497</v>
      </c>
      <c r="E226" s="1" t="s">
        <v>16</v>
      </c>
      <c r="F226" s="1" t="s">
        <v>9498</v>
      </c>
      <c r="G226" s="1" t="s">
        <v>18</v>
      </c>
      <c r="H226" s="1" t="s">
        <v>19</v>
      </c>
      <c r="I226" s="1" t="s">
        <v>20</v>
      </c>
      <c r="J226" s="1">
        <v>1.1816</v>
      </c>
      <c r="K226" s="1">
        <v>0.45639200000000002</v>
      </c>
      <c r="L226" s="1">
        <v>-1.3724000000000001</v>
      </c>
      <c r="M226" s="1">
        <v>-2.14222</v>
      </c>
      <c r="N226" s="1">
        <v>6.7999999999999996E-3</v>
      </c>
      <c r="O226" s="1">
        <v>4.9254699999999998E-2</v>
      </c>
      <c r="P226" s="1" t="s">
        <v>21</v>
      </c>
      <c r="Q226" s="1">
        <f t="shared" si="3"/>
        <v>2.5890024365019544</v>
      </c>
      <c r="R226" s="1" t="s">
        <v>14741</v>
      </c>
    </row>
    <row r="227" spans="1:18" x14ac:dyDescent="0.2">
      <c r="A227" s="1" t="s">
        <v>3398</v>
      </c>
      <c r="B227" s="1" t="s">
        <v>3399</v>
      </c>
      <c r="C227" s="1" t="s">
        <v>3399</v>
      </c>
      <c r="D227" s="1" t="s">
        <v>3400</v>
      </c>
      <c r="E227" s="1" t="s">
        <v>16</v>
      </c>
      <c r="F227" s="1" t="s">
        <v>3401</v>
      </c>
      <c r="G227" s="1" t="s">
        <v>18</v>
      </c>
      <c r="H227" s="1" t="s">
        <v>19</v>
      </c>
      <c r="I227" s="1" t="s">
        <v>20</v>
      </c>
      <c r="J227" s="1">
        <v>520.68799999999999</v>
      </c>
      <c r="K227" s="1">
        <v>201.578</v>
      </c>
      <c r="L227" s="1">
        <v>-1.3690800000000001</v>
      </c>
      <c r="M227" s="1">
        <v>-5.68133</v>
      </c>
      <c r="N227" s="2">
        <v>5.0000000000000002E-5</v>
      </c>
      <c r="O227" s="1">
        <v>8.5621899999999997E-4</v>
      </c>
      <c r="P227" s="1" t="s">
        <v>21</v>
      </c>
      <c r="Q227" s="1">
        <f t="shared" si="3"/>
        <v>2.583059659288216</v>
      </c>
      <c r="R227" s="1" t="s">
        <v>13385</v>
      </c>
    </row>
    <row r="228" spans="1:18" x14ac:dyDescent="0.2">
      <c r="A228" s="1" t="s">
        <v>2300</v>
      </c>
      <c r="B228" s="1" t="s">
        <v>2301</v>
      </c>
      <c r="C228" s="1" t="s">
        <v>2302</v>
      </c>
      <c r="D228" s="1" t="s">
        <v>15</v>
      </c>
      <c r="E228" s="1" t="s">
        <v>16</v>
      </c>
      <c r="F228" s="1" t="s">
        <v>2303</v>
      </c>
      <c r="G228" s="1" t="s">
        <v>18</v>
      </c>
      <c r="H228" s="1" t="s">
        <v>19</v>
      </c>
      <c r="I228" s="1" t="s">
        <v>20</v>
      </c>
      <c r="J228" s="1">
        <v>296.63499999999999</v>
      </c>
      <c r="K228" s="1">
        <v>114.887</v>
      </c>
      <c r="L228" s="1">
        <v>-1.3684700000000001</v>
      </c>
      <c r="M228" s="1">
        <v>-4.2902100000000001</v>
      </c>
      <c r="N228" s="2">
        <v>5.0000000000000002E-5</v>
      </c>
      <c r="O228" s="1">
        <v>8.5621899999999997E-4</v>
      </c>
      <c r="P228" s="1" t="s">
        <v>21</v>
      </c>
      <c r="Q228" s="1">
        <f t="shared" si="3"/>
        <v>2.5819718506010254</v>
      </c>
      <c r="R228" s="1" t="s">
        <v>13138</v>
      </c>
    </row>
    <row r="229" spans="1:18" x14ac:dyDescent="0.2">
      <c r="A229" s="1" t="s">
        <v>10562</v>
      </c>
      <c r="B229" s="1" t="s">
        <v>10563</v>
      </c>
      <c r="C229" s="1" t="s">
        <v>10563</v>
      </c>
      <c r="D229" s="1" t="s">
        <v>10564</v>
      </c>
      <c r="E229" s="1" t="s">
        <v>16</v>
      </c>
      <c r="F229" s="1" t="s">
        <v>10565</v>
      </c>
      <c r="G229" s="1" t="s">
        <v>18</v>
      </c>
      <c r="H229" s="1" t="s">
        <v>19</v>
      </c>
      <c r="I229" s="1" t="s">
        <v>20</v>
      </c>
      <c r="J229" s="1">
        <v>1.31629</v>
      </c>
      <c r="K229" s="1">
        <v>0.51099099999999997</v>
      </c>
      <c r="L229" s="1">
        <v>-1.3651</v>
      </c>
      <c r="M229" s="1">
        <v>-2.28403</v>
      </c>
      <c r="N229" s="1">
        <v>1.5499999999999999E-3</v>
      </c>
      <c r="O229" s="1">
        <v>1.5593900000000001E-2</v>
      </c>
      <c r="P229" s="1" t="s">
        <v>21</v>
      </c>
      <c r="Q229" s="1">
        <f t="shared" si="3"/>
        <v>2.5759553495071343</v>
      </c>
      <c r="R229" s="1" t="s">
        <v>14979</v>
      </c>
    </row>
    <row r="230" spans="1:18" x14ac:dyDescent="0.2">
      <c r="A230" s="1" t="s">
        <v>10592</v>
      </c>
      <c r="B230" s="1" t="s">
        <v>10593</v>
      </c>
      <c r="C230" s="1" t="s">
        <v>10594</v>
      </c>
      <c r="D230" s="1" t="s">
        <v>15</v>
      </c>
      <c r="E230" s="1" t="s">
        <v>16</v>
      </c>
      <c r="F230" s="1" t="s">
        <v>10595</v>
      </c>
      <c r="G230" s="1" t="s">
        <v>18</v>
      </c>
      <c r="H230" s="1" t="s">
        <v>19</v>
      </c>
      <c r="I230" s="1" t="s">
        <v>20</v>
      </c>
      <c r="J230" s="1">
        <v>12.398099999999999</v>
      </c>
      <c r="K230" s="1">
        <v>4.8287100000000001</v>
      </c>
      <c r="L230" s="1">
        <v>-1.3604099999999999</v>
      </c>
      <c r="M230" s="1">
        <v>-2.7904300000000002</v>
      </c>
      <c r="N230" s="2">
        <v>5.0000000000000002E-5</v>
      </c>
      <c r="O230" s="1">
        <v>8.5621899999999997E-4</v>
      </c>
      <c r="P230" s="1" t="s">
        <v>21</v>
      </c>
      <c r="Q230" s="1">
        <f t="shared" si="3"/>
        <v>2.5675801611610551</v>
      </c>
      <c r="R230" s="1" t="s">
        <v>14986</v>
      </c>
    </row>
    <row r="231" spans="1:18" x14ac:dyDescent="0.2">
      <c r="A231" s="1" t="s">
        <v>12347</v>
      </c>
      <c r="B231" s="1" t="s">
        <v>12348</v>
      </c>
      <c r="C231" s="1" t="s">
        <v>12349</v>
      </c>
      <c r="D231" s="1" t="s">
        <v>15</v>
      </c>
      <c r="E231" s="1" t="s">
        <v>16</v>
      </c>
      <c r="F231" s="1" t="s">
        <v>12350</v>
      </c>
      <c r="G231" s="1" t="s">
        <v>18</v>
      </c>
      <c r="H231" s="1" t="s">
        <v>19</v>
      </c>
      <c r="I231" s="1" t="s">
        <v>20</v>
      </c>
      <c r="J231" s="1">
        <v>79.195099999999996</v>
      </c>
      <c r="K231" s="1">
        <v>30.9739</v>
      </c>
      <c r="L231" s="1">
        <v>-1.35436</v>
      </c>
      <c r="M231" s="1">
        <v>-4.8201099999999997</v>
      </c>
      <c r="N231" s="2">
        <v>5.0000000000000002E-5</v>
      </c>
      <c r="O231" s="1">
        <v>8.5621899999999997E-4</v>
      </c>
      <c r="P231" s="1" t="s">
        <v>21</v>
      </c>
      <c r="Q231" s="1">
        <f t="shared" si="3"/>
        <v>2.5568333338714204</v>
      </c>
      <c r="R231" s="1" t="s">
        <v>15381</v>
      </c>
    </row>
    <row r="232" spans="1:18" x14ac:dyDescent="0.2">
      <c r="A232" s="1" t="s">
        <v>4806</v>
      </c>
      <c r="B232" s="1" t="s">
        <v>4807</v>
      </c>
      <c r="C232" s="1" t="s">
        <v>4808</v>
      </c>
      <c r="D232" s="1" t="s">
        <v>15</v>
      </c>
      <c r="E232" s="1" t="s">
        <v>16</v>
      </c>
      <c r="F232" s="1" t="s">
        <v>4809</v>
      </c>
      <c r="G232" s="1" t="s">
        <v>18</v>
      </c>
      <c r="H232" s="1" t="s">
        <v>19</v>
      </c>
      <c r="I232" s="1" t="s">
        <v>20</v>
      </c>
      <c r="J232" s="1">
        <v>233.911</v>
      </c>
      <c r="K232" s="1">
        <v>91.654399999999995</v>
      </c>
      <c r="L232" s="1">
        <v>-1.35168</v>
      </c>
      <c r="M232" s="1">
        <v>-5.2994700000000003</v>
      </c>
      <c r="N232" s="2">
        <v>5.0000000000000002E-5</v>
      </c>
      <c r="O232" s="1">
        <v>8.5621899999999997E-4</v>
      </c>
      <c r="P232" s="1" t="s">
        <v>21</v>
      </c>
      <c r="Q232" s="1">
        <f t="shared" si="3"/>
        <v>2.5520978807345855</v>
      </c>
      <c r="R232" s="1" t="s">
        <v>13696</v>
      </c>
    </row>
    <row r="233" spans="1:18" x14ac:dyDescent="0.2">
      <c r="A233" s="1" t="s">
        <v>215</v>
      </c>
      <c r="B233" s="1" t="s">
        <v>216</v>
      </c>
      <c r="C233" s="1" t="s">
        <v>216</v>
      </c>
      <c r="D233" s="1" t="s">
        <v>217</v>
      </c>
      <c r="E233" s="1" t="s">
        <v>218</v>
      </c>
      <c r="F233" s="1" t="s">
        <v>219</v>
      </c>
      <c r="G233" s="1" t="s">
        <v>18</v>
      </c>
      <c r="H233" s="1" t="s">
        <v>19</v>
      </c>
      <c r="I233" s="1" t="s">
        <v>20</v>
      </c>
      <c r="J233" s="1">
        <v>1.4222999999999999</v>
      </c>
      <c r="K233" s="1">
        <v>0.55779800000000002</v>
      </c>
      <c r="L233" s="1">
        <v>-1.3504100000000001</v>
      </c>
      <c r="M233" s="1">
        <v>-2.22837</v>
      </c>
      <c r="N233" s="1">
        <v>5.4000000000000003E-3</v>
      </c>
      <c r="O233" s="1">
        <v>4.1666799999999997E-2</v>
      </c>
      <c r="P233" s="1" t="s">
        <v>21</v>
      </c>
      <c r="Q233" s="1">
        <f t="shared" si="3"/>
        <v>2.5498477943628335</v>
      </c>
      <c r="R233" s="1" t="s">
        <v>12668</v>
      </c>
    </row>
    <row r="234" spans="1:18" x14ac:dyDescent="0.2">
      <c r="A234" s="1" t="s">
        <v>5152</v>
      </c>
      <c r="B234" s="1" t="s">
        <v>5153</v>
      </c>
      <c r="C234" s="1" t="s">
        <v>5154</v>
      </c>
      <c r="D234" s="1" t="s">
        <v>5155</v>
      </c>
      <c r="E234" s="1" t="s">
        <v>16</v>
      </c>
      <c r="F234" s="1" t="s">
        <v>5156</v>
      </c>
      <c r="G234" s="1" t="s">
        <v>18</v>
      </c>
      <c r="H234" s="1" t="s">
        <v>19</v>
      </c>
      <c r="I234" s="1" t="s">
        <v>20</v>
      </c>
      <c r="J234" s="1">
        <v>6.5272800000000002</v>
      </c>
      <c r="K234" s="1">
        <v>2.5627200000000001</v>
      </c>
      <c r="L234" s="1">
        <v>-1.3488</v>
      </c>
      <c r="M234" s="1">
        <v>-3.72471</v>
      </c>
      <c r="N234" s="2">
        <v>5.0000000000000002E-5</v>
      </c>
      <c r="O234" s="1">
        <v>8.5621899999999997E-4</v>
      </c>
      <c r="P234" s="1" t="s">
        <v>21</v>
      </c>
      <c r="Q234" s="1">
        <f t="shared" si="3"/>
        <v>2.5470125491665105</v>
      </c>
      <c r="R234" s="1" t="s">
        <v>13773</v>
      </c>
    </row>
    <row r="235" spans="1:18" x14ac:dyDescent="0.2">
      <c r="A235" s="1" t="s">
        <v>12460</v>
      </c>
      <c r="B235" s="1" t="s">
        <v>12461</v>
      </c>
      <c r="C235" s="1" t="s">
        <v>12461</v>
      </c>
      <c r="D235" s="1" t="s">
        <v>12462</v>
      </c>
      <c r="E235" s="1" t="s">
        <v>16</v>
      </c>
      <c r="F235" s="1" t="s">
        <v>12463</v>
      </c>
      <c r="G235" s="1" t="s">
        <v>18</v>
      </c>
      <c r="H235" s="1" t="s">
        <v>19</v>
      </c>
      <c r="I235" s="1" t="s">
        <v>20</v>
      </c>
      <c r="J235" s="1">
        <v>180.09200000000001</v>
      </c>
      <c r="K235" s="1">
        <v>70.713200000000001</v>
      </c>
      <c r="L235" s="1">
        <v>-1.3486800000000001</v>
      </c>
      <c r="M235" s="1">
        <v>-7.9033199999999999</v>
      </c>
      <c r="N235" s="2">
        <v>5.0000000000000002E-5</v>
      </c>
      <c r="O235" s="1">
        <v>8.5621899999999997E-4</v>
      </c>
      <c r="P235" s="1" t="s">
        <v>21</v>
      </c>
      <c r="Q235" s="1">
        <f t="shared" si="3"/>
        <v>2.5467946578573732</v>
      </c>
      <c r="R235" s="1" t="s">
        <v>15407</v>
      </c>
    </row>
    <row r="236" spans="1:18" x14ac:dyDescent="0.2">
      <c r="A236" s="1" t="s">
        <v>3498</v>
      </c>
      <c r="B236" s="1" t="s">
        <v>3499</v>
      </c>
      <c r="C236" s="1" t="s">
        <v>3500</v>
      </c>
      <c r="D236" s="1" t="s">
        <v>15</v>
      </c>
      <c r="E236" s="1" t="s">
        <v>16</v>
      </c>
      <c r="F236" s="1" t="s">
        <v>3501</v>
      </c>
      <c r="G236" s="1" t="s">
        <v>18</v>
      </c>
      <c r="H236" s="1" t="s">
        <v>19</v>
      </c>
      <c r="I236" s="1" t="s">
        <v>20</v>
      </c>
      <c r="J236" s="1">
        <v>60.255699999999997</v>
      </c>
      <c r="K236" s="1">
        <v>23.6965</v>
      </c>
      <c r="L236" s="1">
        <v>-1.34642</v>
      </c>
      <c r="M236" s="1">
        <v>-5.5509000000000004</v>
      </c>
      <c r="N236" s="2">
        <v>5.0000000000000002E-5</v>
      </c>
      <c r="O236" s="1">
        <v>8.5621899999999997E-4</v>
      </c>
      <c r="P236" s="1" t="s">
        <v>21</v>
      </c>
      <c r="Q236" s="1">
        <f t="shared" si="3"/>
        <v>2.5428101196379211</v>
      </c>
      <c r="R236" s="1" t="s">
        <v>13407</v>
      </c>
    </row>
    <row r="237" spans="1:18" x14ac:dyDescent="0.2">
      <c r="A237" s="1" t="s">
        <v>3036</v>
      </c>
      <c r="B237" s="1" t="s">
        <v>3037</v>
      </c>
      <c r="C237" s="1" t="s">
        <v>3038</v>
      </c>
      <c r="D237" s="1" t="s">
        <v>15</v>
      </c>
      <c r="E237" s="1" t="s">
        <v>16</v>
      </c>
      <c r="F237" s="1" t="s">
        <v>3039</v>
      </c>
      <c r="G237" s="1" t="s">
        <v>18</v>
      </c>
      <c r="H237" s="1" t="s">
        <v>19</v>
      </c>
      <c r="I237" s="1" t="s">
        <v>20</v>
      </c>
      <c r="J237" s="1">
        <v>3.8328700000000002</v>
      </c>
      <c r="K237" s="1">
        <v>1.5088900000000001</v>
      </c>
      <c r="L237" s="1">
        <v>-1.34493</v>
      </c>
      <c r="M237" s="1">
        <v>-2.8838499999999998</v>
      </c>
      <c r="N237" s="1">
        <v>4.0000000000000002E-4</v>
      </c>
      <c r="O237" s="1">
        <v>5.1701100000000003E-3</v>
      </c>
      <c r="P237" s="1" t="s">
        <v>21</v>
      </c>
      <c r="Q237" s="1">
        <f t="shared" si="3"/>
        <v>2.5401917966187066</v>
      </c>
      <c r="R237" s="1" t="s">
        <v>13304</v>
      </c>
    </row>
    <row r="238" spans="1:18" x14ac:dyDescent="0.2">
      <c r="A238" s="1" t="s">
        <v>11523</v>
      </c>
      <c r="B238" s="1" t="s">
        <v>11524</v>
      </c>
      <c r="C238" s="1" t="s">
        <v>11524</v>
      </c>
      <c r="D238" s="1" t="s">
        <v>11525</v>
      </c>
      <c r="E238" s="1" t="s">
        <v>16</v>
      </c>
      <c r="F238" s="1" t="s">
        <v>11526</v>
      </c>
      <c r="G238" s="1" t="s">
        <v>18</v>
      </c>
      <c r="H238" s="1" t="s">
        <v>19</v>
      </c>
      <c r="I238" s="1" t="s">
        <v>20</v>
      </c>
      <c r="J238" s="1">
        <v>12.670500000000001</v>
      </c>
      <c r="K238" s="1">
        <v>4.9963699999999998</v>
      </c>
      <c r="L238" s="1">
        <v>-1.3425199999999999</v>
      </c>
      <c r="M238" s="1">
        <v>-4.1229899999999997</v>
      </c>
      <c r="N238" s="2">
        <v>5.0000000000000002E-5</v>
      </c>
      <c r="O238" s="1">
        <v>8.5621899999999997E-4</v>
      </c>
      <c r="P238" s="1" t="s">
        <v>21</v>
      </c>
      <c r="Q238" s="1">
        <f t="shared" si="3"/>
        <v>2.5359410932336881</v>
      </c>
      <c r="R238" s="1" t="s">
        <v>15196</v>
      </c>
    </row>
    <row r="239" spans="1:18" x14ac:dyDescent="0.2">
      <c r="A239" s="1" t="s">
        <v>9798</v>
      </c>
      <c r="B239" s="1" t="s">
        <v>9799</v>
      </c>
      <c r="C239" s="1" t="s">
        <v>9800</v>
      </c>
      <c r="D239" s="1" t="s">
        <v>15</v>
      </c>
      <c r="E239" s="1" t="s">
        <v>16</v>
      </c>
      <c r="F239" s="1" t="s">
        <v>9801</v>
      </c>
      <c r="G239" s="1" t="s">
        <v>18</v>
      </c>
      <c r="H239" s="1" t="s">
        <v>19</v>
      </c>
      <c r="I239" s="1" t="s">
        <v>20</v>
      </c>
      <c r="J239" s="1">
        <v>148.953</v>
      </c>
      <c r="K239" s="1">
        <v>58.828600000000002</v>
      </c>
      <c r="L239" s="1">
        <v>-1.34026</v>
      </c>
      <c r="M239" s="1">
        <v>-4.0249300000000003</v>
      </c>
      <c r="N239" s="2">
        <v>5.0000000000000002E-5</v>
      </c>
      <c r="O239" s="1">
        <v>8.5621899999999997E-4</v>
      </c>
      <c r="P239" s="1" t="s">
        <v>21</v>
      </c>
      <c r="Q239" s="1">
        <f t="shared" si="3"/>
        <v>2.5319827430875459</v>
      </c>
      <c r="R239" s="1" t="s">
        <v>14810</v>
      </c>
    </row>
    <row r="240" spans="1:18" x14ac:dyDescent="0.2">
      <c r="A240" s="1" t="s">
        <v>11160</v>
      </c>
      <c r="B240" s="1" t="s">
        <v>11161</v>
      </c>
      <c r="C240" s="1" t="s">
        <v>11161</v>
      </c>
      <c r="D240" s="1" t="s">
        <v>11162</v>
      </c>
      <c r="E240" s="1" t="s">
        <v>16</v>
      </c>
      <c r="F240" s="1" t="s">
        <v>11163</v>
      </c>
      <c r="G240" s="1" t="s">
        <v>18</v>
      </c>
      <c r="H240" s="1" t="s">
        <v>19</v>
      </c>
      <c r="I240" s="1" t="s">
        <v>20</v>
      </c>
      <c r="J240" s="1">
        <v>11.763</v>
      </c>
      <c r="K240" s="1">
        <v>4.66134</v>
      </c>
      <c r="L240" s="1">
        <v>-1.3354299999999999</v>
      </c>
      <c r="M240" s="1">
        <v>-3.9342899999999998</v>
      </c>
      <c r="N240" s="2">
        <v>5.0000000000000002E-5</v>
      </c>
      <c r="O240" s="1">
        <v>8.5621899999999997E-4</v>
      </c>
      <c r="P240" s="1" t="s">
        <v>21</v>
      </c>
      <c r="Q240" s="1">
        <f t="shared" si="3"/>
        <v>2.5235232787138462</v>
      </c>
      <c r="R240" s="1" t="s">
        <v>15114</v>
      </c>
    </row>
    <row r="241" spans="1:18" x14ac:dyDescent="0.2">
      <c r="A241" s="1" t="s">
        <v>2197</v>
      </c>
      <c r="B241" s="1" t="s">
        <v>2198</v>
      </c>
      <c r="C241" s="1" t="s">
        <v>2199</v>
      </c>
      <c r="D241" s="1" t="s">
        <v>2200</v>
      </c>
      <c r="E241" s="1" t="s">
        <v>16</v>
      </c>
      <c r="F241" s="1" t="s">
        <v>2201</v>
      </c>
      <c r="G241" s="1" t="s">
        <v>18</v>
      </c>
      <c r="H241" s="1" t="s">
        <v>19</v>
      </c>
      <c r="I241" s="1" t="s">
        <v>20</v>
      </c>
      <c r="J241" s="1">
        <v>42.653300000000002</v>
      </c>
      <c r="K241" s="1">
        <v>16.961200000000002</v>
      </c>
      <c r="L241" s="1">
        <v>-1.3304199999999999</v>
      </c>
      <c r="M241" s="1">
        <v>-4.9674399999999999</v>
      </c>
      <c r="N241" s="2">
        <v>5.0000000000000002E-5</v>
      </c>
      <c r="O241" s="1">
        <v>8.5621899999999997E-4</v>
      </c>
      <c r="P241" s="1" t="s">
        <v>21</v>
      </c>
      <c r="Q241" s="1">
        <f t="shared" si="3"/>
        <v>2.5147572105747233</v>
      </c>
      <c r="R241" s="1" t="s">
        <v>13114</v>
      </c>
    </row>
    <row r="242" spans="1:18" x14ac:dyDescent="0.2">
      <c r="A242" s="1" t="s">
        <v>7201</v>
      </c>
      <c r="B242" s="1" t="s">
        <v>7202</v>
      </c>
      <c r="C242" s="1" t="s">
        <v>7203</v>
      </c>
      <c r="D242" s="1" t="s">
        <v>7204</v>
      </c>
      <c r="E242" s="1" t="s">
        <v>7205</v>
      </c>
      <c r="F242" s="1" t="s">
        <v>7206</v>
      </c>
      <c r="G242" s="1" t="s">
        <v>18</v>
      </c>
      <c r="H242" s="1" t="s">
        <v>19</v>
      </c>
      <c r="I242" s="1" t="s">
        <v>20</v>
      </c>
      <c r="J242" s="1">
        <v>3.1183900000000002</v>
      </c>
      <c r="K242" s="1">
        <v>1.2421</v>
      </c>
      <c r="L242" s="1">
        <v>-1.32802</v>
      </c>
      <c r="M242" s="1">
        <v>-2.7721900000000002</v>
      </c>
      <c r="N242" s="1">
        <v>6.4999999999999997E-4</v>
      </c>
      <c r="O242" s="1">
        <v>7.6933799999999997E-3</v>
      </c>
      <c r="P242" s="1" t="s">
        <v>21</v>
      </c>
      <c r="Q242" s="1">
        <f t="shared" si="3"/>
        <v>2.5105788583849935</v>
      </c>
      <c r="R242" s="1" t="s">
        <v>14229</v>
      </c>
    </row>
    <row r="243" spans="1:18" x14ac:dyDescent="0.2">
      <c r="A243" s="1" t="s">
        <v>7217</v>
      </c>
      <c r="B243" s="1" t="s">
        <v>7218</v>
      </c>
      <c r="C243" s="1" t="s">
        <v>7219</v>
      </c>
      <c r="D243" s="1" t="s">
        <v>7220</v>
      </c>
      <c r="E243" s="1" t="s">
        <v>7221</v>
      </c>
      <c r="F243" s="1" t="s">
        <v>7222</v>
      </c>
      <c r="G243" s="1" t="s">
        <v>18</v>
      </c>
      <c r="H243" s="1" t="s">
        <v>19</v>
      </c>
      <c r="I243" s="1" t="s">
        <v>20</v>
      </c>
      <c r="J243" s="1">
        <v>92.846599999999995</v>
      </c>
      <c r="K243" s="1">
        <v>36.985500000000002</v>
      </c>
      <c r="L243" s="1">
        <v>-1.32789</v>
      </c>
      <c r="M243" s="1">
        <v>-5.6101299999999998</v>
      </c>
      <c r="N243" s="2">
        <v>5.0000000000000002E-5</v>
      </c>
      <c r="O243" s="1">
        <v>8.5621899999999997E-4</v>
      </c>
      <c r="P243" s="1" t="s">
        <v>21</v>
      </c>
      <c r="Q243" s="1">
        <f t="shared" si="3"/>
        <v>2.5103513539089639</v>
      </c>
      <c r="R243" s="1" t="s">
        <v>14233</v>
      </c>
    </row>
    <row r="244" spans="1:18" x14ac:dyDescent="0.2">
      <c r="A244" s="1" t="s">
        <v>2522</v>
      </c>
      <c r="B244" s="1" t="s">
        <v>2523</v>
      </c>
      <c r="C244" s="1" t="s">
        <v>2524</v>
      </c>
      <c r="D244" s="1" t="s">
        <v>15</v>
      </c>
      <c r="E244" s="1" t="s">
        <v>16</v>
      </c>
      <c r="F244" s="1" t="s">
        <v>2525</v>
      </c>
      <c r="G244" s="1" t="s">
        <v>18</v>
      </c>
      <c r="H244" s="1" t="s">
        <v>19</v>
      </c>
      <c r="I244" s="1" t="s">
        <v>20</v>
      </c>
      <c r="J244" s="1">
        <v>4.82057</v>
      </c>
      <c r="K244" s="1">
        <v>1.9271400000000001</v>
      </c>
      <c r="L244" s="1">
        <v>-1.3227500000000001</v>
      </c>
      <c r="M244" s="1">
        <v>-2.8484400000000001</v>
      </c>
      <c r="N244" s="2">
        <v>5.0000000000000002E-5</v>
      </c>
      <c r="O244" s="1">
        <v>8.5621899999999997E-4</v>
      </c>
      <c r="P244" s="1" t="s">
        <v>21</v>
      </c>
      <c r="Q244" s="1">
        <f t="shared" si="3"/>
        <v>2.5014114179561422</v>
      </c>
      <c r="R244" s="1" t="s">
        <v>13189</v>
      </c>
    </row>
    <row r="245" spans="1:18" x14ac:dyDescent="0.2">
      <c r="A245" s="1" t="s">
        <v>8094</v>
      </c>
      <c r="B245" s="1" t="s">
        <v>8095</v>
      </c>
      <c r="C245" s="1" t="s">
        <v>8096</v>
      </c>
      <c r="D245" s="1" t="s">
        <v>15</v>
      </c>
      <c r="E245" s="1" t="s">
        <v>16</v>
      </c>
      <c r="F245" s="1" t="s">
        <v>8097</v>
      </c>
      <c r="G245" s="1" t="s">
        <v>18</v>
      </c>
      <c r="H245" s="1" t="s">
        <v>19</v>
      </c>
      <c r="I245" s="1" t="s">
        <v>20</v>
      </c>
      <c r="J245" s="1">
        <v>2.32674</v>
      </c>
      <c r="K245" s="1">
        <v>0.93070799999999998</v>
      </c>
      <c r="L245" s="1">
        <v>-1.3219099999999999</v>
      </c>
      <c r="M245" s="1">
        <v>-2.5860599999999998</v>
      </c>
      <c r="N245" s="1">
        <v>8.0000000000000004E-4</v>
      </c>
      <c r="O245" s="1">
        <v>9.1081600000000006E-3</v>
      </c>
      <c r="P245" s="1" t="s">
        <v>21</v>
      </c>
      <c r="Q245" s="1">
        <f t="shared" si="3"/>
        <v>2.4999677664745548</v>
      </c>
      <c r="R245" s="1" t="s">
        <v>14428</v>
      </c>
    </row>
    <row r="246" spans="1:18" x14ac:dyDescent="0.2">
      <c r="A246" s="1" t="s">
        <v>771</v>
      </c>
      <c r="B246" s="1" t="s">
        <v>772</v>
      </c>
      <c r="C246" s="1" t="s">
        <v>773</v>
      </c>
      <c r="D246" s="1" t="s">
        <v>774</v>
      </c>
      <c r="E246" s="1" t="s">
        <v>16</v>
      </c>
      <c r="F246" s="1" t="s">
        <v>775</v>
      </c>
      <c r="G246" s="1" t="s">
        <v>18</v>
      </c>
      <c r="H246" s="1" t="s">
        <v>19</v>
      </c>
      <c r="I246" s="1" t="s">
        <v>20</v>
      </c>
      <c r="J246" s="1">
        <v>63.7027</v>
      </c>
      <c r="K246" s="1">
        <v>25.5229</v>
      </c>
      <c r="L246" s="1">
        <v>-1.3195600000000001</v>
      </c>
      <c r="M246" s="1">
        <v>-4.6475900000000001</v>
      </c>
      <c r="N246" s="2">
        <v>5.0000000000000002E-5</v>
      </c>
      <c r="O246" s="1">
        <v>8.5621899999999997E-4</v>
      </c>
      <c r="P246" s="1" t="s">
        <v>21</v>
      </c>
      <c r="Q246" s="1">
        <f t="shared" si="3"/>
        <v>2.4959036786572057</v>
      </c>
      <c r="R246" s="1" t="s">
        <v>12791</v>
      </c>
    </row>
    <row r="247" spans="1:18" x14ac:dyDescent="0.2">
      <c r="A247" s="1" t="s">
        <v>1111</v>
      </c>
      <c r="B247" s="1" t="s">
        <v>1112</v>
      </c>
      <c r="C247" s="1" t="s">
        <v>1113</v>
      </c>
      <c r="D247" s="1" t="s">
        <v>1114</v>
      </c>
      <c r="E247" s="1" t="s">
        <v>16</v>
      </c>
      <c r="F247" s="1" t="s">
        <v>1115</v>
      </c>
      <c r="G247" s="1" t="s">
        <v>18</v>
      </c>
      <c r="H247" s="1" t="s">
        <v>19</v>
      </c>
      <c r="I247" s="1" t="s">
        <v>20</v>
      </c>
      <c r="J247" s="1">
        <v>61.682699999999997</v>
      </c>
      <c r="K247" s="1">
        <v>24.726199999999999</v>
      </c>
      <c r="L247" s="1">
        <v>-1.3188299999999999</v>
      </c>
      <c r="M247" s="1">
        <v>-4.6403999999999996</v>
      </c>
      <c r="N247" s="2">
        <v>5.0000000000000002E-5</v>
      </c>
      <c r="O247" s="1">
        <v>8.5621899999999997E-4</v>
      </c>
      <c r="P247" s="1" t="s">
        <v>21</v>
      </c>
      <c r="Q247" s="1">
        <f t="shared" si="3"/>
        <v>2.4946291787658437</v>
      </c>
      <c r="R247" s="1" t="s">
        <v>12870</v>
      </c>
    </row>
    <row r="248" spans="1:18" x14ac:dyDescent="0.2">
      <c r="A248" s="1" t="s">
        <v>12124</v>
      </c>
      <c r="B248" s="1" t="s">
        <v>12125</v>
      </c>
      <c r="C248" s="1" t="s">
        <v>12125</v>
      </c>
      <c r="D248" s="1" t="s">
        <v>12126</v>
      </c>
      <c r="E248" s="1" t="s">
        <v>16</v>
      </c>
      <c r="F248" s="1" t="s">
        <v>12127</v>
      </c>
      <c r="G248" s="1" t="s">
        <v>18</v>
      </c>
      <c r="H248" s="1" t="s">
        <v>19</v>
      </c>
      <c r="I248" s="1" t="s">
        <v>20</v>
      </c>
      <c r="J248" s="1">
        <v>9.0342800000000008</v>
      </c>
      <c r="K248" s="1">
        <v>3.6234299999999999</v>
      </c>
      <c r="L248" s="1">
        <v>-1.3180499999999999</v>
      </c>
      <c r="M248" s="1">
        <v>-3.57626</v>
      </c>
      <c r="N248" s="2">
        <v>5.0000000000000002E-5</v>
      </c>
      <c r="O248" s="1">
        <v>8.5621899999999997E-4</v>
      </c>
      <c r="P248" s="1" t="s">
        <v>21</v>
      </c>
      <c r="Q248" s="1">
        <f t="shared" si="3"/>
        <v>2.4932950270875942</v>
      </c>
      <c r="R248" s="1" t="s">
        <v>15330</v>
      </c>
    </row>
    <row r="249" spans="1:18" x14ac:dyDescent="0.2">
      <c r="A249" s="1" t="s">
        <v>744</v>
      </c>
      <c r="B249" s="1" t="s">
        <v>745</v>
      </c>
      <c r="C249" s="1" t="s">
        <v>745</v>
      </c>
      <c r="D249" s="1" t="s">
        <v>746</v>
      </c>
      <c r="E249" s="1" t="s">
        <v>16</v>
      </c>
      <c r="F249" s="1" t="s">
        <v>747</v>
      </c>
      <c r="G249" s="1" t="s">
        <v>18</v>
      </c>
      <c r="H249" s="1" t="s">
        <v>19</v>
      </c>
      <c r="I249" s="1" t="s">
        <v>20</v>
      </c>
      <c r="J249" s="1">
        <v>6.3253000000000004</v>
      </c>
      <c r="K249" s="1">
        <v>2.5429900000000001</v>
      </c>
      <c r="L249" s="1">
        <v>-1.3146100000000001</v>
      </c>
      <c r="M249" s="1">
        <v>-3.3092299999999999</v>
      </c>
      <c r="N249" s="2">
        <v>5.0000000000000002E-5</v>
      </c>
      <c r="O249" s="1">
        <v>8.5621899999999997E-4</v>
      </c>
      <c r="P249" s="1" t="s">
        <v>21</v>
      </c>
      <c r="Q249" s="1">
        <f t="shared" si="3"/>
        <v>2.4873475711662256</v>
      </c>
      <c r="R249" s="1" t="s">
        <v>12785</v>
      </c>
    </row>
    <row r="250" spans="1:18" x14ac:dyDescent="0.2">
      <c r="A250" s="1" t="s">
        <v>6730</v>
      </c>
      <c r="B250" s="1" t="s">
        <v>6731</v>
      </c>
      <c r="C250" s="1" t="s">
        <v>6732</v>
      </c>
      <c r="D250" s="1" t="s">
        <v>15</v>
      </c>
      <c r="E250" s="1" t="s">
        <v>16</v>
      </c>
      <c r="F250" s="1" t="s">
        <v>6733</v>
      </c>
      <c r="G250" s="1" t="s">
        <v>18</v>
      </c>
      <c r="H250" s="1" t="s">
        <v>19</v>
      </c>
      <c r="I250" s="1" t="s">
        <v>20</v>
      </c>
      <c r="J250" s="1">
        <v>199.42599999999999</v>
      </c>
      <c r="K250" s="1">
        <v>80.271500000000003</v>
      </c>
      <c r="L250" s="1">
        <v>-1.3128899999999999</v>
      </c>
      <c r="M250" s="1">
        <v>-3.8414600000000001</v>
      </c>
      <c r="N250" s="2">
        <v>5.0000000000000002E-5</v>
      </c>
      <c r="O250" s="1">
        <v>8.5621899999999997E-4</v>
      </c>
      <c r="P250" s="1" t="s">
        <v>21</v>
      </c>
      <c r="Q250" s="1">
        <f t="shared" si="3"/>
        <v>2.4843935892564608</v>
      </c>
      <c r="R250" s="1" t="s">
        <v>14125</v>
      </c>
    </row>
    <row r="251" spans="1:18" x14ac:dyDescent="0.2">
      <c r="A251" s="1" t="s">
        <v>1145</v>
      </c>
      <c r="B251" s="1" t="s">
        <v>1146</v>
      </c>
      <c r="C251" s="1" t="s">
        <v>1147</v>
      </c>
      <c r="D251" s="1" t="s">
        <v>15</v>
      </c>
      <c r="E251" s="1" t="s">
        <v>16</v>
      </c>
      <c r="F251" s="1" t="s">
        <v>1148</v>
      </c>
      <c r="G251" s="1" t="s">
        <v>18</v>
      </c>
      <c r="H251" s="1" t="s">
        <v>19</v>
      </c>
      <c r="I251" s="1" t="s">
        <v>20</v>
      </c>
      <c r="J251" s="1">
        <v>30.599900000000002</v>
      </c>
      <c r="K251" s="1">
        <v>12.334099999999999</v>
      </c>
      <c r="L251" s="1">
        <v>-1.31088</v>
      </c>
      <c r="M251" s="1">
        <v>-4.7717400000000003</v>
      </c>
      <c r="N251" s="2">
        <v>5.0000000000000002E-5</v>
      </c>
      <c r="O251" s="1">
        <v>8.5621899999999997E-4</v>
      </c>
      <c r="P251" s="1" t="s">
        <v>21</v>
      </c>
      <c r="Q251" s="1">
        <f t="shared" si="3"/>
        <v>2.4809187536990946</v>
      </c>
      <c r="R251" s="1" t="s">
        <v>12877</v>
      </c>
    </row>
    <row r="252" spans="1:18" x14ac:dyDescent="0.2">
      <c r="A252" s="1" t="s">
        <v>4777</v>
      </c>
      <c r="B252" s="1" t="s">
        <v>4778</v>
      </c>
      <c r="C252" s="1" t="s">
        <v>4779</v>
      </c>
      <c r="D252" s="1" t="s">
        <v>4780</v>
      </c>
      <c r="E252" s="1" t="s">
        <v>16</v>
      </c>
      <c r="F252" s="1" t="s">
        <v>4781</v>
      </c>
      <c r="G252" s="1" t="s">
        <v>18</v>
      </c>
      <c r="H252" s="1" t="s">
        <v>19</v>
      </c>
      <c r="I252" s="1" t="s">
        <v>20</v>
      </c>
      <c r="J252" s="1">
        <v>185.42099999999999</v>
      </c>
      <c r="K252" s="1">
        <v>74.770799999999994</v>
      </c>
      <c r="L252" s="1">
        <v>-1.3102499999999999</v>
      </c>
      <c r="M252" s="1">
        <v>-6.2151300000000003</v>
      </c>
      <c r="N252" s="2">
        <v>5.0000000000000002E-5</v>
      </c>
      <c r="O252" s="1">
        <v>8.5621899999999997E-4</v>
      </c>
      <c r="P252" s="1" t="s">
        <v>21</v>
      </c>
      <c r="Q252" s="1">
        <f t="shared" si="3"/>
        <v>2.4798584474153014</v>
      </c>
      <c r="R252" s="1" t="s">
        <v>13689</v>
      </c>
    </row>
    <row r="253" spans="1:18" x14ac:dyDescent="0.2">
      <c r="A253" s="1" t="s">
        <v>7509</v>
      </c>
      <c r="B253" s="1" t="s">
        <v>7510</v>
      </c>
      <c r="C253" s="1" t="s">
        <v>7511</v>
      </c>
      <c r="D253" s="1" t="s">
        <v>15</v>
      </c>
      <c r="E253" s="1" t="s">
        <v>16</v>
      </c>
      <c r="F253" s="1" t="s">
        <v>7512</v>
      </c>
      <c r="G253" s="1" t="s">
        <v>18</v>
      </c>
      <c r="H253" s="1" t="s">
        <v>19</v>
      </c>
      <c r="I253" s="1" t="s">
        <v>20</v>
      </c>
      <c r="J253" s="1">
        <v>69.974000000000004</v>
      </c>
      <c r="K253" s="1">
        <v>28.239000000000001</v>
      </c>
      <c r="L253" s="1">
        <v>-1.3091299999999999</v>
      </c>
      <c r="M253" s="1">
        <v>-4.8943899999999996</v>
      </c>
      <c r="N253" s="2">
        <v>5.0000000000000002E-5</v>
      </c>
      <c r="O253" s="1">
        <v>8.5621899999999997E-4</v>
      </c>
      <c r="P253" s="1" t="s">
        <v>21</v>
      </c>
      <c r="Q253" s="1">
        <f t="shared" si="3"/>
        <v>2.4779206062537624</v>
      </c>
      <c r="R253" s="1" t="s">
        <v>14294</v>
      </c>
    </row>
    <row r="254" spans="1:18" x14ac:dyDescent="0.2">
      <c r="A254" s="1" t="s">
        <v>1372</v>
      </c>
      <c r="B254" s="1" t="s">
        <v>1373</v>
      </c>
      <c r="C254" s="1" t="s">
        <v>1373</v>
      </c>
      <c r="D254" s="1" t="s">
        <v>15</v>
      </c>
      <c r="E254" s="1" t="s">
        <v>16</v>
      </c>
      <c r="F254" s="1" t="s">
        <v>1374</v>
      </c>
      <c r="G254" s="1" t="s">
        <v>18</v>
      </c>
      <c r="H254" s="1" t="s">
        <v>19</v>
      </c>
      <c r="I254" s="1" t="s">
        <v>20</v>
      </c>
      <c r="J254" s="1">
        <v>13.7745</v>
      </c>
      <c r="K254" s="1">
        <v>5.5715899999999996</v>
      </c>
      <c r="L254" s="1">
        <v>-1.3058399999999999</v>
      </c>
      <c r="M254" s="1">
        <v>-4.0367499999999996</v>
      </c>
      <c r="N254" s="2">
        <v>5.0000000000000002E-5</v>
      </c>
      <c r="O254" s="1">
        <v>8.5621899999999997E-4</v>
      </c>
      <c r="P254" s="1" t="s">
        <v>21</v>
      </c>
      <c r="Q254" s="1">
        <f t="shared" si="3"/>
        <v>2.4722745212766912</v>
      </c>
      <c r="R254" s="1" t="s">
        <v>12929</v>
      </c>
    </row>
    <row r="255" spans="1:18" x14ac:dyDescent="0.2">
      <c r="A255" s="1" t="s">
        <v>3151</v>
      </c>
      <c r="B255" s="1" t="s">
        <v>3152</v>
      </c>
      <c r="C255" s="1" t="s">
        <v>3153</v>
      </c>
      <c r="D255" s="1" t="s">
        <v>15</v>
      </c>
      <c r="E255" s="1" t="s">
        <v>16</v>
      </c>
      <c r="F255" s="1" t="s">
        <v>3154</v>
      </c>
      <c r="G255" s="1" t="s">
        <v>18</v>
      </c>
      <c r="H255" s="1" t="s">
        <v>19</v>
      </c>
      <c r="I255" s="1" t="s">
        <v>20</v>
      </c>
      <c r="J255" s="1">
        <v>24.984400000000001</v>
      </c>
      <c r="K255" s="1">
        <v>10.107100000000001</v>
      </c>
      <c r="L255" s="1">
        <v>-1.30566</v>
      </c>
      <c r="M255" s="1">
        <v>-3.5148600000000001</v>
      </c>
      <c r="N255" s="2">
        <v>5.0000000000000002E-5</v>
      </c>
      <c r="O255" s="1">
        <v>8.5621899999999997E-4</v>
      </c>
      <c r="P255" s="1" t="s">
        <v>21</v>
      </c>
      <c r="Q255" s="1">
        <f t="shared" si="3"/>
        <v>2.471965252149479</v>
      </c>
      <c r="R255" s="1" t="s">
        <v>13329</v>
      </c>
    </row>
    <row r="256" spans="1:18" x14ac:dyDescent="0.2">
      <c r="A256" s="1" t="s">
        <v>7917</v>
      </c>
      <c r="B256" s="1" t="s">
        <v>7918</v>
      </c>
      <c r="C256" s="1" t="s">
        <v>7918</v>
      </c>
      <c r="D256" s="1" t="s">
        <v>7919</v>
      </c>
      <c r="E256" s="1" t="s">
        <v>16</v>
      </c>
      <c r="F256" s="1" t="s">
        <v>7920</v>
      </c>
      <c r="G256" s="1" t="s">
        <v>18</v>
      </c>
      <c r="H256" s="1" t="s">
        <v>19</v>
      </c>
      <c r="I256" s="1" t="s">
        <v>20</v>
      </c>
      <c r="J256" s="1">
        <v>4.71922</v>
      </c>
      <c r="K256" s="1">
        <v>1.90947</v>
      </c>
      <c r="L256" s="1">
        <v>-1.30538</v>
      </c>
      <c r="M256" s="1">
        <v>-3.1267200000000002</v>
      </c>
      <c r="N256" s="1">
        <v>1E-4</v>
      </c>
      <c r="O256" s="1">
        <v>1.5781300000000001E-3</v>
      </c>
      <c r="P256" s="1" t="s">
        <v>21</v>
      </c>
      <c r="Q256" s="1">
        <f t="shared" si="3"/>
        <v>2.4714816153173396</v>
      </c>
      <c r="R256" s="1" t="s">
        <v>14385</v>
      </c>
    </row>
    <row r="257" spans="1:18" x14ac:dyDescent="0.2">
      <c r="A257" s="1" t="s">
        <v>10271</v>
      </c>
      <c r="B257" s="1" t="s">
        <v>10272</v>
      </c>
      <c r="C257" s="1" t="s">
        <v>10273</v>
      </c>
      <c r="D257" s="1" t="s">
        <v>10274</v>
      </c>
      <c r="E257" s="1" t="s">
        <v>16</v>
      </c>
      <c r="F257" s="1" t="s">
        <v>10275</v>
      </c>
      <c r="G257" s="1" t="s">
        <v>18</v>
      </c>
      <c r="H257" s="1" t="s">
        <v>19</v>
      </c>
      <c r="I257" s="1" t="s">
        <v>20</v>
      </c>
      <c r="J257" s="1">
        <v>5.6276999999999999</v>
      </c>
      <c r="K257" s="1">
        <v>2.2772100000000002</v>
      </c>
      <c r="L257" s="1">
        <v>-1.30528</v>
      </c>
      <c r="M257" s="1">
        <v>-3.3578600000000001</v>
      </c>
      <c r="N257" s="2">
        <v>5.0000000000000002E-5</v>
      </c>
      <c r="O257" s="1">
        <v>8.5621899999999997E-4</v>
      </c>
      <c r="P257" s="1" t="s">
        <v>21</v>
      </c>
      <c r="Q257" s="1">
        <f t="shared" si="3"/>
        <v>2.4713135810926525</v>
      </c>
      <c r="R257" s="1" t="s">
        <v>14913</v>
      </c>
    </row>
    <row r="258" spans="1:18" x14ac:dyDescent="0.2">
      <c r="A258" s="1" t="s">
        <v>3616</v>
      </c>
      <c r="B258" s="1" t="s">
        <v>3617</v>
      </c>
      <c r="C258" s="1" t="s">
        <v>3618</v>
      </c>
      <c r="D258" s="1" t="s">
        <v>15</v>
      </c>
      <c r="E258" s="1" t="s">
        <v>16</v>
      </c>
      <c r="F258" s="1" t="s">
        <v>3619</v>
      </c>
      <c r="G258" s="1" t="s">
        <v>18</v>
      </c>
      <c r="H258" s="1" t="s">
        <v>19</v>
      </c>
      <c r="I258" s="1" t="s">
        <v>20</v>
      </c>
      <c r="J258" s="1">
        <v>14.489800000000001</v>
      </c>
      <c r="K258" s="1">
        <v>5.8647200000000002</v>
      </c>
      <c r="L258" s="1">
        <v>-1.3048999999999999</v>
      </c>
      <c r="M258" s="1">
        <v>-4.1045400000000001</v>
      </c>
      <c r="N258" s="2">
        <v>5.0000000000000002E-5</v>
      </c>
      <c r="O258" s="1">
        <v>8.5621899999999997E-4</v>
      </c>
      <c r="P258" s="1" t="s">
        <v>21</v>
      </c>
      <c r="Q258" s="1">
        <f t="shared" ref="Q258:Q321" si="4">J258/K258</f>
        <v>2.4706720866469327</v>
      </c>
      <c r="R258" s="1" t="s">
        <v>13432</v>
      </c>
    </row>
    <row r="259" spans="1:18" x14ac:dyDescent="0.2">
      <c r="A259" s="1" t="s">
        <v>11020</v>
      </c>
      <c r="B259" s="1" t="s">
        <v>11021</v>
      </c>
      <c r="C259" s="1" t="s">
        <v>11022</v>
      </c>
      <c r="D259" s="1" t="s">
        <v>11023</v>
      </c>
      <c r="E259" s="1" t="s">
        <v>11024</v>
      </c>
      <c r="F259" s="1" t="s">
        <v>11025</v>
      </c>
      <c r="G259" s="1" t="s">
        <v>18</v>
      </c>
      <c r="H259" s="1" t="s">
        <v>19</v>
      </c>
      <c r="I259" s="1" t="s">
        <v>20</v>
      </c>
      <c r="J259" s="1">
        <v>45.934100000000001</v>
      </c>
      <c r="K259" s="1">
        <v>18.615200000000002</v>
      </c>
      <c r="L259" s="1">
        <v>-1.3030900000000001</v>
      </c>
      <c r="M259" s="1">
        <v>-2.3051200000000001</v>
      </c>
      <c r="N259" s="1">
        <v>4.4999999999999999E-4</v>
      </c>
      <c r="O259" s="1">
        <v>5.6727100000000001E-3</v>
      </c>
      <c r="P259" s="1" t="s">
        <v>21</v>
      </c>
      <c r="Q259" s="1">
        <f t="shared" si="4"/>
        <v>2.467558769177876</v>
      </c>
      <c r="R259" s="1" t="s">
        <v>15083</v>
      </c>
    </row>
    <row r="260" spans="1:18" x14ac:dyDescent="0.2">
      <c r="A260" s="1" t="s">
        <v>1821</v>
      </c>
      <c r="B260" s="1" t="s">
        <v>1822</v>
      </c>
      <c r="C260" s="1" t="s">
        <v>1823</v>
      </c>
      <c r="D260" s="1" t="s">
        <v>15</v>
      </c>
      <c r="E260" s="1" t="s">
        <v>16</v>
      </c>
      <c r="F260" s="1" t="s">
        <v>1824</v>
      </c>
      <c r="G260" s="1" t="s">
        <v>18</v>
      </c>
      <c r="H260" s="1" t="s">
        <v>19</v>
      </c>
      <c r="I260" s="1" t="s">
        <v>20</v>
      </c>
      <c r="J260" s="1">
        <v>5.3373499999999998</v>
      </c>
      <c r="K260" s="1">
        <v>2.1633100000000001</v>
      </c>
      <c r="L260" s="1">
        <v>-1.3028900000000001</v>
      </c>
      <c r="M260" s="1">
        <v>-3.1076999999999999</v>
      </c>
      <c r="N260" s="1">
        <v>1.3500000000000001E-3</v>
      </c>
      <c r="O260" s="1">
        <v>1.39232E-2</v>
      </c>
      <c r="P260" s="1" t="s">
        <v>21</v>
      </c>
      <c r="Q260" s="1">
        <f t="shared" si="4"/>
        <v>2.4672145924532312</v>
      </c>
      <c r="R260" s="1" t="s">
        <v>13029</v>
      </c>
    </row>
    <row r="261" spans="1:18" x14ac:dyDescent="0.2">
      <c r="A261" s="1" t="s">
        <v>7814</v>
      </c>
      <c r="B261" s="1" t="s">
        <v>7815</v>
      </c>
      <c r="C261" s="1" t="s">
        <v>7815</v>
      </c>
      <c r="D261" s="1" t="s">
        <v>7816</v>
      </c>
      <c r="E261" s="1" t="s">
        <v>16</v>
      </c>
      <c r="F261" s="1" t="s">
        <v>7817</v>
      </c>
      <c r="G261" s="1" t="s">
        <v>18</v>
      </c>
      <c r="H261" s="1" t="s">
        <v>19</v>
      </c>
      <c r="I261" s="1" t="s">
        <v>20</v>
      </c>
      <c r="J261" s="1">
        <v>581.49699999999996</v>
      </c>
      <c r="K261" s="1">
        <v>235.803</v>
      </c>
      <c r="L261" s="1">
        <v>-1.30219</v>
      </c>
      <c r="M261" s="1">
        <v>-5.4221000000000004</v>
      </c>
      <c r="N261" s="2">
        <v>5.0000000000000002E-5</v>
      </c>
      <c r="O261" s="1">
        <v>8.5621899999999997E-4</v>
      </c>
      <c r="P261" s="1" t="s">
        <v>21</v>
      </c>
      <c r="Q261" s="1">
        <f t="shared" si="4"/>
        <v>2.4660288461130686</v>
      </c>
      <c r="R261" s="1" t="s">
        <v>14364</v>
      </c>
    </row>
    <row r="262" spans="1:18" x14ac:dyDescent="0.2">
      <c r="A262" s="1" t="s">
        <v>2747</v>
      </c>
      <c r="B262" s="1" t="s">
        <v>2748</v>
      </c>
      <c r="C262" s="1" t="s">
        <v>2748</v>
      </c>
      <c r="D262" s="1" t="s">
        <v>2749</v>
      </c>
      <c r="E262" s="1" t="s">
        <v>16</v>
      </c>
      <c r="F262" s="1" t="s">
        <v>2750</v>
      </c>
      <c r="G262" s="1" t="s">
        <v>18</v>
      </c>
      <c r="H262" s="1" t="s">
        <v>19</v>
      </c>
      <c r="I262" s="1" t="s">
        <v>20</v>
      </c>
      <c r="J262" s="1">
        <v>11.7163</v>
      </c>
      <c r="K262" s="1">
        <v>4.75305</v>
      </c>
      <c r="L262" s="1">
        <v>-1.3016000000000001</v>
      </c>
      <c r="M262" s="1">
        <v>-3.76423</v>
      </c>
      <c r="N262" s="2">
        <v>5.0000000000000002E-5</v>
      </c>
      <c r="O262" s="1">
        <v>8.5621899999999997E-4</v>
      </c>
      <c r="P262" s="1" t="s">
        <v>21</v>
      </c>
      <c r="Q262" s="1">
        <f t="shared" si="4"/>
        <v>2.4650066799213137</v>
      </c>
      <c r="R262" s="1" t="s">
        <v>13238</v>
      </c>
    </row>
    <row r="263" spans="1:18" x14ac:dyDescent="0.2">
      <c r="A263" s="1" t="s">
        <v>12170</v>
      </c>
      <c r="B263" s="1" t="s">
        <v>12171</v>
      </c>
      <c r="C263" s="1" t="s">
        <v>12172</v>
      </c>
      <c r="D263" s="1" t="s">
        <v>12173</v>
      </c>
      <c r="E263" s="1" t="s">
        <v>16</v>
      </c>
      <c r="F263" s="1" t="s">
        <v>12174</v>
      </c>
      <c r="G263" s="1" t="s">
        <v>18</v>
      </c>
      <c r="H263" s="1" t="s">
        <v>19</v>
      </c>
      <c r="I263" s="1" t="s">
        <v>20</v>
      </c>
      <c r="J263" s="1">
        <v>35.339799999999997</v>
      </c>
      <c r="K263" s="1">
        <v>14.3369</v>
      </c>
      <c r="L263" s="1">
        <v>-1.3015699999999999</v>
      </c>
      <c r="M263" s="1">
        <v>-4.3839699999999997</v>
      </c>
      <c r="N263" s="2">
        <v>5.0000000000000002E-5</v>
      </c>
      <c r="O263" s="1">
        <v>8.5621899999999997E-4</v>
      </c>
      <c r="P263" s="1" t="s">
        <v>21</v>
      </c>
      <c r="Q263" s="1">
        <f t="shared" si="4"/>
        <v>2.4649540695687349</v>
      </c>
      <c r="R263" s="1" t="s">
        <v>15341</v>
      </c>
    </row>
    <row r="264" spans="1:18" x14ac:dyDescent="0.2">
      <c r="A264" s="1" t="s">
        <v>7493</v>
      </c>
      <c r="B264" s="1" t="s">
        <v>7494</v>
      </c>
      <c r="C264" s="1" t="s">
        <v>7495</v>
      </c>
      <c r="D264" s="1" t="s">
        <v>7496</v>
      </c>
      <c r="E264" s="1" t="s">
        <v>16</v>
      </c>
      <c r="F264" s="1" t="s">
        <v>7497</v>
      </c>
      <c r="G264" s="1" t="s">
        <v>18</v>
      </c>
      <c r="H264" s="1" t="s">
        <v>19</v>
      </c>
      <c r="I264" s="1" t="s">
        <v>20</v>
      </c>
      <c r="J264" s="1">
        <v>4.9364999999999997</v>
      </c>
      <c r="K264" s="1">
        <v>2.0051100000000002</v>
      </c>
      <c r="L264" s="1">
        <v>-1.2998099999999999</v>
      </c>
      <c r="M264" s="1">
        <v>-2.2438500000000001</v>
      </c>
      <c r="N264" s="1">
        <v>2.5000000000000001E-4</v>
      </c>
      <c r="O264" s="1">
        <v>3.48767E-3</v>
      </c>
      <c r="P264" s="1" t="s">
        <v>21</v>
      </c>
      <c r="Q264" s="1">
        <f t="shared" si="4"/>
        <v>2.4619596929844243</v>
      </c>
      <c r="R264" s="1" t="s">
        <v>14291</v>
      </c>
    </row>
    <row r="265" spans="1:18" x14ac:dyDescent="0.2">
      <c r="A265" s="1" t="s">
        <v>9927</v>
      </c>
      <c r="B265" s="1" t="s">
        <v>9928</v>
      </c>
      <c r="C265" s="1" t="s">
        <v>9929</v>
      </c>
      <c r="D265" s="1" t="s">
        <v>9930</v>
      </c>
      <c r="E265" s="1" t="s">
        <v>16</v>
      </c>
      <c r="F265" s="1" t="s">
        <v>9931</v>
      </c>
      <c r="G265" s="1" t="s">
        <v>18</v>
      </c>
      <c r="H265" s="1" t="s">
        <v>19</v>
      </c>
      <c r="I265" s="1" t="s">
        <v>20</v>
      </c>
      <c r="J265" s="1">
        <v>74.997500000000002</v>
      </c>
      <c r="K265" s="1">
        <v>30.535900000000002</v>
      </c>
      <c r="L265" s="1">
        <v>-1.29634</v>
      </c>
      <c r="M265" s="1">
        <v>-4.3807299999999998</v>
      </c>
      <c r="N265" s="2">
        <v>5.0000000000000002E-5</v>
      </c>
      <c r="O265" s="1">
        <v>8.5621899999999997E-4</v>
      </c>
      <c r="P265" s="1" t="s">
        <v>21</v>
      </c>
      <c r="Q265" s="1">
        <f t="shared" si="4"/>
        <v>2.4560435421913223</v>
      </c>
      <c r="R265" s="1" t="s">
        <v>14838</v>
      </c>
    </row>
    <row r="266" spans="1:18" x14ac:dyDescent="0.2">
      <c r="A266" s="1" t="s">
        <v>9102</v>
      </c>
      <c r="B266" s="1" t="s">
        <v>9103</v>
      </c>
      <c r="C266" s="1" t="s">
        <v>9104</v>
      </c>
      <c r="D266" s="1" t="s">
        <v>9105</v>
      </c>
      <c r="E266" s="1" t="s">
        <v>16</v>
      </c>
      <c r="F266" s="1" t="s">
        <v>9106</v>
      </c>
      <c r="G266" s="1" t="s">
        <v>18</v>
      </c>
      <c r="H266" s="1" t="s">
        <v>19</v>
      </c>
      <c r="I266" s="1" t="s">
        <v>20</v>
      </c>
      <c r="J266" s="1">
        <v>480.04399999999998</v>
      </c>
      <c r="K266" s="1">
        <v>195.69900000000001</v>
      </c>
      <c r="L266" s="1">
        <v>-1.29453</v>
      </c>
      <c r="M266" s="1">
        <v>-3.4389400000000001</v>
      </c>
      <c r="N266" s="2">
        <v>5.0000000000000002E-5</v>
      </c>
      <c r="O266" s="1">
        <v>8.5621899999999997E-4</v>
      </c>
      <c r="P266" s="1" t="s">
        <v>21</v>
      </c>
      <c r="Q266" s="1">
        <f t="shared" si="4"/>
        <v>2.4529711444616473</v>
      </c>
      <c r="R266" s="1" t="s">
        <v>14654</v>
      </c>
    </row>
    <row r="267" spans="1:18" x14ac:dyDescent="0.2">
      <c r="A267" s="1" t="s">
        <v>5495</v>
      </c>
      <c r="B267" s="1" t="s">
        <v>5496</v>
      </c>
      <c r="C267" s="1" t="s">
        <v>5497</v>
      </c>
      <c r="D267" s="1" t="s">
        <v>5498</v>
      </c>
      <c r="E267" s="1" t="s">
        <v>16</v>
      </c>
      <c r="F267" s="1" t="s">
        <v>5499</v>
      </c>
      <c r="G267" s="1" t="s">
        <v>18</v>
      </c>
      <c r="H267" s="1" t="s">
        <v>19</v>
      </c>
      <c r="I267" s="1" t="s">
        <v>20</v>
      </c>
      <c r="J267" s="1">
        <v>24.502199999999998</v>
      </c>
      <c r="K267" s="1">
        <v>10.000999999999999</v>
      </c>
      <c r="L267" s="1">
        <v>-1.29277</v>
      </c>
      <c r="M267" s="1">
        <v>-4.52475</v>
      </c>
      <c r="N267" s="2">
        <v>5.0000000000000002E-5</v>
      </c>
      <c r="O267" s="1">
        <v>8.5621899999999997E-4</v>
      </c>
      <c r="P267" s="1" t="s">
        <v>21</v>
      </c>
      <c r="Q267" s="1">
        <f t="shared" si="4"/>
        <v>2.44997500249975</v>
      </c>
      <c r="R267" s="1" t="s">
        <v>13852</v>
      </c>
    </row>
    <row r="268" spans="1:18" x14ac:dyDescent="0.2">
      <c r="A268" s="1" t="s">
        <v>12175</v>
      </c>
      <c r="B268" s="1" t="s">
        <v>12176</v>
      </c>
      <c r="C268" s="1" t="s">
        <v>12177</v>
      </c>
      <c r="D268" s="1" t="s">
        <v>15</v>
      </c>
      <c r="E268" s="1" t="s">
        <v>16</v>
      </c>
      <c r="F268" s="1" t="s">
        <v>12178</v>
      </c>
      <c r="G268" s="1" t="s">
        <v>18</v>
      </c>
      <c r="H268" s="1" t="s">
        <v>19</v>
      </c>
      <c r="I268" s="1" t="s">
        <v>20</v>
      </c>
      <c r="J268" s="1">
        <v>11.772500000000001</v>
      </c>
      <c r="K268" s="1">
        <v>4.8259299999999996</v>
      </c>
      <c r="L268" s="1">
        <v>-1.28654</v>
      </c>
      <c r="M268" s="1">
        <v>-3.7536299999999998</v>
      </c>
      <c r="N268" s="2">
        <v>5.0000000000000002E-5</v>
      </c>
      <c r="O268" s="1">
        <v>8.5621899999999997E-4</v>
      </c>
      <c r="P268" s="1" t="s">
        <v>21</v>
      </c>
      <c r="Q268" s="1">
        <f t="shared" si="4"/>
        <v>2.4394261831398305</v>
      </c>
      <c r="R268" s="1" t="s">
        <v>15342</v>
      </c>
    </row>
    <row r="269" spans="1:18" x14ac:dyDescent="0.2">
      <c r="A269" s="1" t="s">
        <v>11125</v>
      </c>
      <c r="B269" s="1" t="s">
        <v>11126</v>
      </c>
      <c r="C269" s="1" t="s">
        <v>11127</v>
      </c>
      <c r="D269" s="1" t="s">
        <v>15</v>
      </c>
      <c r="E269" s="1" t="s">
        <v>16</v>
      </c>
      <c r="F269" s="1" t="s">
        <v>11128</v>
      </c>
      <c r="G269" s="1" t="s">
        <v>18</v>
      </c>
      <c r="H269" s="1" t="s">
        <v>19</v>
      </c>
      <c r="I269" s="1" t="s">
        <v>20</v>
      </c>
      <c r="J269" s="1">
        <v>163.31299999999999</v>
      </c>
      <c r="K269" s="1">
        <v>66.994699999999995</v>
      </c>
      <c r="L269" s="1">
        <v>-1.28552</v>
      </c>
      <c r="M269" s="1">
        <v>-4.3139000000000003</v>
      </c>
      <c r="N269" s="2">
        <v>5.0000000000000002E-5</v>
      </c>
      <c r="O269" s="1">
        <v>8.5621899999999997E-4</v>
      </c>
      <c r="P269" s="1" t="s">
        <v>21</v>
      </c>
      <c r="Q269" s="1">
        <f t="shared" si="4"/>
        <v>2.4377002956950324</v>
      </c>
      <c r="R269" s="1" t="s">
        <v>15106</v>
      </c>
    </row>
    <row r="270" spans="1:18" x14ac:dyDescent="0.2">
      <c r="A270" s="1" t="s">
        <v>9659</v>
      </c>
      <c r="B270" s="1" t="s">
        <v>9660</v>
      </c>
      <c r="C270" s="1" t="s">
        <v>9661</v>
      </c>
      <c r="D270" s="1" t="s">
        <v>9662</v>
      </c>
      <c r="E270" s="1" t="s">
        <v>16</v>
      </c>
      <c r="F270" s="1" t="s">
        <v>9663</v>
      </c>
      <c r="G270" s="1" t="s">
        <v>18</v>
      </c>
      <c r="H270" s="1" t="s">
        <v>19</v>
      </c>
      <c r="I270" s="1" t="s">
        <v>20</v>
      </c>
      <c r="J270" s="1">
        <v>846.39400000000001</v>
      </c>
      <c r="K270" s="1">
        <v>347.60899999999998</v>
      </c>
      <c r="L270" s="1">
        <v>-1.28386</v>
      </c>
      <c r="M270" s="1">
        <v>-3.5280900000000002</v>
      </c>
      <c r="N270" s="2">
        <v>5.0000000000000002E-5</v>
      </c>
      <c r="O270" s="1">
        <v>8.5621899999999997E-4</v>
      </c>
      <c r="P270" s="1" t="s">
        <v>21</v>
      </c>
      <c r="Q270" s="1">
        <f t="shared" si="4"/>
        <v>2.4349024334812968</v>
      </c>
      <c r="R270" s="1" t="s">
        <v>14778</v>
      </c>
    </row>
    <row r="271" spans="1:18" x14ac:dyDescent="0.2">
      <c r="A271" s="1" t="s">
        <v>4746</v>
      </c>
      <c r="B271" s="1" t="s">
        <v>4747</v>
      </c>
      <c r="C271" s="1" t="s">
        <v>4747</v>
      </c>
      <c r="D271" s="1" t="s">
        <v>4748</v>
      </c>
      <c r="E271" s="1" t="s">
        <v>16</v>
      </c>
      <c r="F271" s="1" t="s">
        <v>3734</v>
      </c>
      <c r="G271" s="1" t="s">
        <v>18</v>
      </c>
      <c r="H271" s="1" t="s">
        <v>19</v>
      </c>
      <c r="I271" s="1" t="s">
        <v>20</v>
      </c>
      <c r="J271" s="1">
        <v>14.8658</v>
      </c>
      <c r="K271" s="1">
        <v>6.10609</v>
      </c>
      <c r="L271" s="1">
        <v>-1.2836799999999999</v>
      </c>
      <c r="M271" s="1">
        <v>-3.73407</v>
      </c>
      <c r="N271" s="1">
        <v>1.6000000000000001E-3</v>
      </c>
      <c r="O271" s="1">
        <v>1.5981700000000001E-2</v>
      </c>
      <c r="P271" s="1" t="s">
        <v>21</v>
      </c>
      <c r="Q271" s="1">
        <f t="shared" si="4"/>
        <v>2.434585798768115</v>
      </c>
      <c r="R271" s="1" t="s">
        <v>13682</v>
      </c>
    </row>
    <row r="272" spans="1:18" x14ac:dyDescent="0.2">
      <c r="A272" s="1" t="s">
        <v>6436</v>
      </c>
      <c r="B272" s="1" t="s">
        <v>6437</v>
      </c>
      <c r="C272" s="1" t="s">
        <v>6438</v>
      </c>
      <c r="D272" s="1" t="s">
        <v>15</v>
      </c>
      <c r="E272" s="1" t="s">
        <v>16</v>
      </c>
      <c r="F272" s="1" t="s">
        <v>6439</v>
      </c>
      <c r="G272" s="1" t="s">
        <v>18</v>
      </c>
      <c r="H272" s="1" t="s">
        <v>19</v>
      </c>
      <c r="I272" s="1" t="s">
        <v>20</v>
      </c>
      <c r="J272" s="1">
        <v>6.7247700000000004</v>
      </c>
      <c r="K272" s="1">
        <v>2.77535</v>
      </c>
      <c r="L272" s="1">
        <v>-1.2768200000000001</v>
      </c>
      <c r="M272" s="1">
        <v>-3.3931300000000002</v>
      </c>
      <c r="N272" s="2">
        <v>5.0000000000000002E-5</v>
      </c>
      <c r="O272" s="1">
        <v>8.5621899999999997E-4</v>
      </c>
      <c r="P272" s="1" t="s">
        <v>21</v>
      </c>
      <c r="Q272" s="1">
        <f t="shared" si="4"/>
        <v>2.4230349325310323</v>
      </c>
      <c r="R272" s="1" t="s">
        <v>14061</v>
      </c>
    </row>
    <row r="273" spans="1:18" x14ac:dyDescent="0.2">
      <c r="A273" s="1" t="s">
        <v>1120</v>
      </c>
      <c r="B273" s="1" t="s">
        <v>1121</v>
      </c>
      <c r="C273" s="1" t="s">
        <v>1121</v>
      </c>
      <c r="D273" s="1" t="s">
        <v>1122</v>
      </c>
      <c r="E273" s="1" t="s">
        <v>1123</v>
      </c>
      <c r="F273" s="1" t="s">
        <v>1124</v>
      </c>
      <c r="G273" s="1" t="s">
        <v>18</v>
      </c>
      <c r="H273" s="1" t="s">
        <v>19</v>
      </c>
      <c r="I273" s="1" t="s">
        <v>20</v>
      </c>
      <c r="J273" s="1">
        <v>126.96</v>
      </c>
      <c r="K273" s="1">
        <v>52.561100000000003</v>
      </c>
      <c r="L273" s="1">
        <v>-1.2723</v>
      </c>
      <c r="M273" s="1">
        <v>-5.3414299999999999</v>
      </c>
      <c r="N273" s="2">
        <v>5.0000000000000002E-5</v>
      </c>
      <c r="O273" s="1">
        <v>8.5621899999999997E-4</v>
      </c>
      <c r="P273" s="1" t="s">
        <v>21</v>
      </c>
      <c r="Q273" s="1">
        <f t="shared" si="4"/>
        <v>2.4154745619859552</v>
      </c>
      <c r="R273" s="1" t="s">
        <v>12872</v>
      </c>
    </row>
    <row r="274" spans="1:18" x14ac:dyDescent="0.2">
      <c r="A274" s="1" t="s">
        <v>1922</v>
      </c>
      <c r="B274" s="1" t="s">
        <v>1923</v>
      </c>
      <c r="C274" s="1" t="s">
        <v>1924</v>
      </c>
      <c r="D274" s="1" t="s">
        <v>1925</v>
      </c>
      <c r="E274" s="1" t="s">
        <v>16</v>
      </c>
      <c r="F274" s="1" t="s">
        <v>1926</v>
      </c>
      <c r="G274" s="1" t="s">
        <v>18</v>
      </c>
      <c r="H274" s="1" t="s">
        <v>19</v>
      </c>
      <c r="I274" s="1" t="s">
        <v>20</v>
      </c>
      <c r="J274" s="1">
        <v>6.97898</v>
      </c>
      <c r="K274" s="1">
        <v>2.8896999999999999</v>
      </c>
      <c r="L274" s="1">
        <v>-1.2721</v>
      </c>
      <c r="M274" s="1">
        <v>-3.2979599999999998</v>
      </c>
      <c r="N274" s="1">
        <v>1.4999999999999999E-4</v>
      </c>
      <c r="O274" s="1">
        <v>2.25983E-3</v>
      </c>
      <c r="P274" s="1" t="s">
        <v>21</v>
      </c>
      <c r="Q274" s="1">
        <f t="shared" si="4"/>
        <v>2.4151226770945082</v>
      </c>
      <c r="R274" s="1" t="s">
        <v>13053</v>
      </c>
    </row>
    <row r="275" spans="1:18" x14ac:dyDescent="0.2">
      <c r="A275" s="1" t="s">
        <v>6341</v>
      </c>
      <c r="B275" s="1" t="s">
        <v>6342</v>
      </c>
      <c r="C275" s="1" t="s">
        <v>6343</v>
      </c>
      <c r="D275" s="1" t="s">
        <v>15</v>
      </c>
      <c r="E275" s="1" t="s">
        <v>16</v>
      </c>
      <c r="F275" s="1" t="s">
        <v>6344</v>
      </c>
      <c r="G275" s="1" t="s">
        <v>18</v>
      </c>
      <c r="H275" s="1" t="s">
        <v>19</v>
      </c>
      <c r="I275" s="1" t="s">
        <v>20</v>
      </c>
      <c r="J275" s="1">
        <v>23.490500000000001</v>
      </c>
      <c r="K275" s="1">
        <v>9.7277799999999992</v>
      </c>
      <c r="L275" s="1">
        <v>-1.2719</v>
      </c>
      <c r="M275" s="1">
        <v>-4.3028899999999997</v>
      </c>
      <c r="N275" s="2">
        <v>5.0000000000000002E-5</v>
      </c>
      <c r="O275" s="1">
        <v>8.5621899999999997E-4</v>
      </c>
      <c r="P275" s="1" t="s">
        <v>21</v>
      </c>
      <c r="Q275" s="1">
        <f t="shared" si="4"/>
        <v>2.4147852850290614</v>
      </c>
      <c r="R275" s="1" t="s">
        <v>14040</v>
      </c>
    </row>
    <row r="276" spans="1:18" x14ac:dyDescent="0.2">
      <c r="A276" s="1" t="s">
        <v>50</v>
      </c>
      <c r="B276" s="1" t="s">
        <v>51</v>
      </c>
      <c r="C276" s="1" t="s">
        <v>52</v>
      </c>
      <c r="D276" s="1" t="s">
        <v>15</v>
      </c>
      <c r="E276" s="1" t="s">
        <v>16</v>
      </c>
      <c r="F276" s="1" t="s">
        <v>53</v>
      </c>
      <c r="G276" s="1" t="s">
        <v>18</v>
      </c>
      <c r="H276" s="1" t="s">
        <v>19</v>
      </c>
      <c r="I276" s="1" t="s">
        <v>20</v>
      </c>
      <c r="J276" s="1">
        <v>205.36799999999999</v>
      </c>
      <c r="K276" s="1">
        <v>85.046400000000006</v>
      </c>
      <c r="L276" s="1">
        <v>-1.27189</v>
      </c>
      <c r="M276" s="1">
        <v>-3.57558</v>
      </c>
      <c r="N276" s="2">
        <v>5.0000000000000002E-5</v>
      </c>
      <c r="O276" s="1">
        <v>8.5621899999999997E-4</v>
      </c>
      <c r="P276" s="1" t="s">
        <v>21</v>
      </c>
      <c r="Q276" s="1">
        <f t="shared" si="4"/>
        <v>2.4147759340783383</v>
      </c>
      <c r="R276" s="1" t="s">
        <v>12632</v>
      </c>
    </row>
    <row r="277" spans="1:18" x14ac:dyDescent="0.2">
      <c r="A277" s="1" t="s">
        <v>9174</v>
      </c>
      <c r="B277" s="1" t="s">
        <v>9175</v>
      </c>
      <c r="C277" s="1" t="s">
        <v>9175</v>
      </c>
      <c r="D277" s="1" t="s">
        <v>9176</v>
      </c>
      <c r="E277" s="1" t="s">
        <v>16</v>
      </c>
      <c r="F277" s="1" t="s">
        <v>9177</v>
      </c>
      <c r="G277" s="1" t="s">
        <v>18</v>
      </c>
      <c r="H277" s="1" t="s">
        <v>19</v>
      </c>
      <c r="I277" s="1" t="s">
        <v>20</v>
      </c>
      <c r="J277" s="1">
        <v>23.7089</v>
      </c>
      <c r="K277" s="1">
        <v>9.8255099999999995</v>
      </c>
      <c r="L277" s="1">
        <v>-1.2708299999999999</v>
      </c>
      <c r="M277" s="1">
        <v>-4.4199400000000004</v>
      </c>
      <c r="N277" s="2">
        <v>5.0000000000000002E-5</v>
      </c>
      <c r="O277" s="1">
        <v>8.5621899999999997E-4</v>
      </c>
      <c r="P277" s="1" t="s">
        <v>21</v>
      </c>
      <c r="Q277" s="1">
        <f t="shared" si="4"/>
        <v>2.4129943382073806</v>
      </c>
      <c r="R277" s="1" t="s">
        <v>14670</v>
      </c>
    </row>
    <row r="278" spans="1:18" x14ac:dyDescent="0.2">
      <c r="A278" s="1" t="s">
        <v>4097</v>
      </c>
      <c r="B278" s="1" t="s">
        <v>4098</v>
      </c>
      <c r="C278" s="1" t="s">
        <v>4099</v>
      </c>
      <c r="D278" s="1" t="s">
        <v>15</v>
      </c>
      <c r="E278" s="1" t="s">
        <v>16</v>
      </c>
      <c r="F278" s="1" t="s">
        <v>4100</v>
      </c>
      <c r="G278" s="1" t="s">
        <v>18</v>
      </c>
      <c r="H278" s="1" t="s">
        <v>19</v>
      </c>
      <c r="I278" s="1" t="s">
        <v>20</v>
      </c>
      <c r="J278" s="1">
        <v>2.5011700000000001</v>
      </c>
      <c r="K278" s="1">
        <v>1.03668</v>
      </c>
      <c r="L278" s="1">
        <v>-1.2706299999999999</v>
      </c>
      <c r="M278" s="1">
        <v>-2.5949200000000001</v>
      </c>
      <c r="N278" s="1">
        <v>5.5000000000000003E-4</v>
      </c>
      <c r="O278" s="1">
        <v>6.68368E-3</v>
      </c>
      <c r="P278" s="1" t="s">
        <v>21</v>
      </c>
      <c r="Q278" s="1">
        <f t="shared" si="4"/>
        <v>2.4126731488984063</v>
      </c>
      <c r="R278" s="1" t="s">
        <v>13539</v>
      </c>
    </row>
    <row r="279" spans="1:18" x14ac:dyDescent="0.2">
      <c r="A279" s="1" t="s">
        <v>10181</v>
      </c>
      <c r="B279" s="1" t="s">
        <v>10182</v>
      </c>
      <c r="C279" s="1" t="s">
        <v>10183</v>
      </c>
      <c r="D279" s="1" t="s">
        <v>15</v>
      </c>
      <c r="E279" s="1" t="s">
        <v>16</v>
      </c>
      <c r="F279" s="1" t="s">
        <v>10184</v>
      </c>
      <c r="G279" s="1" t="s">
        <v>18</v>
      </c>
      <c r="H279" s="1" t="s">
        <v>19</v>
      </c>
      <c r="I279" s="1" t="s">
        <v>20</v>
      </c>
      <c r="J279" s="1">
        <v>122.572</v>
      </c>
      <c r="K279" s="1">
        <v>50.810699999999997</v>
      </c>
      <c r="L279" s="1">
        <v>-1.2704200000000001</v>
      </c>
      <c r="M279" s="1">
        <v>-5.3545199999999999</v>
      </c>
      <c r="N279" s="2">
        <v>5.0000000000000002E-5</v>
      </c>
      <c r="O279" s="1">
        <v>8.5621899999999997E-4</v>
      </c>
      <c r="P279" s="1" t="s">
        <v>21</v>
      </c>
      <c r="Q279" s="1">
        <f t="shared" si="4"/>
        <v>2.4123265375206406</v>
      </c>
      <c r="R279" s="1" t="s">
        <v>14893</v>
      </c>
    </row>
    <row r="280" spans="1:18" x14ac:dyDescent="0.2">
      <c r="A280" s="1" t="s">
        <v>9693</v>
      </c>
      <c r="B280" s="1" t="s">
        <v>9694</v>
      </c>
      <c r="C280" s="1" t="s">
        <v>9695</v>
      </c>
      <c r="D280" s="1" t="s">
        <v>9696</v>
      </c>
      <c r="E280" s="1" t="s">
        <v>16</v>
      </c>
      <c r="F280" s="1" t="s">
        <v>9697</v>
      </c>
      <c r="G280" s="1" t="s">
        <v>18</v>
      </c>
      <c r="H280" s="1" t="s">
        <v>19</v>
      </c>
      <c r="I280" s="1" t="s">
        <v>20</v>
      </c>
      <c r="J280" s="1">
        <v>237.43799999999999</v>
      </c>
      <c r="K280" s="1">
        <v>98.5518</v>
      </c>
      <c r="L280" s="1">
        <v>-1.2685999999999999</v>
      </c>
      <c r="M280" s="1">
        <v>-4.2854099999999997</v>
      </c>
      <c r="N280" s="2">
        <v>5.0000000000000002E-5</v>
      </c>
      <c r="O280" s="1">
        <v>8.5621899999999997E-4</v>
      </c>
      <c r="P280" s="1" t="s">
        <v>21</v>
      </c>
      <c r="Q280" s="1">
        <f t="shared" si="4"/>
        <v>2.4092710635422181</v>
      </c>
      <c r="R280" s="1" t="s">
        <v>14786</v>
      </c>
    </row>
    <row r="281" spans="1:18" x14ac:dyDescent="0.2">
      <c r="A281" s="1" t="s">
        <v>1752</v>
      </c>
      <c r="B281" s="1" t="s">
        <v>1753</v>
      </c>
      <c r="C281" s="1" t="s">
        <v>1754</v>
      </c>
      <c r="D281" s="1" t="s">
        <v>15</v>
      </c>
      <c r="E281" s="1" t="s">
        <v>16</v>
      </c>
      <c r="F281" s="1" t="s">
        <v>1755</v>
      </c>
      <c r="G281" s="1" t="s">
        <v>18</v>
      </c>
      <c r="H281" s="1" t="s">
        <v>19</v>
      </c>
      <c r="I281" s="1" t="s">
        <v>20</v>
      </c>
      <c r="J281" s="1">
        <v>2.7682899999999999</v>
      </c>
      <c r="K281" s="1">
        <v>1.15232</v>
      </c>
      <c r="L281" s="1">
        <v>-1.2644599999999999</v>
      </c>
      <c r="M281" s="1">
        <v>-2.5501399999999999</v>
      </c>
      <c r="N281" s="1">
        <v>4.15E-3</v>
      </c>
      <c r="O281" s="1">
        <v>3.38701E-2</v>
      </c>
      <c r="P281" s="1" t="s">
        <v>21</v>
      </c>
      <c r="Q281" s="1">
        <f t="shared" si="4"/>
        <v>2.4023621910580393</v>
      </c>
      <c r="R281" s="1" t="s">
        <v>13013</v>
      </c>
    </row>
    <row r="282" spans="1:18" x14ac:dyDescent="0.2">
      <c r="A282" s="1" t="s">
        <v>5198</v>
      </c>
      <c r="B282" s="1" t="s">
        <v>5199</v>
      </c>
      <c r="C282" s="1" t="s">
        <v>5200</v>
      </c>
      <c r="D282" s="1" t="s">
        <v>15</v>
      </c>
      <c r="E282" s="1" t="s">
        <v>16</v>
      </c>
      <c r="F282" s="1" t="s">
        <v>5201</v>
      </c>
      <c r="G282" s="1" t="s">
        <v>18</v>
      </c>
      <c r="H282" s="1" t="s">
        <v>19</v>
      </c>
      <c r="I282" s="1" t="s">
        <v>20</v>
      </c>
      <c r="J282" s="1">
        <v>206.83199999999999</v>
      </c>
      <c r="K282" s="1">
        <v>86.210899999999995</v>
      </c>
      <c r="L282" s="1">
        <v>-1.2625200000000001</v>
      </c>
      <c r="M282" s="1">
        <v>-3.5701800000000001</v>
      </c>
      <c r="N282" s="2">
        <v>5.0000000000000002E-5</v>
      </c>
      <c r="O282" s="1">
        <v>8.5621899999999997E-4</v>
      </c>
      <c r="P282" s="1" t="s">
        <v>21</v>
      </c>
      <c r="Q282" s="1">
        <f t="shared" si="4"/>
        <v>2.3991397839484336</v>
      </c>
      <c r="R282" s="1" t="s">
        <v>13784</v>
      </c>
    </row>
    <row r="283" spans="1:18" x14ac:dyDescent="0.2">
      <c r="A283" s="1" t="s">
        <v>11795</v>
      </c>
      <c r="B283" s="1" t="s">
        <v>11796</v>
      </c>
      <c r="C283" s="1" t="s">
        <v>11797</v>
      </c>
      <c r="D283" s="1" t="s">
        <v>11798</v>
      </c>
      <c r="E283" s="1" t="s">
        <v>16</v>
      </c>
      <c r="F283" s="1" t="s">
        <v>11799</v>
      </c>
      <c r="G283" s="1" t="s">
        <v>18</v>
      </c>
      <c r="H283" s="1" t="s">
        <v>19</v>
      </c>
      <c r="I283" s="1" t="s">
        <v>20</v>
      </c>
      <c r="J283" s="1">
        <v>467.02300000000002</v>
      </c>
      <c r="K283" s="1">
        <v>194.81</v>
      </c>
      <c r="L283" s="1">
        <v>-1.2614300000000001</v>
      </c>
      <c r="M283" s="1">
        <v>-3.71915</v>
      </c>
      <c r="N283" s="2">
        <v>5.0000000000000002E-5</v>
      </c>
      <c r="O283" s="1">
        <v>8.5621899999999997E-4</v>
      </c>
      <c r="P283" s="1" t="s">
        <v>21</v>
      </c>
      <c r="Q283" s="1">
        <f t="shared" si="4"/>
        <v>2.397325599301884</v>
      </c>
      <c r="R283" s="1" t="s">
        <v>15256</v>
      </c>
    </row>
    <row r="284" spans="1:18" x14ac:dyDescent="0.2">
      <c r="A284" s="1" t="s">
        <v>7637</v>
      </c>
      <c r="B284" s="1" t="s">
        <v>7638</v>
      </c>
      <c r="C284" s="1" t="s">
        <v>7638</v>
      </c>
      <c r="D284" s="1" t="s">
        <v>7639</v>
      </c>
      <c r="E284" s="1" t="s">
        <v>7640</v>
      </c>
      <c r="F284" s="1" t="s">
        <v>7641</v>
      </c>
      <c r="G284" s="1" t="s">
        <v>18</v>
      </c>
      <c r="H284" s="1" t="s">
        <v>19</v>
      </c>
      <c r="I284" s="1" t="s">
        <v>20</v>
      </c>
      <c r="J284" s="1">
        <v>8.1091999999999995</v>
      </c>
      <c r="K284" s="1">
        <v>3.3839600000000001</v>
      </c>
      <c r="L284" s="1">
        <v>-1.26085</v>
      </c>
      <c r="M284" s="1">
        <v>-2.39811</v>
      </c>
      <c r="N284" s="1">
        <v>1.4999999999999999E-4</v>
      </c>
      <c r="O284" s="1">
        <v>2.25983E-3</v>
      </c>
      <c r="P284" s="1" t="s">
        <v>21</v>
      </c>
      <c r="Q284" s="1">
        <f t="shared" si="4"/>
        <v>2.3963640232154044</v>
      </c>
      <c r="R284" s="1" t="s">
        <v>14322</v>
      </c>
    </row>
    <row r="285" spans="1:18" x14ac:dyDescent="0.2">
      <c r="A285" s="1" t="s">
        <v>11097</v>
      </c>
      <c r="B285" s="1" t="s">
        <v>11098</v>
      </c>
      <c r="C285" s="1" t="s">
        <v>11098</v>
      </c>
      <c r="D285" s="1" t="s">
        <v>11099</v>
      </c>
      <c r="E285" s="1" t="s">
        <v>16</v>
      </c>
      <c r="F285" s="1" t="s">
        <v>11100</v>
      </c>
      <c r="G285" s="1" t="s">
        <v>18</v>
      </c>
      <c r="H285" s="1" t="s">
        <v>19</v>
      </c>
      <c r="I285" s="1" t="s">
        <v>20</v>
      </c>
      <c r="J285" s="1">
        <v>7.1835100000000001</v>
      </c>
      <c r="K285" s="1">
        <v>3.0038999999999998</v>
      </c>
      <c r="L285" s="1">
        <v>-1.2578499999999999</v>
      </c>
      <c r="M285" s="1">
        <v>-3.3265600000000002</v>
      </c>
      <c r="N285" s="2">
        <v>5.0000000000000002E-5</v>
      </c>
      <c r="O285" s="1">
        <v>8.5621899999999997E-4</v>
      </c>
      <c r="P285" s="1" t="s">
        <v>21</v>
      </c>
      <c r="Q285" s="1">
        <f t="shared" si="4"/>
        <v>2.3913945204567399</v>
      </c>
      <c r="R285" s="1" t="s">
        <v>15100</v>
      </c>
    </row>
    <row r="286" spans="1:18" x14ac:dyDescent="0.2">
      <c r="A286" s="1" t="s">
        <v>3023</v>
      </c>
      <c r="B286" s="1" t="s">
        <v>3024</v>
      </c>
      <c r="C286" s="1" t="s">
        <v>3025</v>
      </c>
      <c r="D286" s="1" t="s">
        <v>15</v>
      </c>
      <c r="E286" s="1" t="s">
        <v>16</v>
      </c>
      <c r="F286" s="1" t="s">
        <v>3026</v>
      </c>
      <c r="G286" s="1" t="s">
        <v>18</v>
      </c>
      <c r="H286" s="1" t="s">
        <v>19</v>
      </c>
      <c r="I286" s="1" t="s">
        <v>20</v>
      </c>
      <c r="J286" s="1">
        <v>15.307700000000001</v>
      </c>
      <c r="K286" s="1">
        <v>6.4034300000000002</v>
      </c>
      <c r="L286" s="1">
        <v>-1.25735</v>
      </c>
      <c r="M286" s="1">
        <v>-3.9955799999999999</v>
      </c>
      <c r="N286" s="2">
        <v>5.0000000000000002E-5</v>
      </c>
      <c r="O286" s="1">
        <v>8.5621899999999997E-4</v>
      </c>
      <c r="P286" s="1" t="s">
        <v>21</v>
      </c>
      <c r="Q286" s="1">
        <f t="shared" si="4"/>
        <v>2.3905469412486746</v>
      </c>
      <c r="R286" s="1" t="s">
        <v>13301</v>
      </c>
    </row>
    <row r="287" spans="1:18" x14ac:dyDescent="0.2">
      <c r="A287" s="1" t="s">
        <v>6925</v>
      </c>
      <c r="B287" s="1" t="s">
        <v>6926</v>
      </c>
      <c r="C287" s="1" t="s">
        <v>6927</v>
      </c>
      <c r="D287" s="1" t="s">
        <v>15</v>
      </c>
      <c r="E287" s="1" t="s">
        <v>16</v>
      </c>
      <c r="F287" s="1" t="s">
        <v>6928</v>
      </c>
      <c r="G287" s="1" t="s">
        <v>18</v>
      </c>
      <c r="H287" s="1" t="s">
        <v>19</v>
      </c>
      <c r="I287" s="1" t="s">
        <v>20</v>
      </c>
      <c r="J287" s="1">
        <v>19.810199999999998</v>
      </c>
      <c r="K287" s="1">
        <v>8.30762</v>
      </c>
      <c r="L287" s="1">
        <v>-1.25373</v>
      </c>
      <c r="M287" s="1">
        <v>-4.1620999999999997</v>
      </c>
      <c r="N287" s="2">
        <v>5.0000000000000002E-5</v>
      </c>
      <c r="O287" s="1">
        <v>8.5621899999999997E-4</v>
      </c>
      <c r="P287" s="1" t="s">
        <v>21</v>
      </c>
      <c r="Q287" s="1">
        <f t="shared" si="4"/>
        <v>2.3845818658051279</v>
      </c>
      <c r="R287" s="1" t="s">
        <v>14168</v>
      </c>
    </row>
    <row r="288" spans="1:18" x14ac:dyDescent="0.2">
      <c r="A288" s="1" t="s">
        <v>9588</v>
      </c>
      <c r="B288" s="1" t="s">
        <v>9589</v>
      </c>
      <c r="C288" s="1" t="s">
        <v>9590</v>
      </c>
      <c r="D288" s="1" t="s">
        <v>15</v>
      </c>
      <c r="E288" s="1" t="s">
        <v>16</v>
      </c>
      <c r="F288" s="1" t="s">
        <v>9591</v>
      </c>
      <c r="G288" s="1" t="s">
        <v>18</v>
      </c>
      <c r="H288" s="1" t="s">
        <v>19</v>
      </c>
      <c r="I288" s="1" t="s">
        <v>20</v>
      </c>
      <c r="J288" s="1">
        <v>37.945999999999998</v>
      </c>
      <c r="K288" s="1">
        <v>15.9543</v>
      </c>
      <c r="L288" s="1">
        <v>-1.25</v>
      </c>
      <c r="M288" s="1">
        <v>-4.7043499999999998</v>
      </c>
      <c r="N288" s="2">
        <v>5.0000000000000002E-5</v>
      </c>
      <c r="O288" s="1">
        <v>8.5621899999999997E-4</v>
      </c>
      <c r="P288" s="1" t="s">
        <v>21</v>
      </c>
      <c r="Q288" s="1">
        <f t="shared" si="4"/>
        <v>2.3784183574334192</v>
      </c>
      <c r="R288" s="1" t="s">
        <v>14762</v>
      </c>
    </row>
    <row r="289" spans="1:18" x14ac:dyDescent="0.2">
      <c r="A289" s="1" t="s">
        <v>12302</v>
      </c>
      <c r="B289" s="1" t="s">
        <v>12303</v>
      </c>
      <c r="C289" s="1" t="s">
        <v>12304</v>
      </c>
      <c r="D289" s="1" t="s">
        <v>15</v>
      </c>
      <c r="E289" s="1" t="s">
        <v>16</v>
      </c>
      <c r="F289" s="1" t="s">
        <v>12305</v>
      </c>
      <c r="G289" s="1" t="s">
        <v>18</v>
      </c>
      <c r="H289" s="1" t="s">
        <v>19</v>
      </c>
      <c r="I289" s="1" t="s">
        <v>20</v>
      </c>
      <c r="J289" s="1">
        <v>2.2876300000000001</v>
      </c>
      <c r="K289" s="1">
        <v>0.963175</v>
      </c>
      <c r="L289" s="1">
        <v>-1.2479800000000001</v>
      </c>
      <c r="M289" s="1">
        <v>-2.6193</v>
      </c>
      <c r="N289" s="2">
        <v>5.0000000000000002E-5</v>
      </c>
      <c r="O289" s="1">
        <v>8.5621899999999997E-4</v>
      </c>
      <c r="P289" s="1" t="s">
        <v>21</v>
      </c>
      <c r="Q289" s="1">
        <f t="shared" si="4"/>
        <v>2.3750927920679006</v>
      </c>
      <c r="R289" s="1" t="s">
        <v>15371</v>
      </c>
    </row>
    <row r="290" spans="1:18" x14ac:dyDescent="0.2">
      <c r="A290" s="1" t="s">
        <v>7098</v>
      </c>
      <c r="B290" s="1" t="s">
        <v>7099</v>
      </c>
      <c r="C290" s="1" t="s">
        <v>7100</v>
      </c>
      <c r="D290" s="1" t="s">
        <v>7101</v>
      </c>
      <c r="E290" s="1" t="s">
        <v>16</v>
      </c>
      <c r="F290" s="1" t="s">
        <v>7102</v>
      </c>
      <c r="G290" s="1" t="s">
        <v>18</v>
      </c>
      <c r="H290" s="1" t="s">
        <v>19</v>
      </c>
      <c r="I290" s="1" t="s">
        <v>20</v>
      </c>
      <c r="J290" s="1">
        <v>5.3255400000000002</v>
      </c>
      <c r="K290" s="1">
        <v>2.24302</v>
      </c>
      <c r="L290" s="1">
        <v>-1.2474799999999999</v>
      </c>
      <c r="M290" s="1">
        <v>-3.0876600000000001</v>
      </c>
      <c r="N290" s="1">
        <v>4.0000000000000001E-3</v>
      </c>
      <c r="O290" s="1">
        <v>3.2928399999999997E-2</v>
      </c>
      <c r="P290" s="1" t="s">
        <v>21</v>
      </c>
      <c r="Q290" s="1">
        <f t="shared" si="4"/>
        <v>2.3742721866055585</v>
      </c>
      <c r="R290" s="1" t="s">
        <v>14208</v>
      </c>
    </row>
    <row r="291" spans="1:18" x14ac:dyDescent="0.2">
      <c r="A291" s="1" t="s">
        <v>7984</v>
      </c>
      <c r="B291" s="1" t="s">
        <v>7985</v>
      </c>
      <c r="C291" s="1" t="s">
        <v>7986</v>
      </c>
      <c r="D291" s="1" t="s">
        <v>15</v>
      </c>
      <c r="E291" s="1" t="s">
        <v>16</v>
      </c>
      <c r="F291" s="1" t="s">
        <v>7987</v>
      </c>
      <c r="G291" s="1" t="s">
        <v>18</v>
      </c>
      <c r="H291" s="1" t="s">
        <v>19</v>
      </c>
      <c r="I291" s="1" t="s">
        <v>20</v>
      </c>
      <c r="J291" s="1">
        <v>7.4249200000000002</v>
      </c>
      <c r="K291" s="1">
        <v>3.1283599999999998</v>
      </c>
      <c r="L291" s="1">
        <v>-1.2469699999999999</v>
      </c>
      <c r="M291" s="1">
        <v>-3.5931199999999999</v>
      </c>
      <c r="N291" s="2">
        <v>5.0000000000000002E-5</v>
      </c>
      <c r="O291" s="1">
        <v>8.5621899999999997E-4</v>
      </c>
      <c r="P291" s="1" t="s">
        <v>21</v>
      </c>
      <c r="Q291" s="1">
        <f t="shared" si="4"/>
        <v>2.3734224961321591</v>
      </c>
      <c r="R291" s="1" t="s">
        <v>14401</v>
      </c>
    </row>
    <row r="292" spans="1:18" x14ac:dyDescent="0.2">
      <c r="A292" s="1" t="s">
        <v>7431</v>
      </c>
      <c r="B292" s="1" t="s">
        <v>7432</v>
      </c>
      <c r="C292" s="1" t="s">
        <v>7432</v>
      </c>
      <c r="D292" s="1" t="s">
        <v>7433</v>
      </c>
      <c r="E292" s="1" t="s">
        <v>16</v>
      </c>
      <c r="F292" s="1" t="s">
        <v>7434</v>
      </c>
      <c r="G292" s="1" t="s">
        <v>18</v>
      </c>
      <c r="H292" s="1" t="s">
        <v>19</v>
      </c>
      <c r="I292" s="1" t="s">
        <v>20</v>
      </c>
      <c r="J292" s="1">
        <v>23.875399999999999</v>
      </c>
      <c r="K292" s="1">
        <v>10.0639</v>
      </c>
      <c r="L292" s="1">
        <v>-1.2463299999999999</v>
      </c>
      <c r="M292" s="1">
        <v>-4.2197300000000002</v>
      </c>
      <c r="N292" s="2">
        <v>5.0000000000000002E-5</v>
      </c>
      <c r="O292" s="1">
        <v>8.5621899999999997E-4</v>
      </c>
      <c r="P292" s="1" t="s">
        <v>21</v>
      </c>
      <c r="Q292" s="1">
        <f t="shared" si="4"/>
        <v>2.3723804886773516</v>
      </c>
      <c r="R292" s="1" t="s">
        <v>14277</v>
      </c>
    </row>
    <row r="293" spans="1:18" x14ac:dyDescent="0.2">
      <c r="A293" s="1" t="s">
        <v>3694</v>
      </c>
      <c r="B293" s="1" t="s">
        <v>3695</v>
      </c>
      <c r="C293" s="1" t="s">
        <v>3696</v>
      </c>
      <c r="D293" s="1" t="s">
        <v>15</v>
      </c>
      <c r="E293" s="1" t="s">
        <v>16</v>
      </c>
      <c r="F293" s="1" t="s">
        <v>3697</v>
      </c>
      <c r="G293" s="1" t="s">
        <v>18</v>
      </c>
      <c r="H293" s="1" t="s">
        <v>19</v>
      </c>
      <c r="I293" s="1" t="s">
        <v>20</v>
      </c>
      <c r="J293" s="1">
        <v>8.8310499999999994</v>
      </c>
      <c r="K293" s="1">
        <v>3.7249400000000001</v>
      </c>
      <c r="L293" s="1">
        <v>-1.2453700000000001</v>
      </c>
      <c r="M293" s="1">
        <v>-2.83338</v>
      </c>
      <c r="N293" s="2">
        <v>5.0000000000000002E-5</v>
      </c>
      <c r="O293" s="1">
        <v>8.5621899999999997E-4</v>
      </c>
      <c r="P293" s="1" t="s">
        <v>21</v>
      </c>
      <c r="Q293" s="1">
        <f t="shared" si="4"/>
        <v>2.3707898650716519</v>
      </c>
      <c r="R293" s="1" t="s">
        <v>13449</v>
      </c>
    </row>
    <row r="294" spans="1:18" x14ac:dyDescent="0.2">
      <c r="A294" s="1" t="s">
        <v>1615</v>
      </c>
      <c r="B294" s="1" t="s">
        <v>1616</v>
      </c>
      <c r="C294" s="1" t="s">
        <v>1617</v>
      </c>
      <c r="D294" s="1" t="s">
        <v>15</v>
      </c>
      <c r="E294" s="1" t="s">
        <v>16</v>
      </c>
      <c r="F294" s="1" t="s">
        <v>1618</v>
      </c>
      <c r="G294" s="1" t="s">
        <v>18</v>
      </c>
      <c r="H294" s="1" t="s">
        <v>19</v>
      </c>
      <c r="I294" s="1" t="s">
        <v>20</v>
      </c>
      <c r="J294" s="1">
        <v>6.2692699999999997</v>
      </c>
      <c r="K294" s="1">
        <v>2.6490499999999999</v>
      </c>
      <c r="L294" s="1">
        <v>-1.2428300000000001</v>
      </c>
      <c r="M294" s="1">
        <v>-3.1154099999999998</v>
      </c>
      <c r="N294" s="1">
        <v>2.0000000000000001E-4</v>
      </c>
      <c r="O294" s="1">
        <v>2.8863399999999998E-3</v>
      </c>
      <c r="P294" s="1" t="s">
        <v>21</v>
      </c>
      <c r="Q294" s="1">
        <f t="shared" si="4"/>
        <v>2.3666106717502502</v>
      </c>
      <c r="R294" s="1" t="s">
        <v>12983</v>
      </c>
    </row>
    <row r="295" spans="1:18" x14ac:dyDescent="0.2">
      <c r="A295" s="1" t="s">
        <v>4166</v>
      </c>
      <c r="B295" s="1" t="s">
        <v>4167</v>
      </c>
      <c r="C295" s="1" t="s">
        <v>4167</v>
      </c>
      <c r="D295" s="1" t="s">
        <v>4168</v>
      </c>
      <c r="E295" s="1" t="s">
        <v>16</v>
      </c>
      <c r="F295" s="1" t="s">
        <v>4169</v>
      </c>
      <c r="G295" s="1" t="s">
        <v>18</v>
      </c>
      <c r="H295" s="1" t="s">
        <v>19</v>
      </c>
      <c r="I295" s="1" t="s">
        <v>20</v>
      </c>
      <c r="J295" s="1">
        <v>246.66200000000001</v>
      </c>
      <c r="K295" s="1">
        <v>104.23</v>
      </c>
      <c r="L295" s="1">
        <v>-1.2427600000000001</v>
      </c>
      <c r="M295" s="1">
        <v>-3.9876200000000002</v>
      </c>
      <c r="N295" s="2">
        <v>5.0000000000000002E-5</v>
      </c>
      <c r="O295" s="1">
        <v>8.5621899999999997E-4</v>
      </c>
      <c r="P295" s="1" t="s">
        <v>21</v>
      </c>
      <c r="Q295" s="1">
        <f t="shared" si="4"/>
        <v>2.3665163580543029</v>
      </c>
      <c r="R295" s="1" t="s">
        <v>13554</v>
      </c>
    </row>
    <row r="296" spans="1:18" x14ac:dyDescent="0.2">
      <c r="A296" s="1" t="s">
        <v>3526</v>
      </c>
      <c r="B296" s="1" t="s">
        <v>3527</v>
      </c>
      <c r="C296" s="1" t="s">
        <v>3528</v>
      </c>
      <c r="D296" s="1" t="s">
        <v>15</v>
      </c>
      <c r="E296" s="1" t="s">
        <v>16</v>
      </c>
      <c r="F296" s="1" t="s">
        <v>3529</v>
      </c>
      <c r="G296" s="1" t="s">
        <v>18</v>
      </c>
      <c r="H296" s="1" t="s">
        <v>19</v>
      </c>
      <c r="I296" s="1" t="s">
        <v>20</v>
      </c>
      <c r="J296" s="1">
        <v>3.31094</v>
      </c>
      <c r="K296" s="1">
        <v>1.40486</v>
      </c>
      <c r="L296" s="1">
        <v>-1.23681</v>
      </c>
      <c r="M296" s="1">
        <v>-2.7068699999999999</v>
      </c>
      <c r="N296" s="1">
        <v>2.5000000000000001E-4</v>
      </c>
      <c r="O296" s="1">
        <v>3.48767E-3</v>
      </c>
      <c r="P296" s="1" t="s">
        <v>21</v>
      </c>
      <c r="Q296" s="1">
        <f t="shared" si="4"/>
        <v>2.3567757641330811</v>
      </c>
      <c r="R296" s="1" t="s">
        <v>13413</v>
      </c>
    </row>
    <row r="297" spans="1:18" x14ac:dyDescent="0.2">
      <c r="A297" s="1" t="s">
        <v>8825</v>
      </c>
      <c r="B297" s="1" t="s">
        <v>8826</v>
      </c>
      <c r="C297" s="1" t="s">
        <v>8826</v>
      </c>
      <c r="D297" s="1" t="s">
        <v>8827</v>
      </c>
      <c r="E297" s="1" t="s">
        <v>16</v>
      </c>
      <c r="F297" s="1" t="s">
        <v>8828</v>
      </c>
      <c r="G297" s="1" t="s">
        <v>18</v>
      </c>
      <c r="H297" s="1" t="s">
        <v>19</v>
      </c>
      <c r="I297" s="1" t="s">
        <v>20</v>
      </c>
      <c r="J297" s="1">
        <v>9.25901</v>
      </c>
      <c r="K297" s="1">
        <v>3.9287700000000001</v>
      </c>
      <c r="L297" s="1">
        <v>-1.23678</v>
      </c>
      <c r="M297" s="1">
        <v>-2.31623</v>
      </c>
      <c r="N297" s="1">
        <v>1.4999999999999999E-4</v>
      </c>
      <c r="O297" s="1">
        <v>2.25983E-3</v>
      </c>
      <c r="P297" s="1" t="s">
        <v>21</v>
      </c>
      <c r="Q297" s="1">
        <f t="shared" si="4"/>
        <v>2.3567197876180077</v>
      </c>
      <c r="R297" s="1" t="s">
        <v>14592</v>
      </c>
    </row>
    <row r="298" spans="1:18" x14ac:dyDescent="0.2">
      <c r="A298" s="1" t="s">
        <v>7009</v>
      </c>
      <c r="B298" s="1" t="s">
        <v>7010</v>
      </c>
      <c r="C298" s="1" t="s">
        <v>7010</v>
      </c>
      <c r="D298" s="1" t="s">
        <v>7011</v>
      </c>
      <c r="E298" s="1" t="s">
        <v>16</v>
      </c>
      <c r="F298" s="1" t="s">
        <v>7012</v>
      </c>
      <c r="G298" s="1" t="s">
        <v>18</v>
      </c>
      <c r="H298" s="1" t="s">
        <v>19</v>
      </c>
      <c r="I298" s="1" t="s">
        <v>20</v>
      </c>
      <c r="J298" s="1">
        <v>44.782299999999999</v>
      </c>
      <c r="K298" s="1">
        <v>19.022300000000001</v>
      </c>
      <c r="L298" s="1">
        <v>-1.2352300000000001</v>
      </c>
      <c r="M298" s="1">
        <v>-4.0089199999999998</v>
      </c>
      <c r="N298" s="2">
        <v>5.0000000000000002E-5</v>
      </c>
      <c r="O298" s="1">
        <v>8.5621899999999997E-4</v>
      </c>
      <c r="P298" s="1" t="s">
        <v>21</v>
      </c>
      <c r="Q298" s="1">
        <f t="shared" si="4"/>
        <v>2.3542000704436372</v>
      </c>
      <c r="R298" s="1" t="s">
        <v>14187</v>
      </c>
    </row>
    <row r="299" spans="1:18" x14ac:dyDescent="0.2">
      <c r="A299" s="1" t="s">
        <v>6131</v>
      </c>
      <c r="B299" s="1" t="s">
        <v>6132</v>
      </c>
      <c r="C299" s="1" t="s">
        <v>6132</v>
      </c>
      <c r="D299" s="1" t="s">
        <v>6133</v>
      </c>
      <c r="E299" s="1" t="s">
        <v>16</v>
      </c>
      <c r="F299" s="1" t="s">
        <v>6134</v>
      </c>
      <c r="G299" s="1" t="s">
        <v>18</v>
      </c>
      <c r="H299" s="1" t="s">
        <v>19</v>
      </c>
      <c r="I299" s="1" t="s">
        <v>20</v>
      </c>
      <c r="J299" s="1">
        <v>21.551400000000001</v>
      </c>
      <c r="K299" s="1">
        <v>9.1661000000000001</v>
      </c>
      <c r="L299" s="1">
        <v>-1.2334000000000001</v>
      </c>
      <c r="M299" s="1">
        <v>-4.1970499999999999</v>
      </c>
      <c r="N299" s="2">
        <v>5.0000000000000002E-5</v>
      </c>
      <c r="O299" s="1">
        <v>8.5621899999999997E-4</v>
      </c>
      <c r="P299" s="1" t="s">
        <v>21</v>
      </c>
      <c r="Q299" s="1">
        <f t="shared" si="4"/>
        <v>2.3512071655338693</v>
      </c>
      <c r="R299" s="1" t="s">
        <v>13994</v>
      </c>
    </row>
    <row r="300" spans="1:18" x14ac:dyDescent="0.2">
      <c r="A300" s="1" t="s">
        <v>1885</v>
      </c>
      <c r="B300" s="1" t="s">
        <v>1886</v>
      </c>
      <c r="C300" s="1" t="s">
        <v>1886</v>
      </c>
      <c r="D300" s="1" t="s">
        <v>1887</v>
      </c>
      <c r="E300" s="1" t="s">
        <v>16</v>
      </c>
      <c r="F300" s="1" t="s">
        <v>1888</v>
      </c>
      <c r="G300" s="1" t="s">
        <v>18</v>
      </c>
      <c r="H300" s="1" t="s">
        <v>19</v>
      </c>
      <c r="I300" s="1" t="s">
        <v>20</v>
      </c>
      <c r="J300" s="1">
        <v>48.289499999999997</v>
      </c>
      <c r="K300" s="1">
        <v>20.564599999999999</v>
      </c>
      <c r="L300" s="1">
        <v>-1.2315400000000001</v>
      </c>
      <c r="M300" s="1">
        <v>-5.1800699999999997</v>
      </c>
      <c r="N300" s="2">
        <v>5.0000000000000002E-5</v>
      </c>
      <c r="O300" s="1">
        <v>8.5621899999999997E-4</v>
      </c>
      <c r="P300" s="1" t="s">
        <v>21</v>
      </c>
      <c r="Q300" s="1">
        <f t="shared" si="4"/>
        <v>2.3481857172033496</v>
      </c>
      <c r="R300" s="1" t="s">
        <v>13044</v>
      </c>
    </row>
    <row r="301" spans="1:18" x14ac:dyDescent="0.2">
      <c r="A301" s="1" t="s">
        <v>2737</v>
      </c>
      <c r="B301" s="1" t="s">
        <v>2738</v>
      </c>
      <c r="C301" s="1" t="s">
        <v>2739</v>
      </c>
      <c r="D301" s="1" t="s">
        <v>15</v>
      </c>
      <c r="E301" s="1" t="s">
        <v>16</v>
      </c>
      <c r="F301" s="1" t="s">
        <v>2740</v>
      </c>
      <c r="G301" s="1" t="s">
        <v>18</v>
      </c>
      <c r="H301" s="1" t="s">
        <v>19</v>
      </c>
      <c r="I301" s="1" t="s">
        <v>20</v>
      </c>
      <c r="J301" s="1">
        <v>22.125</v>
      </c>
      <c r="K301" s="1">
        <v>9.4287200000000002</v>
      </c>
      <c r="L301" s="1">
        <v>-1.23054</v>
      </c>
      <c r="M301" s="1">
        <v>-4.09666</v>
      </c>
      <c r="N301" s="2">
        <v>5.0000000000000002E-5</v>
      </c>
      <c r="O301" s="1">
        <v>8.5621899999999997E-4</v>
      </c>
      <c r="P301" s="1" t="s">
        <v>21</v>
      </c>
      <c r="Q301" s="1">
        <f t="shared" si="4"/>
        <v>2.3465539330895391</v>
      </c>
      <c r="R301" s="1" t="s">
        <v>13236</v>
      </c>
    </row>
    <row r="302" spans="1:18" x14ac:dyDescent="0.2">
      <c r="A302" s="1" t="s">
        <v>10707</v>
      </c>
      <c r="B302" s="1" t="s">
        <v>10708</v>
      </c>
      <c r="C302" s="1" t="s">
        <v>10709</v>
      </c>
      <c r="D302" s="1" t="s">
        <v>15</v>
      </c>
      <c r="E302" s="1" t="s">
        <v>16</v>
      </c>
      <c r="F302" s="1" t="s">
        <v>10710</v>
      </c>
      <c r="G302" s="1" t="s">
        <v>18</v>
      </c>
      <c r="H302" s="1" t="s">
        <v>19</v>
      </c>
      <c r="I302" s="1" t="s">
        <v>20</v>
      </c>
      <c r="J302" s="1">
        <v>1.4267700000000001</v>
      </c>
      <c r="K302" s="1">
        <v>0.60812600000000006</v>
      </c>
      <c r="L302" s="1">
        <v>-1.23031</v>
      </c>
      <c r="M302" s="1">
        <v>-2.2959999999999998</v>
      </c>
      <c r="N302" s="1">
        <v>8.4999999999999995E-4</v>
      </c>
      <c r="O302" s="1">
        <v>9.5680999999999995E-3</v>
      </c>
      <c r="P302" s="1" t="s">
        <v>21</v>
      </c>
      <c r="Q302" s="1">
        <f t="shared" si="4"/>
        <v>2.3461749703186512</v>
      </c>
      <c r="R302" s="1" t="s">
        <v>15012</v>
      </c>
    </row>
    <row r="303" spans="1:18" x14ac:dyDescent="0.2">
      <c r="A303" s="1" t="s">
        <v>908</v>
      </c>
      <c r="B303" s="1" t="s">
        <v>909</v>
      </c>
      <c r="C303" s="1" t="s">
        <v>909</v>
      </c>
      <c r="D303" s="1" t="s">
        <v>15</v>
      </c>
      <c r="E303" s="1" t="s">
        <v>16</v>
      </c>
      <c r="F303" s="1" t="s">
        <v>910</v>
      </c>
      <c r="G303" s="1" t="s">
        <v>18</v>
      </c>
      <c r="H303" s="1" t="s">
        <v>19</v>
      </c>
      <c r="I303" s="1" t="s">
        <v>20</v>
      </c>
      <c r="J303" s="1">
        <v>7.4872899999999998</v>
      </c>
      <c r="K303" s="1">
        <v>3.1927500000000002</v>
      </c>
      <c r="L303" s="1">
        <v>-1.2296400000000001</v>
      </c>
      <c r="M303" s="1">
        <v>-2.4857300000000002</v>
      </c>
      <c r="N303" s="1">
        <v>3.7499999999999999E-3</v>
      </c>
      <c r="O303" s="1">
        <v>3.1164600000000001E-2</v>
      </c>
      <c r="P303" s="1" t="s">
        <v>21</v>
      </c>
      <c r="Q303" s="1">
        <f t="shared" si="4"/>
        <v>2.3450912223005242</v>
      </c>
      <c r="R303" s="1" t="s">
        <v>12822</v>
      </c>
    </row>
    <row r="304" spans="1:18" x14ac:dyDescent="0.2">
      <c r="A304" s="1" t="s">
        <v>3955</v>
      </c>
      <c r="B304" s="1" t="s">
        <v>3956</v>
      </c>
      <c r="C304" s="1" t="s">
        <v>3956</v>
      </c>
      <c r="D304" s="1" t="s">
        <v>3957</v>
      </c>
      <c r="E304" s="1" t="s">
        <v>16</v>
      </c>
      <c r="F304" s="1" t="s">
        <v>3958</v>
      </c>
      <c r="G304" s="1" t="s">
        <v>18</v>
      </c>
      <c r="H304" s="1" t="s">
        <v>19</v>
      </c>
      <c r="I304" s="1" t="s">
        <v>20</v>
      </c>
      <c r="J304" s="1">
        <v>21.861899999999999</v>
      </c>
      <c r="K304" s="1">
        <v>9.3514700000000008</v>
      </c>
      <c r="L304" s="1">
        <v>-1.22515</v>
      </c>
      <c r="M304" s="1">
        <v>-4.1920200000000003</v>
      </c>
      <c r="N304" s="2">
        <v>5.0000000000000002E-5</v>
      </c>
      <c r="O304" s="1">
        <v>8.5621899999999997E-4</v>
      </c>
      <c r="P304" s="1" t="s">
        <v>21</v>
      </c>
      <c r="Q304" s="1">
        <f t="shared" si="4"/>
        <v>2.3378035752667761</v>
      </c>
      <c r="R304" s="1" t="s">
        <v>13506</v>
      </c>
    </row>
    <row r="305" spans="1:18" x14ac:dyDescent="0.2">
      <c r="A305" s="1" t="s">
        <v>7973</v>
      </c>
      <c r="B305" s="1" t="s">
        <v>7974</v>
      </c>
      <c r="C305" s="1" t="s">
        <v>7975</v>
      </c>
      <c r="D305" s="1" t="s">
        <v>15</v>
      </c>
      <c r="E305" s="1" t="s">
        <v>16</v>
      </c>
      <c r="F305" s="1" t="s">
        <v>7976</v>
      </c>
      <c r="G305" s="1" t="s">
        <v>18</v>
      </c>
      <c r="H305" s="1" t="s">
        <v>19</v>
      </c>
      <c r="I305" s="1" t="s">
        <v>20</v>
      </c>
      <c r="J305" s="1">
        <v>4.3235599999999996</v>
      </c>
      <c r="K305" s="1">
        <v>1.85486</v>
      </c>
      <c r="L305" s="1">
        <v>-1.2209099999999999</v>
      </c>
      <c r="M305" s="1">
        <v>-2.8464900000000002</v>
      </c>
      <c r="N305" s="1">
        <v>4.0000000000000002E-4</v>
      </c>
      <c r="O305" s="1">
        <v>5.1701100000000003E-3</v>
      </c>
      <c r="P305" s="1" t="s">
        <v>21</v>
      </c>
      <c r="Q305" s="1">
        <f t="shared" si="4"/>
        <v>2.3309360275169015</v>
      </c>
      <c r="R305" s="1" t="s">
        <v>14398</v>
      </c>
    </row>
    <row r="306" spans="1:18" x14ac:dyDescent="0.2">
      <c r="A306" s="1" t="s">
        <v>1674</v>
      </c>
      <c r="B306" s="1" t="s">
        <v>1675</v>
      </c>
      <c r="C306" s="1" t="s">
        <v>1675</v>
      </c>
      <c r="D306" s="1" t="s">
        <v>15</v>
      </c>
      <c r="E306" s="1" t="s">
        <v>16</v>
      </c>
      <c r="F306" s="1" t="s">
        <v>1676</v>
      </c>
      <c r="G306" s="1" t="s">
        <v>18</v>
      </c>
      <c r="H306" s="1" t="s">
        <v>19</v>
      </c>
      <c r="I306" s="1" t="s">
        <v>20</v>
      </c>
      <c r="J306" s="1">
        <v>51.315100000000001</v>
      </c>
      <c r="K306" s="1">
        <v>22.041399999999999</v>
      </c>
      <c r="L306" s="1">
        <v>-1.2191700000000001</v>
      </c>
      <c r="M306" s="1">
        <v>-3.98482</v>
      </c>
      <c r="N306" s="2">
        <v>5.0000000000000002E-5</v>
      </c>
      <c r="O306" s="1">
        <v>8.5621899999999997E-4</v>
      </c>
      <c r="P306" s="1" t="s">
        <v>21</v>
      </c>
      <c r="Q306" s="1">
        <f t="shared" si="4"/>
        <v>2.3281234404348181</v>
      </c>
    </row>
    <row r="307" spans="1:18" x14ac:dyDescent="0.2">
      <c r="A307" s="1" t="s">
        <v>3914</v>
      </c>
      <c r="B307" s="1" t="s">
        <v>3915</v>
      </c>
      <c r="C307" s="1" t="s">
        <v>3915</v>
      </c>
      <c r="D307" s="1" t="s">
        <v>3916</v>
      </c>
      <c r="E307" s="1" t="s">
        <v>3917</v>
      </c>
      <c r="F307" s="1" t="s">
        <v>3918</v>
      </c>
      <c r="G307" s="1" t="s">
        <v>18</v>
      </c>
      <c r="H307" s="1" t="s">
        <v>19</v>
      </c>
      <c r="I307" s="1" t="s">
        <v>20</v>
      </c>
      <c r="J307" s="1">
        <v>23.4755</v>
      </c>
      <c r="K307" s="1">
        <v>10.096500000000001</v>
      </c>
      <c r="L307" s="1">
        <v>-1.2173</v>
      </c>
      <c r="M307" s="1">
        <v>-4.1895899999999999</v>
      </c>
      <c r="N307" s="2">
        <v>5.0000000000000002E-5</v>
      </c>
      <c r="O307" s="1">
        <v>8.5621899999999997E-4</v>
      </c>
      <c r="P307" s="1" t="s">
        <v>21</v>
      </c>
      <c r="Q307" s="1">
        <f t="shared" si="4"/>
        <v>2.3251126628039418</v>
      </c>
      <c r="R307" s="1" t="s">
        <v>13497</v>
      </c>
    </row>
    <row r="308" spans="1:18" x14ac:dyDescent="0.2">
      <c r="A308" s="1" t="s">
        <v>7377</v>
      </c>
      <c r="B308" s="1" t="s">
        <v>7378</v>
      </c>
      <c r="C308" s="1" t="s">
        <v>7378</v>
      </c>
      <c r="D308" s="1" t="s">
        <v>7379</v>
      </c>
      <c r="E308" s="1" t="s">
        <v>16</v>
      </c>
      <c r="F308" s="1" t="s">
        <v>7380</v>
      </c>
      <c r="G308" s="1" t="s">
        <v>18</v>
      </c>
      <c r="H308" s="1" t="s">
        <v>19</v>
      </c>
      <c r="I308" s="1" t="s">
        <v>20</v>
      </c>
      <c r="J308" s="1">
        <v>78.211799999999997</v>
      </c>
      <c r="K308" s="1">
        <v>33.688099999999999</v>
      </c>
      <c r="L308" s="1">
        <v>-1.21515</v>
      </c>
      <c r="M308" s="1">
        <v>-5.5317699999999999</v>
      </c>
      <c r="N308" s="2">
        <v>5.0000000000000002E-5</v>
      </c>
      <c r="O308" s="1">
        <v>8.5621899999999997E-4</v>
      </c>
      <c r="P308" s="1" t="s">
        <v>21</v>
      </c>
      <c r="Q308" s="1">
        <f t="shared" si="4"/>
        <v>2.3216447350844955</v>
      </c>
      <c r="R308" s="1" t="s">
        <v>14265</v>
      </c>
    </row>
    <row r="309" spans="1:18" x14ac:dyDescent="0.2">
      <c r="A309" s="1" t="s">
        <v>11583</v>
      </c>
      <c r="B309" s="1" t="s">
        <v>11584</v>
      </c>
      <c r="C309" s="1" t="s">
        <v>11585</v>
      </c>
      <c r="D309" s="1" t="s">
        <v>15</v>
      </c>
      <c r="E309" s="1" t="s">
        <v>16</v>
      </c>
      <c r="F309" s="1" t="s">
        <v>11586</v>
      </c>
      <c r="G309" s="1" t="s">
        <v>18</v>
      </c>
      <c r="H309" s="1" t="s">
        <v>19</v>
      </c>
      <c r="I309" s="1" t="s">
        <v>20</v>
      </c>
      <c r="J309" s="1">
        <v>2.6562100000000002</v>
      </c>
      <c r="K309" s="1">
        <v>1.14524</v>
      </c>
      <c r="L309" s="1">
        <v>-1.2137199999999999</v>
      </c>
      <c r="M309" s="1">
        <v>-2.10399</v>
      </c>
      <c r="N309" s="1">
        <v>5.9999999999999995E-4</v>
      </c>
      <c r="O309" s="1">
        <v>7.2034400000000002E-3</v>
      </c>
      <c r="P309" s="1" t="s">
        <v>21</v>
      </c>
      <c r="Q309" s="1">
        <f t="shared" si="4"/>
        <v>2.3193479096084664</v>
      </c>
      <c r="R309" s="1" t="s">
        <v>15210</v>
      </c>
    </row>
    <row r="310" spans="1:18" x14ac:dyDescent="0.2">
      <c r="A310" s="1" t="s">
        <v>4542</v>
      </c>
      <c r="B310" s="1" t="s">
        <v>4543</v>
      </c>
      <c r="C310" s="1" t="s">
        <v>4543</v>
      </c>
      <c r="D310" s="1" t="s">
        <v>4544</v>
      </c>
      <c r="E310" s="1" t="s">
        <v>16</v>
      </c>
      <c r="F310" s="1" t="s">
        <v>4545</v>
      </c>
      <c r="G310" s="1" t="s">
        <v>18</v>
      </c>
      <c r="H310" s="1" t="s">
        <v>19</v>
      </c>
      <c r="I310" s="1" t="s">
        <v>20</v>
      </c>
      <c r="J310" s="1">
        <v>7.5248400000000002</v>
      </c>
      <c r="K310" s="1">
        <v>3.2470599999999998</v>
      </c>
      <c r="L310" s="1">
        <v>-1.2125300000000001</v>
      </c>
      <c r="M310" s="1">
        <v>-3.3562099999999999</v>
      </c>
      <c r="N310" s="2">
        <v>5.0000000000000002E-5</v>
      </c>
      <c r="O310" s="1">
        <v>8.5621899999999997E-4</v>
      </c>
      <c r="P310" s="1" t="s">
        <v>21</v>
      </c>
      <c r="Q310" s="1">
        <f t="shared" si="4"/>
        <v>2.3174317690464608</v>
      </c>
      <c r="R310" s="1" t="s">
        <v>13637</v>
      </c>
    </row>
    <row r="311" spans="1:18" x14ac:dyDescent="0.2">
      <c r="A311" s="1" t="s">
        <v>8098</v>
      </c>
      <c r="B311" s="1" t="s">
        <v>8099</v>
      </c>
      <c r="C311" s="1" t="s">
        <v>8099</v>
      </c>
      <c r="D311" s="1" t="s">
        <v>8100</v>
      </c>
      <c r="E311" s="1" t="s">
        <v>16</v>
      </c>
      <c r="F311" s="1" t="s">
        <v>8101</v>
      </c>
      <c r="G311" s="1" t="s">
        <v>18</v>
      </c>
      <c r="H311" s="1" t="s">
        <v>19</v>
      </c>
      <c r="I311" s="1" t="s">
        <v>20</v>
      </c>
      <c r="J311" s="1">
        <v>23.065100000000001</v>
      </c>
      <c r="K311" s="1">
        <v>9.9634499999999999</v>
      </c>
      <c r="L311" s="1">
        <v>-1.2110000000000001</v>
      </c>
      <c r="M311" s="1">
        <v>-4.1244399999999999</v>
      </c>
      <c r="N311" s="2">
        <v>5.0000000000000002E-5</v>
      </c>
      <c r="O311" s="1">
        <v>8.5621899999999997E-4</v>
      </c>
      <c r="P311" s="1" t="s">
        <v>21</v>
      </c>
      <c r="Q311" s="1">
        <f t="shared" si="4"/>
        <v>2.3149712198083998</v>
      </c>
      <c r="R311" s="1" t="s">
        <v>14429</v>
      </c>
    </row>
    <row r="312" spans="1:18" x14ac:dyDescent="0.2">
      <c r="A312" s="1" t="s">
        <v>5804</v>
      </c>
      <c r="B312" s="1" t="s">
        <v>5805</v>
      </c>
      <c r="C312" s="1" t="s">
        <v>5806</v>
      </c>
      <c r="D312" s="1" t="s">
        <v>5807</v>
      </c>
      <c r="E312" s="1" t="s">
        <v>16</v>
      </c>
      <c r="F312" s="1" t="s">
        <v>5808</v>
      </c>
      <c r="G312" s="1" t="s">
        <v>18</v>
      </c>
      <c r="H312" s="1" t="s">
        <v>19</v>
      </c>
      <c r="I312" s="1" t="s">
        <v>20</v>
      </c>
      <c r="J312" s="1">
        <v>44.173900000000003</v>
      </c>
      <c r="K312" s="1">
        <v>19.088899999999999</v>
      </c>
      <c r="L312" s="1">
        <v>-1.2104600000000001</v>
      </c>
      <c r="M312" s="1">
        <v>-4.3217800000000004</v>
      </c>
      <c r="N312" s="2">
        <v>5.0000000000000002E-5</v>
      </c>
      <c r="O312" s="1">
        <v>8.5621899999999997E-4</v>
      </c>
      <c r="P312" s="1" t="s">
        <v>21</v>
      </c>
      <c r="Q312" s="1">
        <f t="shared" si="4"/>
        <v>2.3141144853815572</v>
      </c>
      <c r="R312" s="1" t="s">
        <v>13923</v>
      </c>
    </row>
    <row r="313" spans="1:18" x14ac:dyDescent="0.2">
      <c r="A313" s="1" t="s">
        <v>8024</v>
      </c>
      <c r="B313" s="1" t="s">
        <v>8025</v>
      </c>
      <c r="C313" s="1" t="s">
        <v>8025</v>
      </c>
      <c r="D313" s="1" t="s">
        <v>8026</v>
      </c>
      <c r="E313" s="1" t="s">
        <v>16</v>
      </c>
      <c r="F313" s="1" t="s">
        <v>8027</v>
      </c>
      <c r="G313" s="1" t="s">
        <v>18</v>
      </c>
      <c r="H313" s="1" t="s">
        <v>19</v>
      </c>
      <c r="I313" s="1" t="s">
        <v>20</v>
      </c>
      <c r="J313" s="1">
        <v>35.290199999999999</v>
      </c>
      <c r="K313" s="1">
        <v>15.2532</v>
      </c>
      <c r="L313" s="1">
        <v>-1.2101500000000001</v>
      </c>
      <c r="M313" s="1">
        <v>-3.7244600000000001</v>
      </c>
      <c r="N313" s="2">
        <v>5.0000000000000002E-5</v>
      </c>
      <c r="O313" s="1">
        <v>8.5621899999999997E-4</v>
      </c>
      <c r="P313" s="1" t="s">
        <v>21</v>
      </c>
      <c r="Q313" s="1">
        <f t="shared" si="4"/>
        <v>2.3136259932342065</v>
      </c>
      <c r="R313" s="1" t="s">
        <v>14411</v>
      </c>
    </row>
    <row r="314" spans="1:18" x14ac:dyDescent="0.2">
      <c r="A314" s="1" t="s">
        <v>3261</v>
      </c>
      <c r="B314" s="1" t="s">
        <v>3262</v>
      </c>
      <c r="C314" s="1" t="s">
        <v>3262</v>
      </c>
      <c r="D314" s="1" t="s">
        <v>3263</v>
      </c>
      <c r="E314" s="1" t="s">
        <v>16</v>
      </c>
      <c r="F314" s="1" t="s">
        <v>3264</v>
      </c>
      <c r="G314" s="1" t="s">
        <v>18</v>
      </c>
      <c r="H314" s="1" t="s">
        <v>19</v>
      </c>
      <c r="I314" s="1" t="s">
        <v>20</v>
      </c>
      <c r="J314" s="1">
        <v>3.3723100000000001</v>
      </c>
      <c r="K314" s="1">
        <v>1.45838</v>
      </c>
      <c r="L314" s="1">
        <v>-1.2093700000000001</v>
      </c>
      <c r="M314" s="1">
        <v>-3.0162300000000002</v>
      </c>
      <c r="N314" s="2">
        <v>5.0000000000000002E-5</v>
      </c>
      <c r="O314" s="1">
        <v>8.5621899999999997E-4</v>
      </c>
      <c r="P314" s="1" t="s">
        <v>21</v>
      </c>
      <c r="Q314" s="1">
        <f t="shared" si="4"/>
        <v>2.3123671471084353</v>
      </c>
      <c r="R314" s="1" t="s">
        <v>13355</v>
      </c>
    </row>
    <row r="315" spans="1:18" x14ac:dyDescent="0.2">
      <c r="A315" s="1" t="s">
        <v>687</v>
      </c>
      <c r="B315" s="1" t="s">
        <v>688</v>
      </c>
      <c r="C315" s="1" t="s">
        <v>689</v>
      </c>
      <c r="D315" s="1" t="s">
        <v>15</v>
      </c>
      <c r="E315" s="1" t="s">
        <v>16</v>
      </c>
      <c r="F315" s="1" t="s">
        <v>690</v>
      </c>
      <c r="G315" s="1" t="s">
        <v>18</v>
      </c>
      <c r="H315" s="1" t="s">
        <v>19</v>
      </c>
      <c r="I315" s="1" t="s">
        <v>20</v>
      </c>
      <c r="J315" s="1">
        <v>192.77099999999999</v>
      </c>
      <c r="K315" s="1">
        <v>83.404600000000002</v>
      </c>
      <c r="L315" s="1">
        <v>-1.20869</v>
      </c>
      <c r="M315" s="1">
        <v>-4.4992400000000004</v>
      </c>
      <c r="N315" s="2">
        <v>5.0000000000000002E-5</v>
      </c>
      <c r="O315" s="1">
        <v>8.5621899999999997E-4</v>
      </c>
      <c r="P315" s="1" t="s">
        <v>21</v>
      </c>
      <c r="Q315" s="1">
        <f t="shared" si="4"/>
        <v>2.3112753972802458</v>
      </c>
      <c r="R315" s="1" t="s">
        <v>12772</v>
      </c>
    </row>
    <row r="316" spans="1:18" x14ac:dyDescent="0.2">
      <c r="A316" s="1" t="s">
        <v>5157</v>
      </c>
      <c r="B316" s="1" t="s">
        <v>5158</v>
      </c>
      <c r="C316" s="1" t="s">
        <v>5158</v>
      </c>
      <c r="D316" s="1" t="s">
        <v>5159</v>
      </c>
      <c r="E316" s="1" t="s">
        <v>16</v>
      </c>
      <c r="F316" s="1" t="s">
        <v>5160</v>
      </c>
      <c r="G316" s="1" t="s">
        <v>18</v>
      </c>
      <c r="H316" s="1" t="s">
        <v>19</v>
      </c>
      <c r="I316" s="1" t="s">
        <v>20</v>
      </c>
      <c r="J316" s="1">
        <v>43.258400000000002</v>
      </c>
      <c r="K316" s="1">
        <v>18.7377</v>
      </c>
      <c r="L316" s="1">
        <v>-1.20703</v>
      </c>
      <c r="M316" s="1">
        <v>-4.5846099999999996</v>
      </c>
      <c r="N316" s="2">
        <v>5.0000000000000002E-5</v>
      </c>
      <c r="O316" s="1">
        <v>8.5621899999999997E-4</v>
      </c>
      <c r="P316" s="1" t="s">
        <v>21</v>
      </c>
      <c r="Q316" s="1">
        <f t="shared" si="4"/>
        <v>2.3086291273742243</v>
      </c>
      <c r="R316" s="1" t="s">
        <v>13774</v>
      </c>
    </row>
    <row r="317" spans="1:18" x14ac:dyDescent="0.2">
      <c r="A317" s="1" t="s">
        <v>4044</v>
      </c>
      <c r="B317" s="1" t="s">
        <v>4045</v>
      </c>
      <c r="C317" s="1" t="s">
        <v>4045</v>
      </c>
      <c r="D317" s="1" t="s">
        <v>4046</v>
      </c>
      <c r="E317" s="1" t="s">
        <v>16</v>
      </c>
      <c r="F317" s="1" t="s">
        <v>4047</v>
      </c>
      <c r="G317" s="1" t="s">
        <v>18</v>
      </c>
      <c r="H317" s="1" t="s">
        <v>19</v>
      </c>
      <c r="I317" s="1" t="s">
        <v>20</v>
      </c>
      <c r="J317" s="1">
        <v>17.065899999999999</v>
      </c>
      <c r="K317" s="1">
        <v>7.4070200000000002</v>
      </c>
      <c r="L317" s="1">
        <v>-1.2041599999999999</v>
      </c>
      <c r="M317" s="1">
        <v>-3.9436599999999999</v>
      </c>
      <c r="N317" s="1">
        <v>1E-4</v>
      </c>
      <c r="O317" s="1">
        <v>1.5781300000000001E-3</v>
      </c>
      <c r="P317" s="1" t="s">
        <v>21</v>
      </c>
      <c r="Q317" s="1">
        <f t="shared" si="4"/>
        <v>2.3040170000891047</v>
      </c>
      <c r="R317" s="1" t="s">
        <v>13527</v>
      </c>
    </row>
    <row r="318" spans="1:18" x14ac:dyDescent="0.2">
      <c r="A318" s="1" t="s">
        <v>9191</v>
      </c>
      <c r="B318" s="1" t="s">
        <v>9192</v>
      </c>
      <c r="C318" s="1" t="s">
        <v>9193</v>
      </c>
      <c r="D318" s="1" t="s">
        <v>15</v>
      </c>
      <c r="E318" s="1" t="s">
        <v>16</v>
      </c>
      <c r="F318" s="1" t="s">
        <v>9194</v>
      </c>
      <c r="G318" s="1" t="s">
        <v>18</v>
      </c>
      <c r="H318" s="1" t="s">
        <v>19</v>
      </c>
      <c r="I318" s="1" t="s">
        <v>20</v>
      </c>
      <c r="J318" s="1">
        <v>1.8688400000000001</v>
      </c>
      <c r="K318" s="1">
        <v>0.81257500000000005</v>
      </c>
      <c r="L318" s="1">
        <v>-1.20157</v>
      </c>
      <c r="M318" s="1">
        <v>-2.2158699999999998</v>
      </c>
      <c r="N318" s="1">
        <v>2.8E-3</v>
      </c>
      <c r="O318" s="1">
        <v>2.4795899999999999E-2</v>
      </c>
      <c r="P318" s="1" t="s">
        <v>21</v>
      </c>
      <c r="Q318" s="1">
        <f t="shared" si="4"/>
        <v>2.2998984709103776</v>
      </c>
      <c r="R318" s="1" t="s">
        <v>14674</v>
      </c>
    </row>
    <row r="319" spans="1:18" x14ac:dyDescent="0.2">
      <c r="A319" s="1" t="s">
        <v>1889</v>
      </c>
      <c r="B319" s="1" t="s">
        <v>1890</v>
      </c>
      <c r="C319" s="1" t="s">
        <v>1891</v>
      </c>
      <c r="D319" s="1" t="s">
        <v>15</v>
      </c>
      <c r="E319" s="1" t="s">
        <v>16</v>
      </c>
      <c r="F319" s="1" t="s">
        <v>1892</v>
      </c>
      <c r="G319" s="1" t="s">
        <v>18</v>
      </c>
      <c r="H319" s="1" t="s">
        <v>19</v>
      </c>
      <c r="I319" s="1" t="s">
        <v>20</v>
      </c>
      <c r="J319" s="1">
        <v>2.7045699999999999</v>
      </c>
      <c r="K319" s="1">
        <v>1.1760600000000001</v>
      </c>
      <c r="L319" s="1">
        <v>-1.2014400000000001</v>
      </c>
      <c r="M319" s="1">
        <v>-2.56759</v>
      </c>
      <c r="N319" s="1">
        <v>5.0000000000000001E-4</v>
      </c>
      <c r="O319" s="1">
        <v>6.1692200000000004E-3</v>
      </c>
      <c r="P319" s="1" t="s">
        <v>21</v>
      </c>
      <c r="Q319" s="1">
        <f t="shared" si="4"/>
        <v>2.2996870907946869</v>
      </c>
      <c r="R319" s="1" t="s">
        <v>13045</v>
      </c>
    </row>
    <row r="320" spans="1:18" x14ac:dyDescent="0.2">
      <c r="A320" s="1" t="s">
        <v>3976</v>
      </c>
      <c r="B320" s="1" t="s">
        <v>3977</v>
      </c>
      <c r="C320" s="1" t="s">
        <v>3978</v>
      </c>
      <c r="D320" s="1" t="s">
        <v>3979</v>
      </c>
      <c r="E320" s="1" t="s">
        <v>16</v>
      </c>
      <c r="F320" s="1" t="s">
        <v>3980</v>
      </c>
      <c r="G320" s="1" t="s">
        <v>18</v>
      </c>
      <c r="H320" s="1" t="s">
        <v>19</v>
      </c>
      <c r="I320" s="1" t="s">
        <v>20</v>
      </c>
      <c r="J320" s="1">
        <v>24.831399999999999</v>
      </c>
      <c r="K320" s="1">
        <v>10.8056</v>
      </c>
      <c r="L320" s="1">
        <v>-1.2003900000000001</v>
      </c>
      <c r="M320" s="1">
        <v>-4.1881199999999996</v>
      </c>
      <c r="N320" s="2">
        <v>5.0000000000000002E-5</v>
      </c>
      <c r="O320" s="1">
        <v>8.5621899999999997E-4</v>
      </c>
      <c r="P320" s="1" t="s">
        <v>21</v>
      </c>
      <c r="Q320" s="1">
        <f t="shared" si="4"/>
        <v>2.2980121418523729</v>
      </c>
      <c r="R320" s="1" t="s">
        <v>13511</v>
      </c>
    </row>
    <row r="321" spans="1:18" x14ac:dyDescent="0.2">
      <c r="A321" s="1" t="s">
        <v>9541</v>
      </c>
      <c r="B321" s="1" t="s">
        <v>9542</v>
      </c>
      <c r="C321" s="1" t="s">
        <v>9542</v>
      </c>
      <c r="D321" s="1" t="s">
        <v>9543</v>
      </c>
      <c r="E321" s="1" t="s">
        <v>16</v>
      </c>
      <c r="F321" s="1" t="s">
        <v>9544</v>
      </c>
      <c r="G321" s="1" t="s">
        <v>18</v>
      </c>
      <c r="H321" s="1" t="s">
        <v>19</v>
      </c>
      <c r="I321" s="1" t="s">
        <v>20</v>
      </c>
      <c r="J321" s="1">
        <v>37.367100000000001</v>
      </c>
      <c r="K321" s="1">
        <v>16.2651</v>
      </c>
      <c r="L321" s="1">
        <v>-1.1999899999999999</v>
      </c>
      <c r="M321" s="1">
        <v>-4.3956200000000001</v>
      </c>
      <c r="N321" s="2">
        <v>5.0000000000000002E-5</v>
      </c>
      <c r="O321" s="1">
        <v>8.5621899999999997E-4</v>
      </c>
      <c r="P321" s="1" t="s">
        <v>21</v>
      </c>
      <c r="Q321" s="1">
        <f t="shared" si="4"/>
        <v>2.2973790508512089</v>
      </c>
      <c r="R321" s="1" t="s">
        <v>14751</v>
      </c>
    </row>
    <row r="322" spans="1:18" x14ac:dyDescent="0.2">
      <c r="A322" s="1" t="s">
        <v>2135</v>
      </c>
      <c r="B322" s="1" t="s">
        <v>2136</v>
      </c>
      <c r="C322" s="1" t="s">
        <v>2136</v>
      </c>
      <c r="D322" s="1" t="s">
        <v>2137</v>
      </c>
      <c r="E322" s="1" t="s">
        <v>16</v>
      </c>
      <c r="F322" s="1" t="s">
        <v>2138</v>
      </c>
      <c r="G322" s="1" t="s">
        <v>18</v>
      </c>
      <c r="H322" s="1" t="s">
        <v>19</v>
      </c>
      <c r="I322" s="1" t="s">
        <v>20</v>
      </c>
      <c r="J322" s="1">
        <v>12.484400000000001</v>
      </c>
      <c r="K322" s="1">
        <v>5.43635</v>
      </c>
      <c r="L322" s="1">
        <v>-1.1994100000000001</v>
      </c>
      <c r="M322" s="1">
        <v>-3.8815900000000001</v>
      </c>
      <c r="N322" s="1">
        <v>5.9999999999999995E-4</v>
      </c>
      <c r="O322" s="1">
        <v>7.2034400000000002E-3</v>
      </c>
      <c r="P322" s="1" t="s">
        <v>21</v>
      </c>
      <c r="Q322" s="1">
        <f t="shared" ref="Q322:Q385" si="5">J322/K322</f>
        <v>2.2964672988310171</v>
      </c>
      <c r="R322" s="1" t="s">
        <v>13099</v>
      </c>
    </row>
    <row r="323" spans="1:18" x14ac:dyDescent="0.2">
      <c r="A323" s="1" t="s">
        <v>1677</v>
      </c>
      <c r="B323" s="1" t="s">
        <v>1678</v>
      </c>
      <c r="C323" s="1" t="s">
        <v>1678</v>
      </c>
      <c r="D323" s="1" t="s">
        <v>1679</v>
      </c>
      <c r="E323" s="1" t="s">
        <v>16</v>
      </c>
      <c r="F323" s="1" t="s">
        <v>1680</v>
      </c>
      <c r="G323" s="1" t="s">
        <v>18</v>
      </c>
      <c r="H323" s="1" t="s">
        <v>19</v>
      </c>
      <c r="I323" s="1" t="s">
        <v>20</v>
      </c>
      <c r="J323" s="1">
        <v>128.59700000000001</v>
      </c>
      <c r="K323" s="1">
        <v>56.0535</v>
      </c>
      <c r="L323" s="1">
        <v>-1.19798</v>
      </c>
      <c r="M323" s="1">
        <v>-5.0872299999999999</v>
      </c>
      <c r="N323" s="2">
        <v>5.0000000000000002E-5</v>
      </c>
      <c r="O323" s="1">
        <v>8.5621899999999997E-4</v>
      </c>
      <c r="P323" s="1" t="s">
        <v>21</v>
      </c>
      <c r="Q323" s="1">
        <f t="shared" si="5"/>
        <v>2.2941832356587906</v>
      </c>
      <c r="R323" s="1" t="s">
        <v>12997</v>
      </c>
    </row>
    <row r="324" spans="1:18" x14ac:dyDescent="0.2">
      <c r="A324" s="1" t="s">
        <v>3007</v>
      </c>
      <c r="B324" s="1" t="s">
        <v>3008</v>
      </c>
      <c r="C324" s="1" t="s">
        <v>3009</v>
      </c>
      <c r="D324" s="1" t="s">
        <v>15</v>
      </c>
      <c r="E324" s="1" t="s">
        <v>16</v>
      </c>
      <c r="F324" s="1" t="s">
        <v>3010</v>
      </c>
      <c r="G324" s="1" t="s">
        <v>18</v>
      </c>
      <c r="H324" s="1" t="s">
        <v>19</v>
      </c>
      <c r="I324" s="1" t="s">
        <v>20</v>
      </c>
      <c r="J324" s="1">
        <v>4.1763599999999999</v>
      </c>
      <c r="K324" s="1">
        <v>1.82263</v>
      </c>
      <c r="L324" s="1">
        <v>-1.1962200000000001</v>
      </c>
      <c r="M324" s="1">
        <v>-2.7534100000000001</v>
      </c>
      <c r="N324" s="1">
        <v>1.9499999999999999E-3</v>
      </c>
      <c r="O324" s="1">
        <v>1.8590300000000001E-2</v>
      </c>
      <c r="P324" s="1" t="s">
        <v>21</v>
      </c>
      <c r="Q324" s="1">
        <f t="shared" si="5"/>
        <v>2.2913921092048302</v>
      </c>
      <c r="R324" s="1" t="s">
        <v>13297</v>
      </c>
    </row>
    <row r="325" spans="1:18" x14ac:dyDescent="0.2">
      <c r="A325" s="1" t="s">
        <v>5211</v>
      </c>
      <c r="B325" s="1" t="s">
        <v>5212</v>
      </c>
      <c r="C325" s="1" t="s">
        <v>5213</v>
      </c>
      <c r="D325" s="1" t="s">
        <v>15</v>
      </c>
      <c r="E325" s="1" t="s">
        <v>16</v>
      </c>
      <c r="F325" s="1" t="s">
        <v>5214</v>
      </c>
      <c r="G325" s="1" t="s">
        <v>18</v>
      </c>
      <c r="H325" s="1" t="s">
        <v>19</v>
      </c>
      <c r="I325" s="1" t="s">
        <v>20</v>
      </c>
      <c r="J325" s="1">
        <v>9.1520100000000006</v>
      </c>
      <c r="K325" s="1">
        <v>4.0020300000000004</v>
      </c>
      <c r="L325" s="1">
        <v>-1.19336</v>
      </c>
      <c r="M325" s="1">
        <v>-3.3667899999999999</v>
      </c>
      <c r="N325" s="2">
        <v>5.0000000000000002E-5</v>
      </c>
      <c r="O325" s="1">
        <v>8.5621899999999997E-4</v>
      </c>
      <c r="P325" s="1" t="s">
        <v>21</v>
      </c>
      <c r="Q325" s="1">
        <f t="shared" si="5"/>
        <v>2.2868419277216812</v>
      </c>
      <c r="R325" s="1" t="s">
        <v>13787</v>
      </c>
    </row>
    <row r="326" spans="1:18" x14ac:dyDescent="0.2">
      <c r="A326" s="1" t="s">
        <v>5925</v>
      </c>
      <c r="B326" s="1" t="s">
        <v>5926</v>
      </c>
      <c r="C326" s="1" t="s">
        <v>5926</v>
      </c>
      <c r="D326" s="1" t="s">
        <v>5927</v>
      </c>
      <c r="E326" s="1" t="s">
        <v>16</v>
      </c>
      <c r="F326" s="1" t="s">
        <v>5928</v>
      </c>
      <c r="G326" s="1" t="s">
        <v>18</v>
      </c>
      <c r="H326" s="1" t="s">
        <v>19</v>
      </c>
      <c r="I326" s="1" t="s">
        <v>20</v>
      </c>
      <c r="J326" s="1">
        <v>14.767099999999999</v>
      </c>
      <c r="K326" s="1">
        <v>6.4588900000000002</v>
      </c>
      <c r="L326" s="1">
        <v>-1.19303</v>
      </c>
      <c r="M326" s="1">
        <v>-3.9399600000000001</v>
      </c>
      <c r="N326" s="2">
        <v>5.0000000000000002E-5</v>
      </c>
      <c r="O326" s="1">
        <v>8.5621899999999997E-4</v>
      </c>
      <c r="P326" s="1" t="s">
        <v>21</v>
      </c>
      <c r="Q326" s="1">
        <f t="shared" si="5"/>
        <v>2.2863216435022116</v>
      </c>
      <c r="R326" s="1" t="s">
        <v>13950</v>
      </c>
    </row>
    <row r="327" spans="1:18" x14ac:dyDescent="0.2">
      <c r="A327" s="1" t="s">
        <v>1741</v>
      </c>
      <c r="B327" s="1" t="s">
        <v>1742</v>
      </c>
      <c r="C327" s="1" t="s">
        <v>1743</v>
      </c>
      <c r="D327" s="1" t="s">
        <v>1744</v>
      </c>
      <c r="E327" s="1" t="s">
        <v>16</v>
      </c>
      <c r="F327" s="1" t="s">
        <v>1745</v>
      </c>
      <c r="G327" s="1" t="s">
        <v>18</v>
      </c>
      <c r="H327" s="1" t="s">
        <v>19</v>
      </c>
      <c r="I327" s="1" t="s">
        <v>20</v>
      </c>
      <c r="J327" s="1">
        <v>261.88299999999998</v>
      </c>
      <c r="K327" s="1">
        <v>114.59099999999999</v>
      </c>
      <c r="L327" s="1">
        <v>-1.19242</v>
      </c>
      <c r="M327" s="1">
        <v>-4.10189</v>
      </c>
      <c r="N327" s="2">
        <v>5.0000000000000002E-5</v>
      </c>
      <c r="O327" s="1">
        <v>8.5621899999999997E-4</v>
      </c>
      <c r="P327" s="1" t="s">
        <v>21</v>
      </c>
      <c r="Q327" s="1">
        <f t="shared" si="5"/>
        <v>2.2853714515101533</v>
      </c>
      <c r="R327" s="1" t="s">
        <v>13011</v>
      </c>
    </row>
    <row r="328" spans="1:18" x14ac:dyDescent="0.2">
      <c r="A328" s="1" t="s">
        <v>2143</v>
      </c>
      <c r="B328" s="1" t="s">
        <v>2144</v>
      </c>
      <c r="C328" s="1" t="s">
        <v>2144</v>
      </c>
      <c r="D328" s="1" t="s">
        <v>2145</v>
      </c>
      <c r="E328" s="1" t="s">
        <v>2146</v>
      </c>
      <c r="F328" s="1" t="s">
        <v>2147</v>
      </c>
      <c r="G328" s="1" t="s">
        <v>18</v>
      </c>
      <c r="H328" s="1" t="s">
        <v>19</v>
      </c>
      <c r="I328" s="1" t="s">
        <v>20</v>
      </c>
      <c r="J328" s="1">
        <v>13.084300000000001</v>
      </c>
      <c r="K328" s="1">
        <v>5.7307100000000002</v>
      </c>
      <c r="L328" s="1">
        <v>-1.1910499999999999</v>
      </c>
      <c r="M328" s="1">
        <v>-2.60982</v>
      </c>
      <c r="N328" s="2">
        <v>5.0000000000000002E-5</v>
      </c>
      <c r="O328" s="1">
        <v>8.5621899999999997E-4</v>
      </c>
      <c r="P328" s="1" t="s">
        <v>21</v>
      </c>
      <c r="Q328" s="1">
        <f t="shared" si="5"/>
        <v>2.2831900410245853</v>
      </c>
      <c r="R328" s="1" t="s">
        <v>13101</v>
      </c>
    </row>
    <row r="329" spans="1:18" x14ac:dyDescent="0.2">
      <c r="A329" s="1" t="s">
        <v>4967</v>
      </c>
      <c r="B329" s="1" t="s">
        <v>4968</v>
      </c>
      <c r="C329" s="1" t="s">
        <v>4968</v>
      </c>
      <c r="D329" s="1" t="s">
        <v>4969</v>
      </c>
      <c r="E329" s="1" t="s">
        <v>16</v>
      </c>
      <c r="F329" s="1" t="s">
        <v>4970</v>
      </c>
      <c r="G329" s="1" t="s">
        <v>18</v>
      </c>
      <c r="H329" s="1" t="s">
        <v>19</v>
      </c>
      <c r="I329" s="1" t="s">
        <v>20</v>
      </c>
      <c r="J329" s="1">
        <v>42.906700000000001</v>
      </c>
      <c r="K329" s="1">
        <v>18.850999999999999</v>
      </c>
      <c r="L329" s="1">
        <v>-1.1865600000000001</v>
      </c>
      <c r="M329" s="1">
        <v>-4.3062100000000001</v>
      </c>
      <c r="N329" s="2">
        <v>5.0000000000000002E-5</v>
      </c>
      <c r="O329" s="1">
        <v>8.5621899999999997E-4</v>
      </c>
      <c r="P329" s="1" t="s">
        <v>21</v>
      </c>
      <c r="Q329" s="1">
        <f t="shared" si="5"/>
        <v>2.2760967587926371</v>
      </c>
      <c r="R329" s="1" t="s">
        <v>13732</v>
      </c>
    </row>
    <row r="330" spans="1:18" x14ac:dyDescent="0.2">
      <c r="A330" s="1" t="s">
        <v>7829</v>
      </c>
      <c r="B330" s="1" t="s">
        <v>7830</v>
      </c>
      <c r="C330" s="1" t="s">
        <v>7831</v>
      </c>
      <c r="D330" s="1" t="s">
        <v>7832</v>
      </c>
      <c r="E330" s="1" t="s">
        <v>16</v>
      </c>
      <c r="F330" s="1" t="s">
        <v>7833</v>
      </c>
      <c r="G330" s="1" t="s">
        <v>18</v>
      </c>
      <c r="H330" s="1" t="s">
        <v>19</v>
      </c>
      <c r="I330" s="1" t="s">
        <v>20</v>
      </c>
      <c r="J330" s="1">
        <v>226.14699999999999</v>
      </c>
      <c r="K330" s="1">
        <v>99.423000000000002</v>
      </c>
      <c r="L330" s="1">
        <v>-1.1856100000000001</v>
      </c>
      <c r="M330" s="1">
        <v>-2.3046000000000002</v>
      </c>
      <c r="N330" s="1">
        <v>9.5E-4</v>
      </c>
      <c r="O330" s="1">
        <v>1.0518400000000001E-2</v>
      </c>
      <c r="P330" s="1" t="s">
        <v>21</v>
      </c>
      <c r="Q330" s="1">
        <f t="shared" si="5"/>
        <v>2.2745944097442239</v>
      </c>
      <c r="R330" s="1" t="s">
        <v>14367</v>
      </c>
    </row>
    <row r="331" spans="1:18" x14ac:dyDescent="0.2">
      <c r="A331" s="1" t="s">
        <v>2556</v>
      </c>
      <c r="B331" s="1" t="s">
        <v>2557</v>
      </c>
      <c r="C331" s="1" t="s">
        <v>2557</v>
      </c>
      <c r="D331" s="1" t="s">
        <v>2558</v>
      </c>
      <c r="E331" s="1" t="s">
        <v>16</v>
      </c>
      <c r="F331" s="1" t="s">
        <v>2559</v>
      </c>
      <c r="G331" s="1" t="s">
        <v>18</v>
      </c>
      <c r="H331" s="1" t="s">
        <v>19</v>
      </c>
      <c r="I331" s="1" t="s">
        <v>20</v>
      </c>
      <c r="J331" s="1">
        <v>3.8521000000000001</v>
      </c>
      <c r="K331" s="1">
        <v>1.69435</v>
      </c>
      <c r="L331" s="1">
        <v>-1.1849099999999999</v>
      </c>
      <c r="M331" s="1">
        <v>-2.65971</v>
      </c>
      <c r="N331" s="1">
        <v>3.2000000000000002E-3</v>
      </c>
      <c r="O331" s="1">
        <v>2.7545500000000001E-2</v>
      </c>
      <c r="P331" s="1" t="s">
        <v>21</v>
      </c>
      <c r="Q331" s="1">
        <f t="shared" si="5"/>
        <v>2.2734972113199752</v>
      </c>
      <c r="R331" s="1" t="s">
        <v>13195</v>
      </c>
    </row>
    <row r="332" spans="1:18" x14ac:dyDescent="0.2">
      <c r="A332" s="1" t="s">
        <v>10801</v>
      </c>
      <c r="B332" s="1" t="s">
        <v>10802</v>
      </c>
      <c r="C332" s="1" t="s">
        <v>10802</v>
      </c>
      <c r="D332" s="1" t="s">
        <v>10803</v>
      </c>
      <c r="E332" s="1" t="s">
        <v>16</v>
      </c>
      <c r="F332" s="1" t="s">
        <v>10804</v>
      </c>
      <c r="G332" s="1" t="s">
        <v>18</v>
      </c>
      <c r="H332" s="1" t="s">
        <v>19</v>
      </c>
      <c r="I332" s="1" t="s">
        <v>20</v>
      </c>
      <c r="J332" s="1">
        <v>152.101</v>
      </c>
      <c r="K332" s="1">
        <v>66.971800000000002</v>
      </c>
      <c r="L332" s="1">
        <v>-1.1834</v>
      </c>
      <c r="M332" s="1">
        <v>-4.96347</v>
      </c>
      <c r="N332" s="2">
        <v>5.0000000000000002E-5</v>
      </c>
      <c r="O332" s="1">
        <v>8.5621899999999997E-4</v>
      </c>
      <c r="P332" s="1" t="s">
        <v>21</v>
      </c>
      <c r="Q332" s="1">
        <f t="shared" si="5"/>
        <v>2.2711200833783769</v>
      </c>
      <c r="R332" s="1" t="s">
        <v>15033</v>
      </c>
    </row>
    <row r="333" spans="1:18" x14ac:dyDescent="0.2">
      <c r="A333" s="1" t="s">
        <v>1201</v>
      </c>
      <c r="B333" s="1" t="s">
        <v>1202</v>
      </c>
      <c r="C333" s="1" t="s">
        <v>1202</v>
      </c>
      <c r="D333" s="1" t="s">
        <v>1203</v>
      </c>
      <c r="E333" s="1" t="s">
        <v>16</v>
      </c>
      <c r="F333" s="1" t="s">
        <v>1204</v>
      </c>
      <c r="G333" s="1" t="s">
        <v>18</v>
      </c>
      <c r="H333" s="1" t="s">
        <v>19</v>
      </c>
      <c r="I333" s="1" t="s">
        <v>20</v>
      </c>
      <c r="J333" s="1">
        <v>2.6858399999999998</v>
      </c>
      <c r="K333" s="1">
        <v>1.1829400000000001</v>
      </c>
      <c r="L333" s="1">
        <v>-1.1830000000000001</v>
      </c>
      <c r="M333" s="1">
        <v>-2.66289</v>
      </c>
      <c r="N333" s="2">
        <v>5.0000000000000002E-5</v>
      </c>
      <c r="O333" s="1">
        <v>8.5621899999999997E-4</v>
      </c>
      <c r="P333" s="1" t="s">
        <v>21</v>
      </c>
      <c r="Q333" s="1">
        <f t="shared" si="5"/>
        <v>2.2704786379698039</v>
      </c>
      <c r="R333" s="1" t="s">
        <v>12890</v>
      </c>
    </row>
    <row r="334" spans="1:18" x14ac:dyDescent="0.2">
      <c r="A334" s="1" t="s">
        <v>4185</v>
      </c>
      <c r="B334" s="1" t="s">
        <v>4186</v>
      </c>
      <c r="C334" s="1" t="s">
        <v>4186</v>
      </c>
      <c r="D334" s="1" t="s">
        <v>4187</v>
      </c>
      <c r="E334" s="1" t="s">
        <v>16</v>
      </c>
      <c r="F334" s="1" t="s">
        <v>4188</v>
      </c>
      <c r="G334" s="1" t="s">
        <v>18</v>
      </c>
      <c r="H334" s="1" t="s">
        <v>19</v>
      </c>
      <c r="I334" s="1" t="s">
        <v>20</v>
      </c>
      <c r="J334" s="1">
        <v>13.8925</v>
      </c>
      <c r="K334" s="1">
        <v>6.1196299999999999</v>
      </c>
      <c r="L334" s="1">
        <v>-1.1827799999999999</v>
      </c>
      <c r="M334" s="1">
        <v>-3.75684</v>
      </c>
      <c r="N334" s="2">
        <v>5.0000000000000002E-5</v>
      </c>
      <c r="O334" s="1">
        <v>8.5621899999999997E-4</v>
      </c>
      <c r="P334" s="1" t="s">
        <v>21</v>
      </c>
      <c r="Q334" s="1">
        <f t="shared" si="5"/>
        <v>2.2701535877169046</v>
      </c>
      <c r="R334" s="1" t="s">
        <v>13559</v>
      </c>
    </row>
    <row r="335" spans="1:18" x14ac:dyDescent="0.2">
      <c r="A335" s="1" t="s">
        <v>6541</v>
      </c>
      <c r="B335" s="1" t="s">
        <v>6542</v>
      </c>
      <c r="C335" s="1" t="s">
        <v>6542</v>
      </c>
      <c r="D335" s="1" t="s">
        <v>6543</v>
      </c>
      <c r="E335" s="1" t="s">
        <v>6544</v>
      </c>
      <c r="F335" s="1" t="s">
        <v>6545</v>
      </c>
      <c r="G335" s="1" t="s">
        <v>18</v>
      </c>
      <c r="H335" s="1" t="s">
        <v>19</v>
      </c>
      <c r="I335" s="1" t="s">
        <v>20</v>
      </c>
      <c r="J335" s="1">
        <v>39.604100000000003</v>
      </c>
      <c r="K335" s="1">
        <v>17.445699999999999</v>
      </c>
      <c r="L335" s="1">
        <v>-1.1827799999999999</v>
      </c>
      <c r="M335" s="1">
        <v>-3.8303099999999999</v>
      </c>
      <c r="N335" s="2">
        <v>5.0000000000000002E-5</v>
      </c>
      <c r="O335" s="1">
        <v>8.5621899999999997E-4</v>
      </c>
      <c r="P335" s="1" t="s">
        <v>21</v>
      </c>
      <c r="Q335" s="1">
        <f t="shared" si="5"/>
        <v>2.2701353342084301</v>
      </c>
      <c r="R335" s="1" t="s">
        <v>14084</v>
      </c>
    </row>
    <row r="336" spans="1:18" x14ac:dyDescent="0.2">
      <c r="A336" s="1" t="s">
        <v>2622</v>
      </c>
      <c r="B336" s="1" t="s">
        <v>2623</v>
      </c>
      <c r="C336" s="1" t="s">
        <v>2623</v>
      </c>
      <c r="D336" s="1" t="s">
        <v>2624</v>
      </c>
      <c r="E336" s="1" t="s">
        <v>16</v>
      </c>
      <c r="F336" s="1" t="s">
        <v>2625</v>
      </c>
      <c r="G336" s="1" t="s">
        <v>18</v>
      </c>
      <c r="H336" s="1" t="s">
        <v>19</v>
      </c>
      <c r="I336" s="1" t="s">
        <v>20</v>
      </c>
      <c r="J336" s="1">
        <v>222.05799999999999</v>
      </c>
      <c r="K336" s="1">
        <v>97.829400000000007</v>
      </c>
      <c r="L336" s="1">
        <v>-1.1826000000000001</v>
      </c>
      <c r="M336" s="1">
        <v>-3.83379</v>
      </c>
      <c r="N336" s="2">
        <v>5.0000000000000002E-5</v>
      </c>
      <c r="O336" s="1">
        <v>8.5621899999999997E-4</v>
      </c>
      <c r="P336" s="1" t="s">
        <v>21</v>
      </c>
      <c r="Q336" s="1">
        <f t="shared" si="5"/>
        <v>2.2698493499909023</v>
      </c>
      <c r="R336" s="1" t="s">
        <v>13211</v>
      </c>
    </row>
    <row r="337" spans="1:18" x14ac:dyDescent="0.2">
      <c r="A337" s="1" t="s">
        <v>7650</v>
      </c>
      <c r="B337" s="1" t="s">
        <v>7651</v>
      </c>
      <c r="C337" s="1" t="s">
        <v>7652</v>
      </c>
      <c r="D337" s="1" t="s">
        <v>15</v>
      </c>
      <c r="E337" s="1" t="s">
        <v>16</v>
      </c>
      <c r="F337" s="1" t="s">
        <v>7653</v>
      </c>
      <c r="G337" s="1" t="s">
        <v>18</v>
      </c>
      <c r="H337" s="1" t="s">
        <v>19</v>
      </c>
      <c r="I337" s="1" t="s">
        <v>20</v>
      </c>
      <c r="J337" s="1">
        <v>45.838099999999997</v>
      </c>
      <c r="K337" s="1">
        <v>20.2058</v>
      </c>
      <c r="L337" s="1">
        <v>-1.1817800000000001</v>
      </c>
      <c r="M337" s="1">
        <v>-4.1651600000000002</v>
      </c>
      <c r="N337" s="2">
        <v>5.0000000000000002E-5</v>
      </c>
      <c r="O337" s="1">
        <v>8.5621899999999997E-4</v>
      </c>
      <c r="P337" s="1" t="s">
        <v>21</v>
      </c>
      <c r="Q337" s="1">
        <f t="shared" si="5"/>
        <v>2.268561502142949</v>
      </c>
      <c r="R337" s="1" t="s">
        <v>14325</v>
      </c>
    </row>
    <row r="338" spans="1:18" x14ac:dyDescent="0.2">
      <c r="A338" s="1" t="s">
        <v>2028</v>
      </c>
      <c r="B338" s="1" t="s">
        <v>2029</v>
      </c>
      <c r="C338" s="1" t="s">
        <v>2029</v>
      </c>
      <c r="D338" s="1" t="s">
        <v>2030</v>
      </c>
      <c r="E338" s="1" t="s">
        <v>16</v>
      </c>
      <c r="F338" s="1" t="s">
        <v>2031</v>
      </c>
      <c r="G338" s="1" t="s">
        <v>18</v>
      </c>
      <c r="H338" s="1" t="s">
        <v>19</v>
      </c>
      <c r="I338" s="1" t="s">
        <v>20</v>
      </c>
      <c r="J338" s="1">
        <v>15.24</v>
      </c>
      <c r="K338" s="1">
        <v>6.7229200000000002</v>
      </c>
      <c r="L338" s="1">
        <v>-1.1807000000000001</v>
      </c>
      <c r="M338" s="1">
        <v>-3.97648</v>
      </c>
      <c r="N338" s="2">
        <v>5.0000000000000002E-5</v>
      </c>
      <c r="O338" s="1">
        <v>8.5621899999999997E-4</v>
      </c>
      <c r="P338" s="1" t="s">
        <v>21</v>
      </c>
      <c r="Q338" s="1">
        <f t="shared" si="5"/>
        <v>2.2668721329422334</v>
      </c>
      <c r="R338" s="1" t="s">
        <v>13075</v>
      </c>
    </row>
    <row r="339" spans="1:18" x14ac:dyDescent="0.2">
      <c r="A339" s="1" t="s">
        <v>784</v>
      </c>
      <c r="B339" s="1" t="s">
        <v>785</v>
      </c>
      <c r="C339" s="1" t="s">
        <v>785</v>
      </c>
      <c r="D339" s="1" t="s">
        <v>786</v>
      </c>
      <c r="E339" s="1" t="s">
        <v>16</v>
      </c>
      <c r="F339" s="1" t="s">
        <v>787</v>
      </c>
      <c r="G339" s="1" t="s">
        <v>18</v>
      </c>
      <c r="H339" s="1" t="s">
        <v>19</v>
      </c>
      <c r="I339" s="1" t="s">
        <v>20</v>
      </c>
      <c r="J339" s="1">
        <v>68.849900000000005</v>
      </c>
      <c r="K339" s="1">
        <v>30.375499999999999</v>
      </c>
      <c r="L339" s="1">
        <v>-1.1805399999999999</v>
      </c>
      <c r="M339" s="1">
        <v>-4.4024599999999996</v>
      </c>
      <c r="N339" s="2">
        <v>5.0000000000000002E-5</v>
      </c>
      <c r="O339" s="1">
        <v>8.5621899999999997E-4</v>
      </c>
      <c r="P339" s="1" t="s">
        <v>21</v>
      </c>
      <c r="Q339" s="1">
        <f t="shared" si="5"/>
        <v>2.2666260637684981</v>
      </c>
      <c r="R339" s="1" t="s">
        <v>12794</v>
      </c>
    </row>
    <row r="340" spans="1:18" x14ac:dyDescent="0.2">
      <c r="A340" s="1" t="s">
        <v>1183</v>
      </c>
      <c r="B340" s="1" t="s">
        <v>1184</v>
      </c>
      <c r="C340" s="1" t="s">
        <v>1185</v>
      </c>
      <c r="D340" s="1" t="s">
        <v>1186</v>
      </c>
      <c r="E340" s="1" t="s">
        <v>1187</v>
      </c>
      <c r="F340" s="1" t="s">
        <v>1188</v>
      </c>
      <c r="G340" s="1" t="s">
        <v>18</v>
      </c>
      <c r="H340" s="1" t="s">
        <v>19</v>
      </c>
      <c r="I340" s="1" t="s">
        <v>20</v>
      </c>
      <c r="J340" s="1">
        <v>16.996700000000001</v>
      </c>
      <c r="K340" s="1">
        <v>7.4987300000000001</v>
      </c>
      <c r="L340" s="1">
        <v>-1.1805399999999999</v>
      </c>
      <c r="M340" s="1">
        <v>-3.8101699999999998</v>
      </c>
      <c r="N340" s="2">
        <v>5.0000000000000002E-5</v>
      </c>
      <c r="O340" s="1">
        <v>8.5621899999999997E-4</v>
      </c>
      <c r="P340" s="1" t="s">
        <v>21</v>
      </c>
      <c r="Q340" s="1">
        <f t="shared" si="5"/>
        <v>2.2666104793745077</v>
      </c>
      <c r="R340" s="1" t="s">
        <v>12886</v>
      </c>
    </row>
    <row r="341" spans="1:18" x14ac:dyDescent="0.2">
      <c r="A341" s="1" t="s">
        <v>8498</v>
      </c>
      <c r="B341" s="1" t="s">
        <v>8499</v>
      </c>
      <c r="C341" s="1" t="s">
        <v>8500</v>
      </c>
      <c r="D341" s="1" t="s">
        <v>8501</v>
      </c>
      <c r="E341" s="1" t="s">
        <v>16</v>
      </c>
      <c r="F341" s="1" t="s">
        <v>8502</v>
      </c>
      <c r="G341" s="1" t="s">
        <v>18</v>
      </c>
      <c r="H341" s="1" t="s">
        <v>19</v>
      </c>
      <c r="I341" s="1" t="s">
        <v>20</v>
      </c>
      <c r="J341" s="1">
        <v>11.9971</v>
      </c>
      <c r="K341" s="1">
        <v>5.3079599999999996</v>
      </c>
      <c r="L341" s="1">
        <v>-1.17645</v>
      </c>
      <c r="M341" s="1">
        <v>-3.6718500000000001</v>
      </c>
      <c r="N341" s="2">
        <v>5.0000000000000002E-5</v>
      </c>
      <c r="O341" s="1">
        <v>8.5621899999999997E-4</v>
      </c>
      <c r="P341" s="1" t="s">
        <v>21</v>
      </c>
      <c r="Q341" s="1">
        <f t="shared" si="5"/>
        <v>2.260209195246385</v>
      </c>
      <c r="R341" s="1" t="s">
        <v>14519</v>
      </c>
    </row>
    <row r="342" spans="1:18" x14ac:dyDescent="0.2">
      <c r="A342" s="1" t="s">
        <v>6084</v>
      </c>
      <c r="B342" s="1" t="s">
        <v>6085</v>
      </c>
      <c r="C342" s="1" t="s">
        <v>6085</v>
      </c>
      <c r="D342" s="1" t="s">
        <v>6086</v>
      </c>
      <c r="E342" s="1" t="s">
        <v>16</v>
      </c>
      <c r="F342" s="1" t="s">
        <v>6087</v>
      </c>
      <c r="G342" s="1" t="s">
        <v>18</v>
      </c>
      <c r="H342" s="1" t="s">
        <v>19</v>
      </c>
      <c r="I342" s="1" t="s">
        <v>20</v>
      </c>
      <c r="J342" s="1">
        <v>97.142099999999999</v>
      </c>
      <c r="K342" s="1">
        <v>42.988199999999999</v>
      </c>
      <c r="L342" s="1">
        <v>-1.1761600000000001</v>
      </c>
      <c r="M342" s="1">
        <v>-5.4757999999999996</v>
      </c>
      <c r="N342" s="2">
        <v>5.0000000000000002E-5</v>
      </c>
      <c r="O342" s="1">
        <v>8.5621899999999997E-4</v>
      </c>
      <c r="P342" s="1" t="s">
        <v>21</v>
      </c>
      <c r="Q342" s="1">
        <f t="shared" si="5"/>
        <v>2.2597387189973062</v>
      </c>
      <c r="R342" s="1" t="s">
        <v>13983</v>
      </c>
    </row>
    <row r="343" spans="1:18" x14ac:dyDescent="0.2">
      <c r="A343" s="1" t="s">
        <v>5392</v>
      </c>
      <c r="B343" s="1" t="s">
        <v>5393</v>
      </c>
      <c r="C343" s="1" t="s">
        <v>5394</v>
      </c>
      <c r="D343" s="1" t="s">
        <v>5395</v>
      </c>
      <c r="E343" s="1" t="s">
        <v>5396</v>
      </c>
      <c r="F343" s="1" t="s">
        <v>5397</v>
      </c>
      <c r="G343" s="1" t="s">
        <v>18</v>
      </c>
      <c r="H343" s="1" t="s">
        <v>19</v>
      </c>
      <c r="I343" s="1" t="s">
        <v>20</v>
      </c>
      <c r="J343" s="1">
        <v>4.6093599999999997</v>
      </c>
      <c r="K343" s="1">
        <v>2.0402200000000001</v>
      </c>
      <c r="L343" s="1">
        <v>-1.17584</v>
      </c>
      <c r="M343" s="1">
        <v>-2.8201499999999999</v>
      </c>
      <c r="N343" s="1">
        <v>1E-4</v>
      </c>
      <c r="O343" s="1">
        <v>1.5781300000000001E-3</v>
      </c>
      <c r="P343" s="1" t="s">
        <v>21</v>
      </c>
      <c r="Q343" s="1">
        <f t="shared" si="5"/>
        <v>2.2592465518424478</v>
      </c>
      <c r="R343" s="1" t="s">
        <v>13829</v>
      </c>
    </row>
    <row r="344" spans="1:18" x14ac:dyDescent="0.2">
      <c r="A344" s="1" t="s">
        <v>11280</v>
      </c>
      <c r="B344" s="1" t="s">
        <v>11281</v>
      </c>
      <c r="C344" s="1" t="s">
        <v>11282</v>
      </c>
      <c r="D344" s="1" t="s">
        <v>15</v>
      </c>
      <c r="E344" s="1" t="s">
        <v>16</v>
      </c>
      <c r="F344" s="1" t="s">
        <v>11283</v>
      </c>
      <c r="G344" s="1" t="s">
        <v>18</v>
      </c>
      <c r="H344" s="1" t="s">
        <v>19</v>
      </c>
      <c r="I344" s="1" t="s">
        <v>20</v>
      </c>
      <c r="J344" s="1">
        <v>62.212800000000001</v>
      </c>
      <c r="K344" s="1">
        <v>27.545500000000001</v>
      </c>
      <c r="L344" s="1">
        <v>-1.1753899999999999</v>
      </c>
      <c r="M344" s="1">
        <v>-4.0037000000000003</v>
      </c>
      <c r="N344" s="2">
        <v>5.0000000000000002E-5</v>
      </c>
      <c r="O344" s="1">
        <v>8.5621899999999997E-4</v>
      </c>
      <c r="P344" s="1" t="s">
        <v>21</v>
      </c>
      <c r="Q344" s="1">
        <f t="shared" si="5"/>
        <v>2.2585467680746403</v>
      </c>
      <c r="R344" s="1" t="s">
        <v>15141</v>
      </c>
    </row>
    <row r="345" spans="1:18" x14ac:dyDescent="0.2">
      <c r="A345" s="1" t="s">
        <v>2010</v>
      </c>
      <c r="B345" s="1" t="s">
        <v>2011</v>
      </c>
      <c r="C345" s="1" t="s">
        <v>2011</v>
      </c>
      <c r="D345" s="1" t="s">
        <v>2012</v>
      </c>
      <c r="E345" s="1" t="s">
        <v>16</v>
      </c>
      <c r="F345" s="1" t="s">
        <v>2013</v>
      </c>
      <c r="G345" s="1" t="s">
        <v>18</v>
      </c>
      <c r="H345" s="1" t="s">
        <v>19</v>
      </c>
      <c r="I345" s="1" t="s">
        <v>20</v>
      </c>
      <c r="J345" s="1">
        <v>7.2873999999999999</v>
      </c>
      <c r="K345" s="1">
        <v>3.2320000000000002</v>
      </c>
      <c r="L345" s="1">
        <v>-1.1729799999999999</v>
      </c>
      <c r="M345" s="1">
        <v>-3.22315</v>
      </c>
      <c r="N345" s="2">
        <v>5.0000000000000002E-5</v>
      </c>
      <c r="O345" s="1">
        <v>8.5621899999999997E-4</v>
      </c>
      <c r="P345" s="1" t="s">
        <v>21</v>
      </c>
      <c r="Q345" s="1">
        <f t="shared" si="5"/>
        <v>2.2547648514851484</v>
      </c>
      <c r="R345" s="1" t="s">
        <v>13071</v>
      </c>
    </row>
    <row r="346" spans="1:18" x14ac:dyDescent="0.2">
      <c r="A346" s="1" t="s">
        <v>683</v>
      </c>
      <c r="B346" s="1" t="s">
        <v>684</v>
      </c>
      <c r="C346" s="1" t="s">
        <v>685</v>
      </c>
      <c r="D346" s="1" t="s">
        <v>15</v>
      </c>
      <c r="E346" s="1" t="s">
        <v>16</v>
      </c>
      <c r="F346" s="1" t="s">
        <v>686</v>
      </c>
      <c r="G346" s="1" t="s">
        <v>18</v>
      </c>
      <c r="H346" s="1" t="s">
        <v>19</v>
      </c>
      <c r="I346" s="1" t="s">
        <v>20</v>
      </c>
      <c r="J346" s="1">
        <v>1.46617</v>
      </c>
      <c r="K346" s="1">
        <v>0.65083400000000002</v>
      </c>
      <c r="L346" s="1">
        <v>-1.1716899999999999</v>
      </c>
      <c r="M346" s="1">
        <v>-2.3665400000000001</v>
      </c>
      <c r="N346" s="1">
        <v>5.0000000000000001E-4</v>
      </c>
      <c r="O346" s="1">
        <v>6.1692200000000004E-3</v>
      </c>
      <c r="P346" s="1" t="s">
        <v>21</v>
      </c>
      <c r="Q346" s="1">
        <f t="shared" si="5"/>
        <v>2.2527556950005683</v>
      </c>
      <c r="R346" s="1" t="s">
        <v>12771</v>
      </c>
    </row>
    <row r="347" spans="1:18" x14ac:dyDescent="0.2">
      <c r="A347" s="1" t="s">
        <v>9409</v>
      </c>
      <c r="B347" s="1" t="s">
        <v>9410</v>
      </c>
      <c r="C347" s="1" t="s">
        <v>9410</v>
      </c>
      <c r="D347" s="1" t="s">
        <v>9411</v>
      </c>
      <c r="E347" s="1" t="s">
        <v>16</v>
      </c>
      <c r="F347" s="1" t="s">
        <v>9412</v>
      </c>
      <c r="G347" s="1" t="s">
        <v>18</v>
      </c>
      <c r="H347" s="1" t="s">
        <v>19</v>
      </c>
      <c r="I347" s="1" t="s">
        <v>20</v>
      </c>
      <c r="J347" s="1">
        <v>328.59699999999998</v>
      </c>
      <c r="K347" s="1">
        <v>146.09200000000001</v>
      </c>
      <c r="L347" s="1">
        <v>-1.16944</v>
      </c>
      <c r="M347" s="1">
        <v>-4.9219900000000001</v>
      </c>
      <c r="N347" s="2">
        <v>5.0000000000000002E-5</v>
      </c>
      <c r="O347" s="1">
        <v>8.5621899999999997E-4</v>
      </c>
      <c r="P347" s="1" t="s">
        <v>21</v>
      </c>
      <c r="Q347" s="1">
        <f t="shared" si="5"/>
        <v>2.2492470498042327</v>
      </c>
      <c r="R347" s="1" t="s">
        <v>14722</v>
      </c>
    </row>
    <row r="348" spans="1:18" x14ac:dyDescent="0.2">
      <c r="A348" s="1" t="s">
        <v>3159</v>
      </c>
      <c r="B348" s="1" t="s">
        <v>3160</v>
      </c>
      <c r="C348" s="1" t="s">
        <v>3160</v>
      </c>
      <c r="D348" s="1" t="s">
        <v>3161</v>
      </c>
      <c r="E348" s="1" t="s">
        <v>16</v>
      </c>
      <c r="F348" s="1" t="s">
        <v>3162</v>
      </c>
      <c r="G348" s="1" t="s">
        <v>18</v>
      </c>
      <c r="H348" s="1" t="s">
        <v>19</v>
      </c>
      <c r="I348" s="1" t="s">
        <v>20</v>
      </c>
      <c r="J348" s="1">
        <v>46.2654</v>
      </c>
      <c r="K348" s="1">
        <v>20.569400000000002</v>
      </c>
      <c r="L348" s="1">
        <v>-1.16943</v>
      </c>
      <c r="M348" s="1">
        <v>-3.4608699999999999</v>
      </c>
      <c r="N348" s="2">
        <v>5.0000000000000002E-5</v>
      </c>
      <c r="O348" s="1">
        <v>8.5621899999999997E-4</v>
      </c>
      <c r="P348" s="1" t="s">
        <v>21</v>
      </c>
      <c r="Q348" s="1">
        <f t="shared" si="5"/>
        <v>2.249234299493422</v>
      </c>
      <c r="R348" s="1" t="s">
        <v>13331</v>
      </c>
    </row>
    <row r="349" spans="1:18" x14ac:dyDescent="0.2">
      <c r="A349" s="1" t="s">
        <v>10711</v>
      </c>
      <c r="B349" s="1" t="s">
        <v>10712</v>
      </c>
      <c r="C349" s="1" t="s">
        <v>10713</v>
      </c>
      <c r="D349" s="1" t="s">
        <v>15</v>
      </c>
      <c r="E349" s="1" t="s">
        <v>16</v>
      </c>
      <c r="F349" s="1" t="s">
        <v>10714</v>
      </c>
      <c r="G349" s="1" t="s">
        <v>18</v>
      </c>
      <c r="H349" s="1" t="s">
        <v>19</v>
      </c>
      <c r="I349" s="1" t="s">
        <v>20</v>
      </c>
      <c r="J349" s="1">
        <v>48.310099999999998</v>
      </c>
      <c r="K349" s="1">
        <v>21.500599999999999</v>
      </c>
      <c r="L349" s="1">
        <v>-1.16795</v>
      </c>
      <c r="M349" s="1">
        <v>-3.4794</v>
      </c>
      <c r="N349" s="2">
        <v>5.0000000000000002E-5</v>
      </c>
      <c r="O349" s="1">
        <v>8.5621899999999997E-4</v>
      </c>
      <c r="P349" s="1" t="s">
        <v>21</v>
      </c>
      <c r="Q349" s="1">
        <f t="shared" si="5"/>
        <v>2.2469186906411913</v>
      </c>
      <c r="R349" s="1" t="s">
        <v>15013</v>
      </c>
    </row>
    <row r="350" spans="1:18" x14ac:dyDescent="0.2">
      <c r="A350" s="1" t="s">
        <v>2759</v>
      </c>
      <c r="B350" s="1" t="s">
        <v>2760</v>
      </c>
      <c r="C350" s="1" t="s">
        <v>2760</v>
      </c>
      <c r="D350" s="1" t="s">
        <v>15</v>
      </c>
      <c r="E350" s="1" t="s">
        <v>16</v>
      </c>
      <c r="F350" s="1" t="s">
        <v>2761</v>
      </c>
      <c r="G350" s="1" t="s">
        <v>18</v>
      </c>
      <c r="H350" s="1" t="s">
        <v>19</v>
      </c>
      <c r="I350" s="1" t="s">
        <v>20</v>
      </c>
      <c r="J350" s="1">
        <v>4.6200400000000004</v>
      </c>
      <c r="K350" s="1">
        <v>2.0610300000000001</v>
      </c>
      <c r="L350" s="1">
        <v>-1.1645399999999999</v>
      </c>
      <c r="M350" s="1">
        <v>-2.7718500000000001</v>
      </c>
      <c r="N350" s="1">
        <v>2.0500000000000002E-3</v>
      </c>
      <c r="O350" s="1">
        <v>1.9367200000000001E-2</v>
      </c>
      <c r="P350" s="1" t="s">
        <v>21</v>
      </c>
      <c r="Q350" s="1">
        <f t="shared" si="5"/>
        <v>2.2416170555498951</v>
      </c>
      <c r="R350" s="1" t="s">
        <v>13241</v>
      </c>
    </row>
    <row r="351" spans="1:18" x14ac:dyDescent="0.2">
      <c r="A351" s="1" t="s">
        <v>1375</v>
      </c>
      <c r="B351" s="1" t="s">
        <v>1376</v>
      </c>
      <c r="C351" s="1" t="s">
        <v>1376</v>
      </c>
      <c r="D351" s="1" t="s">
        <v>1377</v>
      </c>
      <c r="E351" s="1" t="s">
        <v>16</v>
      </c>
      <c r="F351" s="1" t="s">
        <v>1378</v>
      </c>
      <c r="G351" s="1" t="s">
        <v>18</v>
      </c>
      <c r="H351" s="1" t="s">
        <v>19</v>
      </c>
      <c r="I351" s="1" t="s">
        <v>20</v>
      </c>
      <c r="J351" s="1">
        <v>16.568300000000001</v>
      </c>
      <c r="K351" s="1">
        <v>7.40456</v>
      </c>
      <c r="L351" s="1">
        <v>-1.16194</v>
      </c>
      <c r="M351" s="1">
        <v>-4.2662800000000001</v>
      </c>
      <c r="N351" s="1">
        <v>4.4999999999999999E-4</v>
      </c>
      <c r="O351" s="1">
        <v>5.6727100000000001E-3</v>
      </c>
      <c r="P351" s="1" t="s">
        <v>21</v>
      </c>
      <c r="Q351" s="1">
        <f t="shared" si="5"/>
        <v>2.2375806259926319</v>
      </c>
      <c r="R351" s="1" t="s">
        <v>12930</v>
      </c>
    </row>
    <row r="352" spans="1:18" x14ac:dyDescent="0.2">
      <c r="A352" s="1" t="s">
        <v>9268</v>
      </c>
      <c r="B352" s="1" t="s">
        <v>9269</v>
      </c>
      <c r="C352" s="1" t="s">
        <v>9269</v>
      </c>
      <c r="D352" s="1" t="s">
        <v>9270</v>
      </c>
      <c r="E352" s="1" t="s">
        <v>16</v>
      </c>
      <c r="F352" s="1" t="s">
        <v>9271</v>
      </c>
      <c r="G352" s="1" t="s">
        <v>18</v>
      </c>
      <c r="H352" s="1" t="s">
        <v>19</v>
      </c>
      <c r="I352" s="1" t="s">
        <v>20</v>
      </c>
      <c r="J352" s="1">
        <v>948.09500000000003</v>
      </c>
      <c r="K352" s="1">
        <v>423.79</v>
      </c>
      <c r="L352" s="1">
        <v>-1.16168</v>
      </c>
      <c r="M352" s="1">
        <v>-4.36402</v>
      </c>
      <c r="N352" s="2">
        <v>5.0000000000000002E-5</v>
      </c>
      <c r="O352" s="1">
        <v>8.5621899999999997E-4</v>
      </c>
      <c r="P352" s="1" t="s">
        <v>21</v>
      </c>
      <c r="Q352" s="1">
        <f t="shared" si="5"/>
        <v>2.2371811510417894</v>
      </c>
      <c r="R352" s="1" t="s">
        <v>14690</v>
      </c>
    </row>
    <row r="353" spans="1:18" x14ac:dyDescent="0.2">
      <c r="A353" s="1" t="s">
        <v>6325</v>
      </c>
      <c r="B353" s="1" t="s">
        <v>6326</v>
      </c>
      <c r="C353" s="1" t="s">
        <v>6326</v>
      </c>
      <c r="D353" s="1" t="s">
        <v>15</v>
      </c>
      <c r="E353" s="1" t="s">
        <v>16</v>
      </c>
      <c r="F353" s="1" t="s">
        <v>6327</v>
      </c>
      <c r="G353" s="1" t="s">
        <v>18</v>
      </c>
      <c r="H353" s="1" t="s">
        <v>19</v>
      </c>
      <c r="I353" s="1" t="s">
        <v>20</v>
      </c>
      <c r="J353" s="1">
        <v>18.4482</v>
      </c>
      <c r="K353" s="1">
        <v>8.2563700000000004</v>
      </c>
      <c r="L353" s="1">
        <v>-1.1598999999999999</v>
      </c>
      <c r="M353" s="1">
        <v>-3.6245099999999999</v>
      </c>
      <c r="N353" s="1">
        <v>1E-4</v>
      </c>
      <c r="O353" s="1">
        <v>1.5781300000000001E-3</v>
      </c>
      <c r="P353" s="1" t="s">
        <v>21</v>
      </c>
      <c r="Q353" s="1">
        <f t="shared" si="5"/>
        <v>2.2344202113035148</v>
      </c>
      <c r="R353" s="1" t="s">
        <v>14036</v>
      </c>
    </row>
    <row r="354" spans="1:18" x14ac:dyDescent="0.2">
      <c r="A354" s="1" t="s">
        <v>5900</v>
      </c>
      <c r="B354" s="1" t="s">
        <v>5901</v>
      </c>
      <c r="C354" s="1" t="s">
        <v>5902</v>
      </c>
      <c r="D354" s="1" t="s">
        <v>15</v>
      </c>
      <c r="E354" s="1" t="s">
        <v>16</v>
      </c>
      <c r="F354" s="1" t="s">
        <v>5903</v>
      </c>
      <c r="G354" s="1" t="s">
        <v>18</v>
      </c>
      <c r="H354" s="1" t="s">
        <v>19</v>
      </c>
      <c r="I354" s="1" t="s">
        <v>20</v>
      </c>
      <c r="J354" s="1">
        <v>20.950800000000001</v>
      </c>
      <c r="K354" s="1">
        <v>9.3805099999999992</v>
      </c>
      <c r="L354" s="1">
        <v>-1.15927</v>
      </c>
      <c r="M354" s="1">
        <v>-4.0137299999999998</v>
      </c>
      <c r="N354" s="2">
        <v>5.0000000000000002E-5</v>
      </c>
      <c r="O354" s="1">
        <v>8.5621899999999997E-4</v>
      </c>
      <c r="P354" s="1" t="s">
        <v>21</v>
      </c>
      <c r="Q354" s="1">
        <f t="shared" si="5"/>
        <v>2.233439333255868</v>
      </c>
      <c r="R354" s="1" t="s">
        <v>13944</v>
      </c>
    </row>
    <row r="355" spans="1:18" x14ac:dyDescent="0.2">
      <c r="A355" s="1" t="s">
        <v>9417</v>
      </c>
      <c r="B355" s="1" t="s">
        <v>9418</v>
      </c>
      <c r="C355" s="1" t="s">
        <v>9419</v>
      </c>
      <c r="D355" s="1" t="s">
        <v>9420</v>
      </c>
      <c r="E355" s="1" t="s">
        <v>16</v>
      </c>
      <c r="F355" s="1" t="s">
        <v>9421</v>
      </c>
      <c r="G355" s="1" t="s">
        <v>18</v>
      </c>
      <c r="H355" s="1" t="s">
        <v>19</v>
      </c>
      <c r="I355" s="1" t="s">
        <v>20</v>
      </c>
      <c r="J355" s="1">
        <v>4.8044200000000004</v>
      </c>
      <c r="K355" s="1">
        <v>2.1515</v>
      </c>
      <c r="L355" s="1">
        <v>-1.1590199999999999</v>
      </c>
      <c r="M355" s="1">
        <v>-3.0146899999999999</v>
      </c>
      <c r="N355" s="2">
        <v>5.0000000000000002E-5</v>
      </c>
      <c r="O355" s="1">
        <v>8.5621899999999997E-4</v>
      </c>
      <c r="P355" s="1" t="s">
        <v>21</v>
      </c>
      <c r="Q355" s="1">
        <f t="shared" si="5"/>
        <v>2.2330560074366721</v>
      </c>
      <c r="R355" s="1" t="s">
        <v>14724</v>
      </c>
    </row>
    <row r="356" spans="1:18" x14ac:dyDescent="0.2">
      <c r="A356" s="1" t="s">
        <v>985</v>
      </c>
      <c r="B356" s="1" t="s">
        <v>986</v>
      </c>
      <c r="C356" s="1" t="s">
        <v>987</v>
      </c>
      <c r="D356" s="1" t="s">
        <v>15</v>
      </c>
      <c r="E356" s="1" t="s">
        <v>16</v>
      </c>
      <c r="F356" s="1" t="s">
        <v>988</v>
      </c>
      <c r="G356" s="1" t="s">
        <v>18</v>
      </c>
      <c r="H356" s="1" t="s">
        <v>19</v>
      </c>
      <c r="I356" s="1" t="s">
        <v>20</v>
      </c>
      <c r="J356" s="1">
        <v>186.60599999999999</v>
      </c>
      <c r="K356" s="1">
        <v>83.601699999999994</v>
      </c>
      <c r="L356" s="1">
        <v>-1.15839</v>
      </c>
      <c r="M356" s="1">
        <v>-3.6339800000000002</v>
      </c>
      <c r="N356" s="2">
        <v>5.0000000000000002E-5</v>
      </c>
      <c r="O356" s="1">
        <v>8.5621899999999997E-4</v>
      </c>
      <c r="P356" s="1" t="s">
        <v>21</v>
      </c>
      <c r="Q356" s="1">
        <f t="shared" si="5"/>
        <v>2.2320837973390493</v>
      </c>
      <c r="R356" s="1" t="s">
        <v>12840</v>
      </c>
    </row>
    <row r="357" spans="1:18" x14ac:dyDescent="0.2">
      <c r="A357" s="1" t="s">
        <v>12531</v>
      </c>
      <c r="B357" s="1" t="s">
        <v>12532</v>
      </c>
      <c r="C357" s="1" t="s">
        <v>12533</v>
      </c>
      <c r="D357" s="1" t="s">
        <v>12534</v>
      </c>
      <c r="E357" s="1" t="s">
        <v>16</v>
      </c>
      <c r="F357" s="1" t="s">
        <v>12535</v>
      </c>
      <c r="G357" s="1" t="s">
        <v>18</v>
      </c>
      <c r="H357" s="1" t="s">
        <v>19</v>
      </c>
      <c r="I357" s="1" t="s">
        <v>20</v>
      </c>
      <c r="J357" s="1">
        <v>39.948999999999998</v>
      </c>
      <c r="K357" s="1">
        <v>17.905999999999999</v>
      </c>
      <c r="L357" s="1">
        <v>-1.15771</v>
      </c>
      <c r="M357" s="1">
        <v>-2.9294099999999998</v>
      </c>
      <c r="N357" s="2">
        <v>5.0000000000000002E-5</v>
      </c>
      <c r="O357" s="1">
        <v>8.5621899999999997E-4</v>
      </c>
      <c r="P357" s="1" t="s">
        <v>21</v>
      </c>
      <c r="Q357" s="1">
        <f t="shared" si="5"/>
        <v>2.2310398749022675</v>
      </c>
      <c r="R357" s="1" t="s">
        <v>15422</v>
      </c>
    </row>
    <row r="358" spans="1:18" x14ac:dyDescent="0.2">
      <c r="A358" s="1" t="s">
        <v>11972</v>
      </c>
      <c r="B358" s="1" t="s">
        <v>11973</v>
      </c>
      <c r="C358" s="1" t="s">
        <v>11974</v>
      </c>
      <c r="D358" s="1" t="s">
        <v>15</v>
      </c>
      <c r="E358" s="1" t="s">
        <v>16</v>
      </c>
      <c r="F358" s="1" t="s">
        <v>11975</v>
      </c>
      <c r="G358" s="1" t="s">
        <v>18</v>
      </c>
      <c r="H358" s="1" t="s">
        <v>19</v>
      </c>
      <c r="I358" s="1" t="s">
        <v>20</v>
      </c>
      <c r="J358" s="1">
        <v>5.6138599999999999</v>
      </c>
      <c r="K358" s="1">
        <v>2.5179399999999998</v>
      </c>
      <c r="L358" s="1">
        <v>-1.1567499999999999</v>
      </c>
      <c r="M358" s="1">
        <v>-2.81148</v>
      </c>
      <c r="N358" s="1">
        <v>8.4999999999999995E-4</v>
      </c>
      <c r="O358" s="1">
        <v>9.5680999999999995E-3</v>
      </c>
      <c r="P358" s="1" t="s">
        <v>21</v>
      </c>
      <c r="Q358" s="1">
        <f t="shared" si="5"/>
        <v>2.2295447866112776</v>
      </c>
      <c r="R358" s="1" t="s">
        <v>15295</v>
      </c>
    </row>
    <row r="359" spans="1:18" x14ac:dyDescent="0.2">
      <c r="A359" s="1" t="s">
        <v>7959</v>
      </c>
      <c r="B359" s="1" t="s">
        <v>7960</v>
      </c>
      <c r="C359" s="1" t="s">
        <v>7961</v>
      </c>
      <c r="D359" s="1" t="s">
        <v>15</v>
      </c>
      <c r="E359" s="1" t="s">
        <v>16</v>
      </c>
      <c r="F359" s="1" t="s">
        <v>7962</v>
      </c>
      <c r="G359" s="1" t="s">
        <v>18</v>
      </c>
      <c r="H359" s="1" t="s">
        <v>19</v>
      </c>
      <c r="I359" s="1" t="s">
        <v>20</v>
      </c>
      <c r="J359" s="1">
        <v>2.8155000000000001</v>
      </c>
      <c r="K359" s="1">
        <v>1.26285</v>
      </c>
      <c r="L359" s="1">
        <v>-1.15672</v>
      </c>
      <c r="M359" s="1">
        <v>-2.4028399999999999</v>
      </c>
      <c r="N359" s="1">
        <v>1.5E-3</v>
      </c>
      <c r="O359" s="1">
        <v>1.51711E-2</v>
      </c>
      <c r="P359" s="1" t="s">
        <v>21</v>
      </c>
      <c r="Q359" s="1">
        <f t="shared" si="5"/>
        <v>2.2294809359781449</v>
      </c>
      <c r="R359" s="1" t="s">
        <v>14395</v>
      </c>
    </row>
    <row r="360" spans="1:18" x14ac:dyDescent="0.2">
      <c r="A360" s="1" t="s">
        <v>499</v>
      </c>
      <c r="B360" s="1" t="s">
        <v>500</v>
      </c>
      <c r="C360" s="1" t="s">
        <v>500</v>
      </c>
      <c r="D360" s="1" t="s">
        <v>501</v>
      </c>
      <c r="E360" s="1" t="s">
        <v>16</v>
      </c>
      <c r="F360" s="1" t="s">
        <v>502</v>
      </c>
      <c r="G360" s="1" t="s">
        <v>18</v>
      </c>
      <c r="H360" s="1" t="s">
        <v>19</v>
      </c>
      <c r="I360" s="1" t="s">
        <v>20</v>
      </c>
      <c r="J360" s="1">
        <v>79.793000000000006</v>
      </c>
      <c r="K360" s="1">
        <v>35.8322</v>
      </c>
      <c r="L360" s="1">
        <v>-1.1550100000000001</v>
      </c>
      <c r="M360" s="1">
        <v>-3.9814400000000001</v>
      </c>
      <c r="N360" s="2">
        <v>5.0000000000000002E-5</v>
      </c>
      <c r="O360" s="1">
        <v>8.5621899999999997E-4</v>
      </c>
      <c r="P360" s="1" t="s">
        <v>21</v>
      </c>
      <c r="Q360" s="1">
        <f t="shared" si="5"/>
        <v>2.2268518260112415</v>
      </c>
      <c r="R360" s="1" t="s">
        <v>12729</v>
      </c>
    </row>
    <row r="361" spans="1:18" x14ac:dyDescent="0.2">
      <c r="A361" s="1" t="s">
        <v>11958</v>
      </c>
      <c r="B361" s="1" t="s">
        <v>11959</v>
      </c>
      <c r="C361" s="1" t="s">
        <v>11959</v>
      </c>
      <c r="D361" s="1" t="s">
        <v>11960</v>
      </c>
      <c r="E361" s="1" t="s">
        <v>16</v>
      </c>
      <c r="F361" s="1" t="s">
        <v>11961</v>
      </c>
      <c r="G361" s="1" t="s">
        <v>18</v>
      </c>
      <c r="H361" s="1" t="s">
        <v>19</v>
      </c>
      <c r="I361" s="1" t="s">
        <v>20</v>
      </c>
      <c r="J361" s="1">
        <v>45.775599999999997</v>
      </c>
      <c r="K361" s="1">
        <v>20.5608</v>
      </c>
      <c r="L361" s="1">
        <v>-1.1546799999999999</v>
      </c>
      <c r="M361" s="1">
        <v>-4.2902500000000003</v>
      </c>
      <c r="N361" s="2">
        <v>5.0000000000000002E-5</v>
      </c>
      <c r="O361" s="1">
        <v>8.5621899999999997E-4</v>
      </c>
      <c r="P361" s="1" t="s">
        <v>21</v>
      </c>
      <c r="Q361" s="1">
        <f t="shared" si="5"/>
        <v>2.2263530601922104</v>
      </c>
      <c r="R361" s="1" t="s">
        <v>15292</v>
      </c>
    </row>
    <row r="362" spans="1:18" x14ac:dyDescent="0.2">
      <c r="A362" s="1" t="s">
        <v>11685</v>
      </c>
      <c r="B362" s="1" t="s">
        <v>11686</v>
      </c>
      <c r="C362" s="1" t="s">
        <v>11686</v>
      </c>
      <c r="D362" s="1" t="s">
        <v>11687</v>
      </c>
      <c r="E362" s="1" t="s">
        <v>16</v>
      </c>
      <c r="F362" s="1" t="s">
        <v>11688</v>
      </c>
      <c r="G362" s="1" t="s">
        <v>18</v>
      </c>
      <c r="H362" s="1" t="s">
        <v>19</v>
      </c>
      <c r="I362" s="1" t="s">
        <v>20</v>
      </c>
      <c r="J362" s="1">
        <v>5.1139999999999999</v>
      </c>
      <c r="K362" s="1">
        <v>2.2972100000000002</v>
      </c>
      <c r="L362" s="1">
        <v>-1.1545700000000001</v>
      </c>
      <c r="M362" s="1">
        <v>-2.7735400000000001</v>
      </c>
      <c r="N362" s="1">
        <v>1.9E-3</v>
      </c>
      <c r="O362" s="1">
        <v>1.8213199999999999E-2</v>
      </c>
      <c r="P362" s="1" t="s">
        <v>21</v>
      </c>
      <c r="Q362" s="1">
        <f t="shared" si="5"/>
        <v>2.2261787124381311</v>
      </c>
      <c r="R362" s="1" t="s">
        <v>15232</v>
      </c>
    </row>
    <row r="363" spans="1:18" x14ac:dyDescent="0.2">
      <c r="A363" s="1" t="s">
        <v>7921</v>
      </c>
      <c r="B363" s="1" t="s">
        <v>7922</v>
      </c>
      <c r="C363" s="1" t="s">
        <v>7922</v>
      </c>
      <c r="D363" s="1" t="s">
        <v>7923</v>
      </c>
      <c r="E363" s="1" t="s">
        <v>16</v>
      </c>
      <c r="F363" s="1" t="s">
        <v>7924</v>
      </c>
      <c r="G363" s="1" t="s">
        <v>18</v>
      </c>
      <c r="H363" s="1" t="s">
        <v>19</v>
      </c>
      <c r="I363" s="1" t="s">
        <v>20</v>
      </c>
      <c r="J363" s="1">
        <v>5.83162</v>
      </c>
      <c r="K363" s="1">
        <v>2.6199400000000002</v>
      </c>
      <c r="L363" s="1">
        <v>-1.1543600000000001</v>
      </c>
      <c r="M363" s="1">
        <v>-2.9049999999999998</v>
      </c>
      <c r="N363" s="1">
        <v>6.4999999999999997E-4</v>
      </c>
      <c r="O363" s="1">
        <v>7.6933799999999997E-3</v>
      </c>
      <c r="P363" s="1" t="s">
        <v>21</v>
      </c>
      <c r="Q363" s="1">
        <f t="shared" si="5"/>
        <v>2.2258601342015463</v>
      </c>
      <c r="R363" s="1" t="s">
        <v>14386</v>
      </c>
    </row>
    <row r="364" spans="1:18" x14ac:dyDescent="0.2">
      <c r="A364" s="1" t="s">
        <v>31</v>
      </c>
      <c r="B364" s="1" t="s">
        <v>32</v>
      </c>
      <c r="C364" s="1" t="s">
        <v>33</v>
      </c>
      <c r="D364" s="1" t="s">
        <v>34</v>
      </c>
      <c r="E364" s="1" t="s">
        <v>35</v>
      </c>
      <c r="F364" s="1" t="s">
        <v>36</v>
      </c>
      <c r="G364" s="1" t="s">
        <v>18</v>
      </c>
      <c r="H364" s="1" t="s">
        <v>19</v>
      </c>
      <c r="I364" s="1" t="s">
        <v>20</v>
      </c>
      <c r="J364" s="1">
        <v>5.8341000000000003</v>
      </c>
      <c r="K364" s="1">
        <v>2.6227399999999998</v>
      </c>
      <c r="L364" s="1">
        <v>-1.15344</v>
      </c>
      <c r="M364" s="1">
        <v>-3.0393500000000002</v>
      </c>
      <c r="N364" s="2">
        <v>5.0000000000000002E-5</v>
      </c>
      <c r="O364" s="1">
        <v>8.5621899999999997E-4</v>
      </c>
      <c r="P364" s="1" t="s">
        <v>21</v>
      </c>
      <c r="Q364" s="1">
        <f t="shared" si="5"/>
        <v>2.2244294135141116</v>
      </c>
      <c r="R364" s="1" t="s">
        <v>12628</v>
      </c>
    </row>
    <row r="365" spans="1:18" x14ac:dyDescent="0.2">
      <c r="A365" s="1" t="s">
        <v>3109</v>
      </c>
      <c r="B365" s="1" t="s">
        <v>2190</v>
      </c>
      <c r="C365" s="1" t="s">
        <v>2191</v>
      </c>
      <c r="D365" s="1" t="s">
        <v>2192</v>
      </c>
      <c r="E365" s="1" t="s">
        <v>16</v>
      </c>
      <c r="F365" s="1" t="s">
        <v>3110</v>
      </c>
      <c r="G365" s="1" t="s">
        <v>18</v>
      </c>
      <c r="H365" s="1" t="s">
        <v>19</v>
      </c>
      <c r="I365" s="1" t="s">
        <v>20</v>
      </c>
      <c r="J365" s="1">
        <v>1818.74</v>
      </c>
      <c r="K365" s="1">
        <v>818.78099999999995</v>
      </c>
      <c r="L365" s="1">
        <v>-1.1513899999999999</v>
      </c>
      <c r="M365" s="1">
        <v>-3.7923200000000001</v>
      </c>
      <c r="N365" s="2">
        <v>5.0000000000000002E-5</v>
      </c>
      <c r="O365" s="1">
        <v>8.5621899999999997E-4</v>
      </c>
      <c r="P365" s="1" t="s">
        <v>21</v>
      </c>
      <c r="Q365" s="1">
        <f t="shared" si="5"/>
        <v>2.2212777287211112</v>
      </c>
      <c r="R365" s="1" t="s">
        <v>13112</v>
      </c>
    </row>
    <row r="366" spans="1:18" x14ac:dyDescent="0.2">
      <c r="A366" s="1" t="s">
        <v>11814</v>
      </c>
      <c r="B366" s="1" t="s">
        <v>11815</v>
      </c>
      <c r="C366" s="1" t="s">
        <v>11815</v>
      </c>
      <c r="D366" s="1" t="s">
        <v>15</v>
      </c>
      <c r="E366" s="1" t="s">
        <v>16</v>
      </c>
      <c r="F366" s="1" t="s">
        <v>11816</v>
      </c>
      <c r="G366" s="1" t="s">
        <v>18</v>
      </c>
      <c r="H366" s="1" t="s">
        <v>19</v>
      </c>
      <c r="I366" s="1" t="s">
        <v>20</v>
      </c>
      <c r="J366" s="1">
        <v>4.5921000000000003</v>
      </c>
      <c r="K366" s="1">
        <v>2.0676399999999999</v>
      </c>
      <c r="L366" s="1">
        <v>-1.15117</v>
      </c>
      <c r="M366" s="1">
        <v>-2.0982400000000001</v>
      </c>
      <c r="N366" s="1">
        <v>8.4999999999999995E-4</v>
      </c>
      <c r="O366" s="1">
        <v>9.5680999999999995E-3</v>
      </c>
      <c r="P366" s="1" t="s">
        <v>21</v>
      </c>
      <c r="Q366" s="1">
        <f t="shared" si="5"/>
        <v>2.2209378808690103</v>
      </c>
    </row>
    <row r="367" spans="1:18" x14ac:dyDescent="0.2">
      <c r="A367" s="1" t="s">
        <v>5788</v>
      </c>
      <c r="B367" s="1" t="s">
        <v>5789</v>
      </c>
      <c r="C367" s="1" t="s">
        <v>5790</v>
      </c>
      <c r="D367" s="1" t="s">
        <v>15</v>
      </c>
      <c r="E367" s="1" t="s">
        <v>16</v>
      </c>
      <c r="F367" s="1" t="s">
        <v>5791</v>
      </c>
      <c r="G367" s="1" t="s">
        <v>18</v>
      </c>
      <c r="H367" s="1" t="s">
        <v>19</v>
      </c>
      <c r="I367" s="1" t="s">
        <v>20</v>
      </c>
      <c r="J367" s="1">
        <v>43.211199999999998</v>
      </c>
      <c r="K367" s="1">
        <v>19.4892</v>
      </c>
      <c r="L367" s="1">
        <v>-1.14873</v>
      </c>
      <c r="M367" s="1">
        <v>-4.3432700000000004</v>
      </c>
      <c r="N367" s="2">
        <v>5.0000000000000002E-5</v>
      </c>
      <c r="O367" s="1">
        <v>8.5621899999999997E-4</v>
      </c>
      <c r="P367" s="1" t="s">
        <v>21</v>
      </c>
      <c r="Q367" s="1">
        <f t="shared" si="5"/>
        <v>2.2171869548262628</v>
      </c>
      <c r="R367" s="1" t="s">
        <v>13919</v>
      </c>
    </row>
    <row r="368" spans="1:18" x14ac:dyDescent="0.2">
      <c r="A368" s="1" t="s">
        <v>10297</v>
      </c>
      <c r="B368" s="1" t="s">
        <v>10298</v>
      </c>
      <c r="C368" s="1" t="s">
        <v>10298</v>
      </c>
      <c r="D368" s="1" t="s">
        <v>10299</v>
      </c>
      <c r="E368" s="1" t="s">
        <v>10300</v>
      </c>
      <c r="F368" s="1" t="s">
        <v>10301</v>
      </c>
      <c r="G368" s="1" t="s">
        <v>18</v>
      </c>
      <c r="H368" s="1" t="s">
        <v>19</v>
      </c>
      <c r="I368" s="1" t="s">
        <v>20</v>
      </c>
      <c r="J368" s="1">
        <v>40.2044</v>
      </c>
      <c r="K368" s="1">
        <v>18.144300000000001</v>
      </c>
      <c r="L368" s="1">
        <v>-1.14784</v>
      </c>
      <c r="M368" s="1">
        <v>-3.5825</v>
      </c>
      <c r="N368" s="2">
        <v>5.0000000000000002E-5</v>
      </c>
      <c r="O368" s="1">
        <v>8.5621899999999997E-4</v>
      </c>
      <c r="P368" s="1" t="s">
        <v>21</v>
      </c>
      <c r="Q368" s="1">
        <f t="shared" si="5"/>
        <v>2.215814332875889</v>
      </c>
      <c r="R368" s="1" t="s">
        <v>14918</v>
      </c>
    </row>
    <row r="369" spans="1:18" x14ac:dyDescent="0.2">
      <c r="A369" s="1" t="s">
        <v>5943</v>
      </c>
      <c r="B369" s="1" t="s">
        <v>5944</v>
      </c>
      <c r="C369" s="1" t="s">
        <v>5944</v>
      </c>
      <c r="D369" s="1" t="s">
        <v>5945</v>
      </c>
      <c r="E369" s="1" t="s">
        <v>16</v>
      </c>
      <c r="F369" s="1" t="s">
        <v>5946</v>
      </c>
      <c r="G369" s="1" t="s">
        <v>18</v>
      </c>
      <c r="H369" s="1" t="s">
        <v>19</v>
      </c>
      <c r="I369" s="1" t="s">
        <v>20</v>
      </c>
      <c r="J369" s="1">
        <v>8.06358</v>
      </c>
      <c r="K369" s="1">
        <v>3.6410100000000001</v>
      </c>
      <c r="L369" s="1">
        <v>-1.1470800000000001</v>
      </c>
      <c r="M369" s="1">
        <v>-3.3822100000000002</v>
      </c>
      <c r="N369" s="2">
        <v>5.0000000000000002E-5</v>
      </c>
      <c r="O369" s="1">
        <v>8.5621899999999997E-4</v>
      </c>
      <c r="P369" s="1" t="s">
        <v>21</v>
      </c>
      <c r="Q369" s="1">
        <f t="shared" si="5"/>
        <v>2.2146547249252269</v>
      </c>
      <c r="R369" s="1" t="s">
        <v>13954</v>
      </c>
    </row>
    <row r="370" spans="1:18" x14ac:dyDescent="0.2">
      <c r="A370" s="1" t="s">
        <v>5398</v>
      </c>
      <c r="B370" s="1" t="s">
        <v>5399</v>
      </c>
      <c r="C370" s="1" t="s">
        <v>5400</v>
      </c>
      <c r="D370" s="1" t="s">
        <v>15</v>
      </c>
      <c r="E370" s="1" t="s">
        <v>16</v>
      </c>
      <c r="F370" s="1" t="s">
        <v>5401</v>
      </c>
      <c r="G370" s="1" t="s">
        <v>18</v>
      </c>
      <c r="H370" s="1" t="s">
        <v>19</v>
      </c>
      <c r="I370" s="1" t="s">
        <v>20</v>
      </c>
      <c r="J370" s="1">
        <v>71.088999999999999</v>
      </c>
      <c r="K370" s="1">
        <v>32.116999999999997</v>
      </c>
      <c r="L370" s="1">
        <v>-1.14629</v>
      </c>
      <c r="M370" s="1">
        <v>-3.7807400000000002</v>
      </c>
      <c r="N370" s="2">
        <v>5.0000000000000002E-5</v>
      </c>
      <c r="O370" s="1">
        <v>8.5621899999999997E-4</v>
      </c>
      <c r="P370" s="1" t="s">
        <v>21</v>
      </c>
      <c r="Q370" s="1">
        <f t="shared" si="5"/>
        <v>2.2134383659744064</v>
      </c>
      <c r="R370" s="1" t="s">
        <v>13830</v>
      </c>
    </row>
    <row r="371" spans="1:18" x14ac:dyDescent="0.2">
      <c r="A371" s="1" t="s">
        <v>5701</v>
      </c>
      <c r="B371" s="1" t="s">
        <v>5702</v>
      </c>
      <c r="C371" s="1" t="s">
        <v>5703</v>
      </c>
      <c r="D371" s="1" t="s">
        <v>15</v>
      </c>
      <c r="E371" s="1" t="s">
        <v>16</v>
      </c>
      <c r="F371" s="1" t="s">
        <v>5704</v>
      </c>
      <c r="G371" s="1" t="s">
        <v>18</v>
      </c>
      <c r="H371" s="1" t="s">
        <v>19</v>
      </c>
      <c r="I371" s="1" t="s">
        <v>20</v>
      </c>
      <c r="J371" s="1">
        <v>49.232500000000002</v>
      </c>
      <c r="K371" s="1">
        <v>22.279</v>
      </c>
      <c r="L371" s="1">
        <v>-1.1439299999999999</v>
      </c>
      <c r="M371" s="1">
        <v>-3.39351</v>
      </c>
      <c r="N371" s="2">
        <v>5.0000000000000002E-5</v>
      </c>
      <c r="O371" s="1">
        <v>8.5621899999999997E-4</v>
      </c>
      <c r="P371" s="1" t="s">
        <v>21</v>
      </c>
      <c r="Q371" s="1">
        <f t="shared" si="5"/>
        <v>2.209816419049329</v>
      </c>
      <c r="R371" s="1" t="s">
        <v>13900</v>
      </c>
    </row>
    <row r="372" spans="1:18" x14ac:dyDescent="0.2">
      <c r="A372" s="1" t="s">
        <v>8829</v>
      </c>
      <c r="B372" s="1" t="s">
        <v>8830</v>
      </c>
      <c r="C372" s="1" t="s">
        <v>8831</v>
      </c>
      <c r="D372" s="1" t="s">
        <v>8832</v>
      </c>
      <c r="E372" s="1" t="s">
        <v>16</v>
      </c>
      <c r="F372" s="1" t="s">
        <v>8833</v>
      </c>
      <c r="G372" s="1" t="s">
        <v>18</v>
      </c>
      <c r="H372" s="1" t="s">
        <v>19</v>
      </c>
      <c r="I372" s="1" t="s">
        <v>20</v>
      </c>
      <c r="J372" s="1">
        <v>46.226300000000002</v>
      </c>
      <c r="K372" s="1">
        <v>20.960100000000001</v>
      </c>
      <c r="L372" s="1">
        <v>-1.14107</v>
      </c>
      <c r="M372" s="1">
        <v>-4.2398199999999999</v>
      </c>
      <c r="N372" s="2">
        <v>5.0000000000000002E-5</v>
      </c>
      <c r="O372" s="1">
        <v>8.5621899999999997E-4</v>
      </c>
      <c r="P372" s="1" t="s">
        <v>21</v>
      </c>
      <c r="Q372" s="1">
        <f t="shared" si="5"/>
        <v>2.2054427221244173</v>
      </c>
      <c r="R372" s="1" t="s">
        <v>14593</v>
      </c>
    </row>
    <row r="373" spans="1:18" x14ac:dyDescent="0.2">
      <c r="A373" s="1" t="s">
        <v>12509</v>
      </c>
      <c r="B373" s="1" t="s">
        <v>12510</v>
      </c>
      <c r="C373" s="1" t="s">
        <v>12510</v>
      </c>
      <c r="D373" s="1" t="s">
        <v>12511</v>
      </c>
      <c r="E373" s="1" t="s">
        <v>16</v>
      </c>
      <c r="F373" s="1" t="s">
        <v>12512</v>
      </c>
      <c r="G373" s="1" t="s">
        <v>18</v>
      </c>
      <c r="H373" s="1" t="s">
        <v>19</v>
      </c>
      <c r="I373" s="1" t="s">
        <v>20</v>
      </c>
      <c r="J373" s="1">
        <v>41.819600000000001</v>
      </c>
      <c r="K373" s="1">
        <v>18.9712</v>
      </c>
      <c r="L373" s="1">
        <v>-1.1403700000000001</v>
      </c>
      <c r="M373" s="1">
        <v>-4.2890300000000003</v>
      </c>
      <c r="N373" s="2">
        <v>5.0000000000000002E-5</v>
      </c>
      <c r="O373" s="1">
        <v>8.5621899999999997E-4</v>
      </c>
      <c r="P373" s="1" t="s">
        <v>21</v>
      </c>
      <c r="Q373" s="1">
        <f t="shared" si="5"/>
        <v>2.2043729442523405</v>
      </c>
      <c r="R373" s="1" t="s">
        <v>15417</v>
      </c>
    </row>
    <row r="374" spans="1:18" x14ac:dyDescent="0.2">
      <c r="A374" s="1" t="s">
        <v>334</v>
      </c>
      <c r="B374" s="1" t="s">
        <v>335</v>
      </c>
      <c r="C374" s="1" t="s">
        <v>336</v>
      </c>
      <c r="D374" s="1" t="s">
        <v>15</v>
      </c>
      <c r="E374" s="1" t="s">
        <v>16</v>
      </c>
      <c r="F374" s="1" t="s">
        <v>337</v>
      </c>
      <c r="G374" s="1" t="s">
        <v>18</v>
      </c>
      <c r="H374" s="1" t="s">
        <v>19</v>
      </c>
      <c r="I374" s="1" t="s">
        <v>20</v>
      </c>
      <c r="J374" s="1">
        <v>132.12799999999999</v>
      </c>
      <c r="K374" s="1">
        <v>60.0167</v>
      </c>
      <c r="L374" s="1">
        <v>-1.1385000000000001</v>
      </c>
      <c r="M374" s="1">
        <v>-4.8640400000000001</v>
      </c>
      <c r="N374" s="2">
        <v>5.0000000000000002E-5</v>
      </c>
      <c r="O374" s="1">
        <v>8.5621899999999997E-4</v>
      </c>
      <c r="P374" s="1" t="s">
        <v>21</v>
      </c>
      <c r="Q374" s="1">
        <f t="shared" si="5"/>
        <v>2.2015205767727979</v>
      </c>
      <c r="R374" s="1" t="s">
        <v>12694</v>
      </c>
    </row>
    <row r="375" spans="1:18" x14ac:dyDescent="0.2">
      <c r="A375" s="1" t="s">
        <v>5604</v>
      </c>
      <c r="B375" s="1" t="s">
        <v>5605</v>
      </c>
      <c r="C375" s="1" t="s">
        <v>5606</v>
      </c>
      <c r="D375" s="1" t="s">
        <v>15</v>
      </c>
      <c r="E375" s="1" t="s">
        <v>16</v>
      </c>
      <c r="F375" s="1" t="s">
        <v>5607</v>
      </c>
      <c r="G375" s="1" t="s">
        <v>18</v>
      </c>
      <c r="H375" s="1" t="s">
        <v>19</v>
      </c>
      <c r="I375" s="1" t="s">
        <v>20</v>
      </c>
      <c r="J375" s="1">
        <v>82.103700000000003</v>
      </c>
      <c r="K375" s="1">
        <v>37.302799999999998</v>
      </c>
      <c r="L375" s="1">
        <v>-1.1381600000000001</v>
      </c>
      <c r="M375" s="1">
        <v>-3.7714500000000002</v>
      </c>
      <c r="N375" s="2">
        <v>5.0000000000000002E-5</v>
      </c>
      <c r="O375" s="1">
        <v>8.5621899999999997E-4</v>
      </c>
      <c r="P375" s="1" t="s">
        <v>21</v>
      </c>
      <c r="Q375" s="1">
        <f t="shared" si="5"/>
        <v>2.2010063587719957</v>
      </c>
      <c r="R375" s="1" t="s">
        <v>13877</v>
      </c>
    </row>
    <row r="376" spans="1:18" x14ac:dyDescent="0.2">
      <c r="A376" s="1" t="s">
        <v>1193</v>
      </c>
      <c r="B376" s="1" t="s">
        <v>1194</v>
      </c>
      <c r="C376" s="1" t="s">
        <v>1195</v>
      </c>
      <c r="D376" s="1" t="s">
        <v>15</v>
      </c>
      <c r="E376" s="1" t="s">
        <v>16</v>
      </c>
      <c r="F376" s="1" t="s">
        <v>1196</v>
      </c>
      <c r="G376" s="1" t="s">
        <v>18</v>
      </c>
      <c r="H376" s="1" t="s">
        <v>19</v>
      </c>
      <c r="I376" s="1" t="s">
        <v>20</v>
      </c>
      <c r="J376" s="1">
        <v>8.9417100000000005</v>
      </c>
      <c r="K376" s="1">
        <v>4.0626600000000002</v>
      </c>
      <c r="L376" s="1">
        <v>-1.13812</v>
      </c>
      <c r="M376" s="1">
        <v>-3.1572800000000001</v>
      </c>
      <c r="N376" s="2">
        <v>5.0000000000000002E-5</v>
      </c>
      <c r="O376" s="1">
        <v>8.5621899999999997E-4</v>
      </c>
      <c r="P376" s="1" t="s">
        <v>21</v>
      </c>
      <c r="Q376" s="1">
        <f t="shared" si="5"/>
        <v>2.2009496241378801</v>
      </c>
      <c r="R376" s="1" t="s">
        <v>12888</v>
      </c>
    </row>
    <row r="377" spans="1:18" x14ac:dyDescent="0.2">
      <c r="A377" s="1" t="s">
        <v>2257</v>
      </c>
      <c r="B377" s="1" t="s">
        <v>2258</v>
      </c>
      <c r="C377" s="1" t="s">
        <v>2258</v>
      </c>
      <c r="D377" s="1" t="s">
        <v>2259</v>
      </c>
      <c r="E377" s="1" t="s">
        <v>16</v>
      </c>
      <c r="F377" s="1" t="s">
        <v>2260</v>
      </c>
      <c r="G377" s="1" t="s">
        <v>18</v>
      </c>
      <c r="H377" s="1" t="s">
        <v>19</v>
      </c>
      <c r="I377" s="1" t="s">
        <v>20</v>
      </c>
      <c r="J377" s="1">
        <v>33.686199999999999</v>
      </c>
      <c r="K377" s="1">
        <v>15.3062</v>
      </c>
      <c r="L377" s="1">
        <v>-1.1380399999999999</v>
      </c>
      <c r="M377" s="1">
        <v>-4.1782700000000004</v>
      </c>
      <c r="N377" s="2">
        <v>5.0000000000000002E-5</v>
      </c>
      <c r="O377" s="1">
        <v>8.5621899999999997E-4</v>
      </c>
      <c r="P377" s="1" t="s">
        <v>21</v>
      </c>
      <c r="Q377" s="1">
        <f t="shared" si="5"/>
        <v>2.2008205825090483</v>
      </c>
      <c r="R377" s="1" t="s">
        <v>13128</v>
      </c>
    </row>
    <row r="378" spans="1:18" x14ac:dyDescent="0.2">
      <c r="A378" s="1" t="s">
        <v>4579</v>
      </c>
      <c r="B378" s="1" t="s">
        <v>4580</v>
      </c>
      <c r="C378" s="1" t="s">
        <v>4581</v>
      </c>
      <c r="D378" s="1" t="s">
        <v>15</v>
      </c>
      <c r="E378" s="1" t="s">
        <v>16</v>
      </c>
      <c r="F378" s="1" t="s">
        <v>4582</v>
      </c>
      <c r="G378" s="1" t="s">
        <v>18</v>
      </c>
      <c r="H378" s="1" t="s">
        <v>19</v>
      </c>
      <c r="I378" s="1" t="s">
        <v>20</v>
      </c>
      <c r="J378" s="1">
        <v>15.991300000000001</v>
      </c>
      <c r="K378" s="1">
        <v>7.2711699999999997</v>
      </c>
      <c r="L378" s="1">
        <v>-1.1370199999999999</v>
      </c>
      <c r="M378" s="1">
        <v>-3.6654499999999999</v>
      </c>
      <c r="N378" s="2">
        <v>5.0000000000000002E-5</v>
      </c>
      <c r="O378" s="1">
        <v>8.5621899999999997E-4</v>
      </c>
      <c r="P378" s="1" t="s">
        <v>21</v>
      </c>
      <c r="Q378" s="1">
        <f t="shared" si="5"/>
        <v>2.1992746696886472</v>
      </c>
      <c r="R378" s="1" t="s">
        <v>13646</v>
      </c>
    </row>
    <row r="379" spans="1:18" x14ac:dyDescent="0.2">
      <c r="A379" s="1" t="s">
        <v>3894</v>
      </c>
      <c r="B379" s="1" t="s">
        <v>3895</v>
      </c>
      <c r="C379" s="1" t="s">
        <v>3896</v>
      </c>
      <c r="D379" s="1" t="s">
        <v>3897</v>
      </c>
      <c r="E379" s="1" t="s">
        <v>16</v>
      </c>
      <c r="F379" s="1" t="s">
        <v>3898</v>
      </c>
      <c r="G379" s="1" t="s">
        <v>18</v>
      </c>
      <c r="H379" s="1" t="s">
        <v>19</v>
      </c>
      <c r="I379" s="1" t="s">
        <v>20</v>
      </c>
      <c r="J379" s="1">
        <v>13.2265</v>
      </c>
      <c r="K379" s="1">
        <v>6.0178700000000003</v>
      </c>
      <c r="L379" s="1">
        <v>-1.13611</v>
      </c>
      <c r="M379" s="1">
        <v>-3.5989599999999999</v>
      </c>
      <c r="N379" s="2">
        <v>5.0000000000000002E-5</v>
      </c>
      <c r="O379" s="1">
        <v>8.5621899999999997E-4</v>
      </c>
      <c r="P379" s="1" t="s">
        <v>21</v>
      </c>
      <c r="Q379" s="1">
        <f t="shared" si="5"/>
        <v>2.1978706751724446</v>
      </c>
      <c r="R379" s="1" t="s">
        <v>13493</v>
      </c>
    </row>
    <row r="380" spans="1:18" x14ac:dyDescent="0.2">
      <c r="A380" s="1" t="s">
        <v>8590</v>
      </c>
      <c r="B380" s="1" t="s">
        <v>8591</v>
      </c>
      <c r="C380" s="1" t="s">
        <v>8592</v>
      </c>
      <c r="D380" s="1" t="s">
        <v>8593</v>
      </c>
      <c r="E380" s="1" t="s">
        <v>16</v>
      </c>
      <c r="F380" s="1" t="s">
        <v>8594</v>
      </c>
      <c r="G380" s="1" t="s">
        <v>18</v>
      </c>
      <c r="H380" s="1" t="s">
        <v>19</v>
      </c>
      <c r="I380" s="1" t="s">
        <v>20</v>
      </c>
      <c r="J380" s="1">
        <v>11.735799999999999</v>
      </c>
      <c r="K380" s="1">
        <v>5.3412100000000002</v>
      </c>
      <c r="L380" s="1">
        <v>-1.13567</v>
      </c>
      <c r="M380" s="1">
        <v>-1.9570700000000001</v>
      </c>
      <c r="N380" s="1">
        <v>5.4000000000000003E-3</v>
      </c>
      <c r="O380" s="1">
        <v>4.1666799999999997E-2</v>
      </c>
      <c r="P380" s="1" t="s">
        <v>21</v>
      </c>
      <c r="Q380" s="1">
        <f t="shared" si="5"/>
        <v>2.1972174844276857</v>
      </c>
      <c r="R380" s="1" t="s">
        <v>14539</v>
      </c>
    </row>
    <row r="381" spans="1:18" x14ac:dyDescent="0.2">
      <c r="A381" s="1" t="s">
        <v>11495</v>
      </c>
      <c r="B381" s="1" t="s">
        <v>11496</v>
      </c>
      <c r="C381" s="1" t="s">
        <v>11497</v>
      </c>
      <c r="D381" s="1" t="s">
        <v>15</v>
      </c>
      <c r="E381" s="1" t="s">
        <v>16</v>
      </c>
      <c r="F381" s="1" t="s">
        <v>11498</v>
      </c>
      <c r="G381" s="1" t="s">
        <v>18</v>
      </c>
      <c r="H381" s="1" t="s">
        <v>19</v>
      </c>
      <c r="I381" s="1" t="s">
        <v>20</v>
      </c>
      <c r="J381" s="1">
        <v>49.090499999999999</v>
      </c>
      <c r="K381" s="1">
        <v>22.347100000000001</v>
      </c>
      <c r="L381" s="1">
        <v>-1.1353599999999999</v>
      </c>
      <c r="M381" s="1">
        <v>-2.4915099999999999</v>
      </c>
      <c r="N381" s="2">
        <v>5.0000000000000002E-5</v>
      </c>
      <c r="O381" s="1">
        <v>8.5621899999999997E-4</v>
      </c>
      <c r="P381" s="1" t="s">
        <v>21</v>
      </c>
      <c r="Q381" s="1">
        <f t="shared" si="5"/>
        <v>2.1967279870766228</v>
      </c>
      <c r="R381" s="1" t="s">
        <v>15190</v>
      </c>
    </row>
    <row r="382" spans="1:18" x14ac:dyDescent="0.2">
      <c r="A382" s="1" t="s">
        <v>8718</v>
      </c>
      <c r="B382" s="1" t="s">
        <v>8719</v>
      </c>
      <c r="C382" s="1" t="s">
        <v>8720</v>
      </c>
      <c r="D382" s="1" t="s">
        <v>15</v>
      </c>
      <c r="E382" s="1" t="s">
        <v>16</v>
      </c>
      <c r="F382" s="1" t="s">
        <v>8721</v>
      </c>
      <c r="G382" s="1" t="s">
        <v>18</v>
      </c>
      <c r="H382" s="1" t="s">
        <v>19</v>
      </c>
      <c r="I382" s="1" t="s">
        <v>20</v>
      </c>
      <c r="J382" s="1">
        <v>3.8346300000000002</v>
      </c>
      <c r="K382" s="1">
        <v>1.7457</v>
      </c>
      <c r="L382" s="1">
        <v>-1.1352800000000001</v>
      </c>
      <c r="M382" s="1">
        <v>-1.5704499999999999</v>
      </c>
      <c r="N382" s="1">
        <v>6.3E-3</v>
      </c>
      <c r="O382" s="1">
        <v>4.65022E-2</v>
      </c>
      <c r="P382" s="1" t="s">
        <v>21</v>
      </c>
      <c r="Q382" s="1">
        <f t="shared" si="5"/>
        <v>2.196614538580512</v>
      </c>
      <c r="R382" s="1" t="s">
        <v>14568</v>
      </c>
    </row>
    <row r="383" spans="1:18" x14ac:dyDescent="0.2">
      <c r="A383" s="1" t="s">
        <v>8620</v>
      </c>
      <c r="B383" s="1" t="s">
        <v>8621</v>
      </c>
      <c r="C383" s="1" t="s">
        <v>8621</v>
      </c>
      <c r="D383" s="1" t="s">
        <v>8622</v>
      </c>
      <c r="E383" s="1" t="s">
        <v>8623</v>
      </c>
      <c r="F383" s="1" t="s">
        <v>8624</v>
      </c>
      <c r="G383" s="1" t="s">
        <v>18</v>
      </c>
      <c r="H383" s="1" t="s">
        <v>19</v>
      </c>
      <c r="I383" s="1" t="s">
        <v>20</v>
      </c>
      <c r="J383" s="1">
        <v>9.9152400000000007</v>
      </c>
      <c r="K383" s="1">
        <v>4.5141499999999999</v>
      </c>
      <c r="L383" s="1">
        <v>-1.1351899999999999</v>
      </c>
      <c r="M383" s="1">
        <v>-3.4566699999999999</v>
      </c>
      <c r="N383" s="2">
        <v>5.0000000000000002E-5</v>
      </c>
      <c r="O383" s="1">
        <v>8.5621899999999997E-4</v>
      </c>
      <c r="P383" s="1" t="s">
        <v>21</v>
      </c>
      <c r="Q383" s="1">
        <f t="shared" si="5"/>
        <v>2.1964799574670759</v>
      </c>
      <c r="R383" s="1" t="s">
        <v>14546</v>
      </c>
    </row>
    <row r="384" spans="1:18" x14ac:dyDescent="0.2">
      <c r="A384" s="1" t="s">
        <v>5710</v>
      </c>
      <c r="B384" s="1" t="s">
        <v>5711</v>
      </c>
      <c r="C384" s="1" t="s">
        <v>5711</v>
      </c>
      <c r="D384" s="1" t="s">
        <v>5712</v>
      </c>
      <c r="E384" s="1" t="s">
        <v>16</v>
      </c>
      <c r="F384" s="1" t="s">
        <v>5713</v>
      </c>
      <c r="G384" s="1" t="s">
        <v>18</v>
      </c>
      <c r="H384" s="1" t="s">
        <v>19</v>
      </c>
      <c r="I384" s="1" t="s">
        <v>20</v>
      </c>
      <c r="J384" s="1">
        <v>5.2278500000000001</v>
      </c>
      <c r="K384" s="1">
        <v>2.3867099999999999</v>
      </c>
      <c r="L384" s="1">
        <v>-1.1311899999999999</v>
      </c>
      <c r="M384" s="1">
        <v>-2.9789400000000001</v>
      </c>
      <c r="N384" s="2">
        <v>5.0000000000000002E-5</v>
      </c>
      <c r="O384" s="1">
        <v>8.5621899999999997E-4</v>
      </c>
      <c r="P384" s="1" t="s">
        <v>21</v>
      </c>
      <c r="Q384" s="1">
        <f t="shared" si="5"/>
        <v>2.1904001742985115</v>
      </c>
      <c r="R384" s="1" t="s">
        <v>13902</v>
      </c>
    </row>
    <row r="385" spans="1:18" x14ac:dyDescent="0.2">
      <c r="A385" s="1" t="s">
        <v>9613</v>
      </c>
      <c r="B385" s="1" t="s">
        <v>9614</v>
      </c>
      <c r="C385" s="1" t="s">
        <v>9615</v>
      </c>
      <c r="D385" s="1" t="s">
        <v>9616</v>
      </c>
      <c r="E385" s="1" t="s">
        <v>16</v>
      </c>
      <c r="F385" s="1" t="s">
        <v>9617</v>
      </c>
      <c r="G385" s="1" t="s">
        <v>18</v>
      </c>
      <c r="H385" s="1" t="s">
        <v>19</v>
      </c>
      <c r="I385" s="1" t="s">
        <v>20</v>
      </c>
      <c r="J385" s="1">
        <v>47.681899999999999</v>
      </c>
      <c r="K385" s="1">
        <v>21.777200000000001</v>
      </c>
      <c r="L385" s="1">
        <v>-1.13063</v>
      </c>
      <c r="M385" s="1">
        <v>-3.8894000000000002</v>
      </c>
      <c r="N385" s="2">
        <v>5.0000000000000002E-5</v>
      </c>
      <c r="O385" s="1">
        <v>8.5621899999999997E-4</v>
      </c>
      <c r="P385" s="1" t="s">
        <v>21</v>
      </c>
      <c r="Q385" s="1">
        <f t="shared" si="5"/>
        <v>2.1895330896533989</v>
      </c>
      <c r="R385" s="1" t="s">
        <v>14768</v>
      </c>
    </row>
    <row r="386" spans="1:18" x14ac:dyDescent="0.2">
      <c r="A386" s="1" t="s">
        <v>11084</v>
      </c>
      <c r="B386" s="1" t="s">
        <v>11085</v>
      </c>
      <c r="C386" s="1" t="s">
        <v>11085</v>
      </c>
      <c r="D386" s="1" t="s">
        <v>11086</v>
      </c>
      <c r="E386" s="1" t="s">
        <v>16</v>
      </c>
      <c r="F386" s="1" t="s">
        <v>11087</v>
      </c>
      <c r="G386" s="1" t="s">
        <v>18</v>
      </c>
      <c r="H386" s="1" t="s">
        <v>19</v>
      </c>
      <c r="I386" s="1" t="s">
        <v>20</v>
      </c>
      <c r="J386" s="1">
        <v>219.148</v>
      </c>
      <c r="K386" s="1">
        <v>100.374</v>
      </c>
      <c r="L386" s="1">
        <v>-1.12652</v>
      </c>
      <c r="M386" s="1">
        <v>-2.99919</v>
      </c>
      <c r="N386" s="1">
        <v>2.65E-3</v>
      </c>
      <c r="O386" s="1">
        <v>2.38102E-2</v>
      </c>
      <c r="P386" s="1" t="s">
        <v>21</v>
      </c>
      <c r="Q386" s="1">
        <f t="shared" ref="Q386:Q449" si="6">J386/K386</f>
        <v>2.1833144041285593</v>
      </c>
      <c r="R386" s="1" t="s">
        <v>15097</v>
      </c>
    </row>
    <row r="387" spans="1:18" x14ac:dyDescent="0.2">
      <c r="A387" s="1" t="s">
        <v>9064</v>
      </c>
      <c r="B387" s="1" t="s">
        <v>9065</v>
      </c>
      <c r="C387" s="1" t="s">
        <v>9065</v>
      </c>
      <c r="D387" s="1" t="s">
        <v>9066</v>
      </c>
      <c r="E387" s="1" t="s">
        <v>9067</v>
      </c>
      <c r="F387" s="1" t="s">
        <v>9068</v>
      </c>
      <c r="G387" s="1" t="s">
        <v>18</v>
      </c>
      <c r="H387" s="1" t="s">
        <v>19</v>
      </c>
      <c r="I387" s="1" t="s">
        <v>20</v>
      </c>
      <c r="J387" s="1">
        <v>25.966100000000001</v>
      </c>
      <c r="K387" s="1">
        <v>11.894600000000001</v>
      </c>
      <c r="L387" s="1">
        <v>-1.1263300000000001</v>
      </c>
      <c r="M387" s="1">
        <v>-4.0266500000000001</v>
      </c>
      <c r="N387" s="2">
        <v>5.0000000000000002E-5</v>
      </c>
      <c r="O387" s="1">
        <v>8.5621899999999997E-4</v>
      </c>
      <c r="P387" s="1" t="s">
        <v>21</v>
      </c>
      <c r="Q387" s="1">
        <f t="shared" si="6"/>
        <v>2.1830158223059204</v>
      </c>
      <c r="R387" s="1" t="s">
        <v>14645</v>
      </c>
    </row>
    <row r="388" spans="1:18" x14ac:dyDescent="0.2">
      <c r="A388" s="1" t="s">
        <v>1430</v>
      </c>
      <c r="B388" s="1" t="s">
        <v>1431</v>
      </c>
      <c r="C388" s="1" t="s">
        <v>1432</v>
      </c>
      <c r="D388" s="1" t="s">
        <v>1433</v>
      </c>
      <c r="E388" s="1" t="s">
        <v>16</v>
      </c>
      <c r="F388" s="1" t="s">
        <v>1434</v>
      </c>
      <c r="G388" s="1" t="s">
        <v>18</v>
      </c>
      <c r="H388" s="1" t="s">
        <v>19</v>
      </c>
      <c r="I388" s="1" t="s">
        <v>20</v>
      </c>
      <c r="J388" s="1">
        <v>17.194400000000002</v>
      </c>
      <c r="K388" s="1">
        <v>7.8841299999999999</v>
      </c>
      <c r="L388" s="1">
        <v>-1.1249199999999999</v>
      </c>
      <c r="M388" s="1">
        <v>-2.8526199999999999</v>
      </c>
      <c r="N388" s="1">
        <v>2.9999999999999997E-4</v>
      </c>
      <c r="O388" s="1">
        <v>4.0685699999999997E-3</v>
      </c>
      <c r="P388" s="1" t="s">
        <v>21</v>
      </c>
      <c r="Q388" s="1">
        <f t="shared" si="6"/>
        <v>2.1808874282894881</v>
      </c>
      <c r="R388" s="1" t="s">
        <v>12942</v>
      </c>
    </row>
    <row r="389" spans="1:18" x14ac:dyDescent="0.2">
      <c r="A389" s="1" t="s">
        <v>11198</v>
      </c>
      <c r="B389" s="1" t="s">
        <v>11199</v>
      </c>
      <c r="C389" s="1" t="s">
        <v>11200</v>
      </c>
      <c r="D389" s="1" t="s">
        <v>15</v>
      </c>
      <c r="E389" s="1" t="s">
        <v>16</v>
      </c>
      <c r="F389" s="1" t="s">
        <v>11201</v>
      </c>
      <c r="G389" s="1" t="s">
        <v>18</v>
      </c>
      <c r="H389" s="1" t="s">
        <v>19</v>
      </c>
      <c r="I389" s="1" t="s">
        <v>20</v>
      </c>
      <c r="J389" s="1">
        <v>18.237500000000001</v>
      </c>
      <c r="K389" s="1">
        <v>8.3633000000000006</v>
      </c>
      <c r="L389" s="1">
        <v>-1.12476</v>
      </c>
      <c r="M389" s="1">
        <v>-3.8438599999999998</v>
      </c>
      <c r="N389" s="2">
        <v>5.0000000000000002E-5</v>
      </c>
      <c r="O389" s="1">
        <v>8.5621899999999997E-4</v>
      </c>
      <c r="P389" s="1" t="s">
        <v>21</v>
      </c>
      <c r="Q389" s="1">
        <f t="shared" si="6"/>
        <v>2.1806583525641789</v>
      </c>
      <c r="R389" s="1" t="s">
        <v>15123</v>
      </c>
    </row>
    <row r="390" spans="1:18" x14ac:dyDescent="0.2">
      <c r="A390" s="1" t="s">
        <v>8279</v>
      </c>
      <c r="B390" s="1" t="s">
        <v>8280</v>
      </c>
      <c r="C390" s="1" t="s">
        <v>8280</v>
      </c>
      <c r="D390" s="1" t="s">
        <v>8281</v>
      </c>
      <c r="E390" s="1" t="s">
        <v>16</v>
      </c>
      <c r="F390" s="1" t="s">
        <v>8282</v>
      </c>
      <c r="G390" s="1" t="s">
        <v>18</v>
      </c>
      <c r="H390" s="1" t="s">
        <v>19</v>
      </c>
      <c r="I390" s="1" t="s">
        <v>20</v>
      </c>
      <c r="J390" s="1">
        <v>11.522600000000001</v>
      </c>
      <c r="K390" s="1">
        <v>5.2907799999999998</v>
      </c>
      <c r="L390" s="1">
        <v>-1.1229100000000001</v>
      </c>
      <c r="M390" s="1">
        <v>-3.4521600000000001</v>
      </c>
      <c r="N390" s="2">
        <v>5.0000000000000002E-5</v>
      </c>
      <c r="O390" s="1">
        <v>8.5621899999999997E-4</v>
      </c>
      <c r="P390" s="1" t="s">
        <v>21</v>
      </c>
      <c r="Q390" s="1">
        <f t="shared" si="6"/>
        <v>2.1778641334548028</v>
      </c>
      <c r="R390" s="1" t="s">
        <v>14469</v>
      </c>
    </row>
    <row r="391" spans="1:18" x14ac:dyDescent="0.2">
      <c r="A391" s="1" t="s">
        <v>929</v>
      </c>
      <c r="B391" s="1" t="s">
        <v>930</v>
      </c>
      <c r="C391" s="1" t="s">
        <v>931</v>
      </c>
      <c r="D391" s="1" t="s">
        <v>15</v>
      </c>
      <c r="E391" s="1" t="s">
        <v>16</v>
      </c>
      <c r="F391" s="1" t="s">
        <v>932</v>
      </c>
      <c r="G391" s="1" t="s">
        <v>18</v>
      </c>
      <c r="H391" s="1" t="s">
        <v>19</v>
      </c>
      <c r="I391" s="1" t="s">
        <v>20</v>
      </c>
      <c r="J391" s="1">
        <v>118.88200000000001</v>
      </c>
      <c r="K391" s="1">
        <v>54.5916</v>
      </c>
      <c r="L391" s="1">
        <v>-1.1227799999999999</v>
      </c>
      <c r="M391" s="1">
        <v>-4.03444</v>
      </c>
      <c r="N391" s="2">
        <v>5.0000000000000002E-5</v>
      </c>
      <c r="O391" s="1">
        <v>8.5621899999999997E-4</v>
      </c>
      <c r="P391" s="1" t="s">
        <v>21</v>
      </c>
      <c r="Q391" s="1">
        <f t="shared" si="6"/>
        <v>2.1776610321001768</v>
      </c>
      <c r="R391" s="1" t="s">
        <v>12827</v>
      </c>
    </row>
    <row r="392" spans="1:18" x14ac:dyDescent="0.2">
      <c r="A392" s="1" t="s">
        <v>7435</v>
      </c>
      <c r="B392" s="1" t="s">
        <v>7436</v>
      </c>
      <c r="C392" s="1" t="s">
        <v>7437</v>
      </c>
      <c r="D392" s="1" t="s">
        <v>7438</v>
      </c>
      <c r="E392" s="1" t="s">
        <v>16</v>
      </c>
      <c r="F392" s="1" t="s">
        <v>7439</v>
      </c>
      <c r="G392" s="1" t="s">
        <v>18</v>
      </c>
      <c r="H392" s="1" t="s">
        <v>19</v>
      </c>
      <c r="I392" s="1" t="s">
        <v>20</v>
      </c>
      <c r="J392" s="1">
        <v>1.77678</v>
      </c>
      <c r="K392" s="1">
        <v>0.816214</v>
      </c>
      <c r="L392" s="1">
        <v>-1.1222399999999999</v>
      </c>
      <c r="M392" s="1">
        <v>-2.2435100000000001</v>
      </c>
      <c r="N392" s="1">
        <v>1.25E-3</v>
      </c>
      <c r="O392" s="1">
        <v>1.3105E-2</v>
      </c>
      <c r="P392" s="1" t="s">
        <v>21</v>
      </c>
      <c r="Q392" s="1">
        <f t="shared" si="6"/>
        <v>2.1768555795416398</v>
      </c>
      <c r="R392" s="1" t="s">
        <v>14278</v>
      </c>
    </row>
    <row r="393" spans="1:18" x14ac:dyDescent="0.2">
      <c r="A393" s="1" t="s">
        <v>9503</v>
      </c>
      <c r="B393" s="1" t="s">
        <v>9504</v>
      </c>
      <c r="C393" s="1" t="s">
        <v>9505</v>
      </c>
      <c r="D393" s="1" t="s">
        <v>9506</v>
      </c>
      <c r="E393" s="1" t="s">
        <v>16</v>
      </c>
      <c r="F393" s="1" t="s">
        <v>9507</v>
      </c>
      <c r="G393" s="1" t="s">
        <v>18</v>
      </c>
      <c r="H393" s="1" t="s">
        <v>19</v>
      </c>
      <c r="I393" s="1" t="s">
        <v>20</v>
      </c>
      <c r="J393" s="1">
        <v>3.4806900000000001</v>
      </c>
      <c r="K393" s="1">
        <v>1.5999300000000001</v>
      </c>
      <c r="L393" s="1">
        <v>-1.1213599999999999</v>
      </c>
      <c r="M393" s="1">
        <v>-2.4655999999999998</v>
      </c>
      <c r="N393" s="1">
        <v>8.9999999999999998E-4</v>
      </c>
      <c r="O393" s="1">
        <v>1.00445E-2</v>
      </c>
      <c r="P393" s="1" t="s">
        <v>21</v>
      </c>
      <c r="Q393" s="1">
        <f t="shared" si="6"/>
        <v>2.1755264292812808</v>
      </c>
      <c r="R393" s="1" t="s">
        <v>14743</v>
      </c>
    </row>
    <row r="394" spans="1:18" x14ac:dyDescent="0.2">
      <c r="A394" s="1" t="s">
        <v>2710</v>
      </c>
      <c r="B394" s="1" t="s">
        <v>2711</v>
      </c>
      <c r="C394" s="1" t="s">
        <v>2712</v>
      </c>
      <c r="D394" s="1" t="s">
        <v>2713</v>
      </c>
      <c r="E394" s="1" t="s">
        <v>2714</v>
      </c>
      <c r="F394" s="1" t="s">
        <v>2715</v>
      </c>
      <c r="G394" s="1" t="s">
        <v>18</v>
      </c>
      <c r="H394" s="1" t="s">
        <v>19</v>
      </c>
      <c r="I394" s="1" t="s">
        <v>20</v>
      </c>
      <c r="J394" s="1">
        <v>45.329500000000003</v>
      </c>
      <c r="K394" s="1">
        <v>20.8521</v>
      </c>
      <c r="L394" s="1">
        <v>-1.12026</v>
      </c>
      <c r="M394" s="1">
        <v>-4.8552499999999998</v>
      </c>
      <c r="N394" s="2">
        <v>5.0000000000000002E-5</v>
      </c>
      <c r="O394" s="1">
        <v>8.5621899999999997E-4</v>
      </c>
      <c r="P394" s="1" t="s">
        <v>21</v>
      </c>
      <c r="Q394" s="1">
        <f t="shared" si="6"/>
        <v>2.1738577889037556</v>
      </c>
      <c r="R394" s="1" t="s">
        <v>13231</v>
      </c>
    </row>
    <row r="395" spans="1:18" x14ac:dyDescent="0.2">
      <c r="A395" s="1" t="s">
        <v>8985</v>
      </c>
      <c r="B395" s="1" t="s">
        <v>8986</v>
      </c>
      <c r="C395" s="1" t="s">
        <v>8987</v>
      </c>
      <c r="D395" s="1" t="s">
        <v>8988</v>
      </c>
      <c r="E395" s="1" t="s">
        <v>16</v>
      </c>
      <c r="F395" s="1" t="s">
        <v>8989</v>
      </c>
      <c r="G395" s="1" t="s">
        <v>18</v>
      </c>
      <c r="H395" s="1" t="s">
        <v>19</v>
      </c>
      <c r="I395" s="1" t="s">
        <v>20</v>
      </c>
      <c r="J395" s="1">
        <v>10.706099999999999</v>
      </c>
      <c r="K395" s="1">
        <v>4.9287000000000001</v>
      </c>
      <c r="L395" s="1">
        <v>-1.1191500000000001</v>
      </c>
      <c r="M395" s="1">
        <v>-3.3364199999999999</v>
      </c>
      <c r="N395" s="1">
        <v>1E-4</v>
      </c>
      <c r="O395" s="1">
        <v>1.5781300000000001E-3</v>
      </c>
      <c r="P395" s="1" t="s">
        <v>21</v>
      </c>
      <c r="Q395" s="1">
        <f t="shared" si="6"/>
        <v>2.1721955079432709</v>
      </c>
      <c r="R395" s="1" t="s">
        <v>14628</v>
      </c>
    </row>
    <row r="396" spans="1:18" x14ac:dyDescent="0.2">
      <c r="A396" s="1" t="s">
        <v>4514</v>
      </c>
      <c r="B396" s="1" t="s">
        <v>4515</v>
      </c>
      <c r="C396" s="1" t="s">
        <v>4515</v>
      </c>
      <c r="D396" s="1" t="s">
        <v>4516</v>
      </c>
      <c r="E396" s="1" t="s">
        <v>16</v>
      </c>
      <c r="F396" s="1" t="s">
        <v>4517</v>
      </c>
      <c r="G396" s="1" t="s">
        <v>18</v>
      </c>
      <c r="H396" s="1" t="s">
        <v>19</v>
      </c>
      <c r="I396" s="1" t="s">
        <v>20</v>
      </c>
      <c r="J396" s="1">
        <v>18.006</v>
      </c>
      <c r="K396" s="1">
        <v>8.2980400000000003</v>
      </c>
      <c r="L396" s="1">
        <v>-1.11764</v>
      </c>
      <c r="M396" s="1">
        <v>-3.7417400000000001</v>
      </c>
      <c r="N396" s="2">
        <v>5.0000000000000002E-5</v>
      </c>
      <c r="O396" s="1">
        <v>8.5621899999999997E-4</v>
      </c>
      <c r="P396" s="1" t="s">
        <v>21</v>
      </c>
      <c r="Q396" s="1">
        <f t="shared" si="6"/>
        <v>2.1699100028440452</v>
      </c>
      <c r="R396" s="1" t="s">
        <v>13630</v>
      </c>
    </row>
    <row r="397" spans="1:18" x14ac:dyDescent="0.2">
      <c r="A397" s="1" t="s">
        <v>9499</v>
      </c>
      <c r="B397" s="1" t="s">
        <v>9500</v>
      </c>
      <c r="C397" s="1" t="s">
        <v>9501</v>
      </c>
      <c r="D397" s="1" t="s">
        <v>15</v>
      </c>
      <c r="E397" s="1" t="s">
        <v>16</v>
      </c>
      <c r="F397" s="1" t="s">
        <v>9502</v>
      </c>
      <c r="G397" s="1" t="s">
        <v>18</v>
      </c>
      <c r="H397" s="1" t="s">
        <v>19</v>
      </c>
      <c r="I397" s="1" t="s">
        <v>20</v>
      </c>
      <c r="J397" s="1">
        <v>647.05499999999995</v>
      </c>
      <c r="K397" s="1">
        <v>298.46899999999999</v>
      </c>
      <c r="L397" s="1">
        <v>-1.1163099999999999</v>
      </c>
      <c r="M397" s="1">
        <v>-2.7576800000000001</v>
      </c>
      <c r="N397" s="2">
        <v>5.0000000000000002E-5</v>
      </c>
      <c r="O397" s="1">
        <v>8.5621899999999997E-4</v>
      </c>
      <c r="P397" s="1" t="s">
        <v>21</v>
      </c>
      <c r="Q397" s="1">
        <f t="shared" si="6"/>
        <v>2.167913585665513</v>
      </c>
      <c r="R397" s="1" t="s">
        <v>14742</v>
      </c>
    </row>
    <row r="398" spans="1:18" x14ac:dyDescent="0.2">
      <c r="A398" s="1" t="s">
        <v>1116</v>
      </c>
      <c r="B398" s="1" t="s">
        <v>1117</v>
      </c>
      <c r="C398" s="1" t="s">
        <v>1117</v>
      </c>
      <c r="D398" s="1" t="s">
        <v>1118</v>
      </c>
      <c r="E398" s="1" t="s">
        <v>16</v>
      </c>
      <c r="F398" s="1" t="s">
        <v>1119</v>
      </c>
      <c r="G398" s="1" t="s">
        <v>18</v>
      </c>
      <c r="H398" s="1" t="s">
        <v>19</v>
      </c>
      <c r="I398" s="1" t="s">
        <v>20</v>
      </c>
      <c r="J398" s="1">
        <v>2.7076199999999999</v>
      </c>
      <c r="K398" s="1">
        <v>1.2497400000000001</v>
      </c>
      <c r="L398" s="1">
        <v>-1.1153900000000001</v>
      </c>
      <c r="M398" s="1">
        <v>-2.3424399999999999</v>
      </c>
      <c r="N398" s="1">
        <v>2.0999999999999999E-3</v>
      </c>
      <c r="O398" s="1">
        <v>1.9697300000000001E-2</v>
      </c>
      <c r="P398" s="1" t="s">
        <v>21</v>
      </c>
      <c r="Q398" s="1">
        <f t="shared" si="6"/>
        <v>2.1665466417014736</v>
      </c>
      <c r="R398" s="1" t="s">
        <v>12871</v>
      </c>
    </row>
    <row r="399" spans="1:18" x14ac:dyDescent="0.2">
      <c r="A399" s="1" t="s">
        <v>5526</v>
      </c>
      <c r="B399" s="1" t="s">
        <v>5527</v>
      </c>
      <c r="C399" s="1" t="s">
        <v>5528</v>
      </c>
      <c r="D399" s="1" t="s">
        <v>15</v>
      </c>
      <c r="E399" s="1" t="s">
        <v>16</v>
      </c>
      <c r="F399" s="1" t="s">
        <v>5529</v>
      </c>
      <c r="G399" s="1" t="s">
        <v>18</v>
      </c>
      <c r="H399" s="1" t="s">
        <v>19</v>
      </c>
      <c r="I399" s="1" t="s">
        <v>20</v>
      </c>
      <c r="J399" s="1">
        <v>9.0141100000000005</v>
      </c>
      <c r="K399" s="1">
        <v>4.1689999999999996</v>
      </c>
      <c r="L399" s="1">
        <v>-1.1124799999999999</v>
      </c>
      <c r="M399" s="1">
        <v>-3.2561399999999998</v>
      </c>
      <c r="N399" s="2">
        <v>5.0000000000000002E-5</v>
      </c>
      <c r="O399" s="1">
        <v>8.5621899999999997E-4</v>
      </c>
      <c r="P399" s="1" t="s">
        <v>21</v>
      </c>
      <c r="Q399" s="1">
        <f t="shared" si="6"/>
        <v>2.1621755816742629</v>
      </c>
      <c r="R399" s="1" t="s">
        <v>13858</v>
      </c>
    </row>
    <row r="400" spans="1:18" x14ac:dyDescent="0.2">
      <c r="A400" s="1" t="s">
        <v>6355</v>
      </c>
      <c r="B400" s="1" t="s">
        <v>6356</v>
      </c>
      <c r="C400" s="1" t="s">
        <v>6357</v>
      </c>
      <c r="D400" s="1" t="s">
        <v>15</v>
      </c>
      <c r="E400" s="1" t="s">
        <v>16</v>
      </c>
      <c r="F400" s="1" t="s">
        <v>6358</v>
      </c>
      <c r="G400" s="1" t="s">
        <v>18</v>
      </c>
      <c r="H400" s="1" t="s">
        <v>19</v>
      </c>
      <c r="I400" s="1" t="s">
        <v>20</v>
      </c>
      <c r="J400" s="1">
        <v>13.6974</v>
      </c>
      <c r="K400" s="1">
        <v>6.3433000000000002</v>
      </c>
      <c r="L400" s="1">
        <v>-1.1106</v>
      </c>
      <c r="M400" s="1">
        <v>-3.6432199999999999</v>
      </c>
      <c r="N400" s="2">
        <v>5.0000000000000002E-5</v>
      </c>
      <c r="O400" s="1">
        <v>8.5621899999999997E-4</v>
      </c>
      <c r="P400" s="1" t="s">
        <v>21</v>
      </c>
      <c r="Q400" s="1">
        <f t="shared" si="6"/>
        <v>2.1593492346255103</v>
      </c>
      <c r="R400" s="1" t="s">
        <v>14043</v>
      </c>
    </row>
    <row r="401" spans="1:18" x14ac:dyDescent="0.2">
      <c r="A401" s="1" t="s">
        <v>10362</v>
      </c>
      <c r="B401" s="1" t="s">
        <v>10363</v>
      </c>
      <c r="C401" s="1" t="s">
        <v>10363</v>
      </c>
      <c r="D401" s="1" t="s">
        <v>10364</v>
      </c>
      <c r="E401" s="1" t="s">
        <v>16</v>
      </c>
      <c r="F401" s="1" t="s">
        <v>10365</v>
      </c>
      <c r="G401" s="1" t="s">
        <v>18</v>
      </c>
      <c r="H401" s="1" t="s">
        <v>19</v>
      </c>
      <c r="I401" s="1" t="s">
        <v>20</v>
      </c>
      <c r="J401" s="1">
        <v>11.1035</v>
      </c>
      <c r="K401" s="1">
        <v>5.1423699999999997</v>
      </c>
      <c r="L401" s="1">
        <v>-1.11052</v>
      </c>
      <c r="M401" s="1">
        <v>-3.4259900000000001</v>
      </c>
      <c r="N401" s="2">
        <v>5.0000000000000002E-5</v>
      </c>
      <c r="O401" s="1">
        <v>8.5621899999999997E-4</v>
      </c>
      <c r="P401" s="1" t="s">
        <v>21</v>
      </c>
      <c r="Q401" s="1">
        <f t="shared" si="6"/>
        <v>2.1592184148554074</v>
      </c>
      <c r="R401" s="1" t="s">
        <v>14933</v>
      </c>
    </row>
    <row r="402" spans="1:18" x14ac:dyDescent="0.2">
      <c r="A402" s="1" t="s">
        <v>11404</v>
      </c>
      <c r="B402" s="1" t="s">
        <v>11405</v>
      </c>
      <c r="C402" s="1" t="s">
        <v>11405</v>
      </c>
      <c r="D402" s="1" t="s">
        <v>11406</v>
      </c>
      <c r="E402" s="1" t="s">
        <v>16</v>
      </c>
      <c r="F402" s="1" t="s">
        <v>11407</v>
      </c>
      <c r="G402" s="1" t="s">
        <v>18</v>
      </c>
      <c r="H402" s="1" t="s">
        <v>19</v>
      </c>
      <c r="I402" s="1" t="s">
        <v>20</v>
      </c>
      <c r="J402" s="1">
        <v>9.8393099999999993</v>
      </c>
      <c r="K402" s="1">
        <v>4.5574000000000003</v>
      </c>
      <c r="L402" s="1">
        <v>-1.1103499999999999</v>
      </c>
      <c r="M402" s="1">
        <v>-2.0636199999999998</v>
      </c>
      <c r="N402" s="1">
        <v>5.5000000000000003E-4</v>
      </c>
      <c r="O402" s="1">
        <v>6.68368E-3</v>
      </c>
      <c r="P402" s="1" t="s">
        <v>21</v>
      </c>
      <c r="Q402" s="1">
        <f t="shared" si="6"/>
        <v>2.1589744152367576</v>
      </c>
      <c r="R402" s="1" t="s">
        <v>15169</v>
      </c>
    </row>
    <row r="403" spans="1:18" x14ac:dyDescent="0.2">
      <c r="A403" s="1" t="s">
        <v>2646</v>
      </c>
      <c r="B403" s="1" t="s">
        <v>2647</v>
      </c>
      <c r="C403" s="1" t="s">
        <v>2648</v>
      </c>
      <c r="D403" s="1" t="s">
        <v>15</v>
      </c>
      <c r="E403" s="1" t="s">
        <v>16</v>
      </c>
      <c r="F403" s="1" t="s">
        <v>2649</v>
      </c>
      <c r="G403" s="1" t="s">
        <v>18</v>
      </c>
      <c r="H403" s="1" t="s">
        <v>19</v>
      </c>
      <c r="I403" s="1" t="s">
        <v>20</v>
      </c>
      <c r="J403" s="1">
        <v>17.950700000000001</v>
      </c>
      <c r="K403" s="1">
        <v>8.3161000000000005</v>
      </c>
      <c r="L403" s="1">
        <v>-1.11006</v>
      </c>
      <c r="M403" s="1">
        <v>-3.6946400000000001</v>
      </c>
      <c r="N403" s="2">
        <v>5.0000000000000002E-5</v>
      </c>
      <c r="O403" s="1">
        <v>8.5621899999999997E-4</v>
      </c>
      <c r="P403" s="1" t="s">
        <v>21</v>
      </c>
      <c r="Q403" s="1">
        <f t="shared" si="6"/>
        <v>2.158547877009656</v>
      </c>
      <c r="R403" s="1" t="s">
        <v>13216</v>
      </c>
    </row>
    <row r="404" spans="1:18" x14ac:dyDescent="0.2">
      <c r="A404" s="1" t="s">
        <v>12586</v>
      </c>
      <c r="B404" s="1" t="s">
        <v>11409</v>
      </c>
      <c r="C404" s="1" t="s">
        <v>11410</v>
      </c>
      <c r="D404" s="1" t="s">
        <v>15</v>
      </c>
      <c r="E404" s="1" t="s">
        <v>16</v>
      </c>
      <c r="F404" s="1" t="s">
        <v>12587</v>
      </c>
      <c r="G404" s="1" t="s">
        <v>18</v>
      </c>
      <c r="H404" s="1" t="s">
        <v>19</v>
      </c>
      <c r="I404" s="1" t="s">
        <v>20</v>
      </c>
      <c r="J404" s="1">
        <v>125.55200000000001</v>
      </c>
      <c r="K404" s="1">
        <v>58.235999999999997</v>
      </c>
      <c r="L404" s="1">
        <v>-1.1083000000000001</v>
      </c>
      <c r="M404" s="1">
        <v>-4.2961799999999997</v>
      </c>
      <c r="N404" s="2">
        <v>5.0000000000000002E-5</v>
      </c>
      <c r="O404" s="1">
        <v>8.5621899999999997E-4</v>
      </c>
      <c r="P404" s="1" t="s">
        <v>21</v>
      </c>
      <c r="Q404" s="1">
        <f t="shared" si="6"/>
        <v>2.1559173020125009</v>
      </c>
      <c r="R404" s="1" t="s">
        <v>15170</v>
      </c>
    </row>
    <row r="405" spans="1:18" x14ac:dyDescent="0.2">
      <c r="A405" s="1" t="s">
        <v>6531</v>
      </c>
      <c r="B405" s="1" t="s">
        <v>6532</v>
      </c>
      <c r="C405" s="1" t="s">
        <v>6533</v>
      </c>
      <c r="D405" s="1" t="s">
        <v>6534</v>
      </c>
      <c r="E405" s="1" t="s">
        <v>16</v>
      </c>
      <c r="F405" s="1" t="s">
        <v>6535</v>
      </c>
      <c r="G405" s="1" t="s">
        <v>18</v>
      </c>
      <c r="H405" s="1" t="s">
        <v>19</v>
      </c>
      <c r="I405" s="1" t="s">
        <v>20</v>
      </c>
      <c r="J405" s="1">
        <v>6.8123100000000001</v>
      </c>
      <c r="K405" s="1">
        <v>3.1607400000000001</v>
      </c>
      <c r="L405" s="1">
        <v>-1.10788</v>
      </c>
      <c r="M405" s="1">
        <v>-3.1150000000000002</v>
      </c>
      <c r="N405" s="2">
        <v>5.0000000000000002E-5</v>
      </c>
      <c r="O405" s="1">
        <v>8.5621899999999997E-4</v>
      </c>
      <c r="P405" s="1" t="s">
        <v>21</v>
      </c>
      <c r="Q405" s="1">
        <f t="shared" si="6"/>
        <v>2.1552895840847395</v>
      </c>
      <c r="R405" s="1" t="s">
        <v>14082</v>
      </c>
    </row>
    <row r="406" spans="1:18" x14ac:dyDescent="0.2">
      <c r="A406" s="1" t="s">
        <v>8949</v>
      </c>
      <c r="B406" s="1" t="s">
        <v>8950</v>
      </c>
      <c r="C406" s="1" t="s">
        <v>8951</v>
      </c>
      <c r="D406" s="1" t="s">
        <v>15</v>
      </c>
      <c r="E406" s="1" t="s">
        <v>16</v>
      </c>
      <c r="F406" s="1" t="s">
        <v>8952</v>
      </c>
      <c r="G406" s="1" t="s">
        <v>18</v>
      </c>
      <c r="H406" s="1" t="s">
        <v>19</v>
      </c>
      <c r="I406" s="1" t="s">
        <v>20</v>
      </c>
      <c r="J406" s="1">
        <v>33.394199999999998</v>
      </c>
      <c r="K406" s="1">
        <v>15.508699999999999</v>
      </c>
      <c r="L406" s="1">
        <v>-1.1065199999999999</v>
      </c>
      <c r="M406" s="1">
        <v>-3.75047</v>
      </c>
      <c r="N406" s="2">
        <v>5.0000000000000002E-5</v>
      </c>
      <c r="O406" s="1">
        <v>8.5621899999999997E-4</v>
      </c>
      <c r="P406" s="1" t="s">
        <v>21</v>
      </c>
      <c r="Q406" s="1">
        <f t="shared" si="6"/>
        <v>2.1532559144222274</v>
      </c>
      <c r="R406" s="1" t="s">
        <v>14619</v>
      </c>
    </row>
    <row r="407" spans="1:18" x14ac:dyDescent="0.2">
      <c r="A407" s="1" t="s">
        <v>2526</v>
      </c>
      <c r="B407" s="1" t="s">
        <v>2527</v>
      </c>
      <c r="C407" s="1" t="s">
        <v>2528</v>
      </c>
      <c r="D407" s="1" t="s">
        <v>15</v>
      </c>
      <c r="E407" s="1" t="s">
        <v>16</v>
      </c>
      <c r="F407" s="1" t="s">
        <v>2529</v>
      </c>
      <c r="G407" s="1" t="s">
        <v>18</v>
      </c>
      <c r="H407" s="1" t="s">
        <v>19</v>
      </c>
      <c r="I407" s="1" t="s">
        <v>20</v>
      </c>
      <c r="J407" s="1">
        <v>18.226400000000002</v>
      </c>
      <c r="K407" s="1">
        <v>8.4652700000000003</v>
      </c>
      <c r="L407" s="1">
        <v>-1.1064099999999999</v>
      </c>
      <c r="M407" s="1">
        <v>-3.6098699999999999</v>
      </c>
      <c r="N407" s="2">
        <v>5.0000000000000002E-5</v>
      </c>
      <c r="O407" s="1">
        <v>8.5621899999999997E-4</v>
      </c>
      <c r="P407" s="1" t="s">
        <v>21</v>
      </c>
      <c r="Q407" s="1">
        <f t="shared" si="6"/>
        <v>2.1530795828130707</v>
      </c>
      <c r="R407" s="1" t="s">
        <v>13190</v>
      </c>
    </row>
    <row r="408" spans="1:18" x14ac:dyDescent="0.2">
      <c r="A408" s="1" t="s">
        <v>1693</v>
      </c>
      <c r="B408" s="1" t="s">
        <v>1694</v>
      </c>
      <c r="C408" s="1" t="s">
        <v>1694</v>
      </c>
      <c r="D408" s="1" t="s">
        <v>1695</v>
      </c>
      <c r="E408" s="1" t="s">
        <v>16</v>
      </c>
      <c r="F408" s="1" t="s">
        <v>1696</v>
      </c>
      <c r="G408" s="1" t="s">
        <v>18</v>
      </c>
      <c r="H408" s="1" t="s">
        <v>19</v>
      </c>
      <c r="I408" s="1" t="s">
        <v>20</v>
      </c>
      <c r="J408" s="1">
        <v>49.990699999999997</v>
      </c>
      <c r="K408" s="1">
        <v>23.251899999999999</v>
      </c>
      <c r="L408" s="1">
        <v>-1.1043099999999999</v>
      </c>
      <c r="M408" s="1">
        <v>-4.38408</v>
      </c>
      <c r="N408" s="2">
        <v>5.0000000000000002E-5</v>
      </c>
      <c r="O408" s="1">
        <v>8.5621899999999997E-4</v>
      </c>
      <c r="P408" s="1" t="s">
        <v>21</v>
      </c>
      <c r="Q408" s="1">
        <f t="shared" si="6"/>
        <v>2.1499619385942652</v>
      </c>
      <c r="R408" s="1" t="s">
        <v>13001</v>
      </c>
    </row>
    <row r="409" spans="1:18" x14ac:dyDescent="0.2">
      <c r="A409" s="1" t="s">
        <v>10399</v>
      </c>
      <c r="B409" s="1" t="s">
        <v>10400</v>
      </c>
      <c r="C409" s="1" t="s">
        <v>10400</v>
      </c>
      <c r="D409" s="1" t="s">
        <v>10401</v>
      </c>
      <c r="E409" s="1" t="s">
        <v>16</v>
      </c>
      <c r="F409" s="1" t="s">
        <v>10402</v>
      </c>
      <c r="G409" s="1" t="s">
        <v>18</v>
      </c>
      <c r="H409" s="1" t="s">
        <v>19</v>
      </c>
      <c r="I409" s="1" t="s">
        <v>20</v>
      </c>
      <c r="J409" s="1">
        <v>8.3271499999999996</v>
      </c>
      <c r="K409" s="1">
        <v>3.8759700000000001</v>
      </c>
      <c r="L409" s="1">
        <v>-1.1032599999999999</v>
      </c>
      <c r="M409" s="1">
        <v>-3.0895100000000002</v>
      </c>
      <c r="N409" s="2">
        <v>5.0000000000000002E-5</v>
      </c>
      <c r="O409" s="1">
        <v>8.5621899999999997E-4</v>
      </c>
      <c r="P409" s="1" t="s">
        <v>21</v>
      </c>
      <c r="Q409" s="1">
        <f t="shared" si="6"/>
        <v>2.1484041414149231</v>
      </c>
      <c r="R409" s="1" t="s">
        <v>14941</v>
      </c>
    </row>
    <row r="410" spans="1:18" x14ac:dyDescent="0.2">
      <c r="A410" s="1" t="s">
        <v>6802</v>
      </c>
      <c r="B410" s="1" t="s">
        <v>6803</v>
      </c>
      <c r="C410" s="1" t="s">
        <v>6803</v>
      </c>
      <c r="D410" s="1" t="s">
        <v>6804</v>
      </c>
      <c r="E410" s="1" t="s">
        <v>16</v>
      </c>
      <c r="F410" s="1" t="s">
        <v>6805</v>
      </c>
      <c r="G410" s="1" t="s">
        <v>18</v>
      </c>
      <c r="H410" s="1" t="s">
        <v>19</v>
      </c>
      <c r="I410" s="1" t="s">
        <v>20</v>
      </c>
      <c r="J410" s="1">
        <v>53.358600000000003</v>
      </c>
      <c r="K410" s="1">
        <v>24.860700000000001</v>
      </c>
      <c r="L410" s="1">
        <v>-1.10185</v>
      </c>
      <c r="M410" s="1">
        <v>-4.3684000000000003</v>
      </c>
      <c r="N410" s="2">
        <v>5.0000000000000002E-5</v>
      </c>
      <c r="O410" s="1">
        <v>8.5621899999999997E-4</v>
      </c>
      <c r="P410" s="1" t="s">
        <v>21</v>
      </c>
      <c r="Q410" s="1">
        <f t="shared" si="6"/>
        <v>2.1463032014384149</v>
      </c>
      <c r="R410" s="1" t="s">
        <v>14140</v>
      </c>
    </row>
    <row r="411" spans="1:18" x14ac:dyDescent="0.2">
      <c r="A411" s="1" t="s">
        <v>1402</v>
      </c>
      <c r="B411" s="1" t="s">
        <v>1403</v>
      </c>
      <c r="C411" s="1" t="s">
        <v>1404</v>
      </c>
      <c r="D411" s="1" t="s">
        <v>1405</v>
      </c>
      <c r="E411" s="1" t="s">
        <v>1406</v>
      </c>
      <c r="F411" s="1" t="s">
        <v>1407</v>
      </c>
      <c r="G411" s="1" t="s">
        <v>18</v>
      </c>
      <c r="H411" s="1" t="s">
        <v>19</v>
      </c>
      <c r="I411" s="1" t="s">
        <v>20</v>
      </c>
      <c r="J411" s="1">
        <v>4.8439800000000002</v>
      </c>
      <c r="K411" s="1">
        <v>2.2579699999999998</v>
      </c>
      <c r="L411" s="1">
        <v>-1.10117</v>
      </c>
      <c r="M411" s="1">
        <v>-2.6046900000000002</v>
      </c>
      <c r="N411" s="1">
        <v>1.15E-3</v>
      </c>
      <c r="O411" s="1">
        <v>1.22281E-2</v>
      </c>
      <c r="P411" s="1" t="s">
        <v>21</v>
      </c>
      <c r="Q411" s="1">
        <f t="shared" si="6"/>
        <v>2.1452809381878417</v>
      </c>
      <c r="R411" s="1" t="s">
        <v>12936</v>
      </c>
    </row>
    <row r="412" spans="1:18" x14ac:dyDescent="0.2">
      <c r="A412" s="1" t="s">
        <v>1435</v>
      </c>
      <c r="B412" s="1" t="s">
        <v>1436</v>
      </c>
      <c r="C412" s="1" t="s">
        <v>1437</v>
      </c>
      <c r="D412" s="1" t="s">
        <v>1438</v>
      </c>
      <c r="E412" s="1" t="s">
        <v>16</v>
      </c>
      <c r="F412" s="1" t="s">
        <v>1439</v>
      </c>
      <c r="G412" s="1" t="s">
        <v>18</v>
      </c>
      <c r="H412" s="1" t="s">
        <v>19</v>
      </c>
      <c r="I412" s="1" t="s">
        <v>20</v>
      </c>
      <c r="J412" s="1">
        <v>13.9231</v>
      </c>
      <c r="K412" s="1">
        <v>6.4945199999999996</v>
      </c>
      <c r="L412" s="1">
        <v>-1.1001799999999999</v>
      </c>
      <c r="M412" s="1">
        <v>-2.4736600000000002</v>
      </c>
      <c r="N412" s="1">
        <v>5.9999999999999995E-4</v>
      </c>
      <c r="O412" s="1">
        <v>7.2034400000000002E-3</v>
      </c>
      <c r="P412" s="1" t="s">
        <v>21</v>
      </c>
      <c r="Q412" s="1">
        <f t="shared" si="6"/>
        <v>2.1438227921386033</v>
      </c>
      <c r="R412" s="1" t="s">
        <v>12943</v>
      </c>
    </row>
    <row r="413" spans="1:18" x14ac:dyDescent="0.2">
      <c r="A413" s="1" t="s">
        <v>6890</v>
      </c>
      <c r="B413" s="1" t="s">
        <v>6891</v>
      </c>
      <c r="C413" s="1" t="s">
        <v>6891</v>
      </c>
      <c r="D413" s="1" t="s">
        <v>6892</v>
      </c>
      <c r="E413" s="1" t="s">
        <v>16</v>
      </c>
      <c r="F413" s="1" t="s">
        <v>6893</v>
      </c>
      <c r="G413" s="1" t="s">
        <v>18</v>
      </c>
      <c r="H413" s="1" t="s">
        <v>19</v>
      </c>
      <c r="I413" s="1" t="s">
        <v>20</v>
      </c>
      <c r="J413" s="1">
        <v>35.104700000000001</v>
      </c>
      <c r="K413" s="1">
        <v>16.383600000000001</v>
      </c>
      <c r="L413" s="1">
        <v>-1.09941</v>
      </c>
      <c r="M413" s="1">
        <v>-3.9843199999999999</v>
      </c>
      <c r="N413" s="2">
        <v>5.0000000000000002E-5</v>
      </c>
      <c r="O413" s="1">
        <v>8.5621899999999997E-4</v>
      </c>
      <c r="P413" s="1" t="s">
        <v>21</v>
      </c>
      <c r="Q413" s="1">
        <f t="shared" si="6"/>
        <v>2.1426731609658436</v>
      </c>
      <c r="R413" s="1" t="s">
        <v>14160</v>
      </c>
    </row>
    <row r="414" spans="1:18" x14ac:dyDescent="0.2">
      <c r="A414" s="1" t="s">
        <v>5406</v>
      </c>
      <c r="B414" s="1" t="s">
        <v>5407</v>
      </c>
      <c r="C414" s="1" t="s">
        <v>5408</v>
      </c>
      <c r="D414" s="1" t="s">
        <v>15</v>
      </c>
      <c r="E414" s="1" t="s">
        <v>16</v>
      </c>
      <c r="F414" s="1" t="s">
        <v>5409</v>
      </c>
      <c r="G414" s="1" t="s">
        <v>18</v>
      </c>
      <c r="H414" s="1" t="s">
        <v>19</v>
      </c>
      <c r="I414" s="1" t="s">
        <v>20</v>
      </c>
      <c r="J414" s="1">
        <v>8.1318199999999994</v>
      </c>
      <c r="K414" s="1">
        <v>3.79596</v>
      </c>
      <c r="L414" s="1">
        <v>-1.09911</v>
      </c>
      <c r="M414" s="1">
        <v>-3.21522</v>
      </c>
      <c r="N414" s="2">
        <v>5.0000000000000002E-5</v>
      </c>
      <c r="O414" s="1">
        <v>8.5621899999999997E-4</v>
      </c>
      <c r="P414" s="1" t="s">
        <v>21</v>
      </c>
      <c r="Q414" s="1">
        <f t="shared" si="6"/>
        <v>2.1422301604864118</v>
      </c>
      <c r="R414" s="1" t="s">
        <v>13832</v>
      </c>
    </row>
    <row r="415" spans="1:18" x14ac:dyDescent="0.2">
      <c r="A415" s="1" t="s">
        <v>11750</v>
      </c>
      <c r="B415" s="1" t="s">
        <v>11751</v>
      </c>
      <c r="C415" s="1" t="s">
        <v>11751</v>
      </c>
      <c r="D415" s="1" t="s">
        <v>11752</v>
      </c>
      <c r="E415" s="1" t="s">
        <v>11753</v>
      </c>
      <c r="F415" s="1" t="s">
        <v>11754</v>
      </c>
      <c r="G415" s="1" t="s">
        <v>18</v>
      </c>
      <c r="H415" s="1" t="s">
        <v>19</v>
      </c>
      <c r="I415" s="1" t="s">
        <v>20</v>
      </c>
      <c r="J415" s="1">
        <v>21.113399999999999</v>
      </c>
      <c r="K415" s="1">
        <v>9.8603699999999996</v>
      </c>
      <c r="L415" s="1">
        <v>-1.0984499999999999</v>
      </c>
      <c r="M415" s="1">
        <v>-3.7782</v>
      </c>
      <c r="N415" s="2">
        <v>5.0000000000000002E-5</v>
      </c>
      <c r="O415" s="1">
        <v>8.5621899999999997E-4</v>
      </c>
      <c r="P415" s="1" t="s">
        <v>21</v>
      </c>
      <c r="Q415" s="1">
        <f t="shared" si="6"/>
        <v>2.141238107697784</v>
      </c>
      <c r="R415" s="1" t="s">
        <v>15246</v>
      </c>
    </row>
    <row r="416" spans="1:18" x14ac:dyDescent="0.2">
      <c r="A416" s="1" t="s">
        <v>1932</v>
      </c>
      <c r="B416" s="1" t="s">
        <v>1933</v>
      </c>
      <c r="C416" s="1" t="s">
        <v>1934</v>
      </c>
      <c r="D416" s="1" t="s">
        <v>1935</v>
      </c>
      <c r="E416" s="1" t="s">
        <v>16</v>
      </c>
      <c r="F416" s="1" t="s">
        <v>1936</v>
      </c>
      <c r="G416" s="1" t="s">
        <v>18</v>
      </c>
      <c r="H416" s="1" t="s">
        <v>19</v>
      </c>
      <c r="I416" s="1" t="s">
        <v>20</v>
      </c>
      <c r="J416" s="1">
        <v>75.270499999999998</v>
      </c>
      <c r="K416" s="1">
        <v>35.165900000000001</v>
      </c>
      <c r="L416" s="1">
        <v>-1.0979099999999999</v>
      </c>
      <c r="M416" s="1">
        <v>-4.0425199999999997</v>
      </c>
      <c r="N416" s="2">
        <v>5.0000000000000002E-5</v>
      </c>
      <c r="O416" s="1">
        <v>8.5621899999999997E-4</v>
      </c>
      <c r="P416" s="1" t="s">
        <v>21</v>
      </c>
      <c r="Q416" s="1">
        <f t="shared" si="6"/>
        <v>2.1404400285503855</v>
      </c>
      <c r="R416" s="1" t="s">
        <v>13055</v>
      </c>
    </row>
    <row r="417" spans="1:18" x14ac:dyDescent="0.2">
      <c r="A417" s="1" t="s">
        <v>8485</v>
      </c>
      <c r="B417" s="1" t="s">
        <v>8486</v>
      </c>
      <c r="C417" s="1" t="s">
        <v>8487</v>
      </c>
      <c r="D417" s="1" t="s">
        <v>15</v>
      </c>
      <c r="E417" s="1" t="s">
        <v>16</v>
      </c>
      <c r="F417" s="1" t="s">
        <v>8488</v>
      </c>
      <c r="G417" s="1" t="s">
        <v>18</v>
      </c>
      <c r="H417" s="1" t="s">
        <v>19</v>
      </c>
      <c r="I417" s="1" t="s">
        <v>20</v>
      </c>
      <c r="J417" s="1">
        <v>22.9023</v>
      </c>
      <c r="K417" s="1">
        <v>10.710800000000001</v>
      </c>
      <c r="L417" s="1">
        <v>-1.09642</v>
      </c>
      <c r="M417" s="1">
        <v>-3.88002</v>
      </c>
      <c r="N417" s="2">
        <v>5.0000000000000002E-5</v>
      </c>
      <c r="O417" s="1">
        <v>8.5621899999999997E-4</v>
      </c>
      <c r="P417" s="1" t="s">
        <v>21</v>
      </c>
      <c r="Q417" s="1">
        <f t="shared" si="6"/>
        <v>2.1382436419315081</v>
      </c>
      <c r="R417" s="1" t="s">
        <v>14516</v>
      </c>
    </row>
    <row r="418" spans="1:18" x14ac:dyDescent="0.2">
      <c r="A418" s="1" t="s">
        <v>2181</v>
      </c>
      <c r="B418" s="1" t="s">
        <v>2182</v>
      </c>
      <c r="C418" s="1" t="s">
        <v>2183</v>
      </c>
      <c r="D418" s="1" t="s">
        <v>15</v>
      </c>
      <c r="E418" s="1" t="s">
        <v>16</v>
      </c>
      <c r="F418" s="1" t="s">
        <v>2184</v>
      </c>
      <c r="G418" s="1" t="s">
        <v>18</v>
      </c>
      <c r="H418" s="1" t="s">
        <v>19</v>
      </c>
      <c r="I418" s="1" t="s">
        <v>20</v>
      </c>
      <c r="J418" s="1">
        <v>23.322399999999998</v>
      </c>
      <c r="K418" s="1">
        <v>10.907500000000001</v>
      </c>
      <c r="L418" s="1">
        <v>-1.0964</v>
      </c>
      <c r="M418" s="1">
        <v>-3.8687</v>
      </c>
      <c r="N418" s="2">
        <v>5.0000000000000002E-5</v>
      </c>
      <c r="O418" s="1">
        <v>8.5621899999999997E-4</v>
      </c>
      <c r="P418" s="1" t="s">
        <v>21</v>
      </c>
      <c r="Q418" s="1">
        <f t="shared" si="6"/>
        <v>2.1381984872793947</v>
      </c>
      <c r="R418" s="1" t="s">
        <v>13110</v>
      </c>
    </row>
    <row r="419" spans="1:18" x14ac:dyDescent="0.2">
      <c r="A419" s="1" t="s">
        <v>5836</v>
      </c>
      <c r="B419" s="1" t="s">
        <v>5837</v>
      </c>
      <c r="C419" s="1" t="s">
        <v>5838</v>
      </c>
      <c r="D419" s="1" t="s">
        <v>15</v>
      </c>
      <c r="E419" s="1" t="s">
        <v>16</v>
      </c>
      <c r="F419" s="1" t="s">
        <v>5839</v>
      </c>
      <c r="G419" s="1" t="s">
        <v>18</v>
      </c>
      <c r="H419" s="1" t="s">
        <v>19</v>
      </c>
      <c r="I419" s="1" t="s">
        <v>20</v>
      </c>
      <c r="J419" s="1">
        <v>4.9363200000000003</v>
      </c>
      <c r="K419" s="1">
        <v>2.3113299999999999</v>
      </c>
      <c r="L419" s="1">
        <v>-1.0947100000000001</v>
      </c>
      <c r="M419" s="1">
        <v>-2.6648700000000001</v>
      </c>
      <c r="N419" s="1">
        <v>5.5000000000000003E-4</v>
      </c>
      <c r="O419" s="1">
        <v>6.68368E-3</v>
      </c>
      <c r="P419" s="1" t="s">
        <v>21</v>
      </c>
      <c r="Q419" s="1">
        <f t="shared" si="6"/>
        <v>2.1357054163620082</v>
      </c>
      <c r="R419" s="1" t="s">
        <v>13930</v>
      </c>
    </row>
    <row r="420" spans="1:18" x14ac:dyDescent="0.2">
      <c r="A420" s="1" t="s">
        <v>10609</v>
      </c>
      <c r="B420" s="1" t="s">
        <v>10610</v>
      </c>
      <c r="C420" s="1" t="s">
        <v>10611</v>
      </c>
      <c r="D420" s="1" t="s">
        <v>15</v>
      </c>
      <c r="E420" s="1" t="s">
        <v>16</v>
      </c>
      <c r="F420" s="1" t="s">
        <v>10612</v>
      </c>
      <c r="G420" s="1" t="s">
        <v>18</v>
      </c>
      <c r="H420" s="1" t="s">
        <v>19</v>
      </c>
      <c r="I420" s="1" t="s">
        <v>20</v>
      </c>
      <c r="J420" s="1">
        <v>85.988200000000006</v>
      </c>
      <c r="K420" s="1">
        <v>40.339599999999997</v>
      </c>
      <c r="L420" s="1">
        <v>-1.0919399999999999</v>
      </c>
      <c r="M420" s="1">
        <v>-3.8413599999999999</v>
      </c>
      <c r="N420" s="2">
        <v>5.0000000000000002E-5</v>
      </c>
      <c r="O420" s="1">
        <v>8.5621899999999997E-4</v>
      </c>
      <c r="P420" s="1" t="s">
        <v>21</v>
      </c>
      <c r="Q420" s="1">
        <f t="shared" si="6"/>
        <v>2.131607651042648</v>
      </c>
      <c r="R420" s="1" t="s">
        <v>14990</v>
      </c>
    </row>
    <row r="421" spans="1:18" x14ac:dyDescent="0.2">
      <c r="A421" s="1" t="s">
        <v>11713</v>
      </c>
      <c r="B421" s="1" t="s">
        <v>11714</v>
      </c>
      <c r="C421" s="1" t="s">
        <v>11715</v>
      </c>
      <c r="D421" s="1" t="s">
        <v>15</v>
      </c>
      <c r="E421" s="1" t="s">
        <v>16</v>
      </c>
      <c r="F421" s="1" t="s">
        <v>11716</v>
      </c>
      <c r="G421" s="1" t="s">
        <v>18</v>
      </c>
      <c r="H421" s="1" t="s">
        <v>19</v>
      </c>
      <c r="I421" s="1" t="s">
        <v>20</v>
      </c>
      <c r="J421" s="1">
        <v>23.994399999999999</v>
      </c>
      <c r="K421" s="1">
        <v>11.2689</v>
      </c>
      <c r="L421" s="1">
        <v>-1.0903499999999999</v>
      </c>
      <c r="M421" s="1">
        <v>-2.7525599999999999</v>
      </c>
      <c r="N421" s="1">
        <v>1E-4</v>
      </c>
      <c r="O421" s="1">
        <v>1.5781300000000001E-3</v>
      </c>
      <c r="P421" s="1" t="s">
        <v>21</v>
      </c>
      <c r="Q421" s="1">
        <f t="shared" si="6"/>
        <v>2.1292584014411342</v>
      </c>
      <c r="R421" s="1" t="s">
        <v>15238</v>
      </c>
    </row>
    <row r="422" spans="1:18" x14ac:dyDescent="0.2">
      <c r="A422" s="1" t="s">
        <v>11408</v>
      </c>
      <c r="B422" s="1" t="s">
        <v>11409</v>
      </c>
      <c r="C422" s="1" t="s">
        <v>11410</v>
      </c>
      <c r="D422" s="1" t="s">
        <v>15</v>
      </c>
      <c r="E422" s="1" t="s">
        <v>16</v>
      </c>
      <c r="F422" s="1" t="s">
        <v>11411</v>
      </c>
      <c r="G422" s="1" t="s">
        <v>18</v>
      </c>
      <c r="H422" s="1" t="s">
        <v>19</v>
      </c>
      <c r="I422" s="1" t="s">
        <v>20</v>
      </c>
      <c r="J422" s="1">
        <v>108.46299999999999</v>
      </c>
      <c r="K422" s="1">
        <v>50.966500000000003</v>
      </c>
      <c r="L422" s="1">
        <v>-1.08958</v>
      </c>
      <c r="M422" s="1">
        <v>-4.8763699999999996</v>
      </c>
      <c r="N422" s="2">
        <v>5.0000000000000002E-5</v>
      </c>
      <c r="O422" s="1">
        <v>8.5621899999999997E-4</v>
      </c>
      <c r="P422" s="1" t="s">
        <v>21</v>
      </c>
      <c r="Q422" s="1">
        <f t="shared" si="6"/>
        <v>2.1281233751581921</v>
      </c>
      <c r="R422" s="1" t="s">
        <v>15170</v>
      </c>
    </row>
    <row r="423" spans="1:18" x14ac:dyDescent="0.2">
      <c r="A423" s="1" t="s">
        <v>2913</v>
      </c>
      <c r="B423" s="1" t="s">
        <v>2914</v>
      </c>
      <c r="C423" s="1" t="s">
        <v>2914</v>
      </c>
      <c r="D423" s="1" t="s">
        <v>2915</v>
      </c>
      <c r="E423" s="1" t="s">
        <v>16</v>
      </c>
      <c r="F423" s="1" t="s">
        <v>2916</v>
      </c>
      <c r="G423" s="1" t="s">
        <v>18</v>
      </c>
      <c r="H423" s="1" t="s">
        <v>19</v>
      </c>
      <c r="I423" s="1" t="s">
        <v>20</v>
      </c>
      <c r="J423" s="1">
        <v>6.0460099999999999</v>
      </c>
      <c r="K423" s="1">
        <v>2.8426100000000001</v>
      </c>
      <c r="L423" s="1">
        <v>-1.08877</v>
      </c>
      <c r="M423" s="1">
        <v>-2.8072499999999998</v>
      </c>
      <c r="N423" s="1">
        <v>5.0000000000000001E-4</v>
      </c>
      <c r="O423" s="1">
        <v>6.1692200000000004E-3</v>
      </c>
      <c r="P423" s="1" t="s">
        <v>21</v>
      </c>
      <c r="Q423" s="1">
        <f t="shared" si="6"/>
        <v>2.12692208920675</v>
      </c>
      <c r="R423" s="1" t="s">
        <v>13276</v>
      </c>
    </row>
    <row r="424" spans="1:18" x14ac:dyDescent="0.2">
      <c r="A424" s="1" t="s">
        <v>2530</v>
      </c>
      <c r="B424" s="1" t="s">
        <v>2531</v>
      </c>
      <c r="C424" s="1" t="s">
        <v>2532</v>
      </c>
      <c r="D424" s="1" t="s">
        <v>2533</v>
      </c>
      <c r="E424" s="1" t="s">
        <v>16</v>
      </c>
      <c r="F424" s="1" t="s">
        <v>2534</v>
      </c>
      <c r="G424" s="1" t="s">
        <v>18</v>
      </c>
      <c r="H424" s="1" t="s">
        <v>19</v>
      </c>
      <c r="I424" s="1" t="s">
        <v>20</v>
      </c>
      <c r="J424" s="1">
        <v>9.81813</v>
      </c>
      <c r="K424" s="1">
        <v>4.6212600000000004</v>
      </c>
      <c r="L424" s="1">
        <v>-1.0871599999999999</v>
      </c>
      <c r="M424" s="1">
        <v>-3.14534</v>
      </c>
      <c r="N424" s="1">
        <v>5.5000000000000003E-4</v>
      </c>
      <c r="O424" s="1">
        <v>6.68368E-3</v>
      </c>
      <c r="P424" s="1" t="s">
        <v>21</v>
      </c>
      <c r="Q424" s="1">
        <f t="shared" si="6"/>
        <v>2.1245569390166317</v>
      </c>
      <c r="R424" s="1" t="s">
        <v>13191</v>
      </c>
    </row>
    <row r="425" spans="1:18" x14ac:dyDescent="0.2">
      <c r="A425" s="1" t="s">
        <v>6912</v>
      </c>
      <c r="B425" s="1" t="s">
        <v>6913</v>
      </c>
      <c r="C425" s="1" t="s">
        <v>6913</v>
      </c>
      <c r="D425" s="1" t="s">
        <v>6914</v>
      </c>
      <c r="E425" s="1" t="s">
        <v>16</v>
      </c>
      <c r="F425" s="1" t="s">
        <v>6915</v>
      </c>
      <c r="G425" s="1" t="s">
        <v>18</v>
      </c>
      <c r="H425" s="1" t="s">
        <v>19</v>
      </c>
      <c r="I425" s="1" t="s">
        <v>20</v>
      </c>
      <c r="J425" s="1">
        <v>60.880400000000002</v>
      </c>
      <c r="K425" s="1">
        <v>28.680499999999999</v>
      </c>
      <c r="L425" s="1">
        <v>-1.0859099999999999</v>
      </c>
      <c r="M425" s="1">
        <v>-3.9748000000000001</v>
      </c>
      <c r="N425" s="2">
        <v>5.0000000000000002E-5</v>
      </c>
      <c r="O425" s="1">
        <v>8.5621899999999997E-4</v>
      </c>
      <c r="P425" s="1" t="s">
        <v>21</v>
      </c>
      <c r="Q425" s="1">
        <f t="shared" si="6"/>
        <v>2.1227105524659615</v>
      </c>
      <c r="R425" s="1" t="s">
        <v>14165</v>
      </c>
    </row>
    <row r="426" spans="1:18" x14ac:dyDescent="0.2">
      <c r="A426" s="1" t="s">
        <v>10909</v>
      </c>
      <c r="B426" s="1" t="s">
        <v>10910</v>
      </c>
      <c r="C426" s="1" t="s">
        <v>10911</v>
      </c>
      <c r="D426" s="1" t="s">
        <v>15</v>
      </c>
      <c r="E426" s="1" t="s">
        <v>16</v>
      </c>
      <c r="F426" s="1" t="s">
        <v>10912</v>
      </c>
      <c r="G426" s="1" t="s">
        <v>18</v>
      </c>
      <c r="H426" s="1" t="s">
        <v>19</v>
      </c>
      <c r="I426" s="1" t="s">
        <v>20</v>
      </c>
      <c r="J426" s="1">
        <v>4.2968200000000003</v>
      </c>
      <c r="K426" s="1">
        <v>2.0242399999999998</v>
      </c>
      <c r="L426" s="1">
        <v>-1.08589</v>
      </c>
      <c r="M426" s="1">
        <v>-2.6189</v>
      </c>
      <c r="N426" s="1">
        <v>1.4999999999999999E-4</v>
      </c>
      <c r="O426" s="1">
        <v>2.25983E-3</v>
      </c>
      <c r="P426" s="1" t="s">
        <v>21</v>
      </c>
      <c r="Q426" s="1">
        <f t="shared" si="6"/>
        <v>2.1226830810575823</v>
      </c>
      <c r="R426" s="1" t="s">
        <v>15057</v>
      </c>
    </row>
    <row r="427" spans="1:18" x14ac:dyDescent="0.2">
      <c r="A427" s="1" t="s">
        <v>12457</v>
      </c>
      <c r="B427" s="1" t="s">
        <v>12458</v>
      </c>
      <c r="C427" s="1" t="s">
        <v>12458</v>
      </c>
      <c r="D427" s="1" t="s">
        <v>15</v>
      </c>
      <c r="E427" s="1" t="s">
        <v>16</v>
      </c>
      <c r="F427" s="1" t="s">
        <v>12459</v>
      </c>
      <c r="G427" s="1" t="s">
        <v>18</v>
      </c>
      <c r="H427" s="1" t="s">
        <v>19</v>
      </c>
      <c r="I427" s="1" t="s">
        <v>20</v>
      </c>
      <c r="J427" s="1">
        <v>113.54300000000001</v>
      </c>
      <c r="K427" s="1">
        <v>53.493299999999998</v>
      </c>
      <c r="L427" s="1">
        <v>-1.0858099999999999</v>
      </c>
      <c r="M427" s="1">
        <v>-4.2615100000000004</v>
      </c>
      <c r="N427" s="2">
        <v>5.0000000000000002E-5</v>
      </c>
      <c r="O427" s="1">
        <v>8.5621899999999997E-4</v>
      </c>
      <c r="P427" s="1" t="s">
        <v>21</v>
      </c>
      <c r="Q427" s="1">
        <f t="shared" si="6"/>
        <v>2.1225648819571798</v>
      </c>
      <c r="R427" s="1" t="s">
        <v>15406</v>
      </c>
    </row>
    <row r="428" spans="1:18" x14ac:dyDescent="0.2">
      <c r="A428" s="1" t="s">
        <v>3305</v>
      </c>
      <c r="B428" s="1" t="s">
        <v>3306</v>
      </c>
      <c r="C428" s="1" t="s">
        <v>3306</v>
      </c>
      <c r="D428" s="1" t="s">
        <v>3307</v>
      </c>
      <c r="E428" s="1" t="s">
        <v>16</v>
      </c>
      <c r="F428" s="1" t="s">
        <v>3308</v>
      </c>
      <c r="G428" s="1" t="s">
        <v>18</v>
      </c>
      <c r="H428" s="1" t="s">
        <v>19</v>
      </c>
      <c r="I428" s="1" t="s">
        <v>20</v>
      </c>
      <c r="J428" s="1">
        <v>38.596899999999998</v>
      </c>
      <c r="K428" s="1">
        <v>18.193300000000001</v>
      </c>
      <c r="L428" s="1">
        <v>-1.08508</v>
      </c>
      <c r="M428" s="1">
        <v>-4.2079500000000003</v>
      </c>
      <c r="N428" s="2">
        <v>5.0000000000000002E-5</v>
      </c>
      <c r="O428" s="1">
        <v>8.5621899999999997E-4</v>
      </c>
      <c r="P428" s="1" t="s">
        <v>21</v>
      </c>
      <c r="Q428" s="1">
        <f t="shared" si="6"/>
        <v>2.121489779204432</v>
      </c>
      <c r="R428" s="1" t="s">
        <v>13365</v>
      </c>
    </row>
    <row r="429" spans="1:18" x14ac:dyDescent="0.2">
      <c r="A429" s="1" t="s">
        <v>4216</v>
      </c>
      <c r="B429" s="1" t="s">
        <v>4217</v>
      </c>
      <c r="C429" s="1" t="s">
        <v>4218</v>
      </c>
      <c r="D429" s="1" t="s">
        <v>4219</v>
      </c>
      <c r="E429" s="1" t="s">
        <v>16</v>
      </c>
      <c r="F429" s="1" t="s">
        <v>4220</v>
      </c>
      <c r="G429" s="1" t="s">
        <v>18</v>
      </c>
      <c r="H429" s="1" t="s">
        <v>19</v>
      </c>
      <c r="I429" s="1" t="s">
        <v>20</v>
      </c>
      <c r="J429" s="1">
        <v>3.8513199999999999</v>
      </c>
      <c r="K429" s="1">
        <v>1.81725</v>
      </c>
      <c r="L429" s="1">
        <v>-1.0835999999999999</v>
      </c>
      <c r="M429" s="1">
        <v>-2.68974</v>
      </c>
      <c r="N429" s="2">
        <v>5.0000000000000002E-5</v>
      </c>
      <c r="O429" s="1">
        <v>8.5621899999999997E-4</v>
      </c>
      <c r="P429" s="1" t="s">
        <v>21</v>
      </c>
      <c r="Q429" s="1">
        <f t="shared" si="6"/>
        <v>2.1193121474755809</v>
      </c>
      <c r="R429" s="1" t="s">
        <v>13566</v>
      </c>
    </row>
    <row r="430" spans="1:18" x14ac:dyDescent="0.2">
      <c r="A430" s="1" t="s">
        <v>4498</v>
      </c>
      <c r="B430" s="1" t="s">
        <v>4499</v>
      </c>
      <c r="C430" s="1" t="s">
        <v>4499</v>
      </c>
      <c r="D430" s="1" t="s">
        <v>4500</v>
      </c>
      <c r="E430" s="1" t="s">
        <v>16</v>
      </c>
      <c r="F430" s="1" t="s">
        <v>4501</v>
      </c>
      <c r="G430" s="1" t="s">
        <v>18</v>
      </c>
      <c r="H430" s="1" t="s">
        <v>19</v>
      </c>
      <c r="I430" s="1" t="s">
        <v>20</v>
      </c>
      <c r="J430" s="1">
        <v>15.8674</v>
      </c>
      <c r="K430" s="1">
        <v>7.4899300000000002</v>
      </c>
      <c r="L430" s="1">
        <v>-1.08304</v>
      </c>
      <c r="M430" s="1">
        <v>-3.5038800000000001</v>
      </c>
      <c r="N430" s="2">
        <v>5.0000000000000002E-5</v>
      </c>
      <c r="O430" s="1">
        <v>8.5621899999999997E-4</v>
      </c>
      <c r="P430" s="1" t="s">
        <v>21</v>
      </c>
      <c r="Q430" s="1">
        <f t="shared" si="6"/>
        <v>2.1184977696720795</v>
      </c>
      <c r="R430" s="1" t="s">
        <v>13626</v>
      </c>
    </row>
    <row r="431" spans="1:18" x14ac:dyDescent="0.2">
      <c r="A431" s="1" t="s">
        <v>60</v>
      </c>
      <c r="B431" s="1" t="s">
        <v>61</v>
      </c>
      <c r="C431" s="1" t="s">
        <v>62</v>
      </c>
      <c r="D431" s="1" t="s">
        <v>63</v>
      </c>
      <c r="E431" s="1" t="s">
        <v>16</v>
      </c>
      <c r="F431" s="1" t="s">
        <v>64</v>
      </c>
      <c r="G431" s="1" t="s">
        <v>18</v>
      </c>
      <c r="H431" s="1" t="s">
        <v>19</v>
      </c>
      <c r="I431" s="1" t="s">
        <v>20</v>
      </c>
      <c r="J431" s="1">
        <v>59.277000000000001</v>
      </c>
      <c r="K431" s="1">
        <v>28.0199</v>
      </c>
      <c r="L431" s="1">
        <v>-1.0810200000000001</v>
      </c>
      <c r="M431" s="1">
        <v>-3.4584899999999998</v>
      </c>
      <c r="N431" s="2">
        <v>5.0000000000000002E-5</v>
      </c>
      <c r="O431" s="1">
        <v>8.5621899999999997E-4</v>
      </c>
      <c r="P431" s="1" t="s">
        <v>21</v>
      </c>
      <c r="Q431" s="1">
        <f t="shared" si="6"/>
        <v>2.1155321753468073</v>
      </c>
      <c r="R431" s="1" t="s">
        <v>12634</v>
      </c>
    </row>
    <row r="432" spans="1:18" x14ac:dyDescent="0.2">
      <c r="A432" s="1" t="s">
        <v>6450</v>
      </c>
      <c r="B432" s="1" t="s">
        <v>6451</v>
      </c>
      <c r="C432" s="1" t="s">
        <v>6451</v>
      </c>
      <c r="D432" s="1" t="s">
        <v>6452</v>
      </c>
      <c r="E432" s="1" t="s">
        <v>6453</v>
      </c>
      <c r="F432" s="1" t="s">
        <v>6454</v>
      </c>
      <c r="G432" s="1" t="s">
        <v>18</v>
      </c>
      <c r="H432" s="1" t="s">
        <v>19</v>
      </c>
      <c r="I432" s="1" t="s">
        <v>20</v>
      </c>
      <c r="J432" s="1">
        <v>184.733</v>
      </c>
      <c r="K432" s="1">
        <v>87.412400000000005</v>
      </c>
      <c r="L432" s="1">
        <v>-1.0795300000000001</v>
      </c>
      <c r="M432" s="1">
        <v>-2.8214000000000001</v>
      </c>
      <c r="N432" s="1">
        <v>1E-4</v>
      </c>
      <c r="O432" s="1">
        <v>1.5781300000000001E-3</v>
      </c>
      <c r="P432" s="1" t="s">
        <v>21</v>
      </c>
      <c r="Q432" s="1">
        <f t="shared" si="6"/>
        <v>2.1133500510225094</v>
      </c>
      <c r="R432" s="1" t="s">
        <v>14064</v>
      </c>
    </row>
    <row r="433" spans="1:18" x14ac:dyDescent="0.2">
      <c r="A433" s="1" t="s">
        <v>4155</v>
      </c>
      <c r="B433" s="1" t="s">
        <v>4156</v>
      </c>
      <c r="C433" s="1" t="s">
        <v>4157</v>
      </c>
      <c r="D433" s="1" t="s">
        <v>4158</v>
      </c>
      <c r="E433" s="1" t="s">
        <v>16</v>
      </c>
      <c r="F433" s="1" t="s">
        <v>4159</v>
      </c>
      <c r="G433" s="1" t="s">
        <v>18</v>
      </c>
      <c r="H433" s="1" t="s">
        <v>19</v>
      </c>
      <c r="I433" s="1" t="s">
        <v>20</v>
      </c>
      <c r="J433" s="1">
        <v>4.14168</v>
      </c>
      <c r="K433" s="1">
        <v>1.9619200000000001</v>
      </c>
      <c r="L433" s="1">
        <v>-1.07795</v>
      </c>
      <c r="M433" s="1">
        <v>-2.5420600000000002</v>
      </c>
      <c r="N433" s="1">
        <v>3.5E-4</v>
      </c>
      <c r="O433" s="1">
        <v>4.6443200000000004E-3</v>
      </c>
      <c r="P433" s="1" t="s">
        <v>21</v>
      </c>
      <c r="Q433" s="1">
        <f t="shared" si="6"/>
        <v>2.111034089055619</v>
      </c>
      <c r="R433" s="1" t="s">
        <v>13552</v>
      </c>
    </row>
    <row r="434" spans="1:18" x14ac:dyDescent="0.2">
      <c r="A434" s="1" t="s">
        <v>11505</v>
      </c>
      <c r="B434" s="1" t="s">
        <v>11506</v>
      </c>
      <c r="C434" s="1" t="s">
        <v>11507</v>
      </c>
      <c r="D434" s="1" t="s">
        <v>11508</v>
      </c>
      <c r="E434" s="1" t="s">
        <v>16</v>
      </c>
      <c r="F434" s="1" t="s">
        <v>11509</v>
      </c>
      <c r="G434" s="1" t="s">
        <v>18</v>
      </c>
      <c r="H434" s="1" t="s">
        <v>19</v>
      </c>
      <c r="I434" s="1" t="s">
        <v>20</v>
      </c>
      <c r="J434" s="1">
        <v>12.9651</v>
      </c>
      <c r="K434" s="1">
        <v>6.1480399999999999</v>
      </c>
      <c r="L434" s="1">
        <v>-1.07643</v>
      </c>
      <c r="M434" s="1">
        <v>-3.2073100000000001</v>
      </c>
      <c r="N434" s="2">
        <v>5.0000000000000002E-5</v>
      </c>
      <c r="O434" s="1">
        <v>8.5621899999999997E-4</v>
      </c>
      <c r="P434" s="1" t="s">
        <v>21</v>
      </c>
      <c r="Q434" s="1">
        <f t="shared" si="6"/>
        <v>2.1088184201794391</v>
      </c>
      <c r="R434" s="1" t="s">
        <v>15192</v>
      </c>
    </row>
    <row r="435" spans="1:18" x14ac:dyDescent="0.2">
      <c r="A435" s="1" t="s">
        <v>194</v>
      </c>
      <c r="B435" s="1" t="s">
        <v>195</v>
      </c>
      <c r="C435" s="1" t="s">
        <v>195</v>
      </c>
      <c r="D435" s="1" t="s">
        <v>196</v>
      </c>
      <c r="E435" s="1" t="s">
        <v>16</v>
      </c>
      <c r="F435" s="1" t="s">
        <v>197</v>
      </c>
      <c r="G435" s="1" t="s">
        <v>18</v>
      </c>
      <c r="H435" s="1" t="s">
        <v>19</v>
      </c>
      <c r="I435" s="1" t="s">
        <v>20</v>
      </c>
      <c r="J435" s="1">
        <v>2202.86</v>
      </c>
      <c r="K435" s="1">
        <v>1045.6199999999999</v>
      </c>
      <c r="L435" s="1">
        <v>-1.07501</v>
      </c>
      <c r="M435" s="1">
        <v>-3.6728700000000001</v>
      </c>
      <c r="N435" s="2">
        <v>5.0000000000000002E-5</v>
      </c>
      <c r="O435" s="1">
        <v>8.5621899999999997E-4</v>
      </c>
      <c r="P435" s="1" t="s">
        <v>21</v>
      </c>
      <c r="Q435" s="1">
        <f t="shared" si="6"/>
        <v>2.1067500621640751</v>
      </c>
      <c r="R435" s="1" t="s">
        <v>12663</v>
      </c>
    </row>
    <row r="436" spans="1:18" x14ac:dyDescent="0.2">
      <c r="A436" s="1" t="s">
        <v>11338</v>
      </c>
      <c r="B436" s="1" t="s">
        <v>11339</v>
      </c>
      <c r="C436" s="1" t="s">
        <v>11339</v>
      </c>
      <c r="D436" s="1" t="s">
        <v>11340</v>
      </c>
      <c r="E436" s="1" t="s">
        <v>16</v>
      </c>
      <c r="F436" s="1" t="s">
        <v>11341</v>
      </c>
      <c r="G436" s="1" t="s">
        <v>18</v>
      </c>
      <c r="H436" s="1" t="s">
        <v>19</v>
      </c>
      <c r="I436" s="1" t="s">
        <v>20</v>
      </c>
      <c r="J436" s="1">
        <v>1.5381800000000001</v>
      </c>
      <c r="K436" s="1">
        <v>0.73121199999999997</v>
      </c>
      <c r="L436" s="1">
        <v>-1.07287</v>
      </c>
      <c r="M436" s="1">
        <v>-2.0337800000000001</v>
      </c>
      <c r="N436" s="1">
        <v>2.9499999999999999E-3</v>
      </c>
      <c r="O436" s="1">
        <v>2.57323E-2</v>
      </c>
      <c r="P436" s="1" t="s">
        <v>21</v>
      </c>
      <c r="Q436" s="1">
        <f t="shared" si="6"/>
        <v>2.1036033325492474</v>
      </c>
      <c r="R436" s="1" t="s">
        <v>15154</v>
      </c>
    </row>
    <row r="437" spans="1:18" x14ac:dyDescent="0.2">
      <c r="A437" s="1" t="s">
        <v>2518</v>
      </c>
      <c r="B437" s="1" t="s">
        <v>2519</v>
      </c>
      <c r="C437" s="1" t="s">
        <v>2519</v>
      </c>
      <c r="D437" s="1" t="s">
        <v>2520</v>
      </c>
      <c r="E437" s="1" t="s">
        <v>16</v>
      </c>
      <c r="F437" s="1" t="s">
        <v>2521</v>
      </c>
      <c r="G437" s="1" t="s">
        <v>18</v>
      </c>
      <c r="H437" s="1" t="s">
        <v>19</v>
      </c>
      <c r="I437" s="1" t="s">
        <v>20</v>
      </c>
      <c r="J437" s="1">
        <v>13.5307</v>
      </c>
      <c r="K437" s="1">
        <v>6.4341900000000001</v>
      </c>
      <c r="L437" s="1">
        <v>-1.0724</v>
      </c>
      <c r="M437" s="1">
        <v>-3.3369900000000001</v>
      </c>
      <c r="N437" s="2">
        <v>5.0000000000000002E-5</v>
      </c>
      <c r="O437" s="1">
        <v>8.5621899999999997E-4</v>
      </c>
      <c r="P437" s="1" t="s">
        <v>21</v>
      </c>
      <c r="Q437" s="1">
        <f t="shared" si="6"/>
        <v>2.1029375881035528</v>
      </c>
      <c r="R437" s="1" t="s">
        <v>13188</v>
      </c>
    </row>
    <row r="438" spans="1:18" x14ac:dyDescent="0.2">
      <c r="A438" s="1" t="s">
        <v>1825</v>
      </c>
      <c r="B438" s="1" t="s">
        <v>1826</v>
      </c>
      <c r="C438" s="1" t="s">
        <v>1827</v>
      </c>
      <c r="D438" s="1" t="s">
        <v>15</v>
      </c>
      <c r="E438" s="1" t="s">
        <v>16</v>
      </c>
      <c r="F438" s="1" t="s">
        <v>1828</v>
      </c>
      <c r="G438" s="1" t="s">
        <v>18</v>
      </c>
      <c r="H438" s="1" t="s">
        <v>19</v>
      </c>
      <c r="I438" s="1" t="s">
        <v>20</v>
      </c>
      <c r="J438" s="1">
        <v>10.9549</v>
      </c>
      <c r="K438" s="1">
        <v>5.2097600000000002</v>
      </c>
      <c r="L438" s="1">
        <v>-1.07229</v>
      </c>
      <c r="M438" s="1">
        <v>-3.14222</v>
      </c>
      <c r="N438" s="1">
        <v>1E-4</v>
      </c>
      <c r="O438" s="1">
        <v>1.5781300000000001E-3</v>
      </c>
      <c r="P438" s="1" t="s">
        <v>21</v>
      </c>
      <c r="Q438" s="1">
        <f t="shared" si="6"/>
        <v>2.102764810663063</v>
      </c>
      <c r="R438" s="1" t="s">
        <v>13030</v>
      </c>
    </row>
    <row r="439" spans="1:18" x14ac:dyDescent="0.2">
      <c r="A439" s="1" t="s">
        <v>11917</v>
      </c>
      <c r="B439" s="1" t="s">
        <v>11918</v>
      </c>
      <c r="C439" s="1" t="s">
        <v>11919</v>
      </c>
      <c r="D439" s="1" t="s">
        <v>15</v>
      </c>
      <c r="E439" s="1" t="s">
        <v>16</v>
      </c>
      <c r="F439" s="1" t="s">
        <v>11920</v>
      </c>
      <c r="G439" s="1" t="s">
        <v>18</v>
      </c>
      <c r="H439" s="1" t="s">
        <v>19</v>
      </c>
      <c r="I439" s="1" t="s">
        <v>20</v>
      </c>
      <c r="J439" s="1">
        <v>2944.93</v>
      </c>
      <c r="K439" s="1">
        <v>1400.86</v>
      </c>
      <c r="L439" s="1">
        <v>-1.07192</v>
      </c>
      <c r="M439" s="1">
        <v>-3.4458299999999999</v>
      </c>
      <c r="N439" s="2">
        <v>5.0000000000000002E-5</v>
      </c>
      <c r="O439" s="1">
        <v>8.5621899999999997E-4</v>
      </c>
      <c r="P439" s="1" t="s">
        <v>21</v>
      </c>
      <c r="Q439" s="1">
        <f t="shared" si="6"/>
        <v>2.1022300586782405</v>
      </c>
      <c r="R439" s="1" t="s">
        <v>15282</v>
      </c>
    </row>
    <row r="440" spans="1:18" x14ac:dyDescent="0.2">
      <c r="A440" s="1" t="s">
        <v>11879</v>
      </c>
      <c r="B440" s="1" t="s">
        <v>11880</v>
      </c>
      <c r="C440" s="1" t="s">
        <v>11881</v>
      </c>
      <c r="D440" s="1" t="s">
        <v>11882</v>
      </c>
      <c r="E440" s="1" t="s">
        <v>16</v>
      </c>
      <c r="F440" s="1" t="s">
        <v>11883</v>
      </c>
      <c r="G440" s="1" t="s">
        <v>18</v>
      </c>
      <c r="H440" s="1" t="s">
        <v>19</v>
      </c>
      <c r="I440" s="1" t="s">
        <v>20</v>
      </c>
      <c r="J440" s="1">
        <v>52.866300000000003</v>
      </c>
      <c r="K440" s="1">
        <v>25.184899999999999</v>
      </c>
      <c r="L440" s="1">
        <v>-1.06979</v>
      </c>
      <c r="M440" s="1">
        <v>-4.2840199999999999</v>
      </c>
      <c r="N440" s="2">
        <v>5.0000000000000002E-5</v>
      </c>
      <c r="O440" s="1">
        <v>8.5621899999999997E-4</v>
      </c>
      <c r="P440" s="1" t="s">
        <v>21</v>
      </c>
      <c r="Q440" s="1">
        <f t="shared" si="6"/>
        <v>2.0991268577600071</v>
      </c>
      <c r="R440" s="1" t="s">
        <v>15273</v>
      </c>
    </row>
    <row r="441" spans="1:18" x14ac:dyDescent="0.2">
      <c r="A441" s="1" t="s">
        <v>5423</v>
      </c>
      <c r="B441" s="1" t="s">
        <v>5424</v>
      </c>
      <c r="C441" s="1" t="s">
        <v>5424</v>
      </c>
      <c r="D441" s="1" t="s">
        <v>5425</v>
      </c>
      <c r="E441" s="1" t="s">
        <v>16</v>
      </c>
      <c r="F441" s="1" t="s">
        <v>5426</v>
      </c>
      <c r="G441" s="1" t="s">
        <v>18</v>
      </c>
      <c r="H441" s="1" t="s">
        <v>19</v>
      </c>
      <c r="I441" s="1" t="s">
        <v>20</v>
      </c>
      <c r="J441" s="1">
        <v>25.962199999999999</v>
      </c>
      <c r="K441" s="1">
        <v>12.370699999999999</v>
      </c>
      <c r="L441" s="1">
        <v>-1.06948</v>
      </c>
      <c r="M441" s="1">
        <v>-3.8528199999999999</v>
      </c>
      <c r="N441" s="2">
        <v>5.0000000000000002E-5</v>
      </c>
      <c r="O441" s="1">
        <v>8.5621899999999997E-4</v>
      </c>
      <c r="P441" s="1" t="s">
        <v>21</v>
      </c>
      <c r="Q441" s="1">
        <f t="shared" si="6"/>
        <v>2.0986847955249095</v>
      </c>
      <c r="R441" s="1" t="s">
        <v>13836</v>
      </c>
    </row>
    <row r="442" spans="1:18" x14ac:dyDescent="0.2">
      <c r="A442" s="1" t="s">
        <v>2689</v>
      </c>
      <c r="B442" s="1" t="s">
        <v>2690</v>
      </c>
      <c r="C442" s="1" t="s">
        <v>2691</v>
      </c>
      <c r="D442" s="1" t="s">
        <v>15</v>
      </c>
      <c r="E442" s="1" t="s">
        <v>16</v>
      </c>
      <c r="F442" s="1" t="s">
        <v>2692</v>
      </c>
      <c r="G442" s="1" t="s">
        <v>18</v>
      </c>
      <c r="H442" s="1" t="s">
        <v>19</v>
      </c>
      <c r="I442" s="1" t="s">
        <v>20</v>
      </c>
      <c r="J442" s="1">
        <v>2.21</v>
      </c>
      <c r="K442" s="1">
        <v>1.0555099999999999</v>
      </c>
      <c r="L442" s="1">
        <v>-1.0661099999999999</v>
      </c>
      <c r="M442" s="1">
        <v>-2.17021</v>
      </c>
      <c r="N442" s="1">
        <v>2E-3</v>
      </c>
      <c r="O442" s="1">
        <v>1.89719E-2</v>
      </c>
      <c r="P442" s="1" t="s">
        <v>21</v>
      </c>
      <c r="Q442" s="1">
        <f t="shared" si="6"/>
        <v>2.0937745734289588</v>
      </c>
      <c r="R442" s="1" t="s">
        <v>13226</v>
      </c>
    </row>
    <row r="443" spans="1:18" x14ac:dyDescent="0.2">
      <c r="A443" s="1" t="s">
        <v>338</v>
      </c>
      <c r="B443" s="1" t="s">
        <v>339</v>
      </c>
      <c r="C443" s="1" t="s">
        <v>340</v>
      </c>
      <c r="D443" s="1" t="s">
        <v>15</v>
      </c>
      <c r="E443" s="1" t="s">
        <v>16</v>
      </c>
      <c r="F443" s="1" t="s">
        <v>341</v>
      </c>
      <c r="G443" s="1" t="s">
        <v>18</v>
      </c>
      <c r="H443" s="1" t="s">
        <v>19</v>
      </c>
      <c r="I443" s="1" t="s">
        <v>20</v>
      </c>
      <c r="J443" s="1">
        <v>1.2713399999999999</v>
      </c>
      <c r="K443" s="1">
        <v>0.608182</v>
      </c>
      <c r="L443" s="1">
        <v>-1.0637700000000001</v>
      </c>
      <c r="M443" s="1">
        <v>-1.8754299999999999</v>
      </c>
      <c r="N443" s="1">
        <v>5.4999999999999997E-3</v>
      </c>
      <c r="O443" s="1">
        <v>4.2158599999999997E-2</v>
      </c>
      <c r="P443" s="1" t="s">
        <v>21</v>
      </c>
      <c r="Q443" s="1">
        <f t="shared" si="6"/>
        <v>2.0903939939031408</v>
      </c>
      <c r="R443" s="1" t="s">
        <v>12695</v>
      </c>
    </row>
    <row r="444" spans="1:18" x14ac:dyDescent="0.2">
      <c r="A444" s="1" t="s">
        <v>12197</v>
      </c>
      <c r="B444" s="1" t="s">
        <v>12198</v>
      </c>
      <c r="C444" s="1" t="s">
        <v>12199</v>
      </c>
      <c r="D444" s="1" t="s">
        <v>12200</v>
      </c>
      <c r="E444" s="1" t="s">
        <v>16</v>
      </c>
      <c r="F444" s="1" t="s">
        <v>12201</v>
      </c>
      <c r="G444" s="1" t="s">
        <v>18</v>
      </c>
      <c r="H444" s="1" t="s">
        <v>19</v>
      </c>
      <c r="I444" s="1" t="s">
        <v>20</v>
      </c>
      <c r="J444" s="1">
        <v>10.8611</v>
      </c>
      <c r="K444" s="1">
        <v>5.2075500000000003</v>
      </c>
      <c r="L444" s="1">
        <v>-1.0604899999999999</v>
      </c>
      <c r="M444" s="1">
        <v>-3.28138</v>
      </c>
      <c r="N444" s="2">
        <v>5.0000000000000002E-5</v>
      </c>
      <c r="O444" s="1">
        <v>8.5621899999999997E-4</v>
      </c>
      <c r="P444" s="1" t="s">
        <v>21</v>
      </c>
      <c r="Q444" s="1">
        <f t="shared" si="6"/>
        <v>2.0856448809901007</v>
      </c>
      <c r="R444" s="1" t="s">
        <v>15347</v>
      </c>
    </row>
    <row r="445" spans="1:18" x14ac:dyDescent="0.2">
      <c r="A445" s="1" t="s">
        <v>6102</v>
      </c>
      <c r="B445" s="1" t="s">
        <v>6103</v>
      </c>
      <c r="C445" s="1" t="s">
        <v>6104</v>
      </c>
      <c r="D445" s="1" t="s">
        <v>15</v>
      </c>
      <c r="E445" s="1" t="s">
        <v>16</v>
      </c>
      <c r="F445" s="1" t="s">
        <v>6105</v>
      </c>
      <c r="G445" s="1" t="s">
        <v>18</v>
      </c>
      <c r="H445" s="1" t="s">
        <v>19</v>
      </c>
      <c r="I445" s="1" t="s">
        <v>20</v>
      </c>
      <c r="J445" s="1">
        <v>64.533699999999996</v>
      </c>
      <c r="K445" s="1">
        <v>30.961300000000001</v>
      </c>
      <c r="L445" s="1">
        <v>-1.05958</v>
      </c>
      <c r="M445" s="1">
        <v>-4.0134999999999996</v>
      </c>
      <c r="N445" s="1">
        <v>1.6000000000000001E-3</v>
      </c>
      <c r="O445" s="1">
        <v>1.5981700000000001E-2</v>
      </c>
      <c r="P445" s="1" t="s">
        <v>21</v>
      </c>
      <c r="Q445" s="1">
        <f t="shared" si="6"/>
        <v>2.0843343141276365</v>
      </c>
      <c r="R445" s="1" t="s">
        <v>13987</v>
      </c>
    </row>
    <row r="446" spans="1:18" x14ac:dyDescent="0.2">
      <c r="A446" s="1" t="s">
        <v>12504</v>
      </c>
      <c r="B446" s="1" t="s">
        <v>12505</v>
      </c>
      <c r="C446" s="1" t="s">
        <v>12505</v>
      </c>
      <c r="D446" s="1" t="s">
        <v>12506</v>
      </c>
      <c r="E446" s="1" t="s">
        <v>12507</v>
      </c>
      <c r="F446" s="1" t="s">
        <v>12508</v>
      </c>
      <c r="G446" s="1" t="s">
        <v>18</v>
      </c>
      <c r="H446" s="1" t="s">
        <v>19</v>
      </c>
      <c r="I446" s="1" t="s">
        <v>20</v>
      </c>
      <c r="J446" s="1">
        <v>27.662700000000001</v>
      </c>
      <c r="K446" s="1">
        <v>13.274900000000001</v>
      </c>
      <c r="L446" s="1">
        <v>-1.05924</v>
      </c>
      <c r="M446" s="1">
        <v>-3.8241800000000001</v>
      </c>
      <c r="N446" s="2">
        <v>5.0000000000000002E-5</v>
      </c>
      <c r="O446" s="1">
        <v>8.5621899999999997E-4</v>
      </c>
      <c r="P446" s="1" t="s">
        <v>21</v>
      </c>
      <c r="Q446" s="1">
        <f t="shared" si="6"/>
        <v>2.0838349064776382</v>
      </c>
      <c r="R446" s="1" t="s">
        <v>15416</v>
      </c>
    </row>
    <row r="447" spans="1:18" x14ac:dyDescent="0.2">
      <c r="A447" s="1" t="s">
        <v>3309</v>
      </c>
      <c r="B447" s="1" t="s">
        <v>399</v>
      </c>
      <c r="C447" s="1" t="s">
        <v>399</v>
      </c>
      <c r="D447" s="1" t="s">
        <v>15</v>
      </c>
      <c r="E447" s="1" t="s">
        <v>16</v>
      </c>
      <c r="F447" s="1" t="s">
        <v>3310</v>
      </c>
      <c r="G447" s="1" t="s">
        <v>18</v>
      </c>
      <c r="H447" s="1" t="s">
        <v>19</v>
      </c>
      <c r="I447" s="1" t="s">
        <v>20</v>
      </c>
      <c r="J447" s="1">
        <v>30.9038</v>
      </c>
      <c r="K447" s="1">
        <v>14.836</v>
      </c>
      <c r="L447" s="1">
        <v>-1.0586800000000001</v>
      </c>
      <c r="M447" s="1">
        <v>-4.3850899999999999</v>
      </c>
      <c r="N447" s="2">
        <v>5.0000000000000002E-5</v>
      </c>
      <c r="O447" s="1">
        <v>8.5621899999999997E-4</v>
      </c>
      <c r="P447" s="1" t="s">
        <v>21</v>
      </c>
      <c r="Q447" s="1">
        <f t="shared" si="6"/>
        <v>2.0830277702884876</v>
      </c>
    </row>
    <row r="448" spans="1:18" x14ac:dyDescent="0.2">
      <c r="A448" s="1" t="s">
        <v>8413</v>
      </c>
      <c r="B448" s="1" t="s">
        <v>8414</v>
      </c>
      <c r="C448" s="1" t="s">
        <v>8415</v>
      </c>
      <c r="D448" s="1" t="s">
        <v>15</v>
      </c>
      <c r="E448" s="1" t="s">
        <v>16</v>
      </c>
      <c r="F448" s="1" t="s">
        <v>8416</v>
      </c>
      <c r="G448" s="1" t="s">
        <v>18</v>
      </c>
      <c r="H448" s="1" t="s">
        <v>19</v>
      </c>
      <c r="I448" s="1" t="s">
        <v>20</v>
      </c>
      <c r="J448" s="1">
        <v>39.89</v>
      </c>
      <c r="K448" s="1">
        <v>19.155799999999999</v>
      </c>
      <c r="L448" s="1">
        <v>-1.0582400000000001</v>
      </c>
      <c r="M448" s="1">
        <v>-3.5172699999999999</v>
      </c>
      <c r="N448" s="2">
        <v>5.0000000000000002E-5</v>
      </c>
      <c r="O448" s="1">
        <v>8.5621899999999997E-4</v>
      </c>
      <c r="P448" s="1" t="s">
        <v>21</v>
      </c>
      <c r="Q448" s="1">
        <f t="shared" si="6"/>
        <v>2.0823980204428949</v>
      </c>
      <c r="R448" s="1" t="s">
        <v>14500</v>
      </c>
    </row>
    <row r="449" spans="1:18" x14ac:dyDescent="0.2">
      <c r="A449" s="1" t="s">
        <v>7872</v>
      </c>
      <c r="B449" s="1" t="s">
        <v>7873</v>
      </c>
      <c r="C449" s="1" t="s">
        <v>7873</v>
      </c>
      <c r="D449" s="1" t="s">
        <v>7874</v>
      </c>
      <c r="E449" s="1" t="s">
        <v>7875</v>
      </c>
      <c r="F449" s="1" t="s">
        <v>7876</v>
      </c>
      <c r="G449" s="1" t="s">
        <v>18</v>
      </c>
      <c r="H449" s="1" t="s">
        <v>19</v>
      </c>
      <c r="I449" s="1" t="s">
        <v>20</v>
      </c>
      <c r="J449" s="1">
        <v>5.50943</v>
      </c>
      <c r="K449" s="1">
        <v>2.6470400000000001</v>
      </c>
      <c r="L449" s="1">
        <v>-1.05752</v>
      </c>
      <c r="M449" s="1">
        <v>-1.9775799999999999</v>
      </c>
      <c r="N449" s="1">
        <v>8.0000000000000004E-4</v>
      </c>
      <c r="O449" s="1">
        <v>9.1081600000000006E-3</v>
      </c>
      <c r="P449" s="1" t="s">
        <v>21</v>
      </c>
      <c r="Q449" s="1">
        <f t="shared" si="6"/>
        <v>2.0813550229690523</v>
      </c>
      <c r="R449" s="1" t="s">
        <v>14375</v>
      </c>
    </row>
    <row r="450" spans="1:18" x14ac:dyDescent="0.2">
      <c r="A450" s="1" t="s">
        <v>5517</v>
      </c>
      <c r="B450" s="1" t="s">
        <v>5518</v>
      </c>
      <c r="C450" s="1" t="s">
        <v>5519</v>
      </c>
      <c r="D450" s="1" t="s">
        <v>5520</v>
      </c>
      <c r="E450" s="1" t="s">
        <v>16</v>
      </c>
      <c r="F450" s="1" t="s">
        <v>5521</v>
      </c>
      <c r="G450" s="1" t="s">
        <v>18</v>
      </c>
      <c r="H450" s="1" t="s">
        <v>19</v>
      </c>
      <c r="I450" s="1" t="s">
        <v>20</v>
      </c>
      <c r="J450" s="1">
        <v>216.93600000000001</v>
      </c>
      <c r="K450" s="1">
        <v>104.435</v>
      </c>
      <c r="L450" s="1">
        <v>-1.0546599999999999</v>
      </c>
      <c r="M450" s="1">
        <v>-3.74417</v>
      </c>
      <c r="N450" s="2">
        <v>5.0000000000000002E-5</v>
      </c>
      <c r="O450" s="1">
        <v>8.5621899999999997E-4</v>
      </c>
      <c r="P450" s="1" t="s">
        <v>21</v>
      </c>
      <c r="Q450" s="1">
        <f t="shared" ref="Q450:Q513" si="7">J450/K450</f>
        <v>2.0772346435581941</v>
      </c>
      <c r="R450" s="1" t="s">
        <v>13856</v>
      </c>
    </row>
    <row r="451" spans="1:18" x14ac:dyDescent="0.2">
      <c r="A451" s="1" t="s">
        <v>417</v>
      </c>
      <c r="B451" s="1" t="s">
        <v>418</v>
      </c>
      <c r="C451" s="1" t="s">
        <v>418</v>
      </c>
      <c r="D451" s="1" t="s">
        <v>419</v>
      </c>
      <c r="E451" s="1" t="s">
        <v>16</v>
      </c>
      <c r="F451" s="1" t="s">
        <v>420</v>
      </c>
      <c r="G451" s="1" t="s">
        <v>18</v>
      </c>
      <c r="H451" s="1" t="s">
        <v>19</v>
      </c>
      <c r="I451" s="1" t="s">
        <v>20</v>
      </c>
      <c r="J451" s="1">
        <v>13.2408</v>
      </c>
      <c r="K451" s="1">
        <v>6.37514</v>
      </c>
      <c r="L451" s="1">
        <v>-1.05446</v>
      </c>
      <c r="M451" s="1">
        <v>-3.2288299999999999</v>
      </c>
      <c r="N451" s="2">
        <v>5.0000000000000002E-5</v>
      </c>
      <c r="O451" s="1">
        <v>8.5621899999999997E-4</v>
      </c>
      <c r="P451" s="1" t="s">
        <v>21</v>
      </c>
      <c r="Q451" s="1">
        <f t="shared" si="7"/>
        <v>2.0769426240051199</v>
      </c>
      <c r="R451" s="1" t="s">
        <v>12711</v>
      </c>
    </row>
    <row r="452" spans="1:18" x14ac:dyDescent="0.2">
      <c r="A452" s="1" t="s">
        <v>3890</v>
      </c>
      <c r="B452" s="1" t="s">
        <v>3891</v>
      </c>
      <c r="C452" s="1" t="s">
        <v>3891</v>
      </c>
      <c r="D452" s="1" t="s">
        <v>3892</v>
      </c>
      <c r="E452" s="1" t="s">
        <v>16</v>
      </c>
      <c r="F452" s="1" t="s">
        <v>3893</v>
      </c>
      <c r="G452" s="1" t="s">
        <v>18</v>
      </c>
      <c r="H452" s="1" t="s">
        <v>19</v>
      </c>
      <c r="I452" s="1" t="s">
        <v>20</v>
      </c>
      <c r="J452" s="1">
        <v>32.162799999999997</v>
      </c>
      <c r="K452" s="1">
        <v>15.4886</v>
      </c>
      <c r="L452" s="1">
        <v>-1.05419</v>
      </c>
      <c r="M452" s="1">
        <v>-3.1617099999999998</v>
      </c>
      <c r="N452" s="2">
        <v>5.0000000000000002E-5</v>
      </c>
      <c r="O452" s="1">
        <v>8.5621899999999997E-4</v>
      </c>
      <c r="P452" s="1" t="s">
        <v>21</v>
      </c>
      <c r="Q452" s="1">
        <f t="shared" si="7"/>
        <v>2.0765466213860515</v>
      </c>
      <c r="R452" s="1" t="s">
        <v>13492</v>
      </c>
    </row>
    <row r="453" spans="1:18" x14ac:dyDescent="0.2">
      <c r="A453" s="1" t="s">
        <v>1854</v>
      </c>
      <c r="B453" s="1" t="s">
        <v>1855</v>
      </c>
      <c r="C453" s="1" t="s">
        <v>1855</v>
      </c>
      <c r="D453" s="1" t="s">
        <v>1856</v>
      </c>
      <c r="E453" s="1" t="s">
        <v>16</v>
      </c>
      <c r="F453" s="1" t="s">
        <v>1857</v>
      </c>
      <c r="G453" s="1" t="s">
        <v>18</v>
      </c>
      <c r="H453" s="1" t="s">
        <v>19</v>
      </c>
      <c r="I453" s="1" t="s">
        <v>20</v>
      </c>
      <c r="J453" s="1">
        <v>38.430599999999998</v>
      </c>
      <c r="K453" s="1">
        <v>18.5138</v>
      </c>
      <c r="L453" s="1">
        <v>-1.05365</v>
      </c>
      <c r="M453" s="1">
        <v>-3.9645299999999999</v>
      </c>
      <c r="N453" s="2">
        <v>5.0000000000000002E-5</v>
      </c>
      <c r="O453" s="1">
        <v>8.5621899999999997E-4</v>
      </c>
      <c r="P453" s="1" t="s">
        <v>21</v>
      </c>
      <c r="Q453" s="1">
        <f t="shared" si="7"/>
        <v>2.075781309077553</v>
      </c>
      <c r="R453" s="1" t="s">
        <v>13037</v>
      </c>
    </row>
    <row r="454" spans="1:18" x14ac:dyDescent="0.2">
      <c r="A454" s="1" t="s">
        <v>9058</v>
      </c>
      <c r="B454" s="1" t="s">
        <v>8059</v>
      </c>
      <c r="C454" s="1" t="s">
        <v>8060</v>
      </c>
      <c r="D454" s="1" t="s">
        <v>8061</v>
      </c>
      <c r="E454" s="1" t="s">
        <v>16</v>
      </c>
      <c r="F454" s="1" t="s">
        <v>8057</v>
      </c>
      <c r="G454" s="1" t="s">
        <v>18</v>
      </c>
      <c r="H454" s="1" t="s">
        <v>19</v>
      </c>
      <c r="I454" s="1" t="s">
        <v>20</v>
      </c>
      <c r="J454" s="1">
        <v>16.907599999999999</v>
      </c>
      <c r="K454" s="1">
        <v>8.1532400000000003</v>
      </c>
      <c r="L454" s="1">
        <v>-1.05223</v>
      </c>
      <c r="M454" s="1">
        <v>-2.4851100000000002</v>
      </c>
      <c r="N454" s="1">
        <v>1.4999999999999999E-4</v>
      </c>
      <c r="O454" s="1">
        <v>2.25983E-3</v>
      </c>
      <c r="P454" s="1" t="s">
        <v>21</v>
      </c>
      <c r="Q454" s="1">
        <f t="shared" si="7"/>
        <v>2.073727745043688</v>
      </c>
      <c r="R454" s="1" t="s">
        <v>14420</v>
      </c>
    </row>
    <row r="455" spans="1:18" x14ac:dyDescent="0.2">
      <c r="A455" s="1" t="s">
        <v>3620</v>
      </c>
      <c r="B455" s="1" t="s">
        <v>3621</v>
      </c>
      <c r="C455" s="1" t="s">
        <v>3622</v>
      </c>
      <c r="D455" s="1" t="s">
        <v>3623</v>
      </c>
      <c r="E455" s="1" t="s">
        <v>3624</v>
      </c>
      <c r="F455" s="1" t="s">
        <v>3625</v>
      </c>
      <c r="G455" s="1" t="s">
        <v>18</v>
      </c>
      <c r="H455" s="1" t="s">
        <v>19</v>
      </c>
      <c r="I455" s="1" t="s">
        <v>20</v>
      </c>
      <c r="J455" s="1">
        <v>1.55179</v>
      </c>
      <c r="K455" s="1">
        <v>0.74890500000000004</v>
      </c>
      <c r="L455" s="1">
        <v>-1.05108</v>
      </c>
      <c r="M455" s="1">
        <v>-1.9732700000000001</v>
      </c>
      <c r="N455" s="1">
        <v>4.45E-3</v>
      </c>
      <c r="O455" s="1">
        <v>3.5815699999999999E-2</v>
      </c>
      <c r="P455" s="1" t="s">
        <v>21</v>
      </c>
      <c r="Q455" s="1">
        <f t="shared" si="7"/>
        <v>2.0720785680426754</v>
      </c>
      <c r="R455" s="1" t="s">
        <v>13433</v>
      </c>
    </row>
    <row r="456" spans="1:18" x14ac:dyDescent="0.2">
      <c r="A456" s="1" t="s">
        <v>7181</v>
      </c>
      <c r="B456" s="1" t="s">
        <v>7182</v>
      </c>
      <c r="C456" s="1" t="s">
        <v>7183</v>
      </c>
      <c r="D456" s="1" t="s">
        <v>7184</v>
      </c>
      <c r="E456" s="1" t="s">
        <v>16</v>
      </c>
      <c r="F456" s="1" t="s">
        <v>7185</v>
      </c>
      <c r="G456" s="1" t="s">
        <v>18</v>
      </c>
      <c r="H456" s="1" t="s">
        <v>19</v>
      </c>
      <c r="I456" s="1" t="s">
        <v>20</v>
      </c>
      <c r="J456" s="1">
        <v>4.0740600000000002</v>
      </c>
      <c r="K456" s="1">
        <v>1.9677500000000001</v>
      </c>
      <c r="L456" s="1">
        <v>-1.04992</v>
      </c>
      <c r="M456" s="1">
        <v>-2.4336700000000002</v>
      </c>
      <c r="N456" s="1">
        <v>5.4999999999999997E-3</v>
      </c>
      <c r="O456" s="1">
        <v>4.2158599999999997E-2</v>
      </c>
      <c r="P456" s="1" t="s">
        <v>21</v>
      </c>
      <c r="Q456" s="1">
        <f t="shared" si="7"/>
        <v>2.0704154491170117</v>
      </c>
      <c r="R456" s="1" t="s">
        <v>14225</v>
      </c>
    </row>
    <row r="457" spans="1:18" x14ac:dyDescent="0.2">
      <c r="A457" s="1" t="s">
        <v>1846</v>
      </c>
      <c r="B457" s="1" t="s">
        <v>1847</v>
      </c>
      <c r="C457" s="1" t="s">
        <v>1847</v>
      </c>
      <c r="D457" s="1" t="s">
        <v>1848</v>
      </c>
      <c r="E457" s="1" t="s">
        <v>16</v>
      </c>
      <c r="F457" s="1" t="s">
        <v>1849</v>
      </c>
      <c r="G457" s="1" t="s">
        <v>18</v>
      </c>
      <c r="H457" s="1" t="s">
        <v>19</v>
      </c>
      <c r="I457" s="1" t="s">
        <v>20</v>
      </c>
      <c r="J457" s="1">
        <v>10.577</v>
      </c>
      <c r="K457" s="1">
        <v>5.1092599999999999</v>
      </c>
      <c r="L457" s="1">
        <v>-1.0497399999999999</v>
      </c>
      <c r="M457" s="1">
        <v>-3.0933099999999998</v>
      </c>
      <c r="N457" s="2">
        <v>5.0000000000000002E-5</v>
      </c>
      <c r="O457" s="1">
        <v>8.5621899999999997E-4</v>
      </c>
      <c r="P457" s="1" t="s">
        <v>21</v>
      </c>
      <c r="Q457" s="1">
        <f t="shared" si="7"/>
        <v>2.0701628024410579</v>
      </c>
      <c r="R457" s="1" t="s">
        <v>13035</v>
      </c>
    </row>
    <row r="458" spans="1:18" x14ac:dyDescent="0.2">
      <c r="A458" s="1" t="s">
        <v>2279</v>
      </c>
      <c r="B458" s="1" t="s">
        <v>2280</v>
      </c>
      <c r="C458" s="1" t="s">
        <v>2281</v>
      </c>
      <c r="D458" s="1" t="s">
        <v>15</v>
      </c>
      <c r="E458" s="1" t="s">
        <v>16</v>
      </c>
      <c r="F458" s="1" t="s">
        <v>2282</v>
      </c>
      <c r="G458" s="1" t="s">
        <v>18</v>
      </c>
      <c r="H458" s="1" t="s">
        <v>19</v>
      </c>
      <c r="I458" s="1" t="s">
        <v>20</v>
      </c>
      <c r="J458" s="1">
        <v>2.54847</v>
      </c>
      <c r="K458" s="1">
        <v>1.2314000000000001</v>
      </c>
      <c r="L458" s="1">
        <v>-1.0493300000000001</v>
      </c>
      <c r="M458" s="1">
        <v>-2.0240800000000001</v>
      </c>
      <c r="N458" s="1">
        <v>6.9999999999999999E-4</v>
      </c>
      <c r="O458" s="1">
        <v>8.1514699999999992E-3</v>
      </c>
      <c r="P458" s="1" t="s">
        <v>21</v>
      </c>
      <c r="Q458" s="1">
        <f t="shared" si="7"/>
        <v>2.0695712197498781</v>
      </c>
      <c r="R458" s="1" t="s">
        <v>13133</v>
      </c>
    </row>
    <row r="459" spans="1:18" x14ac:dyDescent="0.2">
      <c r="A459" s="1" t="s">
        <v>9839</v>
      </c>
      <c r="B459" s="1" t="s">
        <v>9840</v>
      </c>
      <c r="C459" s="1" t="s">
        <v>9841</v>
      </c>
      <c r="D459" s="1" t="s">
        <v>9842</v>
      </c>
      <c r="E459" s="1" t="s">
        <v>16</v>
      </c>
      <c r="F459" s="1" t="s">
        <v>9843</v>
      </c>
      <c r="G459" s="1" t="s">
        <v>18</v>
      </c>
      <c r="H459" s="1" t="s">
        <v>19</v>
      </c>
      <c r="I459" s="1" t="s">
        <v>20</v>
      </c>
      <c r="J459" s="1">
        <v>2.3633899999999999</v>
      </c>
      <c r="K459" s="1">
        <v>1.14269</v>
      </c>
      <c r="L459" s="1">
        <v>-1.04843</v>
      </c>
      <c r="M459" s="1">
        <v>-2.2387299999999999</v>
      </c>
      <c r="N459" s="1">
        <v>1.2999999999999999E-3</v>
      </c>
      <c r="O459" s="1">
        <v>1.35073E-2</v>
      </c>
      <c r="P459" s="1" t="s">
        <v>21</v>
      </c>
      <c r="Q459" s="1">
        <f t="shared" si="7"/>
        <v>2.0682687343023916</v>
      </c>
      <c r="R459" s="1" t="s">
        <v>14819</v>
      </c>
    </row>
    <row r="460" spans="1:18" x14ac:dyDescent="0.2">
      <c r="A460" s="1" t="s">
        <v>2680</v>
      </c>
      <c r="B460" s="1" t="s">
        <v>2681</v>
      </c>
      <c r="C460" s="1" t="s">
        <v>2681</v>
      </c>
      <c r="D460" s="1" t="s">
        <v>2682</v>
      </c>
      <c r="E460" s="1" t="s">
        <v>2683</v>
      </c>
      <c r="F460" s="1" t="s">
        <v>2684</v>
      </c>
      <c r="G460" s="1" t="s">
        <v>18</v>
      </c>
      <c r="H460" s="1" t="s">
        <v>19</v>
      </c>
      <c r="I460" s="1" t="s">
        <v>20</v>
      </c>
      <c r="J460" s="1">
        <v>190.34700000000001</v>
      </c>
      <c r="K460" s="1">
        <v>92.032399999999996</v>
      </c>
      <c r="L460" s="1">
        <v>-1.0484199999999999</v>
      </c>
      <c r="M460" s="1">
        <v>-3.3432599999999999</v>
      </c>
      <c r="N460" s="2">
        <v>5.0000000000000002E-5</v>
      </c>
      <c r="O460" s="1">
        <v>8.5621899999999997E-4</v>
      </c>
      <c r="P460" s="1" t="s">
        <v>21</v>
      </c>
      <c r="Q460" s="1">
        <f t="shared" si="7"/>
        <v>2.0682607429557418</v>
      </c>
      <c r="R460" s="1" t="s">
        <v>13224</v>
      </c>
    </row>
    <row r="461" spans="1:18" x14ac:dyDescent="0.2">
      <c r="A461" s="1" t="s">
        <v>1455</v>
      </c>
      <c r="B461" s="1" t="s">
        <v>1456</v>
      </c>
      <c r="C461" s="1" t="s">
        <v>1456</v>
      </c>
      <c r="D461" s="1" t="s">
        <v>1457</v>
      </c>
      <c r="E461" s="1" t="s">
        <v>16</v>
      </c>
      <c r="F461" s="1" t="s">
        <v>1458</v>
      </c>
      <c r="G461" s="1" t="s">
        <v>18</v>
      </c>
      <c r="H461" s="1" t="s">
        <v>19</v>
      </c>
      <c r="I461" s="1" t="s">
        <v>20</v>
      </c>
      <c r="J461" s="1">
        <v>6.7459199999999999</v>
      </c>
      <c r="K461" s="1">
        <v>3.2624</v>
      </c>
      <c r="L461" s="1">
        <v>-1.0480799999999999</v>
      </c>
      <c r="M461" s="1">
        <v>-2.7767900000000001</v>
      </c>
      <c r="N461" s="2">
        <v>5.0000000000000002E-5</v>
      </c>
      <c r="O461" s="1">
        <v>8.5621899999999997E-4</v>
      </c>
      <c r="P461" s="1" t="s">
        <v>21</v>
      </c>
      <c r="Q461" s="1">
        <f t="shared" si="7"/>
        <v>2.0677783227072095</v>
      </c>
      <c r="R461" s="1" t="s">
        <v>12948</v>
      </c>
    </row>
    <row r="462" spans="1:18" x14ac:dyDescent="0.2">
      <c r="A462" s="1" t="s">
        <v>7697</v>
      </c>
      <c r="B462" s="1" t="s">
        <v>7698</v>
      </c>
      <c r="C462" s="1" t="s">
        <v>7699</v>
      </c>
      <c r="D462" s="1" t="s">
        <v>15</v>
      </c>
      <c r="E462" s="1" t="s">
        <v>16</v>
      </c>
      <c r="F462" s="1" t="s">
        <v>7700</v>
      </c>
      <c r="G462" s="1" t="s">
        <v>18</v>
      </c>
      <c r="H462" s="1" t="s">
        <v>19</v>
      </c>
      <c r="I462" s="1" t="s">
        <v>20</v>
      </c>
      <c r="J462" s="1">
        <v>4.2455999999999996</v>
      </c>
      <c r="K462" s="1">
        <v>2.0546600000000002</v>
      </c>
      <c r="L462" s="1">
        <v>-1.0470699999999999</v>
      </c>
      <c r="M462" s="1">
        <v>-2.4752100000000001</v>
      </c>
      <c r="N462" s="1">
        <v>8.9999999999999998E-4</v>
      </c>
      <c r="O462" s="1">
        <v>1.00445E-2</v>
      </c>
      <c r="P462" s="1" t="s">
        <v>21</v>
      </c>
      <c r="Q462" s="1">
        <f t="shared" si="7"/>
        <v>2.0663272755589728</v>
      </c>
      <c r="R462" s="1" t="s">
        <v>14336</v>
      </c>
    </row>
    <row r="463" spans="1:18" x14ac:dyDescent="0.2">
      <c r="A463" s="1" t="s">
        <v>2547</v>
      </c>
      <c r="B463" s="1" t="s">
        <v>2548</v>
      </c>
      <c r="C463" s="1" t="s">
        <v>2549</v>
      </c>
      <c r="D463" s="1" t="s">
        <v>2550</v>
      </c>
      <c r="E463" s="1" t="s">
        <v>16</v>
      </c>
      <c r="F463" s="1" t="s">
        <v>2551</v>
      </c>
      <c r="G463" s="1" t="s">
        <v>18</v>
      </c>
      <c r="H463" s="1" t="s">
        <v>19</v>
      </c>
      <c r="I463" s="1" t="s">
        <v>20</v>
      </c>
      <c r="J463" s="1">
        <v>38.779000000000003</v>
      </c>
      <c r="K463" s="1">
        <v>18.775700000000001</v>
      </c>
      <c r="L463" s="1">
        <v>-1.0464100000000001</v>
      </c>
      <c r="M463" s="1">
        <v>-3.8279000000000001</v>
      </c>
      <c r="N463" s="2">
        <v>5.0000000000000002E-5</v>
      </c>
      <c r="O463" s="1">
        <v>8.5621899999999997E-4</v>
      </c>
      <c r="P463" s="1" t="s">
        <v>21</v>
      </c>
      <c r="Q463" s="1">
        <f t="shared" si="7"/>
        <v>2.0653823825476549</v>
      </c>
      <c r="R463" s="1" t="s">
        <v>13194</v>
      </c>
    </row>
    <row r="464" spans="1:18" x14ac:dyDescent="0.2">
      <c r="A464" s="1" t="s">
        <v>10276</v>
      </c>
      <c r="B464" s="1" t="s">
        <v>10277</v>
      </c>
      <c r="C464" s="1" t="s">
        <v>10278</v>
      </c>
      <c r="D464" s="1" t="s">
        <v>10279</v>
      </c>
      <c r="E464" s="1" t="s">
        <v>16</v>
      </c>
      <c r="F464" s="1" t="s">
        <v>10280</v>
      </c>
      <c r="G464" s="1" t="s">
        <v>18</v>
      </c>
      <c r="H464" s="1" t="s">
        <v>19</v>
      </c>
      <c r="I464" s="1" t="s">
        <v>20</v>
      </c>
      <c r="J464" s="1">
        <v>9.5316399999999994</v>
      </c>
      <c r="K464" s="1">
        <v>4.6182999999999996</v>
      </c>
      <c r="L464" s="1">
        <v>-1.0453600000000001</v>
      </c>
      <c r="M464" s="1">
        <v>-3.1653899999999999</v>
      </c>
      <c r="N464" s="2">
        <v>5.0000000000000002E-5</v>
      </c>
      <c r="O464" s="1">
        <v>8.5621899999999997E-4</v>
      </c>
      <c r="P464" s="1" t="s">
        <v>21</v>
      </c>
      <c r="Q464" s="1">
        <f t="shared" si="7"/>
        <v>2.0638849793213954</v>
      </c>
      <c r="R464" s="1" t="s">
        <v>14914</v>
      </c>
    </row>
    <row r="465" spans="1:18" x14ac:dyDescent="0.2">
      <c r="A465" s="1" t="s">
        <v>6654</v>
      </c>
      <c r="B465" s="1" t="s">
        <v>6655</v>
      </c>
      <c r="C465" s="1" t="s">
        <v>6656</v>
      </c>
      <c r="D465" s="1" t="s">
        <v>15</v>
      </c>
      <c r="E465" s="1" t="s">
        <v>16</v>
      </c>
      <c r="F465" s="1" t="s">
        <v>6657</v>
      </c>
      <c r="G465" s="1" t="s">
        <v>18</v>
      </c>
      <c r="H465" s="1" t="s">
        <v>19</v>
      </c>
      <c r="I465" s="1" t="s">
        <v>20</v>
      </c>
      <c r="J465" s="1">
        <v>18.6158</v>
      </c>
      <c r="K465" s="1">
        <v>9.0214599999999994</v>
      </c>
      <c r="L465" s="1">
        <v>-1.0450900000000001</v>
      </c>
      <c r="M465" s="1">
        <v>-3.5891899999999999</v>
      </c>
      <c r="N465" s="2">
        <v>5.0000000000000002E-5</v>
      </c>
      <c r="O465" s="1">
        <v>8.5621899999999997E-4</v>
      </c>
      <c r="P465" s="1" t="s">
        <v>21</v>
      </c>
      <c r="Q465" s="1">
        <f t="shared" si="7"/>
        <v>2.0635019165412252</v>
      </c>
      <c r="R465" s="1" t="s">
        <v>14109</v>
      </c>
    </row>
    <row r="466" spans="1:18" x14ac:dyDescent="0.2">
      <c r="A466" s="1" t="s">
        <v>5219</v>
      </c>
      <c r="B466" s="1" t="s">
        <v>5220</v>
      </c>
      <c r="C466" s="1" t="s">
        <v>5221</v>
      </c>
      <c r="D466" s="1" t="s">
        <v>15</v>
      </c>
      <c r="E466" s="1" t="s">
        <v>16</v>
      </c>
      <c r="F466" s="1" t="s">
        <v>5222</v>
      </c>
      <c r="G466" s="1" t="s">
        <v>18</v>
      </c>
      <c r="H466" s="1" t="s">
        <v>19</v>
      </c>
      <c r="I466" s="1" t="s">
        <v>20</v>
      </c>
      <c r="J466" s="1">
        <v>99.450699999999998</v>
      </c>
      <c r="K466" s="1">
        <v>48.256100000000004</v>
      </c>
      <c r="L466" s="1">
        <v>-1.0432699999999999</v>
      </c>
      <c r="M466" s="1">
        <v>-3.22262</v>
      </c>
      <c r="N466" s="2">
        <v>5.0000000000000002E-5</v>
      </c>
      <c r="O466" s="1">
        <v>8.5621899999999997E-4</v>
      </c>
      <c r="P466" s="1" t="s">
        <v>21</v>
      </c>
      <c r="Q466" s="1">
        <f t="shared" si="7"/>
        <v>2.0608938559062997</v>
      </c>
      <c r="R466" s="1" t="s">
        <v>13789</v>
      </c>
    </row>
    <row r="467" spans="1:18" x14ac:dyDescent="0.2">
      <c r="A467" s="1" t="s">
        <v>1267</v>
      </c>
      <c r="B467" s="1" t="s">
        <v>1268</v>
      </c>
      <c r="C467" s="1" t="s">
        <v>1269</v>
      </c>
      <c r="D467" s="1" t="s">
        <v>1270</v>
      </c>
      <c r="E467" s="1" t="s">
        <v>16</v>
      </c>
      <c r="F467" s="1" t="s">
        <v>1271</v>
      </c>
      <c r="G467" s="1" t="s">
        <v>18</v>
      </c>
      <c r="H467" s="1" t="s">
        <v>19</v>
      </c>
      <c r="I467" s="1" t="s">
        <v>20</v>
      </c>
      <c r="J467" s="1">
        <v>67.924899999999994</v>
      </c>
      <c r="K467" s="1">
        <v>32.978299999999997</v>
      </c>
      <c r="L467" s="1">
        <v>-1.0424199999999999</v>
      </c>
      <c r="M467" s="1">
        <v>-3.7297199999999999</v>
      </c>
      <c r="N467" s="2">
        <v>5.0000000000000002E-5</v>
      </c>
      <c r="O467" s="1">
        <v>8.5621899999999997E-4</v>
      </c>
      <c r="P467" s="1" t="s">
        <v>21</v>
      </c>
      <c r="Q467" s="1">
        <f t="shared" si="7"/>
        <v>2.059684701758429</v>
      </c>
      <c r="R467" s="1" t="s">
        <v>12905</v>
      </c>
    </row>
    <row r="468" spans="1:18" x14ac:dyDescent="0.2">
      <c r="A468" s="1" t="s">
        <v>12517</v>
      </c>
      <c r="B468" s="1" t="s">
        <v>12518</v>
      </c>
      <c r="C468" s="1" t="s">
        <v>12519</v>
      </c>
      <c r="D468" s="1" t="s">
        <v>12520</v>
      </c>
      <c r="E468" s="1" t="s">
        <v>12521</v>
      </c>
      <c r="F468" s="1" t="s">
        <v>12522</v>
      </c>
      <c r="G468" s="1" t="s">
        <v>18</v>
      </c>
      <c r="H468" s="1" t="s">
        <v>19</v>
      </c>
      <c r="I468" s="1" t="s">
        <v>20</v>
      </c>
      <c r="J468" s="1">
        <v>35.275700000000001</v>
      </c>
      <c r="K468" s="1">
        <v>17.130500000000001</v>
      </c>
      <c r="L468" s="1">
        <v>-1.0421</v>
      </c>
      <c r="M468" s="1">
        <v>-3.9291499999999999</v>
      </c>
      <c r="N468" s="2">
        <v>5.0000000000000002E-5</v>
      </c>
      <c r="O468" s="1">
        <v>8.5621899999999997E-4</v>
      </c>
      <c r="P468" s="1" t="s">
        <v>21</v>
      </c>
      <c r="Q468" s="1">
        <f t="shared" si="7"/>
        <v>2.0592335308368113</v>
      </c>
      <c r="R468" s="1" t="s">
        <v>15419</v>
      </c>
    </row>
    <row r="469" spans="1:18" x14ac:dyDescent="0.2">
      <c r="A469" s="1" t="s">
        <v>2962</v>
      </c>
      <c r="B469" s="1" t="s">
        <v>2963</v>
      </c>
      <c r="C469" s="1" t="s">
        <v>2964</v>
      </c>
      <c r="D469" s="1" t="s">
        <v>2965</v>
      </c>
      <c r="E469" s="1" t="s">
        <v>2966</v>
      </c>
      <c r="F469" s="1" t="s">
        <v>2967</v>
      </c>
      <c r="G469" s="1" t="s">
        <v>18</v>
      </c>
      <c r="H469" s="1" t="s">
        <v>19</v>
      </c>
      <c r="I469" s="1" t="s">
        <v>20</v>
      </c>
      <c r="J469" s="1">
        <v>9.7412200000000002</v>
      </c>
      <c r="K469" s="1">
        <v>4.7321</v>
      </c>
      <c r="L469" s="1">
        <v>-1.04162</v>
      </c>
      <c r="M469" s="1">
        <v>-2.9802399999999998</v>
      </c>
      <c r="N469" s="2">
        <v>5.0000000000000002E-5</v>
      </c>
      <c r="O469" s="1">
        <v>8.5621899999999997E-4</v>
      </c>
      <c r="P469" s="1" t="s">
        <v>21</v>
      </c>
      <c r="Q469" s="1">
        <f t="shared" si="7"/>
        <v>2.058540605650768</v>
      </c>
      <c r="R469" s="1" t="s">
        <v>13287</v>
      </c>
    </row>
    <row r="470" spans="1:18" x14ac:dyDescent="0.2">
      <c r="A470" s="1" t="s">
        <v>4587</v>
      </c>
      <c r="B470" s="1" t="s">
        <v>4588</v>
      </c>
      <c r="C470" s="1" t="s">
        <v>4588</v>
      </c>
      <c r="D470" s="1" t="s">
        <v>4589</v>
      </c>
      <c r="E470" s="1" t="s">
        <v>16</v>
      </c>
      <c r="F470" s="1" t="s">
        <v>4590</v>
      </c>
      <c r="G470" s="1" t="s">
        <v>18</v>
      </c>
      <c r="H470" s="1" t="s">
        <v>19</v>
      </c>
      <c r="I470" s="1" t="s">
        <v>20</v>
      </c>
      <c r="J470" s="1">
        <v>61.582599999999999</v>
      </c>
      <c r="K470" s="1">
        <v>29.916399999999999</v>
      </c>
      <c r="L470" s="1">
        <v>-1.04159</v>
      </c>
      <c r="M470" s="1">
        <v>-3.3361200000000002</v>
      </c>
      <c r="N470" s="2">
        <v>5.0000000000000002E-5</v>
      </c>
      <c r="O470" s="1">
        <v>8.5621899999999997E-4</v>
      </c>
      <c r="P470" s="1" t="s">
        <v>21</v>
      </c>
      <c r="Q470" s="1">
        <f t="shared" si="7"/>
        <v>2.0584896578465322</v>
      </c>
      <c r="R470" s="1" t="s">
        <v>13648</v>
      </c>
    </row>
    <row r="471" spans="1:18" x14ac:dyDescent="0.2">
      <c r="A471" s="1" t="s">
        <v>1009</v>
      </c>
      <c r="B471" s="1" t="s">
        <v>1010</v>
      </c>
      <c r="C471" s="1" t="s">
        <v>1011</v>
      </c>
      <c r="D471" s="1" t="s">
        <v>1012</v>
      </c>
      <c r="E471" s="1" t="s">
        <v>16</v>
      </c>
      <c r="F471" s="1" t="s">
        <v>1013</v>
      </c>
      <c r="G471" s="1" t="s">
        <v>18</v>
      </c>
      <c r="H471" s="1" t="s">
        <v>19</v>
      </c>
      <c r="I471" s="1" t="s">
        <v>20</v>
      </c>
      <c r="J471" s="1">
        <v>36.719700000000003</v>
      </c>
      <c r="K471" s="1">
        <v>17.8597</v>
      </c>
      <c r="L471" s="1">
        <v>-1.0398499999999999</v>
      </c>
      <c r="M471" s="1">
        <v>-3.9317099999999998</v>
      </c>
      <c r="N471" s="2">
        <v>5.0000000000000002E-5</v>
      </c>
      <c r="O471" s="1">
        <v>8.5621899999999997E-4</v>
      </c>
      <c r="P471" s="1" t="s">
        <v>21</v>
      </c>
      <c r="Q471" s="1">
        <f t="shared" si="7"/>
        <v>2.0560087795427697</v>
      </c>
      <c r="R471" s="1" t="s">
        <v>12846</v>
      </c>
    </row>
    <row r="472" spans="1:18" x14ac:dyDescent="0.2">
      <c r="A472" s="1" t="s">
        <v>10070</v>
      </c>
      <c r="B472" s="1" t="s">
        <v>10071</v>
      </c>
      <c r="C472" s="1" t="s">
        <v>10072</v>
      </c>
      <c r="D472" s="1" t="s">
        <v>10073</v>
      </c>
      <c r="E472" s="1" t="s">
        <v>16</v>
      </c>
      <c r="F472" s="1" t="s">
        <v>10074</v>
      </c>
      <c r="G472" s="1" t="s">
        <v>18</v>
      </c>
      <c r="H472" s="1" t="s">
        <v>19</v>
      </c>
      <c r="I472" s="1" t="s">
        <v>20</v>
      </c>
      <c r="J472" s="1">
        <v>227.03899999999999</v>
      </c>
      <c r="K472" s="1">
        <v>110.488</v>
      </c>
      <c r="L472" s="1">
        <v>-1.03905</v>
      </c>
      <c r="M472" s="1">
        <v>-5.4760299999999997</v>
      </c>
      <c r="N472" s="2">
        <v>5.0000000000000002E-5</v>
      </c>
      <c r="O472" s="1">
        <v>8.5621899999999997E-4</v>
      </c>
      <c r="P472" s="1" t="s">
        <v>21</v>
      </c>
      <c r="Q472" s="1">
        <f t="shared" si="7"/>
        <v>2.0548747375280572</v>
      </c>
      <c r="R472" s="1" t="s">
        <v>14869</v>
      </c>
    </row>
    <row r="473" spans="1:18" x14ac:dyDescent="0.2">
      <c r="A473" s="1" t="s">
        <v>5345</v>
      </c>
      <c r="B473" s="1" t="s">
        <v>5346</v>
      </c>
      <c r="C473" s="1" t="s">
        <v>5346</v>
      </c>
      <c r="D473" s="1" t="s">
        <v>5347</v>
      </c>
      <c r="E473" s="1" t="s">
        <v>16</v>
      </c>
      <c r="F473" s="1" t="s">
        <v>5348</v>
      </c>
      <c r="G473" s="1" t="s">
        <v>18</v>
      </c>
      <c r="H473" s="1" t="s">
        <v>19</v>
      </c>
      <c r="I473" s="1" t="s">
        <v>20</v>
      </c>
      <c r="J473" s="1">
        <v>1401.89</v>
      </c>
      <c r="K473" s="1">
        <v>682.46100000000001</v>
      </c>
      <c r="L473" s="1">
        <v>-1.0385599999999999</v>
      </c>
      <c r="M473" s="1">
        <v>-5.1659499999999996</v>
      </c>
      <c r="N473" s="2">
        <v>5.0000000000000002E-5</v>
      </c>
      <c r="O473" s="1">
        <v>8.5621899999999997E-4</v>
      </c>
      <c r="P473" s="1" t="s">
        <v>21</v>
      </c>
      <c r="Q473" s="1">
        <f t="shared" si="7"/>
        <v>2.0541686631177458</v>
      </c>
      <c r="R473" s="1" t="s">
        <v>13818</v>
      </c>
    </row>
    <row r="474" spans="1:18" x14ac:dyDescent="0.2">
      <c r="A474" s="1" t="s">
        <v>11346</v>
      </c>
      <c r="B474" s="1" t="s">
        <v>11347</v>
      </c>
      <c r="C474" s="1" t="s">
        <v>11347</v>
      </c>
      <c r="D474" s="1" t="s">
        <v>11348</v>
      </c>
      <c r="E474" s="1" t="s">
        <v>16</v>
      </c>
      <c r="F474" s="1" t="s">
        <v>11349</v>
      </c>
      <c r="G474" s="1" t="s">
        <v>18</v>
      </c>
      <c r="H474" s="1" t="s">
        <v>19</v>
      </c>
      <c r="I474" s="1" t="s">
        <v>20</v>
      </c>
      <c r="J474" s="1">
        <v>66.965500000000006</v>
      </c>
      <c r="K474" s="1">
        <v>32.623899999999999</v>
      </c>
      <c r="L474" s="1">
        <v>-1.03749</v>
      </c>
      <c r="M474" s="1">
        <v>-4.3775899999999996</v>
      </c>
      <c r="N474" s="2">
        <v>5.0000000000000002E-5</v>
      </c>
      <c r="O474" s="1">
        <v>8.5621899999999997E-4</v>
      </c>
      <c r="P474" s="1" t="s">
        <v>21</v>
      </c>
      <c r="Q474" s="1">
        <f t="shared" si="7"/>
        <v>2.0526515836549279</v>
      </c>
      <c r="R474" s="1" t="s">
        <v>15156</v>
      </c>
    </row>
    <row r="475" spans="1:18" x14ac:dyDescent="0.2">
      <c r="A475" s="1" t="s">
        <v>10436</v>
      </c>
      <c r="B475" s="1" t="s">
        <v>10437</v>
      </c>
      <c r="C475" s="1" t="s">
        <v>10437</v>
      </c>
      <c r="D475" s="1" t="s">
        <v>10438</v>
      </c>
      <c r="E475" s="1" t="s">
        <v>16</v>
      </c>
      <c r="F475" s="1" t="s">
        <v>10439</v>
      </c>
      <c r="G475" s="1" t="s">
        <v>18</v>
      </c>
      <c r="H475" s="1" t="s">
        <v>19</v>
      </c>
      <c r="I475" s="1" t="s">
        <v>20</v>
      </c>
      <c r="J475" s="1">
        <v>19.743600000000001</v>
      </c>
      <c r="K475" s="1">
        <v>9.6221599999999992</v>
      </c>
      <c r="L475" s="1">
        <v>-1.03695</v>
      </c>
      <c r="M475" s="1">
        <v>-3.5887699999999998</v>
      </c>
      <c r="N475" s="2">
        <v>5.0000000000000002E-5</v>
      </c>
      <c r="O475" s="1">
        <v>8.5621899999999997E-4</v>
      </c>
      <c r="P475" s="1" t="s">
        <v>21</v>
      </c>
      <c r="Q475" s="1">
        <f t="shared" si="7"/>
        <v>2.0518885572470218</v>
      </c>
      <c r="R475" s="1" t="s">
        <v>14950</v>
      </c>
    </row>
    <row r="476" spans="1:18" x14ac:dyDescent="0.2">
      <c r="A476" s="1" t="s">
        <v>11984</v>
      </c>
      <c r="B476" s="1" t="s">
        <v>11985</v>
      </c>
      <c r="C476" s="1" t="s">
        <v>11985</v>
      </c>
      <c r="D476" s="1" t="s">
        <v>11986</v>
      </c>
      <c r="E476" s="1" t="s">
        <v>16</v>
      </c>
      <c r="F476" s="1" t="s">
        <v>11987</v>
      </c>
      <c r="G476" s="1" t="s">
        <v>18</v>
      </c>
      <c r="H476" s="1" t="s">
        <v>19</v>
      </c>
      <c r="I476" s="1" t="s">
        <v>20</v>
      </c>
      <c r="J476" s="1">
        <v>41.38</v>
      </c>
      <c r="K476" s="1">
        <v>20.1755</v>
      </c>
      <c r="L476" s="1">
        <v>-1.03633</v>
      </c>
      <c r="M476" s="1">
        <v>-4.0346000000000002</v>
      </c>
      <c r="N476" s="2">
        <v>5.0000000000000002E-5</v>
      </c>
      <c r="O476" s="1">
        <v>8.5621899999999997E-4</v>
      </c>
      <c r="P476" s="1" t="s">
        <v>21</v>
      </c>
      <c r="Q476" s="1">
        <f t="shared" si="7"/>
        <v>2.0510024534707938</v>
      </c>
      <c r="R476" s="1" t="s">
        <v>15298</v>
      </c>
    </row>
    <row r="477" spans="1:18" x14ac:dyDescent="0.2">
      <c r="A477" s="1" t="s">
        <v>2659</v>
      </c>
      <c r="B477" s="1" t="s">
        <v>2660</v>
      </c>
      <c r="C477" s="1" t="s">
        <v>2661</v>
      </c>
      <c r="D477" s="1" t="s">
        <v>15</v>
      </c>
      <c r="E477" s="1" t="s">
        <v>16</v>
      </c>
      <c r="F477" s="1" t="s">
        <v>2662</v>
      </c>
      <c r="G477" s="1" t="s">
        <v>18</v>
      </c>
      <c r="H477" s="1" t="s">
        <v>19</v>
      </c>
      <c r="I477" s="1" t="s">
        <v>20</v>
      </c>
      <c r="J477" s="1">
        <v>130.071</v>
      </c>
      <c r="K477" s="1">
        <v>63.473599999999998</v>
      </c>
      <c r="L477" s="1">
        <v>-1.0350699999999999</v>
      </c>
      <c r="M477" s="1">
        <v>-3.6025200000000002</v>
      </c>
      <c r="N477" s="2">
        <v>5.0000000000000002E-5</v>
      </c>
      <c r="O477" s="1">
        <v>8.5621899999999997E-4</v>
      </c>
      <c r="P477" s="1" t="s">
        <v>21</v>
      </c>
      <c r="Q477" s="1">
        <f t="shared" si="7"/>
        <v>2.049214161478158</v>
      </c>
      <c r="R477" s="1" t="s">
        <v>13219</v>
      </c>
    </row>
    <row r="478" spans="1:18" x14ac:dyDescent="0.2">
      <c r="A478" s="1" t="s">
        <v>5320</v>
      </c>
      <c r="B478" s="1" t="s">
        <v>5321</v>
      </c>
      <c r="C478" s="1" t="s">
        <v>5321</v>
      </c>
      <c r="D478" s="1" t="s">
        <v>5322</v>
      </c>
      <c r="E478" s="1" t="s">
        <v>16</v>
      </c>
      <c r="F478" s="1" t="s">
        <v>5323</v>
      </c>
      <c r="G478" s="1" t="s">
        <v>18</v>
      </c>
      <c r="H478" s="1" t="s">
        <v>19</v>
      </c>
      <c r="I478" s="1" t="s">
        <v>20</v>
      </c>
      <c r="J478" s="1">
        <v>4.4543600000000003</v>
      </c>
      <c r="K478" s="1">
        <v>2.1739899999999999</v>
      </c>
      <c r="L478" s="1">
        <v>-1.03487</v>
      </c>
      <c r="M478" s="1">
        <v>-2.44814</v>
      </c>
      <c r="N478" s="1">
        <v>1.25E-3</v>
      </c>
      <c r="O478" s="1">
        <v>1.3105E-2</v>
      </c>
      <c r="P478" s="1" t="s">
        <v>21</v>
      </c>
      <c r="Q478" s="1">
        <f t="shared" si="7"/>
        <v>2.0489330677694011</v>
      </c>
      <c r="R478" s="1" t="s">
        <v>13812</v>
      </c>
    </row>
    <row r="479" spans="1:18" x14ac:dyDescent="0.2">
      <c r="A479" s="1" t="s">
        <v>4575</v>
      </c>
      <c r="B479" s="1" t="s">
        <v>4576</v>
      </c>
      <c r="C479" s="1" t="s">
        <v>4576</v>
      </c>
      <c r="D479" s="1" t="s">
        <v>4577</v>
      </c>
      <c r="E479" s="1" t="s">
        <v>16</v>
      </c>
      <c r="F479" s="1" t="s">
        <v>4578</v>
      </c>
      <c r="G479" s="1" t="s">
        <v>18</v>
      </c>
      <c r="H479" s="1" t="s">
        <v>19</v>
      </c>
      <c r="I479" s="1" t="s">
        <v>20</v>
      </c>
      <c r="J479" s="1">
        <v>60.172199999999997</v>
      </c>
      <c r="K479" s="1">
        <v>29.385300000000001</v>
      </c>
      <c r="L479" s="1">
        <v>-1.034</v>
      </c>
      <c r="M479" s="1">
        <v>-4.4800800000000001</v>
      </c>
      <c r="N479" s="2">
        <v>5.0000000000000002E-5</v>
      </c>
      <c r="O479" s="1">
        <v>8.5621899999999997E-4</v>
      </c>
      <c r="P479" s="1" t="s">
        <v>21</v>
      </c>
      <c r="Q479" s="1">
        <f t="shared" si="7"/>
        <v>2.0476973180467781</v>
      </c>
      <c r="R479" s="1" t="s">
        <v>13645</v>
      </c>
    </row>
    <row r="480" spans="1:18" x14ac:dyDescent="0.2">
      <c r="A480" s="1" t="s">
        <v>10883</v>
      </c>
      <c r="B480" s="1" t="s">
        <v>10884</v>
      </c>
      <c r="C480" s="1" t="s">
        <v>10885</v>
      </c>
      <c r="D480" s="1" t="s">
        <v>15</v>
      </c>
      <c r="E480" s="1" t="s">
        <v>16</v>
      </c>
      <c r="F480" s="1" t="s">
        <v>10886</v>
      </c>
      <c r="G480" s="1" t="s">
        <v>18</v>
      </c>
      <c r="H480" s="1" t="s">
        <v>19</v>
      </c>
      <c r="I480" s="1" t="s">
        <v>20</v>
      </c>
      <c r="J480" s="1">
        <v>10.5885</v>
      </c>
      <c r="K480" s="1">
        <v>5.1709399999999999</v>
      </c>
      <c r="L480" s="1">
        <v>-1.034</v>
      </c>
      <c r="M480" s="1">
        <v>-3.4736099999999999</v>
      </c>
      <c r="N480" s="2">
        <v>5.0000000000000002E-5</v>
      </c>
      <c r="O480" s="1">
        <v>8.5621899999999997E-4</v>
      </c>
      <c r="P480" s="1" t="s">
        <v>21</v>
      </c>
      <c r="Q480" s="1">
        <f t="shared" si="7"/>
        <v>2.0476934561220976</v>
      </c>
      <c r="R480" s="1" t="s">
        <v>15051</v>
      </c>
    </row>
    <row r="481" spans="1:18" x14ac:dyDescent="0.2">
      <c r="A481" s="1" t="s">
        <v>11307</v>
      </c>
      <c r="B481" s="1" t="s">
        <v>11308</v>
      </c>
      <c r="C481" s="1" t="s">
        <v>11308</v>
      </c>
      <c r="D481" s="1" t="s">
        <v>11309</v>
      </c>
      <c r="E481" s="1" t="s">
        <v>16</v>
      </c>
      <c r="F481" s="1" t="s">
        <v>11310</v>
      </c>
      <c r="G481" s="1" t="s">
        <v>18</v>
      </c>
      <c r="H481" s="1" t="s">
        <v>19</v>
      </c>
      <c r="I481" s="1" t="s">
        <v>20</v>
      </c>
      <c r="J481" s="1">
        <v>79.505899999999997</v>
      </c>
      <c r="K481" s="1">
        <v>38.828899999999997</v>
      </c>
      <c r="L481" s="1">
        <v>-1.03393</v>
      </c>
      <c r="M481" s="1">
        <v>-3.7835100000000002</v>
      </c>
      <c r="N481" s="2">
        <v>5.0000000000000002E-5</v>
      </c>
      <c r="O481" s="1">
        <v>8.5621899999999997E-4</v>
      </c>
      <c r="P481" s="1" t="s">
        <v>21</v>
      </c>
      <c r="Q481" s="1">
        <f t="shared" si="7"/>
        <v>2.0475959916453981</v>
      </c>
      <c r="R481" s="1" t="s">
        <v>15147</v>
      </c>
    </row>
    <row r="482" spans="1:18" x14ac:dyDescent="0.2">
      <c r="A482" s="1" t="s">
        <v>3534</v>
      </c>
      <c r="B482" s="1" t="s">
        <v>3535</v>
      </c>
      <c r="C482" s="1" t="s">
        <v>3536</v>
      </c>
      <c r="D482" s="1" t="s">
        <v>15</v>
      </c>
      <c r="E482" s="1" t="s">
        <v>16</v>
      </c>
      <c r="F482" s="1" t="s">
        <v>3537</v>
      </c>
      <c r="G482" s="1" t="s">
        <v>18</v>
      </c>
      <c r="H482" s="1" t="s">
        <v>19</v>
      </c>
      <c r="I482" s="1" t="s">
        <v>20</v>
      </c>
      <c r="J482" s="1">
        <v>6.6970299999999998</v>
      </c>
      <c r="K482" s="1">
        <v>3.2728700000000002</v>
      </c>
      <c r="L482" s="1">
        <v>-1.0329699999999999</v>
      </c>
      <c r="M482" s="1">
        <v>-2.9277899999999999</v>
      </c>
      <c r="N482" s="2">
        <v>5.0000000000000002E-5</v>
      </c>
      <c r="O482" s="1">
        <v>8.5621899999999997E-4</v>
      </c>
      <c r="P482" s="1" t="s">
        <v>21</v>
      </c>
      <c r="Q482" s="1">
        <f t="shared" si="7"/>
        <v>2.0462254840552787</v>
      </c>
      <c r="R482" s="1" t="s">
        <v>13415</v>
      </c>
    </row>
    <row r="483" spans="1:18" x14ac:dyDescent="0.2">
      <c r="A483" s="1" t="s">
        <v>2843</v>
      </c>
      <c r="B483" s="1" t="s">
        <v>2844</v>
      </c>
      <c r="C483" s="1" t="s">
        <v>2845</v>
      </c>
      <c r="D483" s="1" t="s">
        <v>2846</v>
      </c>
      <c r="E483" s="1" t="s">
        <v>16</v>
      </c>
      <c r="F483" s="1" t="s">
        <v>2847</v>
      </c>
      <c r="G483" s="1" t="s">
        <v>18</v>
      </c>
      <c r="H483" s="1" t="s">
        <v>19</v>
      </c>
      <c r="I483" s="1" t="s">
        <v>20</v>
      </c>
      <c r="J483" s="1">
        <v>2.5213199999999998</v>
      </c>
      <c r="K483" s="1">
        <v>1.2325200000000001</v>
      </c>
      <c r="L483" s="1">
        <v>-1.03257</v>
      </c>
      <c r="M483" s="1">
        <v>-2.2101999999999999</v>
      </c>
      <c r="N483" s="1">
        <v>1.6999999999999999E-3</v>
      </c>
      <c r="O483" s="1">
        <v>1.6693699999999999E-2</v>
      </c>
      <c r="P483" s="1" t="s">
        <v>21</v>
      </c>
      <c r="Q483" s="1">
        <f t="shared" si="7"/>
        <v>2.0456625450296948</v>
      </c>
      <c r="R483" s="1" t="s">
        <v>13260</v>
      </c>
    </row>
    <row r="484" spans="1:18" x14ac:dyDescent="0.2">
      <c r="A484" s="1" t="s">
        <v>1858</v>
      </c>
      <c r="B484" s="1" t="s">
        <v>1859</v>
      </c>
      <c r="C484" s="1" t="s">
        <v>1860</v>
      </c>
      <c r="D484" s="1" t="s">
        <v>15</v>
      </c>
      <c r="E484" s="1" t="s">
        <v>16</v>
      </c>
      <c r="F484" s="1" t="s">
        <v>1861</v>
      </c>
      <c r="G484" s="1" t="s">
        <v>18</v>
      </c>
      <c r="H484" s="1" t="s">
        <v>19</v>
      </c>
      <c r="I484" s="1" t="s">
        <v>20</v>
      </c>
      <c r="J484" s="1">
        <v>9.2272300000000005</v>
      </c>
      <c r="K484" s="1">
        <v>4.5160499999999999</v>
      </c>
      <c r="L484" s="1">
        <v>-1.03084</v>
      </c>
      <c r="M484" s="1">
        <v>-3.0634000000000001</v>
      </c>
      <c r="N484" s="2">
        <v>5.0000000000000002E-5</v>
      </c>
      <c r="O484" s="1">
        <v>8.5621899999999997E-4</v>
      </c>
      <c r="P484" s="1" t="s">
        <v>21</v>
      </c>
      <c r="Q484" s="1">
        <f t="shared" si="7"/>
        <v>2.0432081132848396</v>
      </c>
      <c r="R484" s="1" t="s">
        <v>13038</v>
      </c>
    </row>
    <row r="485" spans="1:18" x14ac:dyDescent="0.2">
      <c r="A485" s="1" t="s">
        <v>6477</v>
      </c>
      <c r="B485" s="1" t="s">
        <v>6478</v>
      </c>
      <c r="C485" s="1" t="s">
        <v>6478</v>
      </c>
      <c r="D485" s="1" t="s">
        <v>6479</v>
      </c>
      <c r="E485" s="1" t="s">
        <v>6480</v>
      </c>
      <c r="F485" s="1" t="s">
        <v>5340</v>
      </c>
      <c r="G485" s="1" t="s">
        <v>18</v>
      </c>
      <c r="H485" s="1" t="s">
        <v>19</v>
      </c>
      <c r="I485" s="1" t="s">
        <v>20</v>
      </c>
      <c r="J485" s="1">
        <v>27.824100000000001</v>
      </c>
      <c r="K485" s="1">
        <v>13.6191</v>
      </c>
      <c r="L485" s="1">
        <v>-1.0306999999999999</v>
      </c>
      <c r="M485" s="1">
        <v>-2.7004700000000001</v>
      </c>
      <c r="N485" s="2">
        <v>5.0000000000000002E-5</v>
      </c>
      <c r="O485" s="1">
        <v>8.5621899999999997E-4</v>
      </c>
      <c r="P485" s="1" t="s">
        <v>21</v>
      </c>
      <c r="Q485" s="1">
        <f t="shared" si="7"/>
        <v>2.0430204639073066</v>
      </c>
      <c r="R485" s="1" t="s">
        <v>14070</v>
      </c>
    </row>
    <row r="486" spans="1:18" x14ac:dyDescent="0.2">
      <c r="A486" s="1" t="s">
        <v>6806</v>
      </c>
      <c r="B486" s="1" t="s">
        <v>6807</v>
      </c>
      <c r="C486" s="1" t="s">
        <v>6808</v>
      </c>
      <c r="D486" s="1" t="s">
        <v>15</v>
      </c>
      <c r="E486" s="1" t="s">
        <v>16</v>
      </c>
      <c r="F486" s="1" t="s">
        <v>6809</v>
      </c>
      <c r="G486" s="1" t="s">
        <v>18</v>
      </c>
      <c r="H486" s="1" t="s">
        <v>19</v>
      </c>
      <c r="I486" s="1" t="s">
        <v>20</v>
      </c>
      <c r="J486" s="1">
        <v>63.734000000000002</v>
      </c>
      <c r="K486" s="1">
        <v>31.2179</v>
      </c>
      <c r="L486" s="1">
        <v>-1.02969</v>
      </c>
      <c r="M486" s="1">
        <v>-3.38096</v>
      </c>
      <c r="N486" s="2">
        <v>5.0000000000000002E-5</v>
      </c>
      <c r="O486" s="1">
        <v>8.5621899999999997E-4</v>
      </c>
      <c r="P486" s="1" t="s">
        <v>21</v>
      </c>
      <c r="Q486" s="1">
        <f t="shared" si="7"/>
        <v>2.0415851162313929</v>
      </c>
      <c r="R486" s="1" t="s">
        <v>14141</v>
      </c>
    </row>
    <row r="487" spans="1:18" x14ac:dyDescent="0.2">
      <c r="A487" s="1" t="s">
        <v>12609</v>
      </c>
      <c r="B487" s="1" t="s">
        <v>12610</v>
      </c>
      <c r="C487" s="1" t="s">
        <v>12610</v>
      </c>
      <c r="D487" s="1" t="s">
        <v>12611</v>
      </c>
      <c r="E487" s="1" t="s">
        <v>16</v>
      </c>
      <c r="F487" s="1" t="s">
        <v>12612</v>
      </c>
      <c r="G487" s="1" t="s">
        <v>18</v>
      </c>
      <c r="H487" s="1" t="s">
        <v>19</v>
      </c>
      <c r="I487" s="1" t="s">
        <v>20</v>
      </c>
      <c r="J487" s="1">
        <v>22.101199999999999</v>
      </c>
      <c r="K487" s="1">
        <v>10.8283</v>
      </c>
      <c r="L487" s="1">
        <v>-1.02932</v>
      </c>
      <c r="M487" s="1">
        <v>-3.65578</v>
      </c>
      <c r="N487" s="2">
        <v>5.0000000000000002E-5</v>
      </c>
      <c r="O487" s="1">
        <v>8.5621899999999997E-4</v>
      </c>
      <c r="P487" s="1" t="s">
        <v>21</v>
      </c>
      <c r="Q487" s="1">
        <f t="shared" si="7"/>
        <v>2.0410590766787027</v>
      </c>
      <c r="R487" s="1" t="s">
        <v>15438</v>
      </c>
    </row>
    <row r="488" spans="1:18" x14ac:dyDescent="0.2">
      <c r="A488" s="1" t="s">
        <v>9128</v>
      </c>
      <c r="B488" s="1" t="s">
        <v>8234</v>
      </c>
      <c r="C488" s="1" t="s">
        <v>8235</v>
      </c>
      <c r="D488" s="1" t="s">
        <v>8236</v>
      </c>
      <c r="E488" s="1" t="s">
        <v>16</v>
      </c>
      <c r="F488" s="1" t="s">
        <v>9129</v>
      </c>
      <c r="G488" s="1" t="s">
        <v>18</v>
      </c>
      <c r="H488" s="1" t="s">
        <v>19</v>
      </c>
      <c r="I488" s="1" t="s">
        <v>20</v>
      </c>
      <c r="J488" s="1">
        <v>285.601</v>
      </c>
      <c r="K488" s="1">
        <v>140.21299999999999</v>
      </c>
      <c r="L488" s="1">
        <v>-1.0263800000000001</v>
      </c>
      <c r="M488" s="1">
        <v>-3.2002100000000002</v>
      </c>
      <c r="N488" s="2">
        <v>5.0000000000000002E-5</v>
      </c>
      <c r="O488" s="1">
        <v>8.5621899999999997E-4</v>
      </c>
      <c r="P488" s="1" t="s">
        <v>21</v>
      </c>
      <c r="Q488" s="1">
        <f t="shared" si="7"/>
        <v>2.0369081326267895</v>
      </c>
      <c r="R488" s="1" t="s">
        <v>14459</v>
      </c>
    </row>
    <row r="489" spans="1:18" x14ac:dyDescent="0.2">
      <c r="A489" s="1" t="s">
        <v>5562</v>
      </c>
      <c r="B489" s="1" t="s">
        <v>5563</v>
      </c>
      <c r="C489" s="1" t="s">
        <v>5564</v>
      </c>
      <c r="D489" s="1" t="s">
        <v>5565</v>
      </c>
      <c r="E489" s="1" t="s">
        <v>16</v>
      </c>
      <c r="F489" s="1" t="s">
        <v>5566</v>
      </c>
      <c r="G489" s="1" t="s">
        <v>18</v>
      </c>
      <c r="H489" s="1" t="s">
        <v>19</v>
      </c>
      <c r="I489" s="1" t="s">
        <v>20</v>
      </c>
      <c r="J489" s="1">
        <v>580.10799999999995</v>
      </c>
      <c r="K489" s="1">
        <v>285.47199999999998</v>
      </c>
      <c r="L489" s="1">
        <v>-1.0229699999999999</v>
      </c>
      <c r="M489" s="1">
        <v>-4.3177300000000001</v>
      </c>
      <c r="N489" s="2">
        <v>5.0000000000000002E-5</v>
      </c>
      <c r="O489" s="1">
        <v>8.5621899999999997E-4</v>
      </c>
      <c r="P489" s="1" t="s">
        <v>21</v>
      </c>
      <c r="Q489" s="1">
        <f t="shared" si="7"/>
        <v>2.032101221836117</v>
      </c>
      <c r="R489" s="1" t="s">
        <v>13867</v>
      </c>
    </row>
    <row r="490" spans="1:18" x14ac:dyDescent="0.2">
      <c r="A490" s="1" t="s">
        <v>1397</v>
      </c>
      <c r="B490" s="1" t="s">
        <v>1398</v>
      </c>
      <c r="C490" s="1" t="s">
        <v>1398</v>
      </c>
      <c r="D490" s="1" t="s">
        <v>1399</v>
      </c>
      <c r="E490" s="1" t="s">
        <v>1400</v>
      </c>
      <c r="F490" s="1" t="s">
        <v>1401</v>
      </c>
      <c r="G490" s="1" t="s">
        <v>18</v>
      </c>
      <c r="H490" s="1" t="s">
        <v>19</v>
      </c>
      <c r="I490" s="1" t="s">
        <v>20</v>
      </c>
      <c r="J490" s="1">
        <v>16.6752</v>
      </c>
      <c r="K490" s="1">
        <v>8.20852</v>
      </c>
      <c r="L490" s="1">
        <v>-1.02251</v>
      </c>
      <c r="M490" s="1">
        <v>-3.2654200000000002</v>
      </c>
      <c r="N490" s="2">
        <v>5.0000000000000002E-5</v>
      </c>
      <c r="O490" s="1">
        <v>8.5621899999999997E-4</v>
      </c>
      <c r="P490" s="1" t="s">
        <v>21</v>
      </c>
      <c r="Q490" s="1">
        <f t="shared" si="7"/>
        <v>2.0314502492532149</v>
      </c>
      <c r="R490" s="1" t="s">
        <v>12935</v>
      </c>
    </row>
    <row r="491" spans="1:18" x14ac:dyDescent="0.2">
      <c r="A491" s="1" t="s">
        <v>10913</v>
      </c>
      <c r="B491" s="1" t="s">
        <v>10914</v>
      </c>
      <c r="C491" s="1" t="s">
        <v>10914</v>
      </c>
      <c r="D491" s="1" t="s">
        <v>10915</v>
      </c>
      <c r="E491" s="1" t="s">
        <v>16</v>
      </c>
      <c r="F491" s="1" t="s">
        <v>10916</v>
      </c>
      <c r="G491" s="1" t="s">
        <v>18</v>
      </c>
      <c r="H491" s="1" t="s">
        <v>19</v>
      </c>
      <c r="I491" s="1" t="s">
        <v>20</v>
      </c>
      <c r="J491" s="1">
        <v>240.90100000000001</v>
      </c>
      <c r="K491" s="1">
        <v>118.598</v>
      </c>
      <c r="L491" s="1">
        <v>-1.0223599999999999</v>
      </c>
      <c r="M491" s="1">
        <v>-4.86578</v>
      </c>
      <c r="N491" s="2">
        <v>5.0000000000000002E-5</v>
      </c>
      <c r="O491" s="1">
        <v>8.5621899999999997E-4</v>
      </c>
      <c r="P491" s="1" t="s">
        <v>21</v>
      </c>
      <c r="Q491" s="1">
        <f t="shared" si="7"/>
        <v>2.0312399871835951</v>
      </c>
      <c r="R491" s="1" t="s">
        <v>15058</v>
      </c>
    </row>
    <row r="492" spans="1:18" x14ac:dyDescent="0.2">
      <c r="A492" s="1" t="s">
        <v>10237</v>
      </c>
      <c r="B492" s="1" t="s">
        <v>10238</v>
      </c>
      <c r="C492" s="1" t="s">
        <v>10238</v>
      </c>
      <c r="D492" s="1" t="s">
        <v>10239</v>
      </c>
      <c r="E492" s="1" t="s">
        <v>16</v>
      </c>
      <c r="F492" s="1" t="s">
        <v>10240</v>
      </c>
      <c r="G492" s="1" t="s">
        <v>18</v>
      </c>
      <c r="H492" s="1" t="s">
        <v>19</v>
      </c>
      <c r="I492" s="1" t="s">
        <v>20</v>
      </c>
      <c r="J492" s="1">
        <v>215.88800000000001</v>
      </c>
      <c r="K492" s="1">
        <v>106.306</v>
      </c>
      <c r="L492" s="1">
        <v>-1.02206</v>
      </c>
      <c r="M492" s="1">
        <v>-4.3487600000000004</v>
      </c>
      <c r="N492" s="2">
        <v>5.0000000000000002E-5</v>
      </c>
      <c r="O492" s="1">
        <v>8.5621899999999997E-4</v>
      </c>
      <c r="P492" s="1" t="s">
        <v>21</v>
      </c>
      <c r="Q492" s="1">
        <f t="shared" si="7"/>
        <v>2.03081669896337</v>
      </c>
      <c r="R492" s="1" t="s">
        <v>14905</v>
      </c>
    </row>
    <row r="493" spans="1:18" x14ac:dyDescent="0.2">
      <c r="A493" s="1" t="s">
        <v>11602</v>
      </c>
      <c r="B493" s="1" t="s">
        <v>11603</v>
      </c>
      <c r="C493" s="1" t="s">
        <v>11604</v>
      </c>
      <c r="D493" s="1" t="s">
        <v>15</v>
      </c>
      <c r="E493" s="1" t="s">
        <v>16</v>
      </c>
      <c r="F493" s="1" t="s">
        <v>11605</v>
      </c>
      <c r="G493" s="1" t="s">
        <v>18</v>
      </c>
      <c r="H493" s="1" t="s">
        <v>19</v>
      </c>
      <c r="I493" s="1" t="s">
        <v>20</v>
      </c>
      <c r="J493" s="1">
        <v>13.090400000000001</v>
      </c>
      <c r="K493" s="1">
        <v>6.45404</v>
      </c>
      <c r="L493" s="1">
        <v>-1.02024</v>
      </c>
      <c r="M493" s="1">
        <v>-3.3330799999999998</v>
      </c>
      <c r="N493" s="2">
        <v>5.0000000000000002E-5</v>
      </c>
      <c r="O493" s="1">
        <v>8.5621899999999997E-4</v>
      </c>
      <c r="P493" s="1" t="s">
        <v>21</v>
      </c>
      <c r="Q493" s="1">
        <f t="shared" si="7"/>
        <v>2.0282489727364568</v>
      </c>
      <c r="R493" s="1" t="s">
        <v>15214</v>
      </c>
    </row>
    <row r="494" spans="1:18" x14ac:dyDescent="0.2">
      <c r="A494" s="1" t="s">
        <v>9532</v>
      </c>
      <c r="B494" s="1" t="s">
        <v>9533</v>
      </c>
      <c r="C494" s="1" t="s">
        <v>9534</v>
      </c>
      <c r="D494" s="1" t="s">
        <v>15</v>
      </c>
      <c r="E494" s="1" t="s">
        <v>16</v>
      </c>
      <c r="F494" s="1" t="s">
        <v>9535</v>
      </c>
      <c r="G494" s="1" t="s">
        <v>18</v>
      </c>
      <c r="H494" s="1" t="s">
        <v>19</v>
      </c>
      <c r="I494" s="1" t="s">
        <v>20</v>
      </c>
      <c r="J494" s="1">
        <v>85.648399999999995</v>
      </c>
      <c r="K494" s="1">
        <v>42.229100000000003</v>
      </c>
      <c r="L494" s="1">
        <v>-1.0201899999999999</v>
      </c>
      <c r="M494" s="1">
        <v>-4.6076199999999998</v>
      </c>
      <c r="N494" s="2">
        <v>5.0000000000000002E-5</v>
      </c>
      <c r="O494" s="1">
        <v>8.5621899999999997E-4</v>
      </c>
      <c r="P494" s="1" t="s">
        <v>21</v>
      </c>
      <c r="Q494" s="1">
        <f t="shared" si="7"/>
        <v>2.0281843562851205</v>
      </c>
      <c r="R494" s="1" t="s">
        <v>14749</v>
      </c>
    </row>
    <row r="495" spans="1:18" x14ac:dyDescent="0.2">
      <c r="A495" s="1" t="s">
        <v>9954</v>
      </c>
      <c r="B495" s="1" t="s">
        <v>9955</v>
      </c>
      <c r="C495" s="1" t="s">
        <v>9955</v>
      </c>
      <c r="D495" s="1" t="s">
        <v>9956</v>
      </c>
      <c r="E495" s="1" t="s">
        <v>9957</v>
      </c>
      <c r="F495" s="1" t="s">
        <v>9958</v>
      </c>
      <c r="G495" s="1" t="s">
        <v>18</v>
      </c>
      <c r="H495" s="1" t="s">
        <v>19</v>
      </c>
      <c r="I495" s="1" t="s">
        <v>20</v>
      </c>
      <c r="J495" s="1">
        <v>62.391599999999997</v>
      </c>
      <c r="K495" s="1">
        <v>30.8078</v>
      </c>
      <c r="L495" s="1">
        <v>-1.01806</v>
      </c>
      <c r="M495" s="1">
        <v>-3.0386000000000002</v>
      </c>
      <c r="N495" s="2">
        <v>5.0000000000000002E-5</v>
      </c>
      <c r="O495" s="1">
        <v>8.5621899999999997E-4</v>
      </c>
      <c r="P495" s="1" t="s">
        <v>21</v>
      </c>
      <c r="Q495" s="1">
        <f t="shared" si="7"/>
        <v>2.0251884263076234</v>
      </c>
      <c r="R495" s="1" t="s">
        <v>14844</v>
      </c>
    </row>
    <row r="496" spans="1:18" x14ac:dyDescent="0.2">
      <c r="A496" s="1" t="s">
        <v>2908</v>
      </c>
      <c r="B496" s="1" t="s">
        <v>2909</v>
      </c>
      <c r="C496" s="1" t="s">
        <v>2910</v>
      </c>
      <c r="D496" s="1" t="s">
        <v>2911</v>
      </c>
      <c r="E496" s="1" t="s">
        <v>16</v>
      </c>
      <c r="F496" s="1" t="s">
        <v>2912</v>
      </c>
      <c r="G496" s="1" t="s">
        <v>18</v>
      </c>
      <c r="H496" s="1" t="s">
        <v>19</v>
      </c>
      <c r="I496" s="1" t="s">
        <v>20</v>
      </c>
      <c r="J496" s="1">
        <v>46.211199999999998</v>
      </c>
      <c r="K496" s="1">
        <v>22.8185</v>
      </c>
      <c r="L496" s="1">
        <v>-1.0180400000000001</v>
      </c>
      <c r="M496" s="1">
        <v>-2.6242399999999999</v>
      </c>
      <c r="N496" s="2">
        <v>5.0000000000000002E-5</v>
      </c>
      <c r="O496" s="1">
        <v>8.5621899999999997E-4</v>
      </c>
      <c r="P496" s="1" t="s">
        <v>21</v>
      </c>
      <c r="Q496" s="1">
        <f t="shared" si="7"/>
        <v>2.0251637925367572</v>
      </c>
      <c r="R496" s="1" t="s">
        <v>13275</v>
      </c>
    </row>
    <row r="497" spans="1:18" x14ac:dyDescent="0.2">
      <c r="A497" s="1" t="s">
        <v>8327</v>
      </c>
      <c r="B497" s="1" t="s">
        <v>8328</v>
      </c>
      <c r="C497" s="1" t="s">
        <v>8328</v>
      </c>
      <c r="D497" s="1" t="s">
        <v>8329</v>
      </c>
      <c r="E497" s="1" t="s">
        <v>16</v>
      </c>
      <c r="F497" s="1" t="s">
        <v>8330</v>
      </c>
      <c r="G497" s="1" t="s">
        <v>18</v>
      </c>
      <c r="H497" s="1" t="s">
        <v>19</v>
      </c>
      <c r="I497" s="1" t="s">
        <v>20</v>
      </c>
      <c r="J497" s="1">
        <v>43.685200000000002</v>
      </c>
      <c r="K497" s="1">
        <v>21.593800000000002</v>
      </c>
      <c r="L497" s="1">
        <v>-1.0165299999999999</v>
      </c>
      <c r="M497" s="1">
        <v>-3.6859799999999998</v>
      </c>
      <c r="N497" s="2">
        <v>5.0000000000000002E-5</v>
      </c>
      <c r="O497" s="1">
        <v>8.5621899999999997E-4</v>
      </c>
      <c r="P497" s="1" t="s">
        <v>21</v>
      </c>
      <c r="Q497" s="1">
        <f t="shared" si="7"/>
        <v>2.0230436514184627</v>
      </c>
      <c r="R497" s="1" t="s">
        <v>14480</v>
      </c>
    </row>
    <row r="498" spans="1:18" x14ac:dyDescent="0.2">
      <c r="A498" s="1" t="s">
        <v>5085</v>
      </c>
      <c r="B498" s="1" t="s">
        <v>5086</v>
      </c>
      <c r="C498" s="1" t="s">
        <v>5087</v>
      </c>
      <c r="D498" s="1" t="s">
        <v>5088</v>
      </c>
      <c r="E498" s="1" t="s">
        <v>5089</v>
      </c>
      <c r="F498" s="1" t="s">
        <v>5090</v>
      </c>
      <c r="G498" s="1" t="s">
        <v>18</v>
      </c>
      <c r="H498" s="1" t="s">
        <v>19</v>
      </c>
      <c r="I498" s="1" t="s">
        <v>20</v>
      </c>
      <c r="J498" s="1">
        <v>165.834</v>
      </c>
      <c r="K498" s="1">
        <v>81.994200000000006</v>
      </c>
      <c r="L498" s="1">
        <v>-1.01614</v>
      </c>
      <c r="M498" s="1">
        <v>-3.6863899999999998</v>
      </c>
      <c r="N498" s="2">
        <v>5.0000000000000002E-5</v>
      </c>
      <c r="O498" s="1">
        <v>8.5621899999999997E-4</v>
      </c>
      <c r="P498" s="1" t="s">
        <v>21</v>
      </c>
      <c r="Q498" s="1">
        <f t="shared" si="7"/>
        <v>2.0225089091667456</v>
      </c>
      <c r="R498" s="1" t="s">
        <v>13759</v>
      </c>
    </row>
    <row r="499" spans="1:18" x14ac:dyDescent="0.2">
      <c r="A499" s="1" t="s">
        <v>2685</v>
      </c>
      <c r="B499" s="1" t="s">
        <v>2686</v>
      </c>
      <c r="C499" s="1" t="s">
        <v>2687</v>
      </c>
      <c r="D499" s="1" t="s">
        <v>15</v>
      </c>
      <c r="E499" s="1" t="s">
        <v>16</v>
      </c>
      <c r="F499" s="1" t="s">
        <v>2688</v>
      </c>
      <c r="G499" s="1" t="s">
        <v>18</v>
      </c>
      <c r="H499" s="1" t="s">
        <v>19</v>
      </c>
      <c r="I499" s="1" t="s">
        <v>20</v>
      </c>
      <c r="J499" s="1">
        <v>23.002800000000001</v>
      </c>
      <c r="K499" s="1">
        <v>11.3771</v>
      </c>
      <c r="L499" s="1">
        <v>-1.0156799999999999</v>
      </c>
      <c r="M499" s="1">
        <v>-3.4483100000000002</v>
      </c>
      <c r="N499" s="2">
        <v>5.0000000000000002E-5</v>
      </c>
      <c r="O499" s="1">
        <v>8.5621899999999997E-4</v>
      </c>
      <c r="P499" s="1" t="s">
        <v>21</v>
      </c>
      <c r="Q499" s="1">
        <f t="shared" si="7"/>
        <v>2.0218509110405991</v>
      </c>
      <c r="R499" s="1" t="s">
        <v>13225</v>
      </c>
    </row>
    <row r="500" spans="1:18" x14ac:dyDescent="0.2">
      <c r="A500" s="1" t="s">
        <v>8170</v>
      </c>
      <c r="B500" s="1" t="s">
        <v>8171</v>
      </c>
      <c r="C500" s="1" t="s">
        <v>8172</v>
      </c>
      <c r="D500" s="1" t="s">
        <v>15</v>
      </c>
      <c r="E500" s="1" t="s">
        <v>16</v>
      </c>
      <c r="F500" s="1" t="s">
        <v>8173</v>
      </c>
      <c r="G500" s="1" t="s">
        <v>18</v>
      </c>
      <c r="H500" s="1" t="s">
        <v>19</v>
      </c>
      <c r="I500" s="1" t="s">
        <v>20</v>
      </c>
      <c r="J500" s="1">
        <v>20.507400000000001</v>
      </c>
      <c r="K500" s="1">
        <v>10.1493</v>
      </c>
      <c r="L500" s="1">
        <v>-1.0147600000000001</v>
      </c>
      <c r="M500" s="1">
        <v>-2.5941399999999999</v>
      </c>
      <c r="N500" s="1">
        <v>6.4999999999999997E-4</v>
      </c>
      <c r="O500" s="1">
        <v>7.6933799999999997E-3</v>
      </c>
      <c r="P500" s="1" t="s">
        <v>21</v>
      </c>
      <c r="Q500" s="1">
        <f t="shared" si="7"/>
        <v>2.0205728473884896</v>
      </c>
      <c r="R500" s="1" t="s">
        <v>14446</v>
      </c>
    </row>
    <row r="501" spans="1:18" x14ac:dyDescent="0.2">
      <c r="A501" s="1" t="s">
        <v>9716</v>
      </c>
      <c r="B501" s="1" t="s">
        <v>9717</v>
      </c>
      <c r="C501" s="1" t="s">
        <v>9718</v>
      </c>
      <c r="D501" s="1" t="s">
        <v>9719</v>
      </c>
      <c r="E501" s="1" t="s">
        <v>16</v>
      </c>
      <c r="F501" s="1" t="s">
        <v>9720</v>
      </c>
      <c r="G501" s="1" t="s">
        <v>18</v>
      </c>
      <c r="H501" s="1" t="s">
        <v>19</v>
      </c>
      <c r="I501" s="1" t="s">
        <v>20</v>
      </c>
      <c r="J501" s="1">
        <v>5.1886999999999999</v>
      </c>
      <c r="K501" s="1">
        <v>2.5688300000000002</v>
      </c>
      <c r="L501" s="1">
        <v>-1.0142599999999999</v>
      </c>
      <c r="M501" s="1">
        <v>-2.5866099999999999</v>
      </c>
      <c r="N501" s="1">
        <v>1E-4</v>
      </c>
      <c r="O501" s="1">
        <v>1.5781300000000001E-3</v>
      </c>
      <c r="P501" s="1" t="s">
        <v>21</v>
      </c>
      <c r="Q501" s="1">
        <f t="shared" si="7"/>
        <v>2.0198689675844643</v>
      </c>
      <c r="R501" s="1" t="s">
        <v>14791</v>
      </c>
    </row>
    <row r="502" spans="1:18" x14ac:dyDescent="0.2">
      <c r="A502" s="1" t="s">
        <v>5967</v>
      </c>
      <c r="B502" s="1" t="s">
        <v>5968</v>
      </c>
      <c r="C502" s="1" t="s">
        <v>5968</v>
      </c>
      <c r="D502" s="1" t="s">
        <v>5969</v>
      </c>
      <c r="E502" s="1" t="s">
        <v>5970</v>
      </c>
      <c r="F502" s="1" t="s">
        <v>5971</v>
      </c>
      <c r="G502" s="1" t="s">
        <v>18</v>
      </c>
      <c r="H502" s="1" t="s">
        <v>19</v>
      </c>
      <c r="I502" s="1" t="s">
        <v>20</v>
      </c>
      <c r="J502" s="1">
        <v>31.042200000000001</v>
      </c>
      <c r="K502" s="1">
        <v>15.3748</v>
      </c>
      <c r="L502" s="1">
        <v>-1.0136700000000001</v>
      </c>
      <c r="M502" s="1">
        <v>-3.6497999999999999</v>
      </c>
      <c r="N502" s="2">
        <v>5.0000000000000002E-5</v>
      </c>
      <c r="O502" s="1">
        <v>8.5621899999999997E-4</v>
      </c>
      <c r="P502" s="1" t="s">
        <v>21</v>
      </c>
      <c r="Q502" s="1">
        <f t="shared" si="7"/>
        <v>2.0190311418685121</v>
      </c>
      <c r="R502" s="1" t="s">
        <v>13959</v>
      </c>
    </row>
    <row r="503" spans="1:18" x14ac:dyDescent="0.2">
      <c r="A503" s="1" t="s">
        <v>1063</v>
      </c>
      <c r="B503" s="1" t="s">
        <v>1064</v>
      </c>
      <c r="C503" s="1" t="s">
        <v>1065</v>
      </c>
      <c r="D503" s="1" t="s">
        <v>15</v>
      </c>
      <c r="E503" s="1" t="s">
        <v>16</v>
      </c>
      <c r="F503" s="1" t="s">
        <v>1066</v>
      </c>
      <c r="G503" s="1" t="s">
        <v>18</v>
      </c>
      <c r="H503" s="1" t="s">
        <v>19</v>
      </c>
      <c r="I503" s="1" t="s">
        <v>20</v>
      </c>
      <c r="J503" s="1">
        <v>4.8501399999999997</v>
      </c>
      <c r="K503" s="1">
        <v>2.4027400000000001</v>
      </c>
      <c r="L503" s="1">
        <v>-1.01335</v>
      </c>
      <c r="M503" s="1">
        <v>-2.3406600000000002</v>
      </c>
      <c r="N503" s="1">
        <v>5.45E-3</v>
      </c>
      <c r="O503" s="1">
        <v>4.1959799999999998E-2</v>
      </c>
      <c r="P503" s="1" t="s">
        <v>21</v>
      </c>
      <c r="Q503" s="1">
        <f t="shared" si="7"/>
        <v>2.018587113045939</v>
      </c>
      <c r="R503" s="1" t="s">
        <v>12859</v>
      </c>
    </row>
    <row r="504" spans="1:18" x14ac:dyDescent="0.2">
      <c r="A504" s="1" t="s">
        <v>3739</v>
      </c>
      <c r="B504" s="1" t="s">
        <v>3740</v>
      </c>
      <c r="C504" s="1" t="s">
        <v>3741</v>
      </c>
      <c r="D504" s="1" t="s">
        <v>15</v>
      </c>
      <c r="E504" s="1" t="s">
        <v>16</v>
      </c>
      <c r="F504" s="1" t="s">
        <v>3742</v>
      </c>
      <c r="G504" s="1" t="s">
        <v>18</v>
      </c>
      <c r="H504" s="1" t="s">
        <v>19</v>
      </c>
      <c r="I504" s="1" t="s">
        <v>20</v>
      </c>
      <c r="J504" s="1">
        <v>29.8535</v>
      </c>
      <c r="K504" s="1">
        <v>14.7948</v>
      </c>
      <c r="L504" s="1">
        <v>-1.0128200000000001</v>
      </c>
      <c r="M504" s="1">
        <v>-3.7544</v>
      </c>
      <c r="N504" s="2">
        <v>5.0000000000000002E-5</v>
      </c>
      <c r="O504" s="1">
        <v>8.5621899999999997E-4</v>
      </c>
      <c r="P504" s="1" t="s">
        <v>21</v>
      </c>
      <c r="Q504" s="1">
        <f t="shared" si="7"/>
        <v>2.0178373482574958</v>
      </c>
      <c r="R504" s="1" t="s">
        <v>13459</v>
      </c>
    </row>
    <row r="505" spans="1:18" x14ac:dyDescent="0.2">
      <c r="A505" s="1" t="s">
        <v>3554</v>
      </c>
      <c r="B505" s="1" t="s">
        <v>3555</v>
      </c>
      <c r="C505" s="1" t="s">
        <v>3555</v>
      </c>
      <c r="D505" s="1" t="s">
        <v>3556</v>
      </c>
      <c r="E505" s="1" t="s">
        <v>16</v>
      </c>
      <c r="F505" s="1" t="s">
        <v>3557</v>
      </c>
      <c r="G505" s="1" t="s">
        <v>18</v>
      </c>
      <c r="H505" s="1" t="s">
        <v>19</v>
      </c>
      <c r="I505" s="1" t="s">
        <v>20</v>
      </c>
      <c r="J505" s="1">
        <v>152.19800000000001</v>
      </c>
      <c r="K505" s="1">
        <v>75.450400000000002</v>
      </c>
      <c r="L505" s="1">
        <v>-1.0123500000000001</v>
      </c>
      <c r="M505" s="1">
        <v>-4.0791700000000004</v>
      </c>
      <c r="N505" s="2">
        <v>5.0000000000000002E-5</v>
      </c>
      <c r="O505" s="1">
        <v>8.5621899999999997E-4</v>
      </c>
      <c r="P505" s="1" t="s">
        <v>21</v>
      </c>
      <c r="Q505" s="1">
        <f t="shared" si="7"/>
        <v>2.0171927517945565</v>
      </c>
      <c r="R505" s="1" t="s">
        <v>13419</v>
      </c>
    </row>
    <row r="506" spans="1:18" x14ac:dyDescent="0.2">
      <c r="A506" s="1" t="s">
        <v>8489</v>
      </c>
      <c r="B506" s="1" t="s">
        <v>8490</v>
      </c>
      <c r="C506" s="1" t="s">
        <v>8490</v>
      </c>
      <c r="D506" s="1" t="s">
        <v>8491</v>
      </c>
      <c r="E506" s="1" t="s">
        <v>16</v>
      </c>
      <c r="F506" s="1" t="s">
        <v>8492</v>
      </c>
      <c r="G506" s="1" t="s">
        <v>18</v>
      </c>
      <c r="H506" s="1" t="s">
        <v>19</v>
      </c>
      <c r="I506" s="1" t="s">
        <v>20</v>
      </c>
      <c r="J506" s="1">
        <v>116.48</v>
      </c>
      <c r="K506" s="1">
        <v>57.820999999999998</v>
      </c>
      <c r="L506" s="1">
        <v>-1.01041</v>
      </c>
      <c r="M506" s="1">
        <v>-3.9470499999999999</v>
      </c>
      <c r="N506" s="2">
        <v>5.0000000000000002E-5</v>
      </c>
      <c r="O506" s="1">
        <v>8.5621899999999997E-4</v>
      </c>
      <c r="P506" s="1" t="s">
        <v>21</v>
      </c>
      <c r="Q506" s="1">
        <f t="shared" si="7"/>
        <v>2.0144930042718046</v>
      </c>
      <c r="R506" s="1" t="s">
        <v>14517</v>
      </c>
    </row>
    <row r="507" spans="1:18" x14ac:dyDescent="0.2">
      <c r="A507" s="1" t="s">
        <v>8839</v>
      </c>
      <c r="B507" s="1" t="s">
        <v>8840</v>
      </c>
      <c r="C507" s="1" t="s">
        <v>8841</v>
      </c>
      <c r="D507" s="1" t="s">
        <v>15</v>
      </c>
      <c r="E507" s="1" t="s">
        <v>16</v>
      </c>
      <c r="F507" s="1" t="s">
        <v>8842</v>
      </c>
      <c r="G507" s="1" t="s">
        <v>18</v>
      </c>
      <c r="H507" s="1" t="s">
        <v>19</v>
      </c>
      <c r="I507" s="1" t="s">
        <v>20</v>
      </c>
      <c r="J507" s="1">
        <v>15.836600000000001</v>
      </c>
      <c r="K507" s="1">
        <v>7.8647</v>
      </c>
      <c r="L507" s="1">
        <v>-1.00979</v>
      </c>
      <c r="M507" s="1">
        <v>-3.4480900000000001</v>
      </c>
      <c r="N507" s="2">
        <v>5.0000000000000002E-5</v>
      </c>
      <c r="O507" s="1">
        <v>8.5621899999999997E-4</v>
      </c>
      <c r="P507" s="1" t="s">
        <v>21</v>
      </c>
      <c r="Q507" s="1">
        <f t="shared" si="7"/>
        <v>2.0136305262756369</v>
      </c>
      <c r="R507" s="1" t="s">
        <v>14595</v>
      </c>
    </row>
    <row r="508" spans="1:18" x14ac:dyDescent="0.2">
      <c r="A508" s="1" t="s">
        <v>8283</v>
      </c>
      <c r="B508" s="1" t="s">
        <v>8284</v>
      </c>
      <c r="C508" s="1" t="s">
        <v>8285</v>
      </c>
      <c r="D508" s="1" t="s">
        <v>15</v>
      </c>
      <c r="E508" s="1" t="s">
        <v>16</v>
      </c>
      <c r="F508" s="1" t="s">
        <v>8286</v>
      </c>
      <c r="G508" s="1" t="s">
        <v>18</v>
      </c>
      <c r="H508" s="1" t="s">
        <v>19</v>
      </c>
      <c r="I508" s="1" t="s">
        <v>20</v>
      </c>
      <c r="J508" s="1">
        <v>336.56599999999997</v>
      </c>
      <c r="K508" s="1">
        <v>167.179</v>
      </c>
      <c r="L508" s="1">
        <v>-1.00949</v>
      </c>
      <c r="M508" s="1">
        <v>-3.5973799999999998</v>
      </c>
      <c r="N508" s="2">
        <v>5.0000000000000002E-5</v>
      </c>
      <c r="O508" s="1">
        <v>8.5621899999999997E-4</v>
      </c>
      <c r="P508" s="1" t="s">
        <v>21</v>
      </c>
      <c r="Q508" s="1">
        <f t="shared" si="7"/>
        <v>2.0132074004510132</v>
      </c>
      <c r="R508" s="1" t="s">
        <v>14470</v>
      </c>
    </row>
    <row r="509" spans="1:18" x14ac:dyDescent="0.2">
      <c r="A509" s="1" t="s">
        <v>7602</v>
      </c>
      <c r="B509" s="1" t="s">
        <v>7603</v>
      </c>
      <c r="C509" s="1" t="s">
        <v>7604</v>
      </c>
      <c r="D509" s="1" t="s">
        <v>15</v>
      </c>
      <c r="E509" s="1" t="s">
        <v>16</v>
      </c>
      <c r="F509" s="1" t="s">
        <v>7605</v>
      </c>
      <c r="G509" s="1" t="s">
        <v>18</v>
      </c>
      <c r="H509" s="1" t="s">
        <v>19</v>
      </c>
      <c r="I509" s="1" t="s">
        <v>20</v>
      </c>
      <c r="J509" s="1">
        <v>1.9668600000000001</v>
      </c>
      <c r="K509" s="1">
        <v>0.97697999999999996</v>
      </c>
      <c r="L509" s="1">
        <v>-1.00949</v>
      </c>
      <c r="M509" s="1">
        <v>-2.2416299999999998</v>
      </c>
      <c r="N509" s="1">
        <v>8.4999999999999995E-4</v>
      </c>
      <c r="O509" s="1">
        <v>9.5680999999999995E-3</v>
      </c>
      <c r="P509" s="1" t="s">
        <v>21</v>
      </c>
      <c r="Q509" s="1">
        <f t="shared" si="7"/>
        <v>2.0132039550451393</v>
      </c>
      <c r="R509" s="1" t="s">
        <v>14314</v>
      </c>
    </row>
    <row r="510" spans="1:18" x14ac:dyDescent="0.2">
      <c r="A510" s="1" t="s">
        <v>8391</v>
      </c>
      <c r="B510" s="1" t="s">
        <v>8392</v>
      </c>
      <c r="C510" s="1" t="s">
        <v>8393</v>
      </c>
      <c r="D510" s="1" t="s">
        <v>15</v>
      </c>
      <c r="E510" s="1" t="s">
        <v>16</v>
      </c>
      <c r="F510" s="1" t="s">
        <v>8394</v>
      </c>
      <c r="G510" s="1" t="s">
        <v>18</v>
      </c>
      <c r="H510" s="1" t="s">
        <v>19</v>
      </c>
      <c r="I510" s="1" t="s">
        <v>20</v>
      </c>
      <c r="J510" s="1">
        <v>54.3842</v>
      </c>
      <c r="K510" s="1">
        <v>27.049499999999998</v>
      </c>
      <c r="L510" s="1">
        <v>-1.00759</v>
      </c>
      <c r="M510" s="1">
        <v>-3.4141900000000001</v>
      </c>
      <c r="N510" s="2">
        <v>5.0000000000000002E-5</v>
      </c>
      <c r="O510" s="1">
        <v>8.5621899999999997E-4</v>
      </c>
      <c r="P510" s="1" t="s">
        <v>21</v>
      </c>
      <c r="Q510" s="1">
        <f t="shared" si="7"/>
        <v>2.0105436329691861</v>
      </c>
      <c r="R510" s="1" t="s">
        <v>14495</v>
      </c>
    </row>
    <row r="511" spans="1:18" x14ac:dyDescent="0.2">
      <c r="A511" s="1" t="s">
        <v>4841</v>
      </c>
      <c r="B511" s="1" t="s">
        <v>4842</v>
      </c>
      <c r="C511" s="1" t="s">
        <v>4842</v>
      </c>
      <c r="D511" s="1" t="s">
        <v>4843</v>
      </c>
      <c r="E511" s="1" t="s">
        <v>16</v>
      </c>
      <c r="F511" s="1" t="s">
        <v>4844</v>
      </c>
      <c r="G511" s="1" t="s">
        <v>18</v>
      </c>
      <c r="H511" s="1" t="s">
        <v>19</v>
      </c>
      <c r="I511" s="1" t="s">
        <v>20</v>
      </c>
      <c r="J511" s="1">
        <v>3.41316</v>
      </c>
      <c r="K511" s="1">
        <v>1.6979299999999999</v>
      </c>
      <c r="L511" s="1">
        <v>-1.0073300000000001</v>
      </c>
      <c r="M511" s="1">
        <v>-2.2714099999999999</v>
      </c>
      <c r="N511" s="1">
        <v>1.5E-3</v>
      </c>
      <c r="O511" s="1">
        <v>1.51711E-2</v>
      </c>
      <c r="P511" s="1" t="s">
        <v>21</v>
      </c>
      <c r="Q511" s="1">
        <f t="shared" si="7"/>
        <v>2.010188877044401</v>
      </c>
      <c r="R511" s="1" t="s">
        <v>13704</v>
      </c>
    </row>
    <row r="512" spans="1:18" x14ac:dyDescent="0.2">
      <c r="A512" s="1" t="s">
        <v>391</v>
      </c>
      <c r="B512" s="1" t="s">
        <v>392</v>
      </c>
      <c r="C512" s="1" t="s">
        <v>393</v>
      </c>
      <c r="D512" s="1" t="s">
        <v>394</v>
      </c>
      <c r="E512" s="1" t="s">
        <v>16</v>
      </c>
      <c r="F512" s="1" t="s">
        <v>395</v>
      </c>
      <c r="G512" s="1" t="s">
        <v>18</v>
      </c>
      <c r="H512" s="1" t="s">
        <v>19</v>
      </c>
      <c r="I512" s="1" t="s">
        <v>20</v>
      </c>
      <c r="J512" s="1">
        <v>1.5889</v>
      </c>
      <c r="K512" s="1">
        <v>0.790771</v>
      </c>
      <c r="L512" s="1">
        <v>-1.0066999999999999</v>
      </c>
      <c r="M512" s="1">
        <v>-2.05518</v>
      </c>
      <c r="N512" s="1">
        <v>1.8500000000000001E-3</v>
      </c>
      <c r="O512" s="1">
        <v>1.7889599999999999E-2</v>
      </c>
      <c r="P512" s="1" t="s">
        <v>21</v>
      </c>
      <c r="Q512" s="1">
        <f t="shared" si="7"/>
        <v>2.0093048429950011</v>
      </c>
      <c r="R512" s="1" t="s">
        <v>12707</v>
      </c>
    </row>
    <row r="513" spans="1:18" x14ac:dyDescent="0.2">
      <c r="A513" s="1" t="s">
        <v>11730</v>
      </c>
      <c r="B513" s="1" t="s">
        <v>7355</v>
      </c>
      <c r="C513" s="1" t="s">
        <v>7356</v>
      </c>
      <c r="D513" s="1" t="s">
        <v>7357</v>
      </c>
      <c r="E513" s="1" t="s">
        <v>7358</v>
      </c>
      <c r="F513" s="1" t="s">
        <v>11731</v>
      </c>
      <c r="G513" s="1" t="s">
        <v>18</v>
      </c>
      <c r="H513" s="1" t="s">
        <v>19</v>
      </c>
      <c r="I513" s="1" t="s">
        <v>20</v>
      </c>
      <c r="J513" s="1">
        <v>223.875</v>
      </c>
      <c r="K513" s="1">
        <v>111.425</v>
      </c>
      <c r="L513" s="1">
        <v>-1.0066200000000001</v>
      </c>
      <c r="M513" s="1">
        <v>-3.1442800000000002</v>
      </c>
      <c r="N513" s="2">
        <v>5.0000000000000002E-5</v>
      </c>
      <c r="O513" s="1">
        <v>8.5621899999999997E-4</v>
      </c>
      <c r="P513" s="1" t="s">
        <v>21</v>
      </c>
      <c r="Q513" s="1">
        <f t="shared" si="7"/>
        <v>2.0091990127888715</v>
      </c>
      <c r="R513" s="1" t="s">
        <v>14260</v>
      </c>
    </row>
    <row r="514" spans="1:18" x14ac:dyDescent="0.2">
      <c r="A514" s="1" t="s">
        <v>11057</v>
      </c>
      <c r="B514" s="1" t="s">
        <v>11058</v>
      </c>
      <c r="C514" s="1" t="s">
        <v>11059</v>
      </c>
      <c r="D514" s="1" t="s">
        <v>11060</v>
      </c>
      <c r="E514" s="1" t="s">
        <v>11061</v>
      </c>
      <c r="F514" s="1" t="s">
        <v>11062</v>
      </c>
      <c r="G514" s="1" t="s">
        <v>18</v>
      </c>
      <c r="H514" s="1" t="s">
        <v>19</v>
      </c>
      <c r="I514" s="1" t="s">
        <v>20</v>
      </c>
      <c r="J514" s="1">
        <v>580.08399999999995</v>
      </c>
      <c r="K514" s="1">
        <v>288.87299999999999</v>
      </c>
      <c r="L514" s="1">
        <v>-1.00583</v>
      </c>
      <c r="M514" s="1">
        <v>-2.8883000000000001</v>
      </c>
      <c r="N514" s="2">
        <v>5.0000000000000002E-5</v>
      </c>
      <c r="O514" s="1">
        <v>8.5621899999999997E-4</v>
      </c>
      <c r="P514" s="1" t="s">
        <v>21</v>
      </c>
      <c r="Q514" s="1">
        <f t="shared" ref="Q514:Q577" si="8">J514/K514</f>
        <v>2.0080935220667904</v>
      </c>
      <c r="R514" s="1" t="s">
        <v>15091</v>
      </c>
    </row>
    <row r="515" spans="1:18" x14ac:dyDescent="0.2">
      <c r="A515" s="1" t="s">
        <v>10062</v>
      </c>
      <c r="B515" s="1" t="s">
        <v>10063</v>
      </c>
      <c r="C515" s="1" t="s">
        <v>10064</v>
      </c>
      <c r="D515" s="1" t="s">
        <v>15</v>
      </c>
      <c r="E515" s="1" t="s">
        <v>16</v>
      </c>
      <c r="F515" s="1" t="s">
        <v>10065</v>
      </c>
      <c r="G515" s="1" t="s">
        <v>18</v>
      </c>
      <c r="H515" s="1" t="s">
        <v>19</v>
      </c>
      <c r="I515" s="1" t="s">
        <v>20</v>
      </c>
      <c r="J515" s="1">
        <v>18.632400000000001</v>
      </c>
      <c r="K515" s="1">
        <v>9.2787400000000009</v>
      </c>
      <c r="L515" s="1">
        <v>-1.0058100000000001</v>
      </c>
      <c r="M515" s="1">
        <v>-3.42415</v>
      </c>
      <c r="N515" s="2">
        <v>5.0000000000000002E-5</v>
      </c>
      <c r="O515" s="1">
        <v>8.5621899999999997E-4</v>
      </c>
      <c r="P515" s="1" t="s">
        <v>21</v>
      </c>
      <c r="Q515" s="1">
        <f t="shared" si="8"/>
        <v>2.0080743721669103</v>
      </c>
      <c r="R515" s="1" t="s">
        <v>14867</v>
      </c>
    </row>
    <row r="516" spans="1:18" x14ac:dyDescent="0.2">
      <c r="A516" s="1" t="s">
        <v>2560</v>
      </c>
      <c r="B516" s="1" t="s">
        <v>2561</v>
      </c>
      <c r="C516" s="1" t="s">
        <v>2561</v>
      </c>
      <c r="D516" s="1" t="s">
        <v>2562</v>
      </c>
      <c r="E516" s="1" t="s">
        <v>16</v>
      </c>
      <c r="F516" s="1" t="s">
        <v>2563</v>
      </c>
      <c r="G516" s="1" t="s">
        <v>18</v>
      </c>
      <c r="H516" s="1" t="s">
        <v>19</v>
      </c>
      <c r="I516" s="1" t="s">
        <v>20</v>
      </c>
      <c r="J516" s="1">
        <v>6.3275800000000002</v>
      </c>
      <c r="K516" s="1">
        <v>3.1522899999999998</v>
      </c>
      <c r="L516" s="1">
        <v>-1.00525</v>
      </c>
      <c r="M516" s="1">
        <v>-2.64486</v>
      </c>
      <c r="N516" s="1">
        <v>5.9999999999999995E-4</v>
      </c>
      <c r="O516" s="1">
        <v>7.2034400000000002E-3</v>
      </c>
      <c r="P516" s="1" t="s">
        <v>21</v>
      </c>
      <c r="Q516" s="1">
        <f t="shared" si="8"/>
        <v>2.0072962830196461</v>
      </c>
      <c r="R516" s="1" t="s">
        <v>13196</v>
      </c>
    </row>
    <row r="517" spans="1:18" x14ac:dyDescent="0.2">
      <c r="A517" s="1" t="s">
        <v>7251</v>
      </c>
      <c r="B517" s="1" t="s">
        <v>7252</v>
      </c>
      <c r="C517" s="1" t="s">
        <v>7253</v>
      </c>
      <c r="D517" s="1" t="s">
        <v>15</v>
      </c>
      <c r="E517" s="1" t="s">
        <v>16</v>
      </c>
      <c r="F517" s="1" t="s">
        <v>7254</v>
      </c>
      <c r="G517" s="1" t="s">
        <v>18</v>
      </c>
      <c r="H517" s="1" t="s">
        <v>19</v>
      </c>
      <c r="I517" s="1" t="s">
        <v>20</v>
      </c>
      <c r="J517" s="1">
        <v>62.575000000000003</v>
      </c>
      <c r="K517" s="1">
        <v>31.177099999999999</v>
      </c>
      <c r="L517" s="1">
        <v>-1.0051000000000001</v>
      </c>
      <c r="M517" s="1">
        <v>-4.0238800000000001</v>
      </c>
      <c r="N517" s="2">
        <v>5.0000000000000002E-5</v>
      </c>
      <c r="O517" s="1">
        <v>8.5621899999999997E-4</v>
      </c>
      <c r="P517" s="1" t="s">
        <v>21</v>
      </c>
      <c r="Q517" s="1">
        <f t="shared" si="8"/>
        <v>2.0070821211722709</v>
      </c>
      <c r="R517" s="1" t="s">
        <v>14241</v>
      </c>
    </row>
    <row r="518" spans="1:18" x14ac:dyDescent="0.2">
      <c r="A518" s="1" t="s">
        <v>459</v>
      </c>
      <c r="B518" s="1" t="s">
        <v>460</v>
      </c>
      <c r="C518" s="1" t="s">
        <v>461</v>
      </c>
      <c r="D518" s="1" t="s">
        <v>462</v>
      </c>
      <c r="E518" s="1" t="s">
        <v>16</v>
      </c>
      <c r="F518" s="1" t="s">
        <v>463</v>
      </c>
      <c r="G518" s="1" t="s">
        <v>18</v>
      </c>
      <c r="H518" s="1" t="s">
        <v>19</v>
      </c>
      <c r="I518" s="1" t="s">
        <v>20</v>
      </c>
      <c r="J518" s="1">
        <v>3.1112099999999998</v>
      </c>
      <c r="K518" s="1">
        <v>1.5514399999999999</v>
      </c>
      <c r="L518" s="1">
        <v>-1.00387</v>
      </c>
      <c r="M518" s="1">
        <v>-2.2144200000000001</v>
      </c>
      <c r="N518" s="1">
        <v>2.5999999999999999E-3</v>
      </c>
      <c r="O518" s="1">
        <v>2.3421299999999999E-2</v>
      </c>
      <c r="P518" s="1" t="s">
        <v>21</v>
      </c>
      <c r="Q518" s="1">
        <f t="shared" si="8"/>
        <v>2.0053692053833858</v>
      </c>
      <c r="R518" s="1" t="s">
        <v>12720</v>
      </c>
    </row>
    <row r="519" spans="1:18" x14ac:dyDescent="0.2">
      <c r="A519" s="1" t="s">
        <v>3872</v>
      </c>
      <c r="B519" s="1" t="s">
        <v>3873</v>
      </c>
      <c r="C519" s="1" t="s">
        <v>3873</v>
      </c>
      <c r="D519" s="1" t="s">
        <v>3874</v>
      </c>
      <c r="E519" s="1" t="s">
        <v>16</v>
      </c>
      <c r="F519" s="1" t="s">
        <v>3875</v>
      </c>
      <c r="G519" s="1" t="s">
        <v>18</v>
      </c>
      <c r="H519" s="1" t="s">
        <v>19</v>
      </c>
      <c r="I519" s="1" t="s">
        <v>20</v>
      </c>
      <c r="J519" s="1">
        <v>6.8391700000000002</v>
      </c>
      <c r="K519" s="1">
        <v>3.4123299999999999</v>
      </c>
      <c r="L519" s="1">
        <v>-1.0030699999999999</v>
      </c>
      <c r="M519" s="1">
        <v>-2.6726899999999998</v>
      </c>
      <c r="N519" s="1">
        <v>2.8999999999999998E-3</v>
      </c>
      <c r="O519" s="1">
        <v>2.54126E-2</v>
      </c>
      <c r="P519" s="1" t="s">
        <v>21</v>
      </c>
      <c r="Q519" s="1">
        <f t="shared" si="8"/>
        <v>2.0042522264845428</v>
      </c>
      <c r="R519" s="1" t="s">
        <v>13488</v>
      </c>
    </row>
    <row r="520" spans="1:18" x14ac:dyDescent="0.2">
      <c r="A520" s="1" t="s">
        <v>1947</v>
      </c>
      <c r="B520" s="1" t="s">
        <v>1948</v>
      </c>
      <c r="C520" s="1" t="s">
        <v>1949</v>
      </c>
      <c r="D520" s="1" t="s">
        <v>1950</v>
      </c>
      <c r="E520" s="1" t="s">
        <v>1951</v>
      </c>
      <c r="F520" s="1" t="s">
        <v>1952</v>
      </c>
      <c r="G520" s="1" t="s">
        <v>18</v>
      </c>
      <c r="H520" s="1" t="s">
        <v>19</v>
      </c>
      <c r="I520" s="1" t="s">
        <v>20</v>
      </c>
      <c r="J520" s="1">
        <v>1.44607</v>
      </c>
      <c r="K520" s="1">
        <v>0.72157099999999996</v>
      </c>
      <c r="L520" s="1">
        <v>-1.00292</v>
      </c>
      <c r="M520" s="1">
        <v>-1.9111800000000001</v>
      </c>
      <c r="N520" s="1">
        <v>6.4000000000000003E-3</v>
      </c>
      <c r="O520" s="1">
        <v>4.7107400000000001E-2</v>
      </c>
      <c r="P520" s="1" t="s">
        <v>21</v>
      </c>
      <c r="Q520" s="1">
        <f t="shared" si="8"/>
        <v>2.004057812744692</v>
      </c>
      <c r="R520" s="1" t="s">
        <v>13058</v>
      </c>
    </row>
    <row r="521" spans="1:18" x14ac:dyDescent="0.2">
      <c r="A521" s="1" t="s">
        <v>11218</v>
      </c>
      <c r="B521" s="1" t="s">
        <v>11219</v>
      </c>
      <c r="C521" s="1" t="s">
        <v>11220</v>
      </c>
      <c r="D521" s="1" t="s">
        <v>15</v>
      </c>
      <c r="E521" s="1" t="s">
        <v>16</v>
      </c>
      <c r="F521" s="1" t="s">
        <v>11221</v>
      </c>
      <c r="G521" s="1" t="s">
        <v>18</v>
      </c>
      <c r="H521" s="1" t="s">
        <v>19</v>
      </c>
      <c r="I521" s="1" t="s">
        <v>20</v>
      </c>
      <c r="J521" s="1">
        <v>102.52</v>
      </c>
      <c r="K521" s="1">
        <v>51.251800000000003</v>
      </c>
      <c r="L521" s="1">
        <v>-1.00024</v>
      </c>
      <c r="M521" s="1">
        <v>-3.5356800000000002</v>
      </c>
      <c r="N521" s="2">
        <v>5.0000000000000002E-5</v>
      </c>
      <c r="O521" s="1">
        <v>8.5621899999999997E-4</v>
      </c>
      <c r="P521" s="1" t="s">
        <v>21</v>
      </c>
      <c r="Q521" s="1">
        <f t="shared" si="8"/>
        <v>2.0003199887613703</v>
      </c>
      <c r="R521" s="1" t="s">
        <v>15128</v>
      </c>
    </row>
    <row r="522" spans="1:18" x14ac:dyDescent="0.2">
      <c r="A522" s="1" t="s">
        <v>11372</v>
      </c>
      <c r="B522" s="1" t="s">
        <v>11373</v>
      </c>
      <c r="C522" s="1" t="s">
        <v>11374</v>
      </c>
      <c r="D522" s="1" t="s">
        <v>15</v>
      </c>
      <c r="E522" s="1" t="s">
        <v>16</v>
      </c>
      <c r="F522" s="1" t="s">
        <v>11375</v>
      </c>
      <c r="G522" s="1" t="s">
        <v>18</v>
      </c>
      <c r="H522" s="1" t="s">
        <v>19</v>
      </c>
      <c r="I522" s="1" t="s">
        <v>20</v>
      </c>
      <c r="J522" s="1">
        <v>6.2482300000000004</v>
      </c>
      <c r="K522" s="1">
        <v>3.1256300000000001</v>
      </c>
      <c r="L522" s="1">
        <v>-0.99930300000000005</v>
      </c>
      <c r="M522" s="1">
        <v>-2.65551</v>
      </c>
      <c r="N522" s="1">
        <v>2.5000000000000001E-4</v>
      </c>
      <c r="O522" s="1">
        <v>3.48767E-3</v>
      </c>
      <c r="P522" s="1" t="s">
        <v>21</v>
      </c>
      <c r="Q522" s="1">
        <f t="shared" si="8"/>
        <v>1.9990305954319609</v>
      </c>
      <c r="R522" s="1" t="s">
        <v>15162</v>
      </c>
    </row>
    <row r="523" spans="1:18" x14ac:dyDescent="0.2">
      <c r="A523" s="1" t="s">
        <v>11299</v>
      </c>
      <c r="B523" s="1" t="s">
        <v>11300</v>
      </c>
      <c r="C523" s="1" t="s">
        <v>11300</v>
      </c>
      <c r="D523" s="1" t="s">
        <v>11301</v>
      </c>
      <c r="E523" s="1" t="s">
        <v>16</v>
      </c>
      <c r="F523" s="1" t="s">
        <v>11302</v>
      </c>
      <c r="G523" s="1" t="s">
        <v>18</v>
      </c>
      <c r="H523" s="1" t="s">
        <v>19</v>
      </c>
      <c r="I523" s="1" t="s">
        <v>20</v>
      </c>
      <c r="J523" s="1">
        <v>11.1853</v>
      </c>
      <c r="K523" s="1">
        <v>5.59612</v>
      </c>
      <c r="L523" s="1">
        <v>-0.999112</v>
      </c>
      <c r="M523" s="1">
        <v>-2.9733100000000001</v>
      </c>
      <c r="N523" s="1">
        <v>1E-4</v>
      </c>
      <c r="O523" s="1">
        <v>1.5781300000000001E-3</v>
      </c>
      <c r="P523" s="1" t="s">
        <v>21</v>
      </c>
      <c r="Q523" s="1">
        <f t="shared" si="8"/>
        <v>1.9987598550424222</v>
      </c>
      <c r="R523" s="1" t="s">
        <v>15145</v>
      </c>
    </row>
    <row r="524" spans="1:18" x14ac:dyDescent="0.2">
      <c r="A524" s="1" t="s">
        <v>8793</v>
      </c>
      <c r="B524" s="1" t="s">
        <v>8794</v>
      </c>
      <c r="C524" s="1" t="s">
        <v>8795</v>
      </c>
      <c r="D524" s="1" t="s">
        <v>8796</v>
      </c>
      <c r="E524" s="1" t="s">
        <v>16</v>
      </c>
      <c r="F524" s="1" t="s">
        <v>8797</v>
      </c>
      <c r="G524" s="1" t="s">
        <v>18</v>
      </c>
      <c r="H524" s="1" t="s">
        <v>19</v>
      </c>
      <c r="I524" s="1" t="s">
        <v>20</v>
      </c>
      <c r="J524" s="1">
        <v>52.026000000000003</v>
      </c>
      <c r="K524" s="1">
        <v>26.032900000000001</v>
      </c>
      <c r="L524" s="1">
        <v>-0.99889499999999998</v>
      </c>
      <c r="M524" s="1">
        <v>-3.5911200000000001</v>
      </c>
      <c r="N524" s="2">
        <v>5.0000000000000002E-5</v>
      </c>
      <c r="O524" s="1">
        <v>8.5621899999999997E-4</v>
      </c>
      <c r="P524" s="1" t="s">
        <v>21</v>
      </c>
      <c r="Q524" s="1">
        <f t="shared" si="8"/>
        <v>1.9984711653330978</v>
      </c>
      <c r="R524" s="1" t="s">
        <v>14585</v>
      </c>
    </row>
    <row r="525" spans="1:18" x14ac:dyDescent="0.2">
      <c r="A525" s="1" t="s">
        <v>10057</v>
      </c>
      <c r="B525" s="1" t="s">
        <v>10058</v>
      </c>
      <c r="C525" s="1" t="s">
        <v>10059</v>
      </c>
      <c r="D525" s="1" t="s">
        <v>10060</v>
      </c>
      <c r="E525" s="1" t="s">
        <v>16</v>
      </c>
      <c r="F525" s="1" t="s">
        <v>10061</v>
      </c>
      <c r="G525" s="1" t="s">
        <v>18</v>
      </c>
      <c r="H525" s="1" t="s">
        <v>19</v>
      </c>
      <c r="I525" s="1" t="s">
        <v>20</v>
      </c>
      <c r="J525" s="1">
        <v>11.304600000000001</v>
      </c>
      <c r="K525" s="1">
        <v>5.6609299999999996</v>
      </c>
      <c r="L525" s="1">
        <v>-0.99780199999999997</v>
      </c>
      <c r="M525" s="1">
        <v>-3.1273300000000002</v>
      </c>
      <c r="N525" s="2">
        <v>5.0000000000000002E-5</v>
      </c>
      <c r="O525" s="1">
        <v>8.5621899999999997E-4</v>
      </c>
      <c r="P525" s="1" t="s">
        <v>21</v>
      </c>
      <c r="Q525" s="1">
        <f t="shared" si="8"/>
        <v>1.9969510310143388</v>
      </c>
      <c r="R525" s="1" t="s">
        <v>14866</v>
      </c>
    </row>
    <row r="526" spans="1:18" x14ac:dyDescent="0.2">
      <c r="A526" s="1" t="s">
        <v>6668</v>
      </c>
      <c r="B526" s="1" t="s">
        <v>6669</v>
      </c>
      <c r="C526" s="1" t="s">
        <v>6670</v>
      </c>
      <c r="D526" s="1" t="s">
        <v>6671</v>
      </c>
      <c r="E526" s="1" t="s">
        <v>16</v>
      </c>
      <c r="F526" s="1" t="s">
        <v>6672</v>
      </c>
      <c r="G526" s="1" t="s">
        <v>18</v>
      </c>
      <c r="H526" s="1" t="s">
        <v>19</v>
      </c>
      <c r="I526" s="1" t="s">
        <v>20</v>
      </c>
      <c r="J526" s="1">
        <v>4.5925099999999999</v>
      </c>
      <c r="K526" s="1">
        <v>2.3006899999999999</v>
      </c>
      <c r="L526" s="1">
        <v>-0.99721599999999999</v>
      </c>
      <c r="M526" s="1">
        <v>-2.57239</v>
      </c>
      <c r="N526" s="1">
        <v>1.4999999999999999E-4</v>
      </c>
      <c r="O526" s="1">
        <v>2.25983E-3</v>
      </c>
      <c r="P526" s="1" t="s">
        <v>21</v>
      </c>
      <c r="Q526" s="1">
        <f t="shared" si="8"/>
        <v>1.9961446348704084</v>
      </c>
      <c r="R526" s="1" t="s">
        <v>14112</v>
      </c>
    </row>
    <row r="527" spans="1:18" x14ac:dyDescent="0.2">
      <c r="A527" s="1" t="s">
        <v>2706</v>
      </c>
      <c r="B527" s="1" t="s">
        <v>2707</v>
      </c>
      <c r="C527" s="1" t="s">
        <v>2707</v>
      </c>
      <c r="D527" s="1" t="s">
        <v>2708</v>
      </c>
      <c r="E527" s="1" t="s">
        <v>16</v>
      </c>
      <c r="F527" s="1" t="s">
        <v>2709</v>
      </c>
      <c r="G527" s="1" t="s">
        <v>18</v>
      </c>
      <c r="H527" s="1" t="s">
        <v>19</v>
      </c>
      <c r="I527" s="1" t="s">
        <v>20</v>
      </c>
      <c r="J527" s="1">
        <v>2.4138000000000002</v>
      </c>
      <c r="K527" s="1">
        <v>1.2096100000000001</v>
      </c>
      <c r="L527" s="1">
        <v>-0.99676799999999999</v>
      </c>
      <c r="M527" s="1">
        <v>-2.1243400000000001</v>
      </c>
      <c r="N527" s="1">
        <v>2.8E-3</v>
      </c>
      <c r="O527" s="1">
        <v>2.4795899999999999E-2</v>
      </c>
      <c r="P527" s="1" t="s">
        <v>21</v>
      </c>
      <c r="Q527" s="1">
        <f t="shared" si="8"/>
        <v>1.9955192169376907</v>
      </c>
      <c r="R527" s="1" t="s">
        <v>13230</v>
      </c>
    </row>
    <row r="528" spans="1:18" x14ac:dyDescent="0.2">
      <c r="A528" s="1" t="s">
        <v>4443</v>
      </c>
      <c r="B528" s="1" t="s">
        <v>4444</v>
      </c>
      <c r="C528" s="1" t="s">
        <v>4444</v>
      </c>
      <c r="D528" s="1" t="s">
        <v>4445</v>
      </c>
      <c r="E528" s="1" t="s">
        <v>16</v>
      </c>
      <c r="F528" s="1" t="s">
        <v>4446</v>
      </c>
      <c r="G528" s="1" t="s">
        <v>18</v>
      </c>
      <c r="H528" s="1" t="s">
        <v>19</v>
      </c>
      <c r="I528" s="1" t="s">
        <v>20</v>
      </c>
      <c r="J528" s="1">
        <v>10.4542</v>
      </c>
      <c r="K528" s="1">
        <v>5.2491599999999998</v>
      </c>
      <c r="L528" s="1">
        <v>-0.99392499999999995</v>
      </c>
      <c r="M528" s="1">
        <v>-3.0150999999999999</v>
      </c>
      <c r="N528" s="2">
        <v>5.0000000000000002E-5</v>
      </c>
      <c r="O528" s="1">
        <v>8.5621899999999997E-4</v>
      </c>
      <c r="P528" s="1" t="s">
        <v>21</v>
      </c>
      <c r="Q528" s="1">
        <f t="shared" si="8"/>
        <v>1.9915948456514949</v>
      </c>
      <c r="R528" s="1" t="s">
        <v>13616</v>
      </c>
    </row>
    <row r="529" spans="1:18" x14ac:dyDescent="0.2">
      <c r="A529" s="1" t="s">
        <v>2174</v>
      </c>
      <c r="B529" s="1" t="s">
        <v>2175</v>
      </c>
      <c r="C529" s="1" t="s">
        <v>2175</v>
      </c>
      <c r="D529" s="1" t="s">
        <v>15</v>
      </c>
      <c r="E529" s="1" t="s">
        <v>16</v>
      </c>
      <c r="F529" s="1" t="s">
        <v>489</v>
      </c>
      <c r="G529" s="1" t="s">
        <v>18</v>
      </c>
      <c r="H529" s="1" t="s">
        <v>19</v>
      </c>
      <c r="I529" s="1" t="s">
        <v>20</v>
      </c>
      <c r="J529" s="1">
        <v>38.177399999999999</v>
      </c>
      <c r="K529" s="1">
        <v>19.1873</v>
      </c>
      <c r="L529" s="1">
        <v>-0.992564</v>
      </c>
      <c r="M529" s="1">
        <v>-1.97471</v>
      </c>
      <c r="N529" s="1">
        <v>8.0000000000000004E-4</v>
      </c>
      <c r="O529" s="1">
        <v>9.1081600000000006E-3</v>
      </c>
      <c r="P529" s="1" t="s">
        <v>21</v>
      </c>
      <c r="Q529" s="1">
        <f t="shared" si="8"/>
        <v>1.9897223684416254</v>
      </c>
      <c r="R529" s="1" t="s">
        <v>13108</v>
      </c>
    </row>
    <row r="530" spans="1:18" x14ac:dyDescent="0.2">
      <c r="A530" s="1" t="s">
        <v>12452</v>
      </c>
      <c r="B530" s="1" t="s">
        <v>12453</v>
      </c>
      <c r="C530" s="1" t="s">
        <v>12453</v>
      </c>
      <c r="D530" s="1" t="s">
        <v>12454</v>
      </c>
      <c r="E530" s="1" t="s">
        <v>12455</v>
      </c>
      <c r="F530" s="1" t="s">
        <v>12456</v>
      </c>
      <c r="G530" s="1" t="s">
        <v>18</v>
      </c>
      <c r="H530" s="1" t="s">
        <v>19</v>
      </c>
      <c r="I530" s="1" t="s">
        <v>20</v>
      </c>
      <c r="J530" s="1">
        <v>6.8017799999999999</v>
      </c>
      <c r="K530" s="1">
        <v>3.4187799999999999</v>
      </c>
      <c r="L530" s="1">
        <v>-0.99243199999999998</v>
      </c>
      <c r="M530" s="1">
        <v>-2.7438199999999999</v>
      </c>
      <c r="N530" s="1">
        <v>1E-4</v>
      </c>
      <c r="O530" s="1">
        <v>1.5781300000000001E-3</v>
      </c>
      <c r="P530" s="1" t="s">
        <v>21</v>
      </c>
      <c r="Q530" s="1">
        <f t="shared" si="8"/>
        <v>1.9895342783098064</v>
      </c>
      <c r="R530" s="1" t="s">
        <v>15405</v>
      </c>
    </row>
    <row r="531" spans="1:18" x14ac:dyDescent="0.2">
      <c r="A531" s="1" t="s">
        <v>4225</v>
      </c>
      <c r="B531" s="1" t="s">
        <v>4226</v>
      </c>
      <c r="C531" s="1" t="s">
        <v>4226</v>
      </c>
      <c r="D531" s="1" t="s">
        <v>4227</v>
      </c>
      <c r="E531" s="1" t="s">
        <v>16</v>
      </c>
      <c r="F531" s="1" t="s">
        <v>4228</v>
      </c>
      <c r="G531" s="1" t="s">
        <v>18</v>
      </c>
      <c r="H531" s="1" t="s">
        <v>19</v>
      </c>
      <c r="I531" s="1" t="s">
        <v>20</v>
      </c>
      <c r="J531" s="1">
        <v>10.885199999999999</v>
      </c>
      <c r="K531" s="1">
        <v>5.4728399999999997</v>
      </c>
      <c r="L531" s="1">
        <v>-0.992012</v>
      </c>
      <c r="M531" s="1">
        <v>-3.06271</v>
      </c>
      <c r="N531" s="2">
        <v>5.0000000000000002E-5</v>
      </c>
      <c r="O531" s="1">
        <v>8.5621899999999997E-4</v>
      </c>
      <c r="P531" s="1" t="s">
        <v>21</v>
      </c>
      <c r="Q531" s="1">
        <f t="shared" si="8"/>
        <v>1.9889490648365382</v>
      </c>
      <c r="R531" s="1" t="s">
        <v>13568</v>
      </c>
    </row>
    <row r="532" spans="1:18" x14ac:dyDescent="0.2">
      <c r="A532" s="1" t="s">
        <v>87</v>
      </c>
      <c r="B532" s="1" t="s">
        <v>88</v>
      </c>
      <c r="C532" s="1" t="s">
        <v>88</v>
      </c>
      <c r="D532" s="1" t="s">
        <v>89</v>
      </c>
      <c r="E532" s="1" t="s">
        <v>16</v>
      </c>
      <c r="F532" s="1" t="s">
        <v>90</v>
      </c>
      <c r="G532" s="1" t="s">
        <v>18</v>
      </c>
      <c r="H532" s="1" t="s">
        <v>19</v>
      </c>
      <c r="I532" s="1" t="s">
        <v>20</v>
      </c>
      <c r="J532" s="1">
        <v>311.29500000000002</v>
      </c>
      <c r="K532" s="1">
        <v>156.542</v>
      </c>
      <c r="L532" s="1">
        <v>-0.99173199999999995</v>
      </c>
      <c r="M532" s="1">
        <v>-3.4249900000000002</v>
      </c>
      <c r="N532" s="2">
        <v>5.0000000000000002E-5</v>
      </c>
      <c r="O532" s="1">
        <v>8.5621899999999997E-4</v>
      </c>
      <c r="P532" s="1" t="s">
        <v>21</v>
      </c>
      <c r="Q532" s="1">
        <f t="shared" si="8"/>
        <v>1.988571757100331</v>
      </c>
      <c r="R532" s="1" t="s">
        <v>12639</v>
      </c>
    </row>
    <row r="533" spans="1:18" x14ac:dyDescent="0.2">
      <c r="A533" s="1" t="s">
        <v>11053</v>
      </c>
      <c r="B533" s="1" t="s">
        <v>11054</v>
      </c>
      <c r="C533" s="1" t="s">
        <v>11055</v>
      </c>
      <c r="D533" s="1" t="s">
        <v>15</v>
      </c>
      <c r="E533" s="1" t="s">
        <v>16</v>
      </c>
      <c r="F533" s="1" t="s">
        <v>11056</v>
      </c>
      <c r="G533" s="1" t="s">
        <v>18</v>
      </c>
      <c r="H533" s="1" t="s">
        <v>19</v>
      </c>
      <c r="I533" s="1" t="s">
        <v>20</v>
      </c>
      <c r="J533" s="1">
        <v>8.0356299999999994</v>
      </c>
      <c r="K533" s="1">
        <v>4.04122</v>
      </c>
      <c r="L533" s="1">
        <v>-0.991622</v>
      </c>
      <c r="M533" s="1">
        <v>-1.7099299999999999</v>
      </c>
      <c r="N533" s="1">
        <v>4.3499999999999997E-3</v>
      </c>
      <c r="O533" s="1">
        <v>3.5118900000000002E-2</v>
      </c>
      <c r="P533" s="1" t="s">
        <v>21</v>
      </c>
      <c r="Q533" s="1">
        <f t="shared" si="8"/>
        <v>1.9884168642142717</v>
      </c>
      <c r="R533" s="1" t="s">
        <v>15090</v>
      </c>
    </row>
    <row r="534" spans="1:18" x14ac:dyDescent="0.2">
      <c r="A534" s="1" t="s">
        <v>9345</v>
      </c>
      <c r="B534" s="1" t="s">
        <v>9346</v>
      </c>
      <c r="C534" s="1" t="s">
        <v>9346</v>
      </c>
      <c r="D534" s="1" t="s">
        <v>9347</v>
      </c>
      <c r="E534" s="1" t="s">
        <v>16</v>
      </c>
      <c r="F534" s="1" t="s">
        <v>9348</v>
      </c>
      <c r="G534" s="1" t="s">
        <v>18</v>
      </c>
      <c r="H534" s="1" t="s">
        <v>19</v>
      </c>
      <c r="I534" s="1" t="s">
        <v>20</v>
      </c>
      <c r="J534" s="1">
        <v>11.5677</v>
      </c>
      <c r="K534" s="1">
        <v>5.8202499999999997</v>
      </c>
      <c r="L534" s="1">
        <v>-0.99094199999999999</v>
      </c>
      <c r="M534" s="1">
        <v>-3.0450599999999999</v>
      </c>
      <c r="N534" s="1">
        <v>4.4999999999999999E-4</v>
      </c>
      <c r="O534" s="1">
        <v>5.6727100000000001E-3</v>
      </c>
      <c r="P534" s="1" t="s">
        <v>21</v>
      </c>
      <c r="Q534" s="1">
        <f t="shared" si="8"/>
        <v>1.9874919462222416</v>
      </c>
      <c r="R534" s="1" t="s">
        <v>14707</v>
      </c>
    </row>
    <row r="535" spans="1:18" x14ac:dyDescent="0.2">
      <c r="A535" s="1" t="s">
        <v>10428</v>
      </c>
      <c r="B535" s="1" t="s">
        <v>10429</v>
      </c>
      <c r="C535" s="1" t="s">
        <v>10430</v>
      </c>
      <c r="D535" s="1" t="s">
        <v>15</v>
      </c>
      <c r="E535" s="1" t="s">
        <v>16</v>
      </c>
      <c r="F535" s="1" t="s">
        <v>10431</v>
      </c>
      <c r="G535" s="1" t="s">
        <v>18</v>
      </c>
      <c r="H535" s="1" t="s">
        <v>19</v>
      </c>
      <c r="I535" s="1" t="s">
        <v>20</v>
      </c>
      <c r="J535" s="1">
        <v>40.318399999999997</v>
      </c>
      <c r="K535" s="1">
        <v>20.291</v>
      </c>
      <c r="L535" s="1">
        <v>-0.99060099999999995</v>
      </c>
      <c r="M535" s="1">
        <v>-3.5594899999999998</v>
      </c>
      <c r="N535" s="2">
        <v>5.0000000000000002E-5</v>
      </c>
      <c r="O535" s="1">
        <v>8.5621899999999997E-4</v>
      </c>
      <c r="P535" s="1" t="s">
        <v>21</v>
      </c>
      <c r="Q535" s="1">
        <f t="shared" si="8"/>
        <v>1.9870090187767975</v>
      </c>
      <c r="R535" s="1" t="s">
        <v>14948</v>
      </c>
    </row>
    <row r="536" spans="1:18" x14ac:dyDescent="0.2">
      <c r="A536" s="1" t="s">
        <v>5654</v>
      </c>
      <c r="B536" s="1" t="s">
        <v>5655</v>
      </c>
      <c r="C536" s="1" t="s">
        <v>5656</v>
      </c>
      <c r="D536" s="1" t="s">
        <v>15</v>
      </c>
      <c r="E536" s="1" t="s">
        <v>16</v>
      </c>
      <c r="F536" s="1" t="s">
        <v>5657</v>
      </c>
      <c r="G536" s="1" t="s">
        <v>18</v>
      </c>
      <c r="H536" s="1" t="s">
        <v>19</v>
      </c>
      <c r="I536" s="1" t="s">
        <v>20</v>
      </c>
      <c r="J536" s="1">
        <v>815.9</v>
      </c>
      <c r="K536" s="1">
        <v>410.63600000000002</v>
      </c>
      <c r="L536" s="1">
        <v>-0.99053199999999997</v>
      </c>
      <c r="M536" s="1">
        <v>-3.0899700000000001</v>
      </c>
      <c r="N536" s="2">
        <v>5.0000000000000002E-5</v>
      </c>
      <c r="O536" s="1">
        <v>8.5621899999999997E-4</v>
      </c>
      <c r="P536" s="1" t="s">
        <v>21</v>
      </c>
      <c r="Q536" s="1">
        <f t="shared" si="8"/>
        <v>1.9869178542553501</v>
      </c>
      <c r="R536" s="1" t="s">
        <v>13889</v>
      </c>
    </row>
    <row r="537" spans="1:18" x14ac:dyDescent="0.2">
      <c r="A537" s="1" t="s">
        <v>4261</v>
      </c>
      <c r="B537" s="1" t="s">
        <v>4262</v>
      </c>
      <c r="C537" s="1" t="s">
        <v>4263</v>
      </c>
      <c r="D537" s="1" t="s">
        <v>15</v>
      </c>
      <c r="E537" s="1" t="s">
        <v>16</v>
      </c>
      <c r="F537" s="1" t="s">
        <v>4264</v>
      </c>
      <c r="G537" s="1" t="s">
        <v>18</v>
      </c>
      <c r="H537" s="1" t="s">
        <v>19</v>
      </c>
      <c r="I537" s="1" t="s">
        <v>20</v>
      </c>
      <c r="J537" s="1">
        <v>2003.94</v>
      </c>
      <c r="K537" s="1">
        <v>1009.83</v>
      </c>
      <c r="L537" s="1">
        <v>-0.98873299999999997</v>
      </c>
      <c r="M537" s="1">
        <v>-2.8393600000000001</v>
      </c>
      <c r="N537" s="2">
        <v>5.0000000000000002E-5</v>
      </c>
      <c r="O537" s="1">
        <v>8.5621899999999997E-4</v>
      </c>
      <c r="P537" s="1" t="s">
        <v>21</v>
      </c>
      <c r="Q537" s="1">
        <f t="shared" si="8"/>
        <v>1.9844330233801728</v>
      </c>
      <c r="R537" s="1" t="s">
        <v>13576</v>
      </c>
    </row>
    <row r="538" spans="1:18" x14ac:dyDescent="0.2">
      <c r="A538" s="1" t="s">
        <v>6414</v>
      </c>
      <c r="B538" s="1" t="s">
        <v>6415</v>
      </c>
      <c r="C538" s="1" t="s">
        <v>6416</v>
      </c>
      <c r="D538" s="1" t="s">
        <v>15</v>
      </c>
      <c r="E538" s="1" t="s">
        <v>16</v>
      </c>
      <c r="F538" s="1" t="s">
        <v>6417</v>
      </c>
      <c r="G538" s="1" t="s">
        <v>18</v>
      </c>
      <c r="H538" s="1" t="s">
        <v>19</v>
      </c>
      <c r="I538" s="1" t="s">
        <v>20</v>
      </c>
      <c r="J538" s="1">
        <v>43.720700000000001</v>
      </c>
      <c r="K538" s="1">
        <v>22.040500000000002</v>
      </c>
      <c r="L538" s="1">
        <v>-0.98816300000000001</v>
      </c>
      <c r="M538" s="1">
        <v>-3.8879100000000002</v>
      </c>
      <c r="N538" s="2">
        <v>5.0000000000000002E-5</v>
      </c>
      <c r="O538" s="1">
        <v>8.5621899999999997E-4</v>
      </c>
      <c r="P538" s="1" t="s">
        <v>21</v>
      </c>
      <c r="Q538" s="1">
        <f t="shared" si="8"/>
        <v>1.9836528209432633</v>
      </c>
      <c r="R538" s="1" t="s">
        <v>14056</v>
      </c>
    </row>
    <row r="539" spans="1:18" x14ac:dyDescent="0.2">
      <c r="A539" s="1" t="s">
        <v>3764</v>
      </c>
      <c r="B539" s="1" t="s">
        <v>3765</v>
      </c>
      <c r="C539" s="1" t="s">
        <v>3766</v>
      </c>
      <c r="D539" s="1" t="s">
        <v>15</v>
      </c>
      <c r="E539" s="1" t="s">
        <v>16</v>
      </c>
      <c r="F539" s="1" t="s">
        <v>3767</v>
      </c>
      <c r="G539" s="1" t="s">
        <v>18</v>
      </c>
      <c r="H539" s="1" t="s">
        <v>19</v>
      </c>
      <c r="I539" s="1" t="s">
        <v>20</v>
      </c>
      <c r="J539" s="1">
        <v>27.517700000000001</v>
      </c>
      <c r="K539" s="1">
        <v>13.8756</v>
      </c>
      <c r="L539" s="1">
        <v>-0.987815</v>
      </c>
      <c r="M539" s="1">
        <v>-3.4460099999999998</v>
      </c>
      <c r="N539" s="2">
        <v>5.0000000000000002E-5</v>
      </c>
      <c r="O539" s="1">
        <v>8.5621899999999997E-4</v>
      </c>
      <c r="P539" s="1" t="s">
        <v>21</v>
      </c>
      <c r="Q539" s="1">
        <f t="shared" si="8"/>
        <v>1.9831718988728415</v>
      </c>
      <c r="R539" s="1" t="s">
        <v>13465</v>
      </c>
    </row>
    <row r="540" spans="1:18" x14ac:dyDescent="0.2">
      <c r="A540" s="1" t="s">
        <v>11501</v>
      </c>
      <c r="B540" s="1" t="s">
        <v>11502</v>
      </c>
      <c r="C540" s="1" t="s">
        <v>11503</v>
      </c>
      <c r="D540" s="1" t="s">
        <v>15</v>
      </c>
      <c r="E540" s="1" t="s">
        <v>16</v>
      </c>
      <c r="F540" s="1" t="s">
        <v>11504</v>
      </c>
      <c r="G540" s="1" t="s">
        <v>18</v>
      </c>
      <c r="H540" s="1" t="s">
        <v>19</v>
      </c>
      <c r="I540" s="1" t="s">
        <v>20</v>
      </c>
      <c r="J540" s="1">
        <v>33.590899999999998</v>
      </c>
      <c r="K540" s="1">
        <v>16.949200000000001</v>
      </c>
      <c r="L540" s="1">
        <v>-0.98685599999999996</v>
      </c>
      <c r="M540" s="1">
        <v>-2.3220299999999998</v>
      </c>
      <c r="N540" s="1">
        <v>2.0000000000000001E-4</v>
      </c>
      <c r="O540" s="1">
        <v>2.8863399999999998E-3</v>
      </c>
      <c r="P540" s="1" t="s">
        <v>21</v>
      </c>
      <c r="Q540" s="1">
        <f t="shared" si="8"/>
        <v>1.9818575507988574</v>
      </c>
      <c r="R540" s="1" t="s">
        <v>15191</v>
      </c>
    </row>
    <row r="541" spans="1:18" x14ac:dyDescent="0.2">
      <c r="A541" s="1" t="s">
        <v>4357</v>
      </c>
      <c r="B541" s="1" t="s">
        <v>4358</v>
      </c>
      <c r="C541" s="1" t="s">
        <v>4359</v>
      </c>
      <c r="D541" s="1" t="s">
        <v>4360</v>
      </c>
      <c r="E541" s="1" t="s">
        <v>16</v>
      </c>
      <c r="F541" s="1" t="s">
        <v>4361</v>
      </c>
      <c r="G541" s="1" t="s">
        <v>18</v>
      </c>
      <c r="H541" s="1" t="s">
        <v>19</v>
      </c>
      <c r="I541" s="1" t="s">
        <v>20</v>
      </c>
      <c r="J541" s="1">
        <v>6.2182199999999996</v>
      </c>
      <c r="K541" s="1">
        <v>3.1412599999999999</v>
      </c>
      <c r="L541" s="1">
        <v>-0.98515900000000001</v>
      </c>
      <c r="M541" s="1">
        <v>-2.22526</v>
      </c>
      <c r="N541" s="1">
        <v>1.4E-3</v>
      </c>
      <c r="O541" s="1">
        <v>1.4332900000000001E-2</v>
      </c>
      <c r="P541" s="1" t="s">
        <v>21</v>
      </c>
      <c r="Q541" s="1">
        <f t="shared" si="8"/>
        <v>1.9795305068666713</v>
      </c>
      <c r="R541" s="1" t="s">
        <v>13597</v>
      </c>
    </row>
    <row r="542" spans="1:18" x14ac:dyDescent="0.2">
      <c r="A542" s="1" t="s">
        <v>486</v>
      </c>
      <c r="B542" s="1" t="s">
        <v>487</v>
      </c>
      <c r="C542" s="1" t="s">
        <v>488</v>
      </c>
      <c r="D542" s="1" t="s">
        <v>15</v>
      </c>
      <c r="E542" s="1" t="s">
        <v>16</v>
      </c>
      <c r="F542" s="1" t="s">
        <v>489</v>
      </c>
      <c r="G542" s="1" t="s">
        <v>18</v>
      </c>
      <c r="H542" s="1" t="s">
        <v>19</v>
      </c>
      <c r="I542" s="1" t="s">
        <v>20</v>
      </c>
      <c r="J542" s="1">
        <v>165.03800000000001</v>
      </c>
      <c r="K542" s="1">
        <v>83.393299999999996</v>
      </c>
      <c r="L542" s="1">
        <v>-0.98479099999999997</v>
      </c>
      <c r="M542" s="1">
        <v>-4.3455700000000004</v>
      </c>
      <c r="N542" s="2">
        <v>5.0000000000000002E-5</v>
      </c>
      <c r="O542" s="1">
        <v>8.5621899999999997E-4</v>
      </c>
      <c r="P542" s="1" t="s">
        <v>21</v>
      </c>
      <c r="Q542" s="1">
        <f t="shared" si="8"/>
        <v>1.9790318886529257</v>
      </c>
      <c r="R542" s="1" t="s">
        <v>12726</v>
      </c>
    </row>
    <row r="543" spans="1:18" x14ac:dyDescent="0.2">
      <c r="A543" s="1" t="s">
        <v>11256</v>
      </c>
      <c r="B543" s="1" t="s">
        <v>11257</v>
      </c>
      <c r="C543" s="1" t="s">
        <v>11257</v>
      </c>
      <c r="D543" s="1" t="s">
        <v>11258</v>
      </c>
      <c r="E543" s="1" t="s">
        <v>16</v>
      </c>
      <c r="F543" s="1" t="s">
        <v>11259</v>
      </c>
      <c r="G543" s="1" t="s">
        <v>18</v>
      </c>
      <c r="H543" s="1" t="s">
        <v>19</v>
      </c>
      <c r="I543" s="1" t="s">
        <v>20</v>
      </c>
      <c r="J543" s="1">
        <v>111.47</v>
      </c>
      <c r="K543" s="1">
        <v>56.409500000000001</v>
      </c>
      <c r="L543" s="1">
        <v>-0.98264399999999996</v>
      </c>
      <c r="M543" s="1">
        <v>-3.7298300000000002</v>
      </c>
      <c r="N543" s="2">
        <v>5.0000000000000002E-5</v>
      </c>
      <c r="O543" s="1">
        <v>8.5621899999999997E-4</v>
      </c>
      <c r="P543" s="1" t="s">
        <v>21</v>
      </c>
      <c r="Q543" s="1">
        <f t="shared" si="8"/>
        <v>1.9760855884203901</v>
      </c>
      <c r="R543" s="1" t="s">
        <v>15136</v>
      </c>
    </row>
    <row r="544" spans="1:18" x14ac:dyDescent="0.2">
      <c r="A544" s="1" t="s">
        <v>10973</v>
      </c>
      <c r="B544" s="1" t="s">
        <v>10974</v>
      </c>
      <c r="C544" s="1" t="s">
        <v>10975</v>
      </c>
      <c r="D544" s="1" t="s">
        <v>15</v>
      </c>
      <c r="E544" s="1" t="s">
        <v>16</v>
      </c>
      <c r="F544" s="1" t="s">
        <v>10976</v>
      </c>
      <c r="G544" s="1" t="s">
        <v>18</v>
      </c>
      <c r="H544" s="1" t="s">
        <v>19</v>
      </c>
      <c r="I544" s="1" t="s">
        <v>20</v>
      </c>
      <c r="J544" s="1">
        <v>23.678899999999999</v>
      </c>
      <c r="K544" s="1">
        <v>11.985200000000001</v>
      </c>
      <c r="L544" s="1">
        <v>-0.982348</v>
      </c>
      <c r="M544" s="1">
        <v>-2.8249499999999999</v>
      </c>
      <c r="N544" s="2">
        <v>5.0000000000000002E-5</v>
      </c>
      <c r="O544" s="1">
        <v>8.5621899999999997E-4</v>
      </c>
      <c r="P544" s="1" t="s">
        <v>21</v>
      </c>
      <c r="Q544" s="1">
        <f t="shared" si="8"/>
        <v>1.9756783366151585</v>
      </c>
      <c r="R544" s="1" t="s">
        <v>15072</v>
      </c>
    </row>
    <row r="545" spans="1:18" x14ac:dyDescent="0.2">
      <c r="A545" s="1" t="s">
        <v>6827</v>
      </c>
      <c r="B545" s="1" t="s">
        <v>6828</v>
      </c>
      <c r="C545" s="1" t="s">
        <v>6829</v>
      </c>
      <c r="D545" s="1" t="s">
        <v>6830</v>
      </c>
      <c r="E545" s="1" t="s">
        <v>16</v>
      </c>
      <c r="F545" s="1" t="s">
        <v>6831</v>
      </c>
      <c r="G545" s="1" t="s">
        <v>18</v>
      </c>
      <c r="H545" s="1" t="s">
        <v>19</v>
      </c>
      <c r="I545" s="1" t="s">
        <v>20</v>
      </c>
      <c r="J545" s="1">
        <v>2.3858799999999998</v>
      </c>
      <c r="K545" s="1">
        <v>1.2106300000000001</v>
      </c>
      <c r="L545" s="1">
        <v>-0.97876700000000005</v>
      </c>
      <c r="M545" s="1">
        <v>-2.2686700000000002</v>
      </c>
      <c r="N545" s="1">
        <v>4.4999999999999999E-4</v>
      </c>
      <c r="O545" s="1">
        <v>5.6727100000000001E-3</v>
      </c>
      <c r="P545" s="1" t="s">
        <v>21</v>
      </c>
      <c r="Q545" s="1">
        <f t="shared" si="8"/>
        <v>1.9707755466162242</v>
      </c>
      <c r="R545" s="1" t="s">
        <v>14146</v>
      </c>
    </row>
    <row r="546" spans="1:18" x14ac:dyDescent="0.2">
      <c r="A546" s="1" t="s">
        <v>10461</v>
      </c>
      <c r="B546" s="1" t="s">
        <v>10462</v>
      </c>
      <c r="C546" s="1" t="s">
        <v>10463</v>
      </c>
      <c r="D546" s="1" t="s">
        <v>10464</v>
      </c>
      <c r="E546" s="1" t="s">
        <v>16</v>
      </c>
      <c r="F546" s="1" t="s">
        <v>10465</v>
      </c>
      <c r="G546" s="1" t="s">
        <v>18</v>
      </c>
      <c r="H546" s="1" t="s">
        <v>19</v>
      </c>
      <c r="I546" s="1" t="s">
        <v>20</v>
      </c>
      <c r="J546" s="1">
        <v>7.0038799999999997</v>
      </c>
      <c r="K546" s="1">
        <v>3.55409</v>
      </c>
      <c r="L546" s="1">
        <v>-0.97867499999999996</v>
      </c>
      <c r="M546" s="1">
        <v>-1.91021</v>
      </c>
      <c r="N546" s="1">
        <v>1.8500000000000001E-3</v>
      </c>
      <c r="O546" s="1">
        <v>1.7889599999999999E-2</v>
      </c>
      <c r="P546" s="1" t="s">
        <v>21</v>
      </c>
      <c r="Q546" s="1">
        <f t="shared" si="8"/>
        <v>1.9706535287513822</v>
      </c>
      <c r="R546" s="1" t="s">
        <v>14956</v>
      </c>
    </row>
    <row r="547" spans="1:18" x14ac:dyDescent="0.2">
      <c r="A547" s="1" t="s">
        <v>6841</v>
      </c>
      <c r="B547" s="1" t="s">
        <v>6842</v>
      </c>
      <c r="C547" s="1" t="s">
        <v>6843</v>
      </c>
      <c r="D547" s="1" t="s">
        <v>6844</v>
      </c>
      <c r="E547" s="1" t="s">
        <v>6845</v>
      </c>
      <c r="F547" s="1" t="s">
        <v>6846</v>
      </c>
      <c r="G547" s="1" t="s">
        <v>18</v>
      </c>
      <c r="H547" s="1" t="s">
        <v>19</v>
      </c>
      <c r="I547" s="1" t="s">
        <v>20</v>
      </c>
      <c r="J547" s="1">
        <v>22.910399999999999</v>
      </c>
      <c r="K547" s="1">
        <v>11.6349</v>
      </c>
      <c r="L547" s="1">
        <v>-0.97754399999999997</v>
      </c>
      <c r="M547" s="1">
        <v>-3.4171999999999998</v>
      </c>
      <c r="N547" s="2">
        <v>5.0000000000000002E-5</v>
      </c>
      <c r="O547" s="1">
        <v>8.5621899999999997E-4</v>
      </c>
      <c r="P547" s="1" t="s">
        <v>21</v>
      </c>
      <c r="Q547" s="1">
        <f t="shared" si="8"/>
        <v>1.9691101771394683</v>
      </c>
      <c r="R547" s="1" t="s">
        <v>14149</v>
      </c>
    </row>
    <row r="548" spans="1:18" x14ac:dyDescent="0.2">
      <c r="A548" s="1" t="s">
        <v>10671</v>
      </c>
      <c r="B548" s="1" t="s">
        <v>10672</v>
      </c>
      <c r="C548" s="1" t="s">
        <v>10673</v>
      </c>
      <c r="D548" s="1" t="s">
        <v>10674</v>
      </c>
      <c r="E548" s="1" t="s">
        <v>10675</v>
      </c>
      <c r="F548" s="1" t="s">
        <v>10676</v>
      </c>
      <c r="G548" s="1" t="s">
        <v>18</v>
      </c>
      <c r="H548" s="1" t="s">
        <v>19</v>
      </c>
      <c r="I548" s="1" t="s">
        <v>20</v>
      </c>
      <c r="J548" s="1">
        <v>40.115099999999998</v>
      </c>
      <c r="K548" s="1">
        <v>20.395600000000002</v>
      </c>
      <c r="L548" s="1">
        <v>-0.97588799999999998</v>
      </c>
      <c r="M548" s="1">
        <v>-3.06914</v>
      </c>
      <c r="N548" s="2">
        <v>5.0000000000000002E-5</v>
      </c>
      <c r="O548" s="1">
        <v>8.5621899999999997E-4</v>
      </c>
      <c r="P548" s="1" t="s">
        <v>21</v>
      </c>
      <c r="Q548" s="1">
        <f t="shared" si="8"/>
        <v>1.9668506932867871</v>
      </c>
      <c r="R548" s="1" t="s">
        <v>15004</v>
      </c>
    </row>
    <row r="549" spans="1:18" x14ac:dyDescent="0.2">
      <c r="A549" s="1" t="s">
        <v>11781</v>
      </c>
      <c r="B549" s="1" t="s">
        <v>11782</v>
      </c>
      <c r="C549" s="1" t="s">
        <v>11783</v>
      </c>
      <c r="D549" s="1" t="s">
        <v>11784</v>
      </c>
      <c r="E549" s="1" t="s">
        <v>16</v>
      </c>
      <c r="F549" s="1" t="s">
        <v>11785</v>
      </c>
      <c r="G549" s="1" t="s">
        <v>18</v>
      </c>
      <c r="H549" s="1" t="s">
        <v>19</v>
      </c>
      <c r="I549" s="1" t="s">
        <v>20</v>
      </c>
      <c r="J549" s="1">
        <v>20.213100000000001</v>
      </c>
      <c r="K549" s="1">
        <v>10.277799999999999</v>
      </c>
      <c r="L549" s="1">
        <v>-0.97576399999999996</v>
      </c>
      <c r="M549" s="1">
        <v>-3.3451300000000002</v>
      </c>
      <c r="N549" s="2">
        <v>5.0000000000000002E-5</v>
      </c>
      <c r="O549" s="1">
        <v>8.5621899999999997E-4</v>
      </c>
      <c r="P549" s="1" t="s">
        <v>21</v>
      </c>
      <c r="Q549" s="1">
        <f t="shared" si="8"/>
        <v>1.9666757477281132</v>
      </c>
      <c r="R549" s="1" t="s">
        <v>15253</v>
      </c>
    </row>
    <row r="550" spans="1:18" x14ac:dyDescent="0.2">
      <c r="A550" s="1" t="s">
        <v>11853</v>
      </c>
      <c r="B550" s="1" t="s">
        <v>11854</v>
      </c>
      <c r="C550" s="1" t="s">
        <v>11854</v>
      </c>
      <c r="D550" s="1" t="s">
        <v>11855</v>
      </c>
      <c r="E550" s="1" t="s">
        <v>16</v>
      </c>
      <c r="F550" s="1" t="s">
        <v>11856</v>
      </c>
      <c r="G550" s="1" t="s">
        <v>18</v>
      </c>
      <c r="H550" s="1" t="s">
        <v>19</v>
      </c>
      <c r="I550" s="1" t="s">
        <v>20</v>
      </c>
      <c r="J550" s="1">
        <v>9.7590800000000009</v>
      </c>
      <c r="K550" s="1">
        <v>4.9627800000000004</v>
      </c>
      <c r="L550" s="1">
        <v>-0.97559499999999999</v>
      </c>
      <c r="M550" s="1">
        <v>-2.9200599999999999</v>
      </c>
      <c r="N550" s="1">
        <v>3.4499999999999999E-3</v>
      </c>
      <c r="O550" s="1">
        <v>2.9216800000000001E-2</v>
      </c>
      <c r="P550" s="1" t="s">
        <v>21</v>
      </c>
      <c r="Q550" s="1">
        <f t="shared" si="8"/>
        <v>1.9664542857027714</v>
      </c>
      <c r="R550" s="1" t="s">
        <v>15268</v>
      </c>
    </row>
    <row r="551" spans="1:18" x14ac:dyDescent="0.2">
      <c r="A551" s="1" t="s">
        <v>4494</v>
      </c>
      <c r="B551" s="1" t="s">
        <v>4495</v>
      </c>
      <c r="C551" s="1" t="s">
        <v>4495</v>
      </c>
      <c r="D551" s="1" t="s">
        <v>4496</v>
      </c>
      <c r="E551" s="1" t="s">
        <v>16</v>
      </c>
      <c r="F551" s="1" t="s">
        <v>4497</v>
      </c>
      <c r="G551" s="1" t="s">
        <v>18</v>
      </c>
      <c r="H551" s="1" t="s">
        <v>19</v>
      </c>
      <c r="I551" s="1" t="s">
        <v>20</v>
      </c>
      <c r="J551" s="1">
        <v>8.1796100000000003</v>
      </c>
      <c r="K551" s="1">
        <v>4.1596700000000002</v>
      </c>
      <c r="L551" s="1">
        <v>-0.97556299999999996</v>
      </c>
      <c r="M551" s="1">
        <v>-2.8962300000000001</v>
      </c>
      <c r="N551" s="2">
        <v>5.0000000000000002E-5</v>
      </c>
      <c r="O551" s="1">
        <v>8.5621899999999997E-4</v>
      </c>
      <c r="P551" s="1" t="s">
        <v>21</v>
      </c>
      <c r="Q551" s="1">
        <f t="shared" si="8"/>
        <v>1.966408392973481</v>
      </c>
      <c r="R551" s="1" t="s">
        <v>13625</v>
      </c>
    </row>
    <row r="552" spans="1:18" x14ac:dyDescent="0.2">
      <c r="A552" s="1" t="s">
        <v>704</v>
      </c>
      <c r="B552" s="1" t="s">
        <v>705</v>
      </c>
      <c r="C552" s="1" t="s">
        <v>706</v>
      </c>
      <c r="D552" s="1" t="s">
        <v>15</v>
      </c>
      <c r="E552" s="1" t="s">
        <v>16</v>
      </c>
      <c r="F552" s="1" t="s">
        <v>707</v>
      </c>
      <c r="G552" s="1" t="s">
        <v>18</v>
      </c>
      <c r="H552" s="1" t="s">
        <v>19</v>
      </c>
      <c r="I552" s="1" t="s">
        <v>20</v>
      </c>
      <c r="J552" s="1">
        <v>39.782699999999998</v>
      </c>
      <c r="K552" s="1">
        <v>20.252400000000002</v>
      </c>
      <c r="L552" s="1">
        <v>-0.974051</v>
      </c>
      <c r="M552" s="1">
        <v>-3.71183</v>
      </c>
      <c r="N552" s="2">
        <v>5.0000000000000002E-5</v>
      </c>
      <c r="O552" s="1">
        <v>8.5621899999999997E-4</v>
      </c>
      <c r="P552" s="1" t="s">
        <v>21</v>
      </c>
      <c r="Q552" s="1">
        <f t="shared" si="8"/>
        <v>1.9643449665224859</v>
      </c>
      <c r="R552" s="1" t="s">
        <v>12776</v>
      </c>
    </row>
    <row r="553" spans="1:18" x14ac:dyDescent="0.2">
      <c r="A553" s="1" t="s">
        <v>10526</v>
      </c>
      <c r="B553" s="1" t="s">
        <v>10527</v>
      </c>
      <c r="C553" s="1" t="s">
        <v>10528</v>
      </c>
      <c r="D553" s="1" t="s">
        <v>10529</v>
      </c>
      <c r="E553" s="1" t="s">
        <v>16</v>
      </c>
      <c r="F553" s="1" t="s">
        <v>10530</v>
      </c>
      <c r="G553" s="1" t="s">
        <v>18</v>
      </c>
      <c r="H553" s="1" t="s">
        <v>19</v>
      </c>
      <c r="I553" s="1" t="s">
        <v>20</v>
      </c>
      <c r="J553" s="1">
        <v>182.607</v>
      </c>
      <c r="K553" s="1">
        <v>93.100099999999998</v>
      </c>
      <c r="L553" s="1">
        <v>-0.97188600000000003</v>
      </c>
      <c r="M553" s="1">
        <v>-3.3330000000000002</v>
      </c>
      <c r="N553" s="2">
        <v>5.0000000000000002E-5</v>
      </c>
      <c r="O553" s="1">
        <v>8.5621899999999997E-4</v>
      </c>
      <c r="P553" s="1" t="s">
        <v>21</v>
      </c>
      <c r="Q553" s="1">
        <f t="shared" si="8"/>
        <v>1.9614049823791813</v>
      </c>
      <c r="R553" s="1" t="s">
        <v>14971</v>
      </c>
    </row>
    <row r="554" spans="1:18" x14ac:dyDescent="0.2">
      <c r="A554" s="1" t="s">
        <v>12536</v>
      </c>
      <c r="B554" s="1" t="s">
        <v>12537</v>
      </c>
      <c r="C554" s="1" t="s">
        <v>12538</v>
      </c>
      <c r="D554" s="1" t="s">
        <v>12539</v>
      </c>
      <c r="E554" s="1" t="s">
        <v>16</v>
      </c>
      <c r="F554" s="1" t="s">
        <v>12540</v>
      </c>
      <c r="G554" s="1" t="s">
        <v>18</v>
      </c>
      <c r="H554" s="1" t="s">
        <v>19</v>
      </c>
      <c r="I554" s="1" t="s">
        <v>20</v>
      </c>
      <c r="J554" s="1">
        <v>113.994</v>
      </c>
      <c r="K554" s="1">
        <v>58.140500000000003</v>
      </c>
      <c r="L554" s="1">
        <v>-0.97133700000000001</v>
      </c>
      <c r="M554" s="1">
        <v>-2.9813999999999998</v>
      </c>
      <c r="N554" s="2">
        <v>5.0000000000000002E-5</v>
      </c>
      <c r="O554" s="1">
        <v>8.5621899999999997E-4</v>
      </c>
      <c r="P554" s="1" t="s">
        <v>21</v>
      </c>
      <c r="Q554" s="1">
        <f t="shared" si="8"/>
        <v>1.9606642529734006</v>
      </c>
      <c r="R554" s="1" t="s">
        <v>15423</v>
      </c>
    </row>
    <row r="555" spans="1:18" x14ac:dyDescent="0.2">
      <c r="A555" s="1" t="s">
        <v>11454</v>
      </c>
      <c r="B555" s="1" t="s">
        <v>11455</v>
      </c>
      <c r="C555" s="1" t="s">
        <v>11456</v>
      </c>
      <c r="D555" s="1" t="s">
        <v>15</v>
      </c>
      <c r="E555" s="1" t="s">
        <v>16</v>
      </c>
      <c r="F555" s="1" t="s">
        <v>11457</v>
      </c>
      <c r="G555" s="1" t="s">
        <v>18</v>
      </c>
      <c r="H555" s="1" t="s">
        <v>19</v>
      </c>
      <c r="I555" s="1" t="s">
        <v>20</v>
      </c>
      <c r="J555" s="1">
        <v>4.5851800000000003</v>
      </c>
      <c r="K555" s="1">
        <v>2.3386100000000001</v>
      </c>
      <c r="L555" s="1">
        <v>-0.97132700000000005</v>
      </c>
      <c r="M555" s="1">
        <v>-2.3919899999999998</v>
      </c>
      <c r="N555" s="1">
        <v>8.0000000000000004E-4</v>
      </c>
      <c r="O555" s="1">
        <v>9.1081600000000006E-3</v>
      </c>
      <c r="P555" s="1" t="s">
        <v>21</v>
      </c>
      <c r="Q555" s="1">
        <f t="shared" si="8"/>
        <v>1.9606432881070379</v>
      </c>
      <c r="R555" s="1" t="s">
        <v>15180</v>
      </c>
    </row>
    <row r="556" spans="1:18" x14ac:dyDescent="0.2">
      <c r="A556" s="1" t="s">
        <v>11732</v>
      </c>
      <c r="B556" s="1" t="s">
        <v>11733</v>
      </c>
      <c r="C556" s="1" t="s">
        <v>11734</v>
      </c>
      <c r="D556" s="1" t="s">
        <v>11735</v>
      </c>
      <c r="E556" s="1" t="s">
        <v>16</v>
      </c>
      <c r="F556" s="1" t="s">
        <v>11736</v>
      </c>
      <c r="G556" s="1" t="s">
        <v>18</v>
      </c>
      <c r="H556" s="1" t="s">
        <v>19</v>
      </c>
      <c r="I556" s="1" t="s">
        <v>20</v>
      </c>
      <c r="J556" s="1">
        <v>8.6560000000000006</v>
      </c>
      <c r="K556" s="1">
        <v>4.4154799999999996</v>
      </c>
      <c r="L556" s="1">
        <v>-0.97113099999999997</v>
      </c>
      <c r="M556" s="1">
        <v>-2.9111199999999999</v>
      </c>
      <c r="N556" s="2">
        <v>5.0000000000000002E-5</v>
      </c>
      <c r="O556" s="1">
        <v>8.5621899999999997E-4</v>
      </c>
      <c r="P556" s="1" t="s">
        <v>21</v>
      </c>
      <c r="Q556" s="1">
        <f t="shared" si="8"/>
        <v>1.9603757688858292</v>
      </c>
      <c r="R556" s="1" t="s">
        <v>15242</v>
      </c>
    </row>
    <row r="557" spans="1:18" x14ac:dyDescent="0.2">
      <c r="A557" s="1" t="s">
        <v>4310</v>
      </c>
      <c r="B557" s="1" t="s">
        <v>4311</v>
      </c>
      <c r="C557" s="1" t="s">
        <v>4312</v>
      </c>
      <c r="D557" s="1" t="s">
        <v>15</v>
      </c>
      <c r="E557" s="1" t="s">
        <v>16</v>
      </c>
      <c r="F557" s="1" t="s">
        <v>4313</v>
      </c>
      <c r="G557" s="1" t="s">
        <v>18</v>
      </c>
      <c r="H557" s="1" t="s">
        <v>19</v>
      </c>
      <c r="I557" s="1" t="s">
        <v>20</v>
      </c>
      <c r="J557" s="1">
        <v>23.449000000000002</v>
      </c>
      <c r="K557" s="1">
        <v>11.9748</v>
      </c>
      <c r="L557" s="1">
        <v>-0.96952300000000002</v>
      </c>
      <c r="M557" s="1">
        <v>-3.7847400000000002</v>
      </c>
      <c r="N557" s="1">
        <v>2.9999999999999997E-4</v>
      </c>
      <c r="O557" s="1">
        <v>4.0685699999999997E-3</v>
      </c>
      <c r="P557" s="1" t="s">
        <v>21</v>
      </c>
      <c r="Q557" s="1">
        <f t="shared" si="8"/>
        <v>1.9581955439756824</v>
      </c>
      <c r="R557" s="1" t="s">
        <v>13587</v>
      </c>
    </row>
    <row r="558" spans="1:18" x14ac:dyDescent="0.2">
      <c r="A558" s="1" t="s">
        <v>11324</v>
      </c>
      <c r="B558" s="1" t="s">
        <v>11325</v>
      </c>
      <c r="C558" s="1" t="s">
        <v>11325</v>
      </c>
      <c r="D558" s="1" t="s">
        <v>11326</v>
      </c>
      <c r="E558" s="1" t="s">
        <v>16</v>
      </c>
      <c r="F558" s="1" t="s">
        <v>11327</v>
      </c>
      <c r="G558" s="1" t="s">
        <v>18</v>
      </c>
      <c r="H558" s="1" t="s">
        <v>19</v>
      </c>
      <c r="I558" s="1" t="s">
        <v>20</v>
      </c>
      <c r="J558" s="1">
        <v>15.170400000000001</v>
      </c>
      <c r="K558" s="1">
        <v>7.7595799999999997</v>
      </c>
      <c r="L558" s="1">
        <v>-0.96720700000000004</v>
      </c>
      <c r="M558" s="1">
        <v>-3.1012300000000002</v>
      </c>
      <c r="N558" s="1">
        <v>1.4999999999999999E-4</v>
      </c>
      <c r="O558" s="1">
        <v>2.25983E-3</v>
      </c>
      <c r="P558" s="1" t="s">
        <v>21</v>
      </c>
      <c r="Q558" s="1">
        <f t="shared" si="8"/>
        <v>1.955054268401125</v>
      </c>
      <c r="R558" s="1" t="s">
        <v>15151</v>
      </c>
    </row>
    <row r="559" spans="1:18" x14ac:dyDescent="0.2">
      <c r="A559" s="1" t="s">
        <v>7565</v>
      </c>
      <c r="B559" s="1" t="s">
        <v>7566</v>
      </c>
      <c r="C559" s="1" t="s">
        <v>7566</v>
      </c>
      <c r="D559" s="1" t="s">
        <v>7567</v>
      </c>
      <c r="E559" s="1" t="s">
        <v>7568</v>
      </c>
      <c r="F559" s="1" t="s">
        <v>7569</v>
      </c>
      <c r="G559" s="1" t="s">
        <v>18</v>
      </c>
      <c r="H559" s="1" t="s">
        <v>19</v>
      </c>
      <c r="I559" s="1" t="s">
        <v>20</v>
      </c>
      <c r="J559" s="1">
        <v>5.0564299999999998</v>
      </c>
      <c r="K559" s="1">
        <v>2.58657</v>
      </c>
      <c r="L559" s="1">
        <v>-0.96707799999999999</v>
      </c>
      <c r="M559" s="1">
        <v>-1.8869</v>
      </c>
      <c r="N559" s="1">
        <v>1.15E-3</v>
      </c>
      <c r="O559" s="1">
        <v>1.22281E-2</v>
      </c>
      <c r="P559" s="1" t="s">
        <v>21</v>
      </c>
      <c r="Q559" s="1">
        <f t="shared" si="8"/>
        <v>1.9548784683963705</v>
      </c>
      <c r="R559" s="1" t="s">
        <v>14307</v>
      </c>
    </row>
    <row r="560" spans="1:18" x14ac:dyDescent="0.2">
      <c r="A560" s="1" t="s">
        <v>3245</v>
      </c>
      <c r="B560" s="1" t="s">
        <v>3246</v>
      </c>
      <c r="C560" s="1" t="s">
        <v>3247</v>
      </c>
      <c r="D560" s="1" t="s">
        <v>15</v>
      </c>
      <c r="E560" s="1" t="s">
        <v>16</v>
      </c>
      <c r="F560" s="1" t="s">
        <v>3248</v>
      </c>
      <c r="G560" s="1" t="s">
        <v>18</v>
      </c>
      <c r="H560" s="1" t="s">
        <v>19</v>
      </c>
      <c r="I560" s="1" t="s">
        <v>20</v>
      </c>
      <c r="J560" s="1">
        <v>40.9236</v>
      </c>
      <c r="K560" s="1">
        <v>20.934799999999999</v>
      </c>
      <c r="L560" s="1">
        <v>-0.967028</v>
      </c>
      <c r="M560" s="1">
        <v>-3.7338100000000001</v>
      </c>
      <c r="N560" s="2">
        <v>5.0000000000000002E-5</v>
      </c>
      <c r="O560" s="1">
        <v>8.5621899999999997E-4</v>
      </c>
      <c r="P560" s="1" t="s">
        <v>21</v>
      </c>
      <c r="Q560" s="1">
        <f t="shared" si="8"/>
        <v>1.9548120832298375</v>
      </c>
      <c r="R560" s="1" t="s">
        <v>13351</v>
      </c>
    </row>
    <row r="561" spans="1:18" x14ac:dyDescent="0.2">
      <c r="A561" s="1" t="s">
        <v>6401</v>
      </c>
      <c r="B561" s="1" t="s">
        <v>6402</v>
      </c>
      <c r="C561" s="1" t="s">
        <v>6403</v>
      </c>
      <c r="D561" s="1" t="s">
        <v>15</v>
      </c>
      <c r="E561" s="1" t="s">
        <v>16</v>
      </c>
      <c r="F561" s="1" t="s">
        <v>6404</v>
      </c>
      <c r="G561" s="1" t="s">
        <v>18</v>
      </c>
      <c r="H561" s="1" t="s">
        <v>19</v>
      </c>
      <c r="I561" s="1" t="s">
        <v>20</v>
      </c>
      <c r="J561" s="1">
        <v>4.9505600000000003</v>
      </c>
      <c r="K561" s="1">
        <v>2.5327600000000001</v>
      </c>
      <c r="L561" s="1">
        <v>-0.96688200000000002</v>
      </c>
      <c r="M561" s="1">
        <v>-2.0833300000000001</v>
      </c>
      <c r="N561" s="1">
        <v>4.0000000000000002E-4</v>
      </c>
      <c r="O561" s="1">
        <v>5.1701100000000003E-3</v>
      </c>
      <c r="P561" s="1" t="s">
        <v>21</v>
      </c>
      <c r="Q561" s="1">
        <f t="shared" si="8"/>
        <v>1.9546107803344968</v>
      </c>
      <c r="R561" s="1" t="s">
        <v>14053</v>
      </c>
    </row>
    <row r="562" spans="1:18" x14ac:dyDescent="0.2">
      <c r="A562" s="1" t="s">
        <v>556</v>
      </c>
      <c r="B562" s="1" t="s">
        <v>557</v>
      </c>
      <c r="C562" s="1" t="s">
        <v>558</v>
      </c>
      <c r="D562" s="1" t="s">
        <v>15</v>
      </c>
      <c r="E562" s="1" t="s">
        <v>16</v>
      </c>
      <c r="F562" s="1" t="s">
        <v>559</v>
      </c>
      <c r="G562" s="1" t="s">
        <v>18</v>
      </c>
      <c r="H562" s="1" t="s">
        <v>19</v>
      </c>
      <c r="I562" s="1" t="s">
        <v>20</v>
      </c>
      <c r="J562" s="1">
        <v>19.243200000000002</v>
      </c>
      <c r="K562" s="1">
        <v>9.8466299999999993</v>
      </c>
      <c r="L562" s="1">
        <v>-0.96664499999999998</v>
      </c>
      <c r="M562" s="1">
        <v>-3.30715</v>
      </c>
      <c r="N562" s="2">
        <v>5.0000000000000002E-5</v>
      </c>
      <c r="O562" s="1">
        <v>8.5621899999999997E-4</v>
      </c>
      <c r="P562" s="1" t="s">
        <v>21</v>
      </c>
      <c r="Q562" s="1">
        <f t="shared" si="8"/>
        <v>1.954292991612359</v>
      </c>
      <c r="R562" s="1" t="s">
        <v>12742</v>
      </c>
    </row>
    <row r="563" spans="1:18" x14ac:dyDescent="0.2">
      <c r="A563" s="1" t="s">
        <v>3448</v>
      </c>
      <c r="B563" s="1" t="s">
        <v>3449</v>
      </c>
      <c r="C563" s="1" t="s">
        <v>3449</v>
      </c>
      <c r="D563" s="1" t="s">
        <v>3450</v>
      </c>
      <c r="E563" s="1" t="s">
        <v>16</v>
      </c>
      <c r="F563" s="1" t="s">
        <v>3451</v>
      </c>
      <c r="G563" s="1" t="s">
        <v>18</v>
      </c>
      <c r="H563" s="1" t="s">
        <v>19</v>
      </c>
      <c r="I563" s="1" t="s">
        <v>20</v>
      </c>
      <c r="J563" s="1">
        <v>18.413900000000002</v>
      </c>
      <c r="K563" s="1">
        <v>9.4227399999999992</v>
      </c>
      <c r="L563" s="1">
        <v>-0.96657300000000002</v>
      </c>
      <c r="M563" s="1">
        <v>-3.36877</v>
      </c>
      <c r="N563" s="1">
        <v>2.0000000000000001E-4</v>
      </c>
      <c r="O563" s="1">
        <v>2.8863399999999998E-3</v>
      </c>
      <c r="P563" s="1" t="s">
        <v>21</v>
      </c>
      <c r="Q563" s="1">
        <f t="shared" si="8"/>
        <v>1.9541980358154849</v>
      </c>
      <c r="R563" s="1" t="s">
        <v>13396</v>
      </c>
    </row>
    <row r="564" spans="1:18" x14ac:dyDescent="0.2">
      <c r="A564" s="1" t="s">
        <v>6097</v>
      </c>
      <c r="B564" s="1" t="s">
        <v>6098</v>
      </c>
      <c r="C564" s="1" t="s">
        <v>6099</v>
      </c>
      <c r="D564" s="1" t="s">
        <v>6100</v>
      </c>
      <c r="E564" s="1" t="s">
        <v>16</v>
      </c>
      <c r="F564" s="1" t="s">
        <v>6101</v>
      </c>
      <c r="G564" s="1" t="s">
        <v>18</v>
      </c>
      <c r="H564" s="1" t="s">
        <v>19</v>
      </c>
      <c r="I564" s="1" t="s">
        <v>20</v>
      </c>
      <c r="J564" s="1">
        <v>11.563700000000001</v>
      </c>
      <c r="K564" s="1">
        <v>5.9186199999999998</v>
      </c>
      <c r="L564" s="1">
        <v>-0.966275</v>
      </c>
      <c r="M564" s="1">
        <v>-2.9173499999999999</v>
      </c>
      <c r="N564" s="2">
        <v>5.0000000000000002E-5</v>
      </c>
      <c r="O564" s="1">
        <v>8.5621899999999997E-4</v>
      </c>
      <c r="P564" s="1" t="s">
        <v>21</v>
      </c>
      <c r="Q564" s="1">
        <f t="shared" si="8"/>
        <v>1.9537831453953796</v>
      </c>
      <c r="R564" s="1" t="s">
        <v>13986</v>
      </c>
    </row>
    <row r="565" spans="1:18" x14ac:dyDescent="0.2">
      <c r="A565" s="1" t="s">
        <v>2728</v>
      </c>
      <c r="B565" s="1" t="s">
        <v>2729</v>
      </c>
      <c r="C565" s="1" t="s">
        <v>2729</v>
      </c>
      <c r="D565" s="1" t="s">
        <v>2730</v>
      </c>
      <c r="E565" s="1" t="s">
        <v>16</v>
      </c>
      <c r="F565" s="1" t="s">
        <v>2731</v>
      </c>
      <c r="G565" s="1" t="s">
        <v>18</v>
      </c>
      <c r="H565" s="1" t="s">
        <v>19</v>
      </c>
      <c r="I565" s="1" t="s">
        <v>20</v>
      </c>
      <c r="J565" s="1">
        <v>24.988600000000002</v>
      </c>
      <c r="K565" s="1">
        <v>12.8156</v>
      </c>
      <c r="L565" s="1">
        <v>-0.96336999999999995</v>
      </c>
      <c r="M565" s="1">
        <v>-3.6146600000000002</v>
      </c>
      <c r="N565" s="1">
        <v>1E-4</v>
      </c>
      <c r="O565" s="1">
        <v>1.5781300000000001E-3</v>
      </c>
      <c r="P565" s="1" t="s">
        <v>21</v>
      </c>
      <c r="Q565" s="1">
        <f t="shared" si="8"/>
        <v>1.9498579855800744</v>
      </c>
      <c r="R565" s="1" t="s">
        <v>13234</v>
      </c>
    </row>
    <row r="566" spans="1:18" x14ac:dyDescent="0.2">
      <c r="A566" s="1" t="s">
        <v>11996</v>
      </c>
      <c r="B566" s="1" t="s">
        <v>11997</v>
      </c>
      <c r="C566" s="1" t="s">
        <v>11997</v>
      </c>
      <c r="D566" s="1" t="s">
        <v>11998</v>
      </c>
      <c r="E566" s="1" t="s">
        <v>16</v>
      </c>
      <c r="F566" s="1" t="s">
        <v>11999</v>
      </c>
      <c r="G566" s="1" t="s">
        <v>18</v>
      </c>
      <c r="H566" s="1" t="s">
        <v>19</v>
      </c>
      <c r="I566" s="1" t="s">
        <v>20</v>
      </c>
      <c r="J566" s="1">
        <v>13.1274</v>
      </c>
      <c r="K566" s="1">
        <v>6.7402300000000004</v>
      </c>
      <c r="L566" s="1">
        <v>-0.96170699999999998</v>
      </c>
      <c r="M566" s="1">
        <v>-2.9955099999999999</v>
      </c>
      <c r="N566" s="1">
        <v>1.4999999999999999E-4</v>
      </c>
      <c r="O566" s="1">
        <v>2.25983E-3</v>
      </c>
      <c r="P566" s="1" t="s">
        <v>21</v>
      </c>
      <c r="Q566" s="1">
        <f t="shared" si="8"/>
        <v>1.9476189981647509</v>
      </c>
      <c r="R566" s="1" t="s">
        <v>15301</v>
      </c>
    </row>
    <row r="567" spans="1:18" x14ac:dyDescent="0.2">
      <c r="A567" s="1" t="s">
        <v>1714</v>
      </c>
      <c r="B567" s="1" t="s">
        <v>1715</v>
      </c>
      <c r="C567" s="1" t="s">
        <v>1716</v>
      </c>
      <c r="D567" s="1" t="s">
        <v>1717</v>
      </c>
      <c r="E567" s="1" t="s">
        <v>16</v>
      </c>
      <c r="F567" s="1" t="s">
        <v>1718</v>
      </c>
      <c r="G567" s="1" t="s">
        <v>18</v>
      </c>
      <c r="H567" s="1" t="s">
        <v>19</v>
      </c>
      <c r="I567" s="1" t="s">
        <v>20</v>
      </c>
      <c r="J567" s="1">
        <v>2.9594299999999998</v>
      </c>
      <c r="K567" s="1">
        <v>1.5214099999999999</v>
      </c>
      <c r="L567" s="1">
        <v>-0.95991400000000004</v>
      </c>
      <c r="M567" s="1">
        <v>-2.0885199999999999</v>
      </c>
      <c r="N567" s="1">
        <v>4.7499999999999999E-3</v>
      </c>
      <c r="O567" s="1">
        <v>3.7650900000000001E-2</v>
      </c>
      <c r="P567" s="1" t="s">
        <v>21</v>
      </c>
      <c r="Q567" s="1">
        <f t="shared" si="8"/>
        <v>1.9451890023070704</v>
      </c>
      <c r="R567" s="1" t="s">
        <v>13005</v>
      </c>
    </row>
    <row r="568" spans="1:18" x14ac:dyDescent="0.2">
      <c r="A568" s="1" t="s">
        <v>9443</v>
      </c>
      <c r="B568" s="1" t="s">
        <v>9444</v>
      </c>
      <c r="C568" s="1" t="s">
        <v>9444</v>
      </c>
      <c r="D568" s="1" t="s">
        <v>9445</v>
      </c>
      <c r="E568" s="1" t="s">
        <v>16</v>
      </c>
      <c r="F568" s="1" t="s">
        <v>9446</v>
      </c>
      <c r="G568" s="1" t="s">
        <v>18</v>
      </c>
      <c r="H568" s="1" t="s">
        <v>19</v>
      </c>
      <c r="I568" s="1" t="s">
        <v>20</v>
      </c>
      <c r="J568" s="1">
        <v>65.694299999999998</v>
      </c>
      <c r="K568" s="1">
        <v>33.7851</v>
      </c>
      <c r="L568" s="1">
        <v>-0.95938400000000001</v>
      </c>
      <c r="M568" s="1">
        <v>-3.8876300000000001</v>
      </c>
      <c r="N568" s="2">
        <v>5.0000000000000002E-5</v>
      </c>
      <c r="O568" s="1">
        <v>8.5621899999999997E-4</v>
      </c>
      <c r="P568" s="1" t="s">
        <v>21</v>
      </c>
      <c r="Q568" s="1">
        <f t="shared" si="8"/>
        <v>1.9444755232336148</v>
      </c>
      <c r="R568" s="1" t="s">
        <v>14730</v>
      </c>
    </row>
    <row r="569" spans="1:18" x14ac:dyDescent="0.2">
      <c r="A569" s="1" t="s">
        <v>4611</v>
      </c>
      <c r="B569" s="1" t="s">
        <v>4612</v>
      </c>
      <c r="C569" s="1" t="s">
        <v>4613</v>
      </c>
      <c r="D569" s="1" t="s">
        <v>15</v>
      </c>
      <c r="E569" s="1" t="s">
        <v>16</v>
      </c>
      <c r="F569" s="1" t="s">
        <v>4614</v>
      </c>
      <c r="G569" s="1" t="s">
        <v>18</v>
      </c>
      <c r="H569" s="1" t="s">
        <v>19</v>
      </c>
      <c r="I569" s="1" t="s">
        <v>20</v>
      </c>
      <c r="J569" s="1">
        <v>6.7456899999999997</v>
      </c>
      <c r="K569" s="1">
        <v>3.4762300000000002</v>
      </c>
      <c r="L569" s="1">
        <v>-0.95644200000000001</v>
      </c>
      <c r="M569" s="1">
        <v>-2.5845699999999998</v>
      </c>
      <c r="N569" s="1">
        <v>2.9999999999999997E-4</v>
      </c>
      <c r="O569" s="1">
        <v>4.0685699999999997E-3</v>
      </c>
      <c r="P569" s="1" t="s">
        <v>21</v>
      </c>
      <c r="Q569" s="1">
        <f t="shared" si="8"/>
        <v>1.9405188954700925</v>
      </c>
      <c r="R569" s="1" t="s">
        <v>13653</v>
      </c>
    </row>
    <row r="570" spans="1:18" x14ac:dyDescent="0.2">
      <c r="A570" s="1" t="s">
        <v>2830</v>
      </c>
      <c r="B570" s="1" t="s">
        <v>2831</v>
      </c>
      <c r="C570" s="1" t="s">
        <v>2832</v>
      </c>
      <c r="D570" s="1" t="s">
        <v>15</v>
      </c>
      <c r="E570" s="1" t="s">
        <v>16</v>
      </c>
      <c r="F570" s="1" t="s">
        <v>2833</v>
      </c>
      <c r="G570" s="1" t="s">
        <v>18</v>
      </c>
      <c r="H570" s="1" t="s">
        <v>19</v>
      </c>
      <c r="I570" s="1" t="s">
        <v>20</v>
      </c>
      <c r="J570" s="1">
        <v>8.79636</v>
      </c>
      <c r="K570" s="1">
        <v>4.53308</v>
      </c>
      <c r="L570" s="1">
        <v>-0.95641699999999996</v>
      </c>
      <c r="M570" s="1">
        <v>-2.8491599999999999</v>
      </c>
      <c r="N570" s="2">
        <v>5.0000000000000002E-5</v>
      </c>
      <c r="O570" s="1">
        <v>8.5621899999999997E-4</v>
      </c>
      <c r="P570" s="1" t="s">
        <v>21</v>
      </c>
      <c r="Q570" s="1">
        <f t="shared" si="8"/>
        <v>1.9404819681099825</v>
      </c>
      <c r="R570" s="1" t="s">
        <v>13257</v>
      </c>
    </row>
    <row r="571" spans="1:18" x14ac:dyDescent="0.2">
      <c r="A571" s="1" t="s">
        <v>4563</v>
      </c>
      <c r="B571" s="1" t="s">
        <v>4564</v>
      </c>
      <c r="C571" s="1" t="s">
        <v>4564</v>
      </c>
      <c r="D571" s="1" t="s">
        <v>4565</v>
      </c>
      <c r="E571" s="1" t="s">
        <v>16</v>
      </c>
      <c r="F571" s="1" t="s">
        <v>4566</v>
      </c>
      <c r="G571" s="1" t="s">
        <v>18</v>
      </c>
      <c r="H571" s="1" t="s">
        <v>19</v>
      </c>
      <c r="I571" s="1" t="s">
        <v>20</v>
      </c>
      <c r="J571" s="1">
        <v>28.2241</v>
      </c>
      <c r="K571" s="1">
        <v>14.5655</v>
      </c>
      <c r="L571" s="1">
        <v>-0.95437399999999994</v>
      </c>
      <c r="M571" s="1">
        <v>-3.2894299999999999</v>
      </c>
      <c r="N571" s="2">
        <v>5.0000000000000002E-5</v>
      </c>
      <c r="O571" s="1">
        <v>8.5621899999999997E-4</v>
      </c>
      <c r="P571" s="1" t="s">
        <v>21</v>
      </c>
      <c r="Q571" s="1">
        <f t="shared" si="8"/>
        <v>1.9377364319796779</v>
      </c>
      <c r="R571" s="1" t="s">
        <v>13642</v>
      </c>
    </row>
    <row r="572" spans="1:18" x14ac:dyDescent="0.2">
      <c r="A572" s="1" t="s">
        <v>6836</v>
      </c>
      <c r="B572" s="1" t="s">
        <v>6837</v>
      </c>
      <c r="C572" s="1" t="s">
        <v>6838</v>
      </c>
      <c r="D572" s="1" t="s">
        <v>6839</v>
      </c>
      <c r="E572" s="1" t="s">
        <v>16</v>
      </c>
      <c r="F572" s="1" t="s">
        <v>6840</v>
      </c>
      <c r="G572" s="1" t="s">
        <v>18</v>
      </c>
      <c r="H572" s="1" t="s">
        <v>19</v>
      </c>
      <c r="I572" s="1" t="s">
        <v>20</v>
      </c>
      <c r="J572" s="1">
        <v>88.746799999999993</v>
      </c>
      <c r="K572" s="1">
        <v>45.825099999999999</v>
      </c>
      <c r="L572" s="1">
        <v>-0.95355699999999999</v>
      </c>
      <c r="M572" s="1">
        <v>-3.10683</v>
      </c>
      <c r="N572" s="2">
        <v>5.0000000000000002E-5</v>
      </c>
      <c r="O572" s="1">
        <v>8.5621899999999997E-4</v>
      </c>
      <c r="P572" s="1" t="s">
        <v>21</v>
      </c>
      <c r="Q572" s="1">
        <f t="shared" si="8"/>
        <v>1.9366417094561712</v>
      </c>
      <c r="R572" s="1" t="s">
        <v>14148</v>
      </c>
    </row>
    <row r="573" spans="1:18" x14ac:dyDescent="0.2">
      <c r="A573" s="1" t="s">
        <v>8599</v>
      </c>
      <c r="B573" s="1" t="s">
        <v>8600</v>
      </c>
      <c r="C573" s="1" t="s">
        <v>8600</v>
      </c>
      <c r="D573" s="1" t="s">
        <v>8601</v>
      </c>
      <c r="E573" s="1" t="s">
        <v>16</v>
      </c>
      <c r="F573" s="1" t="s">
        <v>8602</v>
      </c>
      <c r="G573" s="1" t="s">
        <v>18</v>
      </c>
      <c r="H573" s="1" t="s">
        <v>19</v>
      </c>
      <c r="I573" s="1" t="s">
        <v>20</v>
      </c>
      <c r="J573" s="1">
        <v>9.8298100000000002</v>
      </c>
      <c r="K573" s="1">
        <v>5.0777299999999999</v>
      </c>
      <c r="L573" s="1">
        <v>-0.95297900000000002</v>
      </c>
      <c r="M573" s="1">
        <v>-2.7944399999999998</v>
      </c>
      <c r="N573" s="1">
        <v>4.4999999999999999E-4</v>
      </c>
      <c r="O573" s="1">
        <v>5.6727100000000001E-3</v>
      </c>
      <c r="P573" s="1" t="s">
        <v>21</v>
      </c>
      <c r="Q573" s="1">
        <f t="shared" si="8"/>
        <v>1.9358670114401515</v>
      </c>
      <c r="R573" s="1" t="s">
        <v>14541</v>
      </c>
    </row>
    <row r="574" spans="1:18" x14ac:dyDescent="0.2">
      <c r="A574" s="1" t="s">
        <v>10016</v>
      </c>
      <c r="B574" s="1" t="s">
        <v>10017</v>
      </c>
      <c r="C574" s="1" t="s">
        <v>10017</v>
      </c>
      <c r="D574" s="1" t="s">
        <v>10018</v>
      </c>
      <c r="E574" s="1" t="s">
        <v>10019</v>
      </c>
      <c r="F574" s="1" t="s">
        <v>10020</v>
      </c>
      <c r="G574" s="1" t="s">
        <v>18</v>
      </c>
      <c r="H574" s="1" t="s">
        <v>19</v>
      </c>
      <c r="I574" s="1" t="s">
        <v>20</v>
      </c>
      <c r="J574" s="1">
        <v>381.048</v>
      </c>
      <c r="K574" s="1">
        <v>196.893</v>
      </c>
      <c r="L574" s="1">
        <v>-0.95255999999999996</v>
      </c>
      <c r="M574" s="1">
        <v>-2.9685899999999998</v>
      </c>
      <c r="N574" s="2">
        <v>5.0000000000000002E-5</v>
      </c>
      <c r="O574" s="1">
        <v>8.5621899999999997E-4</v>
      </c>
      <c r="P574" s="1" t="s">
        <v>21</v>
      </c>
      <c r="Q574" s="1">
        <f t="shared" si="8"/>
        <v>1.9353049625938963</v>
      </c>
      <c r="R574" s="1" t="s">
        <v>14857</v>
      </c>
    </row>
    <row r="575" spans="1:18" x14ac:dyDescent="0.2">
      <c r="A575" s="1" t="s">
        <v>3640</v>
      </c>
      <c r="B575" s="1" t="s">
        <v>3641</v>
      </c>
      <c r="C575" s="1" t="s">
        <v>3641</v>
      </c>
      <c r="D575" s="1" t="s">
        <v>3642</v>
      </c>
      <c r="E575" s="1" t="s">
        <v>16</v>
      </c>
      <c r="F575" s="1" t="s">
        <v>3643</v>
      </c>
      <c r="G575" s="1" t="s">
        <v>18</v>
      </c>
      <c r="H575" s="1" t="s">
        <v>19</v>
      </c>
      <c r="I575" s="1" t="s">
        <v>20</v>
      </c>
      <c r="J575" s="1">
        <v>18.659600000000001</v>
      </c>
      <c r="K575" s="1">
        <v>9.6502300000000005</v>
      </c>
      <c r="L575" s="1">
        <v>-0.95128599999999996</v>
      </c>
      <c r="M575" s="1">
        <v>-3.2185100000000002</v>
      </c>
      <c r="N575" s="2">
        <v>5.0000000000000002E-5</v>
      </c>
      <c r="O575" s="1">
        <v>8.5621899999999997E-4</v>
      </c>
      <c r="P575" s="1" t="s">
        <v>21</v>
      </c>
      <c r="Q575" s="1">
        <f t="shared" si="8"/>
        <v>1.9335912201056349</v>
      </c>
      <c r="R575" s="1" t="s">
        <v>13437</v>
      </c>
    </row>
    <row r="576" spans="1:18" x14ac:dyDescent="0.2">
      <c r="A576" s="1" t="s">
        <v>3019</v>
      </c>
      <c r="B576" s="1" t="s">
        <v>3020</v>
      </c>
      <c r="C576" s="1" t="s">
        <v>3020</v>
      </c>
      <c r="D576" s="1" t="s">
        <v>3021</v>
      </c>
      <c r="E576" s="1" t="s">
        <v>16</v>
      </c>
      <c r="F576" s="1" t="s">
        <v>3022</v>
      </c>
      <c r="G576" s="1" t="s">
        <v>18</v>
      </c>
      <c r="H576" s="1" t="s">
        <v>19</v>
      </c>
      <c r="I576" s="1" t="s">
        <v>20</v>
      </c>
      <c r="J576" s="1">
        <v>13.2342</v>
      </c>
      <c r="K576" s="1">
        <v>6.8514799999999996</v>
      </c>
      <c r="L576" s="1">
        <v>-0.94978499999999999</v>
      </c>
      <c r="M576" s="1">
        <v>-3.1410900000000002</v>
      </c>
      <c r="N576" s="2">
        <v>5.0000000000000002E-5</v>
      </c>
      <c r="O576" s="1">
        <v>8.5621899999999997E-4</v>
      </c>
      <c r="P576" s="1" t="s">
        <v>21</v>
      </c>
      <c r="Q576" s="1">
        <f t="shared" si="8"/>
        <v>1.9315826653511359</v>
      </c>
      <c r="R576" s="1" t="s">
        <v>13300</v>
      </c>
    </row>
    <row r="577" spans="1:18" x14ac:dyDescent="0.2">
      <c r="A577" s="1" t="s">
        <v>4068</v>
      </c>
      <c r="B577" s="1" t="s">
        <v>4069</v>
      </c>
      <c r="C577" s="1" t="s">
        <v>4070</v>
      </c>
      <c r="D577" s="1" t="s">
        <v>15</v>
      </c>
      <c r="E577" s="1" t="s">
        <v>16</v>
      </c>
      <c r="F577" s="1" t="s">
        <v>4071</v>
      </c>
      <c r="G577" s="1" t="s">
        <v>18</v>
      </c>
      <c r="H577" s="1" t="s">
        <v>19</v>
      </c>
      <c r="I577" s="1" t="s">
        <v>20</v>
      </c>
      <c r="J577" s="1">
        <v>1694.79</v>
      </c>
      <c r="K577" s="1">
        <v>878.30399999999997</v>
      </c>
      <c r="L577" s="1">
        <v>-0.94831699999999997</v>
      </c>
      <c r="M577" s="1">
        <v>-3.5077600000000002</v>
      </c>
      <c r="N577" s="2">
        <v>5.0000000000000002E-5</v>
      </c>
      <c r="O577" s="1">
        <v>8.5621899999999997E-4</v>
      </c>
      <c r="P577" s="1" t="s">
        <v>21</v>
      </c>
      <c r="Q577" s="1">
        <f t="shared" si="8"/>
        <v>1.9296166247677342</v>
      </c>
      <c r="R577" s="1" t="s">
        <v>13532</v>
      </c>
    </row>
    <row r="578" spans="1:18" x14ac:dyDescent="0.2">
      <c r="A578" s="1" t="s">
        <v>3947</v>
      </c>
      <c r="B578" s="1" t="s">
        <v>3948</v>
      </c>
      <c r="C578" s="1" t="s">
        <v>3949</v>
      </c>
      <c r="D578" s="1" t="s">
        <v>15</v>
      </c>
      <c r="E578" s="1" t="s">
        <v>16</v>
      </c>
      <c r="F578" s="1" t="s">
        <v>3950</v>
      </c>
      <c r="G578" s="1" t="s">
        <v>18</v>
      </c>
      <c r="H578" s="1" t="s">
        <v>19</v>
      </c>
      <c r="I578" s="1" t="s">
        <v>20</v>
      </c>
      <c r="J578" s="1">
        <v>21.629100000000001</v>
      </c>
      <c r="K578" s="1">
        <v>11.2295</v>
      </c>
      <c r="L578" s="1">
        <v>-0.94567699999999999</v>
      </c>
      <c r="M578" s="1">
        <v>-3.2984499999999999</v>
      </c>
      <c r="N578" s="2">
        <v>5.0000000000000002E-5</v>
      </c>
      <c r="O578" s="1">
        <v>8.5621899999999997E-4</v>
      </c>
      <c r="P578" s="1" t="s">
        <v>21</v>
      </c>
      <c r="Q578" s="1">
        <f t="shared" ref="Q578:Q641" si="9">J578/K578</f>
        <v>1.9260964424061624</v>
      </c>
      <c r="R578" s="1" t="s">
        <v>13504</v>
      </c>
    </row>
    <row r="579" spans="1:18" x14ac:dyDescent="0.2">
      <c r="A579" s="1" t="s">
        <v>7996</v>
      </c>
      <c r="B579" s="1" t="s">
        <v>7997</v>
      </c>
      <c r="C579" s="1" t="s">
        <v>7997</v>
      </c>
      <c r="D579" s="1" t="s">
        <v>7998</v>
      </c>
      <c r="E579" s="1" t="s">
        <v>16</v>
      </c>
      <c r="F579" s="1" t="s">
        <v>7999</v>
      </c>
      <c r="G579" s="1" t="s">
        <v>18</v>
      </c>
      <c r="H579" s="1" t="s">
        <v>19</v>
      </c>
      <c r="I579" s="1" t="s">
        <v>20</v>
      </c>
      <c r="J579" s="1">
        <v>45.326000000000001</v>
      </c>
      <c r="K579" s="1">
        <v>23.539000000000001</v>
      </c>
      <c r="L579" s="1">
        <v>-0.94528699999999999</v>
      </c>
      <c r="M579" s="1">
        <v>-4.0053400000000003</v>
      </c>
      <c r="N579" s="2">
        <v>5.0000000000000002E-5</v>
      </c>
      <c r="O579" s="1">
        <v>8.5621899999999997E-4</v>
      </c>
      <c r="P579" s="1" t="s">
        <v>21</v>
      </c>
      <c r="Q579" s="1">
        <f t="shared" si="9"/>
        <v>1.9255703300904881</v>
      </c>
      <c r="R579" s="1" t="s">
        <v>14404</v>
      </c>
    </row>
    <row r="580" spans="1:18" x14ac:dyDescent="0.2">
      <c r="A580" s="1" t="s">
        <v>6699</v>
      </c>
      <c r="B580" s="1" t="s">
        <v>6700</v>
      </c>
      <c r="C580" s="1" t="s">
        <v>6700</v>
      </c>
      <c r="D580" s="1" t="s">
        <v>6701</v>
      </c>
      <c r="E580" s="1" t="s">
        <v>16</v>
      </c>
      <c r="F580" s="1" t="s">
        <v>6702</v>
      </c>
      <c r="G580" s="1" t="s">
        <v>18</v>
      </c>
      <c r="H580" s="1" t="s">
        <v>19</v>
      </c>
      <c r="I580" s="1" t="s">
        <v>20</v>
      </c>
      <c r="J580" s="1">
        <v>22.766100000000002</v>
      </c>
      <c r="K580" s="1">
        <v>11.831300000000001</v>
      </c>
      <c r="L580" s="1">
        <v>-0.94427399999999995</v>
      </c>
      <c r="M580" s="1">
        <v>-2.8995000000000002</v>
      </c>
      <c r="N580" s="2">
        <v>5.0000000000000002E-5</v>
      </c>
      <c r="O580" s="1">
        <v>8.5621899999999997E-4</v>
      </c>
      <c r="P580" s="1" t="s">
        <v>21</v>
      </c>
      <c r="Q580" s="1">
        <f t="shared" si="9"/>
        <v>1.9242264163701368</v>
      </c>
      <c r="R580" s="1" t="s">
        <v>14119</v>
      </c>
    </row>
    <row r="581" spans="1:18" x14ac:dyDescent="0.2">
      <c r="A581" s="1" t="s">
        <v>8205</v>
      </c>
      <c r="B581" s="1" t="s">
        <v>8206</v>
      </c>
      <c r="C581" s="1" t="s">
        <v>8207</v>
      </c>
      <c r="D581" s="1" t="s">
        <v>8208</v>
      </c>
      <c r="E581" s="1" t="s">
        <v>8209</v>
      </c>
      <c r="F581" s="1" t="s">
        <v>8210</v>
      </c>
      <c r="G581" s="1" t="s">
        <v>18</v>
      </c>
      <c r="H581" s="1" t="s">
        <v>19</v>
      </c>
      <c r="I581" s="1" t="s">
        <v>20</v>
      </c>
      <c r="J581" s="1">
        <v>22.347799999999999</v>
      </c>
      <c r="K581" s="1">
        <v>11.6287</v>
      </c>
      <c r="L581" s="1">
        <v>-0.94244600000000001</v>
      </c>
      <c r="M581" s="1">
        <v>-3.2056499999999999</v>
      </c>
      <c r="N581" s="2">
        <v>5.0000000000000002E-5</v>
      </c>
      <c r="O581" s="1">
        <v>8.5621899999999997E-4</v>
      </c>
      <c r="P581" s="1" t="s">
        <v>21</v>
      </c>
      <c r="Q581" s="1">
        <f t="shared" si="9"/>
        <v>1.9217797346220986</v>
      </c>
      <c r="R581" s="1" t="s">
        <v>14453</v>
      </c>
    </row>
    <row r="582" spans="1:18" x14ac:dyDescent="0.2">
      <c r="A582" s="1" t="s">
        <v>7517</v>
      </c>
      <c r="B582" s="1" t="s">
        <v>7518</v>
      </c>
      <c r="C582" s="1" t="s">
        <v>7519</v>
      </c>
      <c r="D582" s="1" t="s">
        <v>7520</v>
      </c>
      <c r="E582" s="1" t="s">
        <v>16</v>
      </c>
      <c r="F582" s="1" t="s">
        <v>7521</v>
      </c>
      <c r="G582" s="1" t="s">
        <v>18</v>
      </c>
      <c r="H582" s="1" t="s">
        <v>19</v>
      </c>
      <c r="I582" s="1" t="s">
        <v>20</v>
      </c>
      <c r="J582" s="1">
        <v>192.292</v>
      </c>
      <c r="K582" s="1">
        <v>100.169</v>
      </c>
      <c r="L582" s="1">
        <v>-0.94086199999999998</v>
      </c>
      <c r="M582" s="1">
        <v>-3.0015399999999999</v>
      </c>
      <c r="N582" s="2">
        <v>5.0000000000000002E-5</v>
      </c>
      <c r="O582" s="1">
        <v>8.5621899999999997E-4</v>
      </c>
      <c r="P582" s="1" t="s">
        <v>21</v>
      </c>
      <c r="Q582" s="1">
        <f t="shared" si="9"/>
        <v>1.9196757479859039</v>
      </c>
      <c r="R582" s="1" t="s">
        <v>14296</v>
      </c>
    </row>
    <row r="583" spans="1:18" x14ac:dyDescent="0.2">
      <c r="A583" s="1" t="s">
        <v>12192</v>
      </c>
      <c r="B583" s="1" t="s">
        <v>12193</v>
      </c>
      <c r="C583" s="1" t="s">
        <v>12193</v>
      </c>
      <c r="D583" s="1" t="s">
        <v>12194</v>
      </c>
      <c r="E583" s="1" t="s">
        <v>12195</v>
      </c>
      <c r="F583" s="1" t="s">
        <v>12196</v>
      </c>
      <c r="G583" s="1" t="s">
        <v>18</v>
      </c>
      <c r="H583" s="1" t="s">
        <v>19</v>
      </c>
      <c r="I583" s="1" t="s">
        <v>20</v>
      </c>
      <c r="J583" s="1">
        <v>10.3179</v>
      </c>
      <c r="K583" s="1">
        <v>5.3798599999999999</v>
      </c>
      <c r="L583" s="1">
        <v>-0.93951300000000004</v>
      </c>
      <c r="M583" s="1">
        <v>-2.7546400000000002</v>
      </c>
      <c r="N583" s="1">
        <v>2.0000000000000001E-4</v>
      </c>
      <c r="O583" s="1">
        <v>2.8863399999999998E-3</v>
      </c>
      <c r="P583" s="1" t="s">
        <v>21</v>
      </c>
      <c r="Q583" s="1">
        <f t="shared" si="9"/>
        <v>1.9178751863431391</v>
      </c>
      <c r="R583" s="1" t="s">
        <v>15346</v>
      </c>
    </row>
    <row r="584" spans="1:18" x14ac:dyDescent="0.2">
      <c r="A584" s="1" t="s">
        <v>1681</v>
      </c>
      <c r="B584" s="1" t="s">
        <v>1682</v>
      </c>
      <c r="C584" s="1" t="s">
        <v>1682</v>
      </c>
      <c r="D584" s="1" t="s">
        <v>1683</v>
      </c>
      <c r="E584" s="1" t="s">
        <v>16</v>
      </c>
      <c r="F584" s="1" t="s">
        <v>1684</v>
      </c>
      <c r="G584" s="1" t="s">
        <v>18</v>
      </c>
      <c r="H584" s="1" t="s">
        <v>19</v>
      </c>
      <c r="I584" s="1" t="s">
        <v>20</v>
      </c>
      <c r="J584" s="1">
        <v>31.277000000000001</v>
      </c>
      <c r="K584" s="1">
        <v>16.315300000000001</v>
      </c>
      <c r="L584" s="1">
        <v>-0.93887100000000001</v>
      </c>
      <c r="M584" s="1">
        <v>-3.0823900000000002</v>
      </c>
      <c r="N584" s="2">
        <v>5.0000000000000002E-5</v>
      </c>
      <c r="O584" s="1">
        <v>8.5621899999999997E-4</v>
      </c>
      <c r="P584" s="1" t="s">
        <v>21</v>
      </c>
      <c r="Q584" s="1">
        <f t="shared" si="9"/>
        <v>1.9170349304027507</v>
      </c>
      <c r="R584" s="1" t="s">
        <v>12998</v>
      </c>
    </row>
    <row r="585" spans="1:18" x14ac:dyDescent="0.2">
      <c r="A585" s="1" t="s">
        <v>3904</v>
      </c>
      <c r="B585" s="1" t="s">
        <v>3905</v>
      </c>
      <c r="C585" s="1" t="s">
        <v>3906</v>
      </c>
      <c r="D585" s="1" t="s">
        <v>3907</v>
      </c>
      <c r="E585" s="1" t="s">
        <v>3908</v>
      </c>
      <c r="F585" s="1" t="s">
        <v>3909</v>
      </c>
      <c r="G585" s="1" t="s">
        <v>18</v>
      </c>
      <c r="H585" s="1" t="s">
        <v>19</v>
      </c>
      <c r="I585" s="1" t="s">
        <v>20</v>
      </c>
      <c r="J585" s="1">
        <v>64.984499999999997</v>
      </c>
      <c r="K585" s="1">
        <v>33.912199999999999</v>
      </c>
      <c r="L585" s="1">
        <v>-0.93829399999999996</v>
      </c>
      <c r="M585" s="1">
        <v>-2.70682</v>
      </c>
      <c r="N585" s="2">
        <v>5.0000000000000002E-5</v>
      </c>
      <c r="O585" s="1">
        <v>8.5621899999999997E-4</v>
      </c>
      <c r="P585" s="1" t="s">
        <v>21</v>
      </c>
      <c r="Q585" s="1">
        <f t="shared" si="9"/>
        <v>1.9162572761425092</v>
      </c>
      <c r="R585" s="1" t="s">
        <v>13495</v>
      </c>
    </row>
    <row r="586" spans="1:18" x14ac:dyDescent="0.2">
      <c r="A586" s="1" t="s">
        <v>1481</v>
      </c>
      <c r="B586" s="1" t="s">
        <v>1482</v>
      </c>
      <c r="C586" s="1" t="s">
        <v>1483</v>
      </c>
      <c r="D586" s="1" t="s">
        <v>1484</v>
      </c>
      <c r="E586" s="1" t="s">
        <v>1485</v>
      </c>
      <c r="F586" s="1" t="s">
        <v>1486</v>
      </c>
      <c r="G586" s="1" t="s">
        <v>18</v>
      </c>
      <c r="H586" s="1" t="s">
        <v>19</v>
      </c>
      <c r="I586" s="1" t="s">
        <v>20</v>
      </c>
      <c r="J586" s="1">
        <v>9.2735599999999998</v>
      </c>
      <c r="K586" s="1">
        <v>4.8439500000000004</v>
      </c>
      <c r="L586" s="1">
        <v>-0.93693700000000002</v>
      </c>
      <c r="M586" s="1">
        <v>-2.3730899999999999</v>
      </c>
      <c r="N586" s="1">
        <v>1E-4</v>
      </c>
      <c r="O586" s="1">
        <v>1.5781300000000001E-3</v>
      </c>
      <c r="P586" s="1" t="s">
        <v>21</v>
      </c>
      <c r="Q586" s="1">
        <f t="shared" si="9"/>
        <v>1.9144623705859884</v>
      </c>
      <c r="R586" s="1" t="s">
        <v>12954</v>
      </c>
    </row>
    <row r="587" spans="1:18" x14ac:dyDescent="0.2">
      <c r="A587" s="1" t="s">
        <v>9689</v>
      </c>
      <c r="B587" s="1" t="s">
        <v>9690</v>
      </c>
      <c r="C587" s="1" t="s">
        <v>9691</v>
      </c>
      <c r="D587" s="1" t="s">
        <v>15</v>
      </c>
      <c r="E587" s="1" t="s">
        <v>16</v>
      </c>
      <c r="F587" s="1" t="s">
        <v>9692</v>
      </c>
      <c r="G587" s="1" t="s">
        <v>18</v>
      </c>
      <c r="H587" s="1" t="s">
        <v>19</v>
      </c>
      <c r="I587" s="1" t="s">
        <v>20</v>
      </c>
      <c r="J587" s="1">
        <v>49.645499999999998</v>
      </c>
      <c r="K587" s="1">
        <v>25.9605</v>
      </c>
      <c r="L587" s="1">
        <v>-0.93534399999999995</v>
      </c>
      <c r="M587" s="1">
        <v>-3.00644</v>
      </c>
      <c r="N587" s="2">
        <v>5.0000000000000002E-5</v>
      </c>
      <c r="O587" s="1">
        <v>8.5621899999999997E-4</v>
      </c>
      <c r="P587" s="1" t="s">
        <v>21</v>
      </c>
      <c r="Q587" s="1">
        <f t="shared" si="9"/>
        <v>1.9123476050153116</v>
      </c>
      <c r="R587" s="1" t="s">
        <v>14785</v>
      </c>
    </row>
    <row r="588" spans="1:18" x14ac:dyDescent="0.2">
      <c r="A588" s="1" t="s">
        <v>8935</v>
      </c>
      <c r="B588" s="1" t="s">
        <v>8936</v>
      </c>
      <c r="C588" s="1" t="s">
        <v>8936</v>
      </c>
      <c r="D588" s="1" t="s">
        <v>8937</v>
      </c>
      <c r="E588" s="1" t="s">
        <v>16</v>
      </c>
      <c r="F588" s="1" t="s">
        <v>8938</v>
      </c>
      <c r="G588" s="1" t="s">
        <v>18</v>
      </c>
      <c r="H588" s="1" t="s">
        <v>19</v>
      </c>
      <c r="I588" s="1" t="s">
        <v>20</v>
      </c>
      <c r="J588" s="1">
        <v>11.029</v>
      </c>
      <c r="K588" s="1">
        <v>5.7693199999999996</v>
      </c>
      <c r="L588" s="1">
        <v>-0.93482900000000002</v>
      </c>
      <c r="M588" s="1">
        <v>-2.8681700000000001</v>
      </c>
      <c r="N588" s="2">
        <v>5.0000000000000002E-5</v>
      </c>
      <c r="O588" s="1">
        <v>8.5621899999999997E-4</v>
      </c>
      <c r="P588" s="1" t="s">
        <v>21</v>
      </c>
      <c r="Q588" s="1">
        <f t="shared" si="9"/>
        <v>1.9116637662670819</v>
      </c>
      <c r="R588" s="1" t="s">
        <v>14616</v>
      </c>
    </row>
    <row r="589" spans="1:18" x14ac:dyDescent="0.2">
      <c r="A589" s="1" t="s">
        <v>678</v>
      </c>
      <c r="B589" s="1" t="s">
        <v>679</v>
      </c>
      <c r="C589" s="1" t="s">
        <v>680</v>
      </c>
      <c r="D589" s="1" t="s">
        <v>681</v>
      </c>
      <c r="E589" s="1" t="s">
        <v>16</v>
      </c>
      <c r="F589" s="1" t="s">
        <v>682</v>
      </c>
      <c r="G589" s="1" t="s">
        <v>18</v>
      </c>
      <c r="H589" s="1" t="s">
        <v>19</v>
      </c>
      <c r="I589" s="1" t="s">
        <v>20</v>
      </c>
      <c r="J589" s="1">
        <v>18.2486</v>
      </c>
      <c r="K589" s="1">
        <v>9.55185</v>
      </c>
      <c r="L589" s="1">
        <v>-0.93393599999999999</v>
      </c>
      <c r="M589" s="1">
        <v>-3.2436799999999999</v>
      </c>
      <c r="N589" s="2">
        <v>5.0000000000000002E-5</v>
      </c>
      <c r="O589" s="1">
        <v>8.5621899999999997E-4</v>
      </c>
      <c r="P589" s="1" t="s">
        <v>21</v>
      </c>
      <c r="Q589" s="1">
        <f t="shared" si="9"/>
        <v>1.9104780749278936</v>
      </c>
      <c r="R589" s="1" t="s">
        <v>12770</v>
      </c>
    </row>
    <row r="590" spans="1:18" x14ac:dyDescent="0.2">
      <c r="A590" s="1" t="s">
        <v>10630</v>
      </c>
      <c r="B590" s="1" t="s">
        <v>10631</v>
      </c>
      <c r="C590" s="1" t="s">
        <v>10632</v>
      </c>
      <c r="D590" s="1" t="s">
        <v>15</v>
      </c>
      <c r="E590" s="1" t="s">
        <v>16</v>
      </c>
      <c r="F590" s="1" t="s">
        <v>10633</v>
      </c>
      <c r="G590" s="1" t="s">
        <v>18</v>
      </c>
      <c r="H590" s="1" t="s">
        <v>19</v>
      </c>
      <c r="I590" s="1" t="s">
        <v>20</v>
      </c>
      <c r="J590" s="1">
        <v>11.698</v>
      </c>
      <c r="K590" s="1">
        <v>6.1248199999999997</v>
      </c>
      <c r="L590" s="1">
        <v>-0.933527</v>
      </c>
      <c r="M590" s="1">
        <v>-2.8711600000000002</v>
      </c>
      <c r="N590" s="2">
        <v>5.0000000000000002E-5</v>
      </c>
      <c r="O590" s="1">
        <v>8.5621899999999997E-4</v>
      </c>
      <c r="P590" s="1" t="s">
        <v>21</v>
      </c>
      <c r="Q590" s="1">
        <f t="shared" si="9"/>
        <v>1.9099336796836479</v>
      </c>
      <c r="R590" s="1" t="s">
        <v>14995</v>
      </c>
    </row>
    <row r="591" spans="1:18" x14ac:dyDescent="0.2">
      <c r="A591" s="1" t="s">
        <v>4324</v>
      </c>
      <c r="B591" s="1" t="s">
        <v>4325</v>
      </c>
      <c r="C591" s="1" t="s">
        <v>4325</v>
      </c>
      <c r="D591" s="1" t="s">
        <v>4326</v>
      </c>
      <c r="E591" s="1" t="s">
        <v>4327</v>
      </c>
      <c r="F591" s="1" t="s">
        <v>4328</v>
      </c>
      <c r="G591" s="1" t="s">
        <v>18</v>
      </c>
      <c r="H591" s="1" t="s">
        <v>19</v>
      </c>
      <c r="I591" s="1" t="s">
        <v>20</v>
      </c>
      <c r="J591" s="1">
        <v>36.043399999999998</v>
      </c>
      <c r="K591" s="1">
        <v>18.871700000000001</v>
      </c>
      <c r="L591" s="1">
        <v>-0.93350999999999995</v>
      </c>
      <c r="M591" s="1">
        <v>-2.9922399999999998</v>
      </c>
      <c r="N591" s="2">
        <v>5.0000000000000002E-5</v>
      </c>
      <c r="O591" s="1">
        <v>8.5621899999999997E-4</v>
      </c>
      <c r="P591" s="1" t="s">
        <v>21</v>
      </c>
      <c r="Q591" s="1">
        <f t="shared" si="9"/>
        <v>1.9099180254031167</v>
      </c>
      <c r="R591" s="1" t="s">
        <v>13590</v>
      </c>
    </row>
    <row r="592" spans="1:18" x14ac:dyDescent="0.2">
      <c r="A592" s="1" t="s">
        <v>12415</v>
      </c>
      <c r="B592" s="1" t="s">
        <v>12416</v>
      </c>
      <c r="C592" s="1" t="s">
        <v>12417</v>
      </c>
      <c r="D592" s="1" t="s">
        <v>12418</v>
      </c>
      <c r="E592" s="1" t="s">
        <v>16</v>
      </c>
      <c r="F592" s="1" t="s">
        <v>12419</v>
      </c>
      <c r="G592" s="1" t="s">
        <v>18</v>
      </c>
      <c r="H592" s="1" t="s">
        <v>19</v>
      </c>
      <c r="I592" s="1" t="s">
        <v>20</v>
      </c>
      <c r="J592" s="1">
        <v>39.872199999999999</v>
      </c>
      <c r="K592" s="1">
        <v>20.896599999999999</v>
      </c>
      <c r="L592" s="1">
        <v>-0.93211200000000005</v>
      </c>
      <c r="M592" s="1">
        <v>-3.4558599999999999</v>
      </c>
      <c r="N592" s="2">
        <v>5.0000000000000002E-5</v>
      </c>
      <c r="O592" s="1">
        <v>8.5621899999999997E-4</v>
      </c>
      <c r="P592" s="1" t="s">
        <v>21</v>
      </c>
      <c r="Q592" s="1">
        <f t="shared" si="9"/>
        <v>1.9080711694725458</v>
      </c>
      <c r="R592" s="1" t="s">
        <v>15397</v>
      </c>
    </row>
    <row r="593" spans="1:18" x14ac:dyDescent="0.2">
      <c r="A593" s="1" t="s">
        <v>8546</v>
      </c>
      <c r="B593" s="1" t="s">
        <v>8547</v>
      </c>
      <c r="C593" s="1" t="s">
        <v>8547</v>
      </c>
      <c r="D593" s="1" t="s">
        <v>8548</v>
      </c>
      <c r="E593" s="1" t="s">
        <v>16</v>
      </c>
      <c r="F593" s="1" t="s">
        <v>8549</v>
      </c>
      <c r="G593" s="1" t="s">
        <v>18</v>
      </c>
      <c r="H593" s="1" t="s">
        <v>19</v>
      </c>
      <c r="I593" s="1" t="s">
        <v>20</v>
      </c>
      <c r="J593" s="1">
        <v>2.9013399999999998</v>
      </c>
      <c r="K593" s="1">
        <v>1.5207599999999999</v>
      </c>
      <c r="L593" s="1">
        <v>-0.93192600000000003</v>
      </c>
      <c r="M593" s="1">
        <v>-2.08026</v>
      </c>
      <c r="N593" s="1">
        <v>2.8500000000000001E-3</v>
      </c>
      <c r="O593" s="1">
        <v>2.51218E-2</v>
      </c>
      <c r="P593" s="1" t="s">
        <v>21</v>
      </c>
      <c r="Q593" s="1">
        <f t="shared" si="9"/>
        <v>1.9078224045871801</v>
      </c>
      <c r="R593" s="1" t="s">
        <v>14529</v>
      </c>
    </row>
    <row r="594" spans="1:18" x14ac:dyDescent="0.2">
      <c r="A594" s="1" t="s">
        <v>2726</v>
      </c>
      <c r="B594" s="1" t="s">
        <v>399</v>
      </c>
      <c r="C594" s="1" t="s">
        <v>399</v>
      </c>
      <c r="D594" s="1" t="s">
        <v>15</v>
      </c>
      <c r="E594" s="1" t="s">
        <v>16</v>
      </c>
      <c r="F594" s="1" t="s">
        <v>2727</v>
      </c>
      <c r="G594" s="1" t="s">
        <v>18</v>
      </c>
      <c r="H594" s="1" t="s">
        <v>19</v>
      </c>
      <c r="I594" s="1" t="s">
        <v>20</v>
      </c>
      <c r="J594" s="1">
        <v>13.1471</v>
      </c>
      <c r="K594" s="1">
        <v>6.8930800000000003</v>
      </c>
      <c r="L594" s="1">
        <v>-0.93152599999999997</v>
      </c>
      <c r="M594" s="1">
        <v>-3.2437100000000001</v>
      </c>
      <c r="N594" s="1">
        <v>4.1000000000000003E-3</v>
      </c>
      <c r="O594" s="1">
        <v>3.3527399999999999E-2</v>
      </c>
      <c r="P594" s="1" t="s">
        <v>21</v>
      </c>
      <c r="Q594" s="1">
        <f t="shared" si="9"/>
        <v>1.9072896295995403</v>
      </c>
    </row>
    <row r="595" spans="1:18" x14ac:dyDescent="0.2">
      <c r="A595" s="1" t="s">
        <v>8917</v>
      </c>
      <c r="B595" s="1" t="s">
        <v>8918</v>
      </c>
      <c r="C595" s="1" t="s">
        <v>8919</v>
      </c>
      <c r="D595" s="1" t="s">
        <v>15</v>
      </c>
      <c r="E595" s="1" t="s">
        <v>16</v>
      </c>
      <c r="F595" s="1" t="s">
        <v>8920</v>
      </c>
      <c r="G595" s="1" t="s">
        <v>18</v>
      </c>
      <c r="H595" s="1" t="s">
        <v>19</v>
      </c>
      <c r="I595" s="1" t="s">
        <v>20</v>
      </c>
      <c r="J595" s="1">
        <v>38.564100000000003</v>
      </c>
      <c r="K595" s="1">
        <v>20.221599999999999</v>
      </c>
      <c r="L595" s="1">
        <v>-0.93136200000000002</v>
      </c>
      <c r="M595" s="1">
        <v>-3.5941399999999999</v>
      </c>
      <c r="N595" s="2">
        <v>5.0000000000000002E-5</v>
      </c>
      <c r="O595" s="1">
        <v>8.5621899999999997E-4</v>
      </c>
      <c r="P595" s="1" t="s">
        <v>21</v>
      </c>
      <c r="Q595" s="1">
        <f t="shared" si="9"/>
        <v>1.9070746132848047</v>
      </c>
      <c r="R595" s="1" t="s">
        <v>14613</v>
      </c>
    </row>
    <row r="596" spans="1:18" x14ac:dyDescent="0.2">
      <c r="A596" s="1" t="s">
        <v>2899</v>
      </c>
      <c r="B596" s="1" t="s">
        <v>2900</v>
      </c>
      <c r="C596" s="1" t="s">
        <v>2901</v>
      </c>
      <c r="D596" s="1" t="s">
        <v>15</v>
      </c>
      <c r="E596" s="1" t="s">
        <v>16</v>
      </c>
      <c r="F596" s="1" t="s">
        <v>2902</v>
      </c>
      <c r="G596" s="1" t="s">
        <v>18</v>
      </c>
      <c r="H596" s="1" t="s">
        <v>19</v>
      </c>
      <c r="I596" s="1" t="s">
        <v>20</v>
      </c>
      <c r="J596" s="1">
        <v>9.6765399999999993</v>
      </c>
      <c r="K596" s="1">
        <v>5.0745899999999997</v>
      </c>
      <c r="L596" s="1">
        <v>-0.93120000000000003</v>
      </c>
      <c r="M596" s="1">
        <v>-2.81609</v>
      </c>
      <c r="N596" s="1">
        <v>2.0000000000000001E-4</v>
      </c>
      <c r="O596" s="1">
        <v>2.8863399999999998E-3</v>
      </c>
      <c r="P596" s="1" t="s">
        <v>21</v>
      </c>
      <c r="Q596" s="1">
        <f t="shared" si="9"/>
        <v>1.9068614410228215</v>
      </c>
      <c r="R596" s="1" t="s">
        <v>13273</v>
      </c>
    </row>
    <row r="597" spans="1:18" x14ac:dyDescent="0.2">
      <c r="A597" s="1" t="s">
        <v>12448</v>
      </c>
      <c r="B597" s="1" t="s">
        <v>12449</v>
      </c>
      <c r="C597" s="1" t="s">
        <v>12449</v>
      </c>
      <c r="D597" s="1" t="s">
        <v>12450</v>
      </c>
      <c r="E597" s="1" t="s">
        <v>16</v>
      </c>
      <c r="F597" s="1" t="s">
        <v>12451</v>
      </c>
      <c r="G597" s="1" t="s">
        <v>18</v>
      </c>
      <c r="H597" s="1" t="s">
        <v>19</v>
      </c>
      <c r="I597" s="1" t="s">
        <v>20</v>
      </c>
      <c r="J597" s="1">
        <v>4.3928900000000004</v>
      </c>
      <c r="K597" s="1">
        <v>2.30498</v>
      </c>
      <c r="L597" s="1">
        <v>-0.93041499999999999</v>
      </c>
      <c r="M597" s="1">
        <v>-2.2539899999999999</v>
      </c>
      <c r="N597" s="1">
        <v>2.9499999999999999E-3</v>
      </c>
      <c r="O597" s="1">
        <v>2.57323E-2</v>
      </c>
      <c r="P597" s="1" t="s">
        <v>21</v>
      </c>
      <c r="Q597" s="1">
        <f t="shared" si="9"/>
        <v>1.9058256470771981</v>
      </c>
      <c r="R597" s="1" t="s">
        <v>15404</v>
      </c>
    </row>
    <row r="598" spans="1:18" x14ac:dyDescent="0.2">
      <c r="A598" s="1" t="s">
        <v>4518</v>
      </c>
      <c r="B598" s="1" t="s">
        <v>4519</v>
      </c>
      <c r="C598" s="1" t="s">
        <v>4520</v>
      </c>
      <c r="D598" s="1" t="s">
        <v>15</v>
      </c>
      <c r="E598" s="1" t="s">
        <v>16</v>
      </c>
      <c r="F598" s="1" t="s">
        <v>4521</v>
      </c>
      <c r="G598" s="1" t="s">
        <v>18</v>
      </c>
      <c r="H598" s="1" t="s">
        <v>19</v>
      </c>
      <c r="I598" s="1" t="s">
        <v>20</v>
      </c>
      <c r="J598" s="1">
        <v>4.9299499999999998</v>
      </c>
      <c r="K598" s="1">
        <v>2.58786</v>
      </c>
      <c r="L598" s="1">
        <v>-0.92981499999999995</v>
      </c>
      <c r="M598" s="1">
        <v>-2.4342800000000002</v>
      </c>
      <c r="N598" s="1">
        <v>3.5E-4</v>
      </c>
      <c r="O598" s="1">
        <v>4.6443200000000004E-3</v>
      </c>
      <c r="P598" s="1" t="s">
        <v>21</v>
      </c>
      <c r="Q598" s="1">
        <f t="shared" si="9"/>
        <v>1.9050296383884753</v>
      </c>
      <c r="R598" s="1" t="s">
        <v>13631</v>
      </c>
    </row>
    <row r="599" spans="1:18" x14ac:dyDescent="0.2">
      <c r="A599" s="1" t="s">
        <v>6432</v>
      </c>
      <c r="B599" s="1" t="s">
        <v>6433</v>
      </c>
      <c r="C599" s="1" t="s">
        <v>6433</v>
      </c>
      <c r="D599" s="1" t="s">
        <v>6434</v>
      </c>
      <c r="E599" s="1" t="s">
        <v>16</v>
      </c>
      <c r="F599" s="1" t="s">
        <v>6435</v>
      </c>
      <c r="G599" s="1" t="s">
        <v>18</v>
      </c>
      <c r="H599" s="1" t="s">
        <v>19</v>
      </c>
      <c r="I599" s="1" t="s">
        <v>20</v>
      </c>
      <c r="J599" s="1">
        <v>37.114600000000003</v>
      </c>
      <c r="K599" s="1">
        <v>19.4925</v>
      </c>
      <c r="L599" s="1">
        <v>-0.92907099999999998</v>
      </c>
      <c r="M599" s="1">
        <v>-3.55728</v>
      </c>
      <c r="N599" s="2">
        <v>5.0000000000000002E-5</v>
      </c>
      <c r="O599" s="1">
        <v>8.5621899999999997E-4</v>
      </c>
      <c r="P599" s="1" t="s">
        <v>21</v>
      </c>
      <c r="Q599" s="1">
        <f t="shared" si="9"/>
        <v>1.9040451455688088</v>
      </c>
      <c r="R599" s="1" t="s">
        <v>14060</v>
      </c>
    </row>
    <row r="600" spans="1:18" x14ac:dyDescent="0.2">
      <c r="A600" s="1" t="s">
        <v>6628</v>
      </c>
      <c r="B600" s="1" t="s">
        <v>6629</v>
      </c>
      <c r="C600" s="1" t="s">
        <v>6629</v>
      </c>
      <c r="D600" s="1" t="s">
        <v>6630</v>
      </c>
      <c r="E600" s="1" t="s">
        <v>6631</v>
      </c>
      <c r="F600" s="1" t="s">
        <v>6632</v>
      </c>
      <c r="G600" s="1" t="s">
        <v>18</v>
      </c>
      <c r="H600" s="1" t="s">
        <v>19</v>
      </c>
      <c r="I600" s="1" t="s">
        <v>20</v>
      </c>
      <c r="J600" s="1">
        <v>11.241400000000001</v>
      </c>
      <c r="K600" s="1">
        <v>5.9040999999999997</v>
      </c>
      <c r="L600" s="1">
        <v>-0.92903400000000003</v>
      </c>
      <c r="M600" s="1">
        <v>-3.15598</v>
      </c>
      <c r="N600" s="2">
        <v>5.0000000000000002E-5</v>
      </c>
      <c r="O600" s="1">
        <v>8.5621899999999997E-4</v>
      </c>
      <c r="P600" s="1" t="s">
        <v>21</v>
      </c>
      <c r="Q600" s="1">
        <f t="shared" si="9"/>
        <v>1.9039989160075204</v>
      </c>
      <c r="R600" s="1" t="s">
        <v>14103</v>
      </c>
    </row>
    <row r="601" spans="1:18" x14ac:dyDescent="0.2">
      <c r="A601" s="1" t="s">
        <v>4036</v>
      </c>
      <c r="B601" s="1" t="s">
        <v>4037</v>
      </c>
      <c r="C601" s="1" t="s">
        <v>4037</v>
      </c>
      <c r="D601" s="1" t="s">
        <v>4038</v>
      </c>
      <c r="E601" s="1" t="s">
        <v>16</v>
      </c>
      <c r="F601" s="1" t="s">
        <v>4039</v>
      </c>
      <c r="G601" s="1" t="s">
        <v>18</v>
      </c>
      <c r="H601" s="1" t="s">
        <v>19</v>
      </c>
      <c r="I601" s="1" t="s">
        <v>20</v>
      </c>
      <c r="J601" s="1">
        <v>66.629900000000006</v>
      </c>
      <c r="K601" s="1">
        <v>35.002800000000001</v>
      </c>
      <c r="L601" s="1">
        <v>-0.928701</v>
      </c>
      <c r="M601" s="1">
        <v>-3.8519999999999999</v>
      </c>
      <c r="N601" s="2">
        <v>5.0000000000000002E-5</v>
      </c>
      <c r="O601" s="1">
        <v>8.5621899999999997E-4</v>
      </c>
      <c r="P601" s="1" t="s">
        <v>21</v>
      </c>
      <c r="Q601" s="1">
        <f t="shared" si="9"/>
        <v>1.9035591438399215</v>
      </c>
      <c r="R601" s="1" t="s">
        <v>13525</v>
      </c>
    </row>
    <row r="602" spans="1:18" x14ac:dyDescent="0.2">
      <c r="A602" s="1" t="s">
        <v>12210</v>
      </c>
      <c r="B602" s="1" t="s">
        <v>12211</v>
      </c>
      <c r="C602" s="1" t="s">
        <v>12211</v>
      </c>
      <c r="D602" s="1" t="s">
        <v>12212</v>
      </c>
      <c r="E602" s="1" t="s">
        <v>16</v>
      </c>
      <c r="F602" s="1" t="s">
        <v>12213</v>
      </c>
      <c r="G602" s="1" t="s">
        <v>18</v>
      </c>
      <c r="H602" s="1" t="s">
        <v>19</v>
      </c>
      <c r="I602" s="1" t="s">
        <v>20</v>
      </c>
      <c r="J602" s="1">
        <v>2.3555899999999999</v>
      </c>
      <c r="K602" s="1">
        <v>1.23848</v>
      </c>
      <c r="L602" s="1">
        <v>-0.92751700000000004</v>
      </c>
      <c r="M602" s="1">
        <v>-1.9739100000000001</v>
      </c>
      <c r="N602" s="1">
        <v>4.4000000000000003E-3</v>
      </c>
      <c r="O602" s="1">
        <v>3.54405E-2</v>
      </c>
      <c r="P602" s="1" t="s">
        <v>21</v>
      </c>
      <c r="Q602" s="1">
        <f t="shared" si="9"/>
        <v>1.9020008397390349</v>
      </c>
      <c r="R602" s="1" t="s">
        <v>15350</v>
      </c>
    </row>
    <row r="603" spans="1:18" x14ac:dyDescent="0.2">
      <c r="A603" s="1" t="s">
        <v>4620</v>
      </c>
      <c r="B603" s="1" t="s">
        <v>4621</v>
      </c>
      <c r="C603" s="1" t="s">
        <v>4621</v>
      </c>
      <c r="D603" s="1" t="s">
        <v>4622</v>
      </c>
      <c r="E603" s="1" t="s">
        <v>16</v>
      </c>
      <c r="F603" s="1" t="s">
        <v>4623</v>
      </c>
      <c r="G603" s="1" t="s">
        <v>18</v>
      </c>
      <c r="H603" s="1" t="s">
        <v>19</v>
      </c>
      <c r="I603" s="1" t="s">
        <v>20</v>
      </c>
      <c r="J603" s="1">
        <v>43.882399999999997</v>
      </c>
      <c r="K603" s="1">
        <v>23.080200000000001</v>
      </c>
      <c r="L603" s="1">
        <v>-0.92698400000000003</v>
      </c>
      <c r="M603" s="1">
        <v>-3.7411099999999999</v>
      </c>
      <c r="N603" s="2">
        <v>5.0000000000000002E-5</v>
      </c>
      <c r="O603" s="1">
        <v>8.5621899999999997E-4</v>
      </c>
      <c r="P603" s="1" t="s">
        <v>21</v>
      </c>
      <c r="Q603" s="1">
        <f t="shared" si="9"/>
        <v>1.9013006819698266</v>
      </c>
      <c r="R603" s="1" t="s">
        <v>13655</v>
      </c>
    </row>
    <row r="604" spans="1:18" x14ac:dyDescent="0.2">
      <c r="A604" s="1" t="s">
        <v>6067</v>
      </c>
      <c r="B604" s="1" t="s">
        <v>6068</v>
      </c>
      <c r="C604" s="1" t="s">
        <v>6068</v>
      </c>
      <c r="D604" s="1" t="s">
        <v>6069</v>
      </c>
      <c r="E604" s="1" t="s">
        <v>16</v>
      </c>
      <c r="F604" s="1" t="s">
        <v>6070</v>
      </c>
      <c r="G604" s="1" t="s">
        <v>18</v>
      </c>
      <c r="H604" s="1" t="s">
        <v>19</v>
      </c>
      <c r="I604" s="1" t="s">
        <v>20</v>
      </c>
      <c r="J604" s="1">
        <v>48.6004</v>
      </c>
      <c r="K604" s="1">
        <v>25.566099999999999</v>
      </c>
      <c r="L604" s="1">
        <v>-0.926736</v>
      </c>
      <c r="M604" s="1">
        <v>-3.4155799999999998</v>
      </c>
      <c r="N604" s="2">
        <v>5.0000000000000002E-5</v>
      </c>
      <c r="O604" s="1">
        <v>8.5621899999999997E-4</v>
      </c>
      <c r="P604" s="1" t="s">
        <v>21</v>
      </c>
      <c r="Q604" s="1">
        <f t="shared" si="9"/>
        <v>1.9009704256808821</v>
      </c>
      <c r="R604" s="1" t="s">
        <v>13979</v>
      </c>
    </row>
    <row r="605" spans="1:18" x14ac:dyDescent="0.2">
      <c r="A605" s="1" t="s">
        <v>2194</v>
      </c>
      <c r="B605" s="1" t="s">
        <v>2195</v>
      </c>
      <c r="C605" s="1" t="s">
        <v>2195</v>
      </c>
      <c r="D605" s="1" t="s">
        <v>2196</v>
      </c>
      <c r="E605" s="1" t="s">
        <v>16</v>
      </c>
      <c r="F605" s="1" t="s">
        <v>2193</v>
      </c>
      <c r="G605" s="1" t="s">
        <v>18</v>
      </c>
      <c r="H605" s="1" t="s">
        <v>19</v>
      </c>
      <c r="I605" s="1" t="s">
        <v>20</v>
      </c>
      <c r="J605" s="1">
        <v>20.341100000000001</v>
      </c>
      <c r="K605" s="1">
        <v>10.7014</v>
      </c>
      <c r="L605" s="1">
        <v>-0.92659599999999998</v>
      </c>
      <c r="M605" s="1">
        <v>-2.1257299999999999</v>
      </c>
      <c r="N605" s="1">
        <v>5.0000000000000001E-4</v>
      </c>
      <c r="O605" s="1">
        <v>6.1692200000000004E-3</v>
      </c>
      <c r="P605" s="1" t="s">
        <v>21</v>
      </c>
      <c r="Q605" s="1">
        <f t="shared" si="9"/>
        <v>1.9007886818547108</v>
      </c>
      <c r="R605" s="1" t="s">
        <v>13113</v>
      </c>
    </row>
    <row r="606" spans="1:18" x14ac:dyDescent="0.2">
      <c r="A606" s="1" t="s">
        <v>153</v>
      </c>
      <c r="B606" s="1" t="s">
        <v>154</v>
      </c>
      <c r="C606" s="1" t="s">
        <v>155</v>
      </c>
      <c r="D606" s="1" t="s">
        <v>156</v>
      </c>
      <c r="E606" s="1" t="s">
        <v>16</v>
      </c>
      <c r="F606" s="1" t="s">
        <v>157</v>
      </c>
      <c r="G606" s="1" t="s">
        <v>18</v>
      </c>
      <c r="H606" s="1" t="s">
        <v>19</v>
      </c>
      <c r="I606" s="1" t="s">
        <v>20</v>
      </c>
      <c r="J606" s="1">
        <v>749.06799999999998</v>
      </c>
      <c r="K606" s="1">
        <v>394.12099999999998</v>
      </c>
      <c r="L606" s="1">
        <v>-0.92645900000000003</v>
      </c>
      <c r="M606" s="1">
        <v>-4.6004500000000004</v>
      </c>
      <c r="N606" s="2">
        <v>5.0000000000000002E-5</v>
      </c>
      <c r="O606" s="1">
        <v>8.5621899999999997E-4</v>
      </c>
      <c r="P606" s="1" t="s">
        <v>21</v>
      </c>
      <c r="Q606" s="1">
        <f t="shared" si="9"/>
        <v>1.9006041291887517</v>
      </c>
      <c r="R606" s="1" t="s">
        <v>12655</v>
      </c>
    </row>
    <row r="607" spans="1:18" x14ac:dyDescent="0.2">
      <c r="A607" s="1" t="s">
        <v>2663</v>
      </c>
      <c r="B607" s="1" t="s">
        <v>2664</v>
      </c>
      <c r="C607" s="1" t="s">
        <v>2665</v>
      </c>
      <c r="D607" s="1" t="s">
        <v>15</v>
      </c>
      <c r="E607" s="1" t="s">
        <v>16</v>
      </c>
      <c r="F607" s="1" t="s">
        <v>2666</v>
      </c>
      <c r="G607" s="1" t="s">
        <v>18</v>
      </c>
      <c r="H607" s="1" t="s">
        <v>19</v>
      </c>
      <c r="I607" s="1" t="s">
        <v>20</v>
      </c>
      <c r="J607" s="1">
        <v>221.43100000000001</v>
      </c>
      <c r="K607" s="1">
        <v>116.75</v>
      </c>
      <c r="L607" s="1">
        <v>-0.92343799999999998</v>
      </c>
      <c r="M607" s="1">
        <v>-3.0628500000000001</v>
      </c>
      <c r="N607" s="2">
        <v>5.0000000000000002E-5</v>
      </c>
      <c r="O607" s="1">
        <v>8.5621899999999997E-4</v>
      </c>
      <c r="P607" s="1" t="s">
        <v>21</v>
      </c>
      <c r="Q607" s="1">
        <f t="shared" si="9"/>
        <v>1.896625267665953</v>
      </c>
      <c r="R607" s="1" t="s">
        <v>13220</v>
      </c>
    </row>
    <row r="608" spans="1:18" x14ac:dyDescent="0.2">
      <c r="A608" s="1" t="s">
        <v>5080</v>
      </c>
      <c r="B608" s="1" t="s">
        <v>5081</v>
      </c>
      <c r="C608" s="1" t="s">
        <v>5082</v>
      </c>
      <c r="D608" s="1" t="s">
        <v>5083</v>
      </c>
      <c r="E608" s="1" t="s">
        <v>16</v>
      </c>
      <c r="F608" s="1" t="s">
        <v>5084</v>
      </c>
      <c r="G608" s="1" t="s">
        <v>18</v>
      </c>
      <c r="H608" s="1" t="s">
        <v>19</v>
      </c>
      <c r="I608" s="1" t="s">
        <v>20</v>
      </c>
      <c r="J608" s="1">
        <v>24.245100000000001</v>
      </c>
      <c r="K608" s="1">
        <v>12.786</v>
      </c>
      <c r="L608" s="1">
        <v>-0.92312300000000003</v>
      </c>
      <c r="M608" s="1">
        <v>-3.3236599999999998</v>
      </c>
      <c r="N608" s="2">
        <v>5.0000000000000002E-5</v>
      </c>
      <c r="O608" s="1">
        <v>8.5621899999999997E-4</v>
      </c>
      <c r="P608" s="1" t="s">
        <v>21</v>
      </c>
      <c r="Q608" s="1">
        <f t="shared" si="9"/>
        <v>1.8962224307836697</v>
      </c>
      <c r="R608" s="1" t="s">
        <v>13758</v>
      </c>
    </row>
    <row r="609" spans="1:18" x14ac:dyDescent="0.2">
      <c r="A609" s="1" t="s">
        <v>8331</v>
      </c>
      <c r="B609" s="1" t="s">
        <v>8332</v>
      </c>
      <c r="C609" s="1" t="s">
        <v>8333</v>
      </c>
      <c r="D609" s="1" t="s">
        <v>8334</v>
      </c>
      <c r="E609" s="1" t="s">
        <v>8335</v>
      </c>
      <c r="F609" s="1" t="s">
        <v>8336</v>
      </c>
      <c r="G609" s="1" t="s">
        <v>18</v>
      </c>
      <c r="H609" s="1" t="s">
        <v>19</v>
      </c>
      <c r="I609" s="1" t="s">
        <v>20</v>
      </c>
      <c r="J609" s="1">
        <v>19.509599999999999</v>
      </c>
      <c r="K609" s="1">
        <v>10.2942</v>
      </c>
      <c r="L609" s="1">
        <v>-0.92235699999999998</v>
      </c>
      <c r="M609" s="1">
        <v>-2.81968</v>
      </c>
      <c r="N609" s="2">
        <v>5.0000000000000002E-5</v>
      </c>
      <c r="O609" s="1">
        <v>8.5621899999999997E-4</v>
      </c>
      <c r="P609" s="1" t="s">
        <v>21</v>
      </c>
      <c r="Q609" s="1">
        <f t="shared" si="9"/>
        <v>1.8952031240892928</v>
      </c>
      <c r="R609" s="1" t="s">
        <v>14481</v>
      </c>
    </row>
    <row r="610" spans="1:18" x14ac:dyDescent="0.2">
      <c r="A610" s="1" t="s">
        <v>8089</v>
      </c>
      <c r="B610" s="1" t="s">
        <v>8090</v>
      </c>
      <c r="C610" s="1" t="s">
        <v>8090</v>
      </c>
      <c r="D610" s="1" t="s">
        <v>8091</v>
      </c>
      <c r="E610" s="1" t="s">
        <v>8092</v>
      </c>
      <c r="F610" s="1" t="s">
        <v>8093</v>
      </c>
      <c r="G610" s="1" t="s">
        <v>18</v>
      </c>
      <c r="H610" s="1" t="s">
        <v>19</v>
      </c>
      <c r="I610" s="1" t="s">
        <v>20</v>
      </c>
      <c r="J610" s="1">
        <v>14.254899999999999</v>
      </c>
      <c r="K610" s="1">
        <v>7.5266500000000001</v>
      </c>
      <c r="L610" s="1">
        <v>-0.92137999999999998</v>
      </c>
      <c r="M610" s="1">
        <v>-3.1097299999999999</v>
      </c>
      <c r="N610" s="2">
        <v>5.0000000000000002E-5</v>
      </c>
      <c r="O610" s="1">
        <v>8.5621899999999997E-4</v>
      </c>
      <c r="P610" s="1" t="s">
        <v>21</v>
      </c>
      <c r="Q610" s="1">
        <f t="shared" si="9"/>
        <v>1.8939235915048527</v>
      </c>
      <c r="R610" s="1" t="s">
        <v>14427</v>
      </c>
    </row>
    <row r="611" spans="1:18" x14ac:dyDescent="0.2">
      <c r="A611" s="1" t="s">
        <v>4389</v>
      </c>
      <c r="B611" s="1" t="s">
        <v>4390</v>
      </c>
      <c r="C611" s="1" t="s">
        <v>4390</v>
      </c>
      <c r="D611" s="1" t="s">
        <v>4391</v>
      </c>
      <c r="E611" s="1" t="s">
        <v>16</v>
      </c>
      <c r="F611" s="1" t="s">
        <v>4392</v>
      </c>
      <c r="G611" s="1" t="s">
        <v>18</v>
      </c>
      <c r="H611" s="1" t="s">
        <v>19</v>
      </c>
      <c r="I611" s="1" t="s">
        <v>20</v>
      </c>
      <c r="J611" s="1">
        <v>10.5389</v>
      </c>
      <c r="K611" s="1">
        <v>5.5707000000000004</v>
      </c>
      <c r="L611" s="1">
        <v>-0.919798</v>
      </c>
      <c r="M611" s="1">
        <v>-2.8458399999999999</v>
      </c>
      <c r="N611" s="1">
        <v>1E-4</v>
      </c>
      <c r="O611" s="1">
        <v>1.5781300000000001E-3</v>
      </c>
      <c r="P611" s="1" t="s">
        <v>21</v>
      </c>
      <c r="Q611" s="1">
        <f t="shared" si="9"/>
        <v>1.8918448309907192</v>
      </c>
      <c r="R611" s="1" t="s">
        <v>13604</v>
      </c>
    </row>
    <row r="612" spans="1:18" x14ac:dyDescent="0.2">
      <c r="A612" s="1" t="s">
        <v>8939</v>
      </c>
      <c r="B612" s="1" t="s">
        <v>8940</v>
      </c>
      <c r="C612" s="1" t="s">
        <v>8941</v>
      </c>
      <c r="D612" s="1" t="s">
        <v>8942</v>
      </c>
      <c r="E612" s="1" t="s">
        <v>16</v>
      </c>
      <c r="F612" s="1" t="s">
        <v>8943</v>
      </c>
      <c r="G612" s="1" t="s">
        <v>18</v>
      </c>
      <c r="H612" s="1" t="s">
        <v>19</v>
      </c>
      <c r="I612" s="1" t="s">
        <v>20</v>
      </c>
      <c r="J612" s="1">
        <v>55.191400000000002</v>
      </c>
      <c r="K612" s="1">
        <v>29.1785</v>
      </c>
      <c r="L612" s="1">
        <v>-0.919539</v>
      </c>
      <c r="M612" s="1">
        <v>-3.4787499999999998</v>
      </c>
      <c r="N612" s="2">
        <v>5.0000000000000002E-5</v>
      </c>
      <c r="O612" s="1">
        <v>8.5621899999999997E-4</v>
      </c>
      <c r="P612" s="1" t="s">
        <v>21</v>
      </c>
      <c r="Q612" s="1">
        <f t="shared" si="9"/>
        <v>1.8915091591411486</v>
      </c>
      <c r="R612" s="1" t="s">
        <v>14617</v>
      </c>
    </row>
    <row r="613" spans="1:18" x14ac:dyDescent="0.2">
      <c r="A613" s="1" t="s">
        <v>1487</v>
      </c>
      <c r="B613" s="1" t="s">
        <v>1488</v>
      </c>
      <c r="C613" s="1" t="s">
        <v>1488</v>
      </c>
      <c r="D613" s="1" t="s">
        <v>1489</v>
      </c>
      <c r="E613" s="1" t="s">
        <v>16</v>
      </c>
      <c r="F613" s="1" t="s">
        <v>1490</v>
      </c>
      <c r="G613" s="1" t="s">
        <v>18</v>
      </c>
      <c r="H613" s="1" t="s">
        <v>19</v>
      </c>
      <c r="I613" s="1" t="s">
        <v>20</v>
      </c>
      <c r="J613" s="1">
        <v>19.210100000000001</v>
      </c>
      <c r="K613" s="1">
        <v>10.158200000000001</v>
      </c>
      <c r="L613" s="1">
        <v>-0.91921900000000001</v>
      </c>
      <c r="M613" s="1">
        <v>-3.1692399999999998</v>
      </c>
      <c r="N613" s="2">
        <v>5.0000000000000002E-5</v>
      </c>
      <c r="O613" s="1">
        <v>8.5621899999999997E-4</v>
      </c>
      <c r="P613" s="1" t="s">
        <v>21</v>
      </c>
      <c r="Q613" s="1">
        <f t="shared" si="9"/>
        <v>1.891092910161249</v>
      </c>
      <c r="R613" s="1" t="s">
        <v>12955</v>
      </c>
    </row>
    <row r="614" spans="1:18" x14ac:dyDescent="0.2">
      <c r="A614" s="1" t="s">
        <v>2606</v>
      </c>
      <c r="B614" s="1" t="s">
        <v>2607</v>
      </c>
      <c r="C614" s="1" t="s">
        <v>2607</v>
      </c>
      <c r="D614" s="1" t="s">
        <v>2608</v>
      </c>
      <c r="E614" s="1" t="s">
        <v>16</v>
      </c>
      <c r="F614" s="1" t="s">
        <v>2609</v>
      </c>
      <c r="G614" s="1" t="s">
        <v>18</v>
      </c>
      <c r="H614" s="1" t="s">
        <v>19</v>
      </c>
      <c r="I614" s="1" t="s">
        <v>20</v>
      </c>
      <c r="J614" s="1">
        <v>1.73207</v>
      </c>
      <c r="K614" s="1">
        <v>0.91620199999999996</v>
      </c>
      <c r="L614" s="1">
        <v>-0.91876100000000005</v>
      </c>
      <c r="M614" s="1">
        <v>-1.8627400000000001</v>
      </c>
      <c r="N614" s="1">
        <v>5.1000000000000004E-3</v>
      </c>
      <c r="O614" s="1">
        <v>3.9911200000000001E-2</v>
      </c>
      <c r="P614" s="1" t="s">
        <v>21</v>
      </c>
      <c r="Q614" s="1">
        <f t="shared" si="9"/>
        <v>1.8904892152603903</v>
      </c>
      <c r="R614" s="1" t="s">
        <v>13207</v>
      </c>
    </row>
    <row r="615" spans="1:18" x14ac:dyDescent="0.2">
      <c r="A615" s="1" t="s">
        <v>10366</v>
      </c>
      <c r="B615" s="1" t="s">
        <v>10367</v>
      </c>
      <c r="C615" s="1" t="s">
        <v>10368</v>
      </c>
      <c r="D615" s="1" t="s">
        <v>15</v>
      </c>
      <c r="E615" s="1" t="s">
        <v>16</v>
      </c>
      <c r="F615" s="1" t="s">
        <v>10369</v>
      </c>
      <c r="G615" s="1" t="s">
        <v>18</v>
      </c>
      <c r="H615" s="1" t="s">
        <v>19</v>
      </c>
      <c r="I615" s="1" t="s">
        <v>20</v>
      </c>
      <c r="J615" s="1">
        <v>1827.42</v>
      </c>
      <c r="K615" s="1">
        <v>969.24400000000003</v>
      </c>
      <c r="L615" s="1">
        <v>-0.914879</v>
      </c>
      <c r="M615" s="1">
        <v>-2.2097699999999998</v>
      </c>
      <c r="N615" s="1">
        <v>3.5E-4</v>
      </c>
      <c r="O615" s="1">
        <v>4.6443200000000004E-3</v>
      </c>
      <c r="P615" s="1" t="s">
        <v>21</v>
      </c>
      <c r="Q615" s="1">
        <f t="shared" si="9"/>
        <v>1.8854075960232923</v>
      </c>
      <c r="R615" s="1" t="s">
        <v>14934</v>
      </c>
    </row>
    <row r="616" spans="1:18" x14ac:dyDescent="0.2">
      <c r="A616" s="1" t="s">
        <v>2366</v>
      </c>
      <c r="B616" s="1" t="s">
        <v>2367</v>
      </c>
      <c r="C616" s="1" t="s">
        <v>2367</v>
      </c>
      <c r="D616" s="1" t="s">
        <v>15</v>
      </c>
      <c r="E616" s="1" t="s">
        <v>16</v>
      </c>
      <c r="F616" s="1" t="s">
        <v>2368</v>
      </c>
      <c r="G616" s="1" t="s">
        <v>18</v>
      </c>
      <c r="H616" s="1" t="s">
        <v>19</v>
      </c>
      <c r="I616" s="1" t="s">
        <v>20</v>
      </c>
      <c r="J616" s="1">
        <v>13.2943</v>
      </c>
      <c r="K616" s="1">
        <v>7.0550899999999999</v>
      </c>
      <c r="L616" s="1">
        <v>-0.91406900000000002</v>
      </c>
      <c r="M616" s="1">
        <v>-2.1127699999999998</v>
      </c>
      <c r="N616" s="1">
        <v>6.9999999999999999E-4</v>
      </c>
      <c r="O616" s="1">
        <v>8.1514699999999992E-3</v>
      </c>
      <c r="P616" s="1" t="s">
        <v>21</v>
      </c>
      <c r="Q616" s="1">
        <f t="shared" si="9"/>
        <v>1.8843558338731328</v>
      </c>
      <c r="R616" s="1" t="s">
        <v>13153</v>
      </c>
    </row>
    <row r="617" spans="1:18" x14ac:dyDescent="0.2">
      <c r="A617" s="1" t="s">
        <v>10513</v>
      </c>
      <c r="B617" s="1" t="s">
        <v>10514</v>
      </c>
      <c r="C617" s="1" t="s">
        <v>10514</v>
      </c>
      <c r="D617" s="1" t="s">
        <v>10515</v>
      </c>
      <c r="E617" s="1" t="s">
        <v>16</v>
      </c>
      <c r="F617" s="1" t="s">
        <v>10516</v>
      </c>
      <c r="G617" s="1" t="s">
        <v>18</v>
      </c>
      <c r="H617" s="1" t="s">
        <v>19</v>
      </c>
      <c r="I617" s="1" t="s">
        <v>20</v>
      </c>
      <c r="J617" s="1">
        <v>10.9254</v>
      </c>
      <c r="K617" s="1">
        <v>5.8027499999999996</v>
      </c>
      <c r="L617" s="1">
        <v>-0.91287300000000005</v>
      </c>
      <c r="M617" s="1">
        <v>-1.6241000000000001</v>
      </c>
      <c r="N617" s="1">
        <v>5.7499999999999999E-3</v>
      </c>
      <c r="O617" s="1">
        <v>4.3580000000000001E-2</v>
      </c>
      <c r="P617" s="1" t="s">
        <v>21</v>
      </c>
      <c r="Q617" s="1">
        <f t="shared" si="9"/>
        <v>1.8827969497221146</v>
      </c>
      <c r="R617" s="1" t="s">
        <v>14968</v>
      </c>
    </row>
    <row r="618" spans="1:18" x14ac:dyDescent="0.2">
      <c r="A618" s="1" t="s">
        <v>5275</v>
      </c>
      <c r="B618" s="1" t="s">
        <v>5276</v>
      </c>
      <c r="C618" s="1" t="s">
        <v>5277</v>
      </c>
      <c r="D618" s="1" t="s">
        <v>5278</v>
      </c>
      <c r="E618" s="1" t="s">
        <v>16</v>
      </c>
      <c r="F618" s="1" t="s">
        <v>5279</v>
      </c>
      <c r="G618" s="1" t="s">
        <v>18</v>
      </c>
      <c r="H618" s="1" t="s">
        <v>19</v>
      </c>
      <c r="I618" s="1" t="s">
        <v>20</v>
      </c>
      <c r="J618" s="1">
        <v>184.59</v>
      </c>
      <c r="K618" s="1">
        <v>98.051100000000005</v>
      </c>
      <c r="L618" s="1">
        <v>-0.912717</v>
      </c>
      <c r="M618" s="1">
        <v>-3.2830599999999999</v>
      </c>
      <c r="N618" s="2">
        <v>5.0000000000000002E-5</v>
      </c>
      <c r="O618" s="1">
        <v>8.5621899999999997E-4</v>
      </c>
      <c r="P618" s="1" t="s">
        <v>21</v>
      </c>
      <c r="Q618" s="1">
        <f t="shared" si="9"/>
        <v>1.8825897924653572</v>
      </c>
      <c r="R618" s="1" t="s">
        <v>13802</v>
      </c>
    </row>
    <row r="619" spans="1:18" x14ac:dyDescent="0.2">
      <c r="A619" s="1" t="s">
        <v>7895</v>
      </c>
      <c r="B619" s="3">
        <v>36982</v>
      </c>
      <c r="C619" s="1" t="s">
        <v>7896</v>
      </c>
      <c r="D619" s="1" t="s">
        <v>7897</v>
      </c>
      <c r="E619" s="1" t="s">
        <v>16</v>
      </c>
      <c r="F619" s="1" t="s">
        <v>7898</v>
      </c>
      <c r="G619" s="1" t="s">
        <v>18</v>
      </c>
      <c r="H619" s="1" t="s">
        <v>19</v>
      </c>
      <c r="I619" s="1" t="s">
        <v>20</v>
      </c>
      <c r="J619" s="1">
        <v>56.520800000000001</v>
      </c>
      <c r="K619" s="1">
        <v>30.023099999999999</v>
      </c>
      <c r="L619" s="1">
        <v>-0.91270700000000005</v>
      </c>
      <c r="M619" s="1">
        <v>-2.7723300000000002</v>
      </c>
      <c r="N619" s="1">
        <v>1E-4</v>
      </c>
      <c r="O619" s="1">
        <v>1.5781300000000001E-3</v>
      </c>
      <c r="P619" s="1" t="s">
        <v>21</v>
      </c>
      <c r="Q619" s="1">
        <f t="shared" si="9"/>
        <v>1.8825770823132855</v>
      </c>
      <c r="R619" s="1" t="s">
        <v>14380</v>
      </c>
    </row>
    <row r="620" spans="1:18" x14ac:dyDescent="0.2">
      <c r="A620" s="1" t="s">
        <v>11328</v>
      </c>
      <c r="B620" s="1" t="s">
        <v>11329</v>
      </c>
      <c r="C620" s="1" t="s">
        <v>11330</v>
      </c>
      <c r="D620" s="1" t="s">
        <v>11331</v>
      </c>
      <c r="E620" s="1" t="s">
        <v>11332</v>
      </c>
      <c r="F620" s="1" t="s">
        <v>11333</v>
      </c>
      <c r="G620" s="1" t="s">
        <v>18</v>
      </c>
      <c r="H620" s="1" t="s">
        <v>19</v>
      </c>
      <c r="I620" s="1" t="s">
        <v>20</v>
      </c>
      <c r="J620" s="1">
        <v>67.736699999999999</v>
      </c>
      <c r="K620" s="1">
        <v>35.9833</v>
      </c>
      <c r="L620" s="1">
        <v>-0.91261000000000003</v>
      </c>
      <c r="M620" s="1">
        <v>-3.0061499999999999</v>
      </c>
      <c r="N620" s="2">
        <v>5.0000000000000002E-5</v>
      </c>
      <c r="O620" s="1">
        <v>8.5621899999999997E-4</v>
      </c>
      <c r="P620" s="1" t="s">
        <v>21</v>
      </c>
      <c r="Q620" s="1">
        <f t="shared" si="9"/>
        <v>1.8824482468256107</v>
      </c>
      <c r="R620" s="1" t="s">
        <v>15152</v>
      </c>
    </row>
    <row r="621" spans="1:18" x14ac:dyDescent="0.2">
      <c r="A621" s="1" t="s">
        <v>11896</v>
      </c>
      <c r="B621" s="1" t="s">
        <v>11897</v>
      </c>
      <c r="C621" s="1" t="s">
        <v>11897</v>
      </c>
      <c r="D621" s="1" t="s">
        <v>11898</v>
      </c>
      <c r="E621" s="1" t="s">
        <v>16</v>
      </c>
      <c r="F621" s="1" t="s">
        <v>11899</v>
      </c>
      <c r="G621" s="1" t="s">
        <v>18</v>
      </c>
      <c r="H621" s="1" t="s">
        <v>19</v>
      </c>
      <c r="I621" s="1" t="s">
        <v>20</v>
      </c>
      <c r="J621" s="1">
        <v>7.8270299999999997</v>
      </c>
      <c r="K621" s="1">
        <v>4.1601400000000002</v>
      </c>
      <c r="L621" s="1">
        <v>-0.91183099999999995</v>
      </c>
      <c r="M621" s="1">
        <v>-2.4984500000000001</v>
      </c>
      <c r="N621" s="1">
        <v>1.15E-3</v>
      </c>
      <c r="O621" s="1">
        <v>1.22281E-2</v>
      </c>
      <c r="P621" s="1" t="s">
        <v>21</v>
      </c>
      <c r="Q621" s="1">
        <f t="shared" si="9"/>
        <v>1.8814342786540836</v>
      </c>
      <c r="R621" s="1" t="s">
        <v>15277</v>
      </c>
    </row>
    <row r="622" spans="1:18" x14ac:dyDescent="0.2">
      <c r="A622" s="1" t="s">
        <v>11695</v>
      </c>
      <c r="B622" s="1" t="s">
        <v>11696</v>
      </c>
      <c r="C622" s="1" t="s">
        <v>11697</v>
      </c>
      <c r="D622" s="1" t="s">
        <v>15</v>
      </c>
      <c r="E622" s="1" t="s">
        <v>16</v>
      </c>
      <c r="F622" s="1" t="s">
        <v>11698</v>
      </c>
      <c r="G622" s="1" t="s">
        <v>18</v>
      </c>
      <c r="H622" s="1" t="s">
        <v>19</v>
      </c>
      <c r="I622" s="1" t="s">
        <v>20</v>
      </c>
      <c r="J622" s="1">
        <v>5.4151499999999997</v>
      </c>
      <c r="K622" s="1">
        <v>2.8788900000000002</v>
      </c>
      <c r="L622" s="1">
        <v>-0.91148799999999996</v>
      </c>
      <c r="M622" s="1">
        <v>-2.3803299999999998</v>
      </c>
      <c r="N622" s="1">
        <v>1.15E-3</v>
      </c>
      <c r="O622" s="1">
        <v>1.22281E-2</v>
      </c>
      <c r="P622" s="1" t="s">
        <v>21</v>
      </c>
      <c r="Q622" s="1">
        <f t="shared" si="9"/>
        <v>1.8809853797817906</v>
      </c>
      <c r="R622" s="1" t="s">
        <v>15234</v>
      </c>
    </row>
    <row r="623" spans="1:18" x14ac:dyDescent="0.2">
      <c r="A623" s="1" t="s">
        <v>5186</v>
      </c>
      <c r="B623" s="1" t="s">
        <v>5187</v>
      </c>
      <c r="C623" s="1" t="s">
        <v>5188</v>
      </c>
      <c r="D623" s="1" t="s">
        <v>5189</v>
      </c>
      <c r="E623" s="1" t="s">
        <v>16</v>
      </c>
      <c r="F623" s="1" t="s">
        <v>5190</v>
      </c>
      <c r="G623" s="1" t="s">
        <v>18</v>
      </c>
      <c r="H623" s="1" t="s">
        <v>19</v>
      </c>
      <c r="I623" s="1" t="s">
        <v>20</v>
      </c>
      <c r="J623" s="1">
        <v>9.3524399999999996</v>
      </c>
      <c r="K623" s="1">
        <v>4.9766199999999996</v>
      </c>
      <c r="L623" s="1">
        <v>-0.91017499999999996</v>
      </c>
      <c r="M623" s="1">
        <v>-2.1913100000000001</v>
      </c>
      <c r="N623" s="1">
        <v>2.9999999999999997E-4</v>
      </c>
      <c r="O623" s="1">
        <v>4.0685699999999997E-3</v>
      </c>
      <c r="P623" s="1" t="s">
        <v>21</v>
      </c>
      <c r="Q623" s="1">
        <f t="shared" si="9"/>
        <v>1.8792754922015344</v>
      </c>
      <c r="R623" s="1" t="s">
        <v>13781</v>
      </c>
    </row>
    <row r="624" spans="1:18" x14ac:dyDescent="0.2">
      <c r="A624" s="1" t="s">
        <v>7925</v>
      </c>
      <c r="B624" s="1" t="s">
        <v>7926</v>
      </c>
      <c r="C624" s="1" t="s">
        <v>7927</v>
      </c>
      <c r="D624" s="1" t="s">
        <v>7928</v>
      </c>
      <c r="E624" s="1" t="s">
        <v>16</v>
      </c>
      <c r="F624" s="1" t="s">
        <v>7929</v>
      </c>
      <c r="G624" s="1" t="s">
        <v>18</v>
      </c>
      <c r="H624" s="1" t="s">
        <v>19</v>
      </c>
      <c r="I624" s="1" t="s">
        <v>20</v>
      </c>
      <c r="J624" s="1">
        <v>14.5007</v>
      </c>
      <c r="K624" s="1">
        <v>7.7206900000000003</v>
      </c>
      <c r="L624" s="1">
        <v>-0.90932500000000005</v>
      </c>
      <c r="M624" s="1">
        <v>-3.0385800000000001</v>
      </c>
      <c r="N624" s="2">
        <v>5.0000000000000002E-5</v>
      </c>
      <c r="O624" s="1">
        <v>8.5621899999999997E-4</v>
      </c>
      <c r="P624" s="1" t="s">
        <v>21</v>
      </c>
      <c r="Q624" s="1">
        <f t="shared" si="9"/>
        <v>1.8781611488092385</v>
      </c>
      <c r="R624" s="1" t="s">
        <v>14387</v>
      </c>
    </row>
    <row r="625" spans="1:18" x14ac:dyDescent="0.2">
      <c r="A625" s="1" t="s">
        <v>6267</v>
      </c>
      <c r="B625" s="1" t="s">
        <v>6268</v>
      </c>
      <c r="C625" s="1" t="s">
        <v>6269</v>
      </c>
      <c r="D625" s="1" t="s">
        <v>15</v>
      </c>
      <c r="E625" s="1" t="s">
        <v>16</v>
      </c>
      <c r="F625" s="1" t="s">
        <v>6270</v>
      </c>
      <c r="G625" s="1" t="s">
        <v>18</v>
      </c>
      <c r="H625" s="1" t="s">
        <v>19</v>
      </c>
      <c r="I625" s="1" t="s">
        <v>20</v>
      </c>
      <c r="J625" s="1">
        <v>7.9659399999999998</v>
      </c>
      <c r="K625" s="1">
        <v>4.2418399999999998</v>
      </c>
      <c r="L625" s="1">
        <v>-0.90915299999999999</v>
      </c>
      <c r="M625" s="1">
        <v>-2.6047899999999999</v>
      </c>
      <c r="N625" s="1">
        <v>2.5000000000000001E-4</v>
      </c>
      <c r="O625" s="1">
        <v>3.48767E-3</v>
      </c>
      <c r="P625" s="1" t="s">
        <v>21</v>
      </c>
      <c r="Q625" s="1">
        <f t="shared" si="9"/>
        <v>1.8779444769251079</v>
      </c>
      <c r="R625" s="1" t="s">
        <v>14023</v>
      </c>
    </row>
    <row r="626" spans="1:18" x14ac:dyDescent="0.2">
      <c r="A626" s="1" t="s">
        <v>11954</v>
      </c>
      <c r="B626" s="1" t="s">
        <v>11955</v>
      </c>
      <c r="C626" s="1" t="s">
        <v>11955</v>
      </c>
      <c r="D626" s="1" t="s">
        <v>11956</v>
      </c>
      <c r="E626" s="1" t="s">
        <v>16</v>
      </c>
      <c r="F626" s="1" t="s">
        <v>11957</v>
      </c>
      <c r="G626" s="1" t="s">
        <v>18</v>
      </c>
      <c r="H626" s="1" t="s">
        <v>19</v>
      </c>
      <c r="I626" s="1" t="s">
        <v>20</v>
      </c>
      <c r="J626" s="1">
        <v>109.529</v>
      </c>
      <c r="K626" s="1">
        <v>58.33</v>
      </c>
      <c r="L626" s="1">
        <v>-0.90900300000000001</v>
      </c>
      <c r="M626" s="1">
        <v>-2.6275499999999998</v>
      </c>
      <c r="N626" s="2">
        <v>5.0000000000000002E-5</v>
      </c>
      <c r="O626" s="1">
        <v>8.5621899999999997E-4</v>
      </c>
      <c r="P626" s="1" t="s">
        <v>21</v>
      </c>
      <c r="Q626" s="1">
        <f t="shared" si="9"/>
        <v>1.8777472998457054</v>
      </c>
      <c r="R626" s="1" t="s">
        <v>15291</v>
      </c>
    </row>
    <row r="627" spans="1:18" x14ac:dyDescent="0.2">
      <c r="A627" s="1" t="s">
        <v>738</v>
      </c>
      <c r="B627" s="1" t="s">
        <v>739</v>
      </c>
      <c r="C627" s="1" t="s">
        <v>740</v>
      </c>
      <c r="D627" s="1" t="s">
        <v>741</v>
      </c>
      <c r="E627" s="1" t="s">
        <v>742</v>
      </c>
      <c r="F627" s="1" t="s">
        <v>743</v>
      </c>
      <c r="G627" s="1" t="s">
        <v>18</v>
      </c>
      <c r="H627" s="1" t="s">
        <v>19</v>
      </c>
      <c r="I627" s="1" t="s">
        <v>20</v>
      </c>
      <c r="J627" s="1">
        <v>5.4517499999999997</v>
      </c>
      <c r="K627" s="1">
        <v>2.9046500000000002</v>
      </c>
      <c r="L627" s="1">
        <v>-0.90835500000000002</v>
      </c>
      <c r="M627" s="1">
        <v>-2.3724400000000001</v>
      </c>
      <c r="N627" s="1">
        <v>5.9999999999999995E-4</v>
      </c>
      <c r="O627" s="1">
        <v>7.2034400000000002E-3</v>
      </c>
      <c r="P627" s="1" t="s">
        <v>21</v>
      </c>
      <c r="Q627" s="1">
        <f t="shared" si="9"/>
        <v>1.8769042741810542</v>
      </c>
      <c r="R627" s="1" t="s">
        <v>12784</v>
      </c>
    </row>
    <row r="628" spans="1:18" x14ac:dyDescent="0.2">
      <c r="A628" s="1" t="s">
        <v>8663</v>
      </c>
      <c r="B628" s="1" t="s">
        <v>8664</v>
      </c>
      <c r="C628" s="1" t="s">
        <v>8664</v>
      </c>
      <c r="D628" s="1" t="s">
        <v>8665</v>
      </c>
      <c r="E628" s="1" t="s">
        <v>8666</v>
      </c>
      <c r="F628" s="1" t="s">
        <v>8667</v>
      </c>
      <c r="G628" s="1" t="s">
        <v>18</v>
      </c>
      <c r="H628" s="1" t="s">
        <v>19</v>
      </c>
      <c r="I628" s="1" t="s">
        <v>20</v>
      </c>
      <c r="J628" s="1">
        <v>37.852699999999999</v>
      </c>
      <c r="K628" s="1">
        <v>20.183599999999998</v>
      </c>
      <c r="L628" s="1">
        <v>-0.90721200000000002</v>
      </c>
      <c r="M628" s="1">
        <v>-2.9580500000000001</v>
      </c>
      <c r="N628" s="2">
        <v>5.0000000000000002E-5</v>
      </c>
      <c r="O628" s="1">
        <v>8.5621899999999997E-4</v>
      </c>
      <c r="P628" s="1" t="s">
        <v>21</v>
      </c>
      <c r="Q628" s="1">
        <f t="shared" si="9"/>
        <v>1.8754186567312077</v>
      </c>
      <c r="R628" s="1" t="s">
        <v>14556</v>
      </c>
    </row>
    <row r="629" spans="1:18" x14ac:dyDescent="0.2">
      <c r="A629" s="1" t="s">
        <v>1937</v>
      </c>
      <c r="B629" s="1" t="s">
        <v>1938</v>
      </c>
      <c r="C629" s="1" t="s">
        <v>1938</v>
      </c>
      <c r="D629" s="1" t="s">
        <v>1939</v>
      </c>
      <c r="E629" s="1" t="s">
        <v>1940</v>
      </c>
      <c r="F629" s="1" t="s">
        <v>1941</v>
      </c>
      <c r="G629" s="1" t="s">
        <v>18</v>
      </c>
      <c r="H629" s="1" t="s">
        <v>19</v>
      </c>
      <c r="I629" s="1" t="s">
        <v>20</v>
      </c>
      <c r="J629" s="1">
        <v>124.67400000000001</v>
      </c>
      <c r="K629" s="1">
        <v>66.510300000000001</v>
      </c>
      <c r="L629" s="1">
        <v>-0.90651099999999996</v>
      </c>
      <c r="M629" s="1">
        <v>-4.0948200000000003</v>
      </c>
      <c r="N629" s="2">
        <v>5.0000000000000002E-5</v>
      </c>
      <c r="O629" s="1">
        <v>8.5621899999999997E-4</v>
      </c>
      <c r="P629" s="1" t="s">
        <v>21</v>
      </c>
      <c r="Q629" s="1">
        <f t="shared" si="9"/>
        <v>1.8745066553601473</v>
      </c>
      <c r="R629" s="1" t="s">
        <v>13056</v>
      </c>
    </row>
    <row r="630" spans="1:18" x14ac:dyDescent="0.2">
      <c r="A630" s="1" t="s">
        <v>9125</v>
      </c>
      <c r="B630" s="1" t="s">
        <v>9126</v>
      </c>
      <c r="C630" s="1" t="s">
        <v>9126</v>
      </c>
      <c r="D630" s="1" t="s">
        <v>15</v>
      </c>
      <c r="E630" s="1" t="s">
        <v>16</v>
      </c>
      <c r="F630" s="1" t="s">
        <v>9127</v>
      </c>
      <c r="G630" s="1" t="s">
        <v>18</v>
      </c>
      <c r="H630" s="1" t="s">
        <v>19</v>
      </c>
      <c r="I630" s="1" t="s">
        <v>20</v>
      </c>
      <c r="J630" s="1">
        <v>1058.4000000000001</v>
      </c>
      <c r="K630" s="1">
        <v>565.36300000000006</v>
      </c>
      <c r="L630" s="1">
        <v>-0.90463099999999996</v>
      </c>
      <c r="M630" s="1">
        <v>-3.43581</v>
      </c>
      <c r="N630" s="2">
        <v>5.0000000000000002E-5</v>
      </c>
      <c r="O630" s="1">
        <v>8.5621899999999997E-4</v>
      </c>
      <c r="P630" s="1" t="s">
        <v>21</v>
      </c>
      <c r="Q630" s="1">
        <f t="shared" si="9"/>
        <v>1.8720715717158709</v>
      </c>
      <c r="R630" s="1" t="s">
        <v>14659</v>
      </c>
    </row>
    <row r="631" spans="1:18" x14ac:dyDescent="0.2">
      <c r="A631" s="1" t="s">
        <v>9335</v>
      </c>
      <c r="B631" s="1" t="s">
        <v>9336</v>
      </c>
      <c r="C631" s="1" t="s">
        <v>9337</v>
      </c>
      <c r="D631" s="1" t="s">
        <v>9338</v>
      </c>
      <c r="E631" s="1" t="s">
        <v>16</v>
      </c>
      <c r="F631" s="1" t="s">
        <v>9339</v>
      </c>
      <c r="G631" s="1" t="s">
        <v>18</v>
      </c>
      <c r="H631" s="1" t="s">
        <v>19</v>
      </c>
      <c r="I631" s="1" t="s">
        <v>20</v>
      </c>
      <c r="J631" s="1">
        <v>331.649</v>
      </c>
      <c r="K631" s="1">
        <v>177.21100000000001</v>
      </c>
      <c r="L631" s="1">
        <v>-0.90418600000000005</v>
      </c>
      <c r="M631" s="1">
        <v>-2.8620299999999999</v>
      </c>
      <c r="N631" s="2">
        <v>5.0000000000000002E-5</v>
      </c>
      <c r="O631" s="1">
        <v>8.5621899999999997E-4</v>
      </c>
      <c r="P631" s="1" t="s">
        <v>21</v>
      </c>
      <c r="Q631" s="1">
        <f t="shared" si="9"/>
        <v>1.8714921759935894</v>
      </c>
      <c r="R631" s="1" t="s">
        <v>14705</v>
      </c>
    </row>
    <row r="632" spans="1:18" x14ac:dyDescent="0.2">
      <c r="A632" s="1" t="s">
        <v>2232</v>
      </c>
      <c r="B632" s="1" t="s">
        <v>2233</v>
      </c>
      <c r="C632" s="1" t="s">
        <v>2234</v>
      </c>
      <c r="D632" s="1" t="s">
        <v>15</v>
      </c>
      <c r="E632" s="1" t="s">
        <v>16</v>
      </c>
      <c r="F632" s="1" t="s">
        <v>2235</v>
      </c>
      <c r="G632" s="1" t="s">
        <v>18</v>
      </c>
      <c r="H632" s="1" t="s">
        <v>19</v>
      </c>
      <c r="I632" s="1" t="s">
        <v>20</v>
      </c>
      <c r="J632" s="1">
        <v>24.017099999999999</v>
      </c>
      <c r="K632" s="1">
        <v>12.856299999999999</v>
      </c>
      <c r="L632" s="1">
        <v>-0.90158899999999997</v>
      </c>
      <c r="M632" s="1">
        <v>-3.2063799999999998</v>
      </c>
      <c r="N632" s="2">
        <v>5.0000000000000002E-5</v>
      </c>
      <c r="O632" s="1">
        <v>8.5621899999999997E-4</v>
      </c>
      <c r="P632" s="1" t="s">
        <v>21</v>
      </c>
      <c r="Q632" s="1">
        <f t="shared" si="9"/>
        <v>1.8681191322542257</v>
      </c>
      <c r="R632" s="1" t="s">
        <v>13122</v>
      </c>
    </row>
    <row r="633" spans="1:18" x14ac:dyDescent="0.2">
      <c r="A633" s="1" t="s">
        <v>6115</v>
      </c>
      <c r="B633" s="1" t="s">
        <v>6116</v>
      </c>
      <c r="C633" s="1" t="s">
        <v>6117</v>
      </c>
      <c r="D633" s="1" t="s">
        <v>15</v>
      </c>
      <c r="E633" s="1" t="s">
        <v>16</v>
      </c>
      <c r="F633" s="1" t="s">
        <v>6118</v>
      </c>
      <c r="G633" s="1" t="s">
        <v>18</v>
      </c>
      <c r="H633" s="1" t="s">
        <v>19</v>
      </c>
      <c r="I633" s="1" t="s">
        <v>20</v>
      </c>
      <c r="J633" s="1">
        <v>151.34899999999999</v>
      </c>
      <c r="K633" s="1">
        <v>81.056399999999996</v>
      </c>
      <c r="L633" s="1">
        <v>-0.90087899999999999</v>
      </c>
      <c r="M633" s="1">
        <v>-2.8679800000000002</v>
      </c>
      <c r="N633" s="2">
        <v>5.0000000000000002E-5</v>
      </c>
      <c r="O633" s="1">
        <v>8.5621899999999997E-4</v>
      </c>
      <c r="P633" s="1" t="s">
        <v>21</v>
      </c>
      <c r="Q633" s="1">
        <f t="shared" si="9"/>
        <v>1.867206044186517</v>
      </c>
      <c r="R633" s="1" t="s">
        <v>13990</v>
      </c>
    </row>
    <row r="634" spans="1:18" x14ac:dyDescent="0.2">
      <c r="A634" s="1" t="s">
        <v>6241</v>
      </c>
      <c r="B634" s="1" t="s">
        <v>6242</v>
      </c>
      <c r="C634" s="1" t="s">
        <v>6242</v>
      </c>
      <c r="D634" s="1" t="s">
        <v>6243</v>
      </c>
      <c r="E634" s="1" t="s">
        <v>6244</v>
      </c>
      <c r="F634" s="1" t="s">
        <v>6245</v>
      </c>
      <c r="G634" s="1" t="s">
        <v>18</v>
      </c>
      <c r="H634" s="1" t="s">
        <v>19</v>
      </c>
      <c r="I634" s="1" t="s">
        <v>20</v>
      </c>
      <c r="J634" s="1">
        <v>76.069699999999997</v>
      </c>
      <c r="K634" s="1">
        <v>40.785400000000003</v>
      </c>
      <c r="L634" s="1">
        <v>-0.89926799999999996</v>
      </c>
      <c r="M634" s="1">
        <v>-2.97837</v>
      </c>
      <c r="N634" s="2">
        <v>5.0000000000000002E-5</v>
      </c>
      <c r="O634" s="1">
        <v>8.5621899999999997E-4</v>
      </c>
      <c r="P634" s="1" t="s">
        <v>21</v>
      </c>
      <c r="Q634" s="1">
        <f t="shared" si="9"/>
        <v>1.865120852069613</v>
      </c>
      <c r="R634" s="1" t="s">
        <v>14017</v>
      </c>
    </row>
    <row r="635" spans="1:18" x14ac:dyDescent="0.2">
      <c r="A635" s="1" t="s">
        <v>3083</v>
      </c>
      <c r="B635" s="1" t="s">
        <v>3084</v>
      </c>
      <c r="C635" s="1" t="s">
        <v>3085</v>
      </c>
      <c r="D635" s="1" t="s">
        <v>15</v>
      </c>
      <c r="E635" s="1" t="s">
        <v>16</v>
      </c>
      <c r="F635" s="1" t="s">
        <v>3086</v>
      </c>
      <c r="G635" s="1" t="s">
        <v>18</v>
      </c>
      <c r="H635" s="1" t="s">
        <v>19</v>
      </c>
      <c r="I635" s="1" t="s">
        <v>20</v>
      </c>
      <c r="J635" s="1">
        <v>36.066299999999998</v>
      </c>
      <c r="K635" s="1">
        <v>19.341799999999999</v>
      </c>
      <c r="L635" s="1">
        <v>-0.89893100000000004</v>
      </c>
      <c r="M635" s="1">
        <v>-2.24756</v>
      </c>
      <c r="N635" s="1">
        <v>1E-4</v>
      </c>
      <c r="O635" s="1">
        <v>1.5781300000000001E-3</v>
      </c>
      <c r="P635" s="1" t="s">
        <v>21</v>
      </c>
      <c r="Q635" s="1">
        <f t="shared" si="9"/>
        <v>1.8646816738876424</v>
      </c>
      <c r="R635" s="1" t="s">
        <v>13314</v>
      </c>
    </row>
    <row r="636" spans="1:18" x14ac:dyDescent="0.2">
      <c r="A636" s="1" t="s">
        <v>11737</v>
      </c>
      <c r="B636" s="1" t="s">
        <v>11738</v>
      </c>
      <c r="C636" s="1" t="s">
        <v>11739</v>
      </c>
      <c r="D636" s="1" t="s">
        <v>11740</v>
      </c>
      <c r="E636" s="1" t="s">
        <v>16</v>
      </c>
      <c r="F636" s="1" t="s">
        <v>11741</v>
      </c>
      <c r="G636" s="1" t="s">
        <v>18</v>
      </c>
      <c r="H636" s="1" t="s">
        <v>19</v>
      </c>
      <c r="I636" s="1" t="s">
        <v>20</v>
      </c>
      <c r="J636" s="1">
        <v>12.7902</v>
      </c>
      <c r="K636" s="1">
        <v>6.8684399999999997</v>
      </c>
      <c r="L636" s="1">
        <v>-0.89698800000000001</v>
      </c>
      <c r="M636" s="1">
        <v>-2.8179799999999999</v>
      </c>
      <c r="N636" s="1">
        <v>1E-4</v>
      </c>
      <c r="O636" s="1">
        <v>1.5781300000000001E-3</v>
      </c>
      <c r="P636" s="1" t="s">
        <v>21</v>
      </c>
      <c r="Q636" s="1">
        <f t="shared" si="9"/>
        <v>1.8621695756241594</v>
      </c>
      <c r="R636" s="1" t="s">
        <v>15243</v>
      </c>
    </row>
    <row r="637" spans="1:18" x14ac:dyDescent="0.2">
      <c r="A637" s="1" t="s">
        <v>4741</v>
      </c>
      <c r="B637" s="1" t="s">
        <v>4742</v>
      </c>
      <c r="C637" s="1" t="s">
        <v>4742</v>
      </c>
      <c r="D637" s="1" t="s">
        <v>4743</v>
      </c>
      <c r="E637" s="1" t="s">
        <v>4744</v>
      </c>
      <c r="F637" s="1" t="s">
        <v>4745</v>
      </c>
      <c r="G637" s="1" t="s">
        <v>18</v>
      </c>
      <c r="H637" s="1" t="s">
        <v>19</v>
      </c>
      <c r="I637" s="1" t="s">
        <v>20</v>
      </c>
      <c r="J637" s="1">
        <v>149.24199999999999</v>
      </c>
      <c r="K637" s="1">
        <v>80.258700000000005</v>
      </c>
      <c r="L637" s="1">
        <v>-0.89492700000000003</v>
      </c>
      <c r="M637" s="1">
        <v>-4.08805</v>
      </c>
      <c r="N637" s="2">
        <v>5.0000000000000002E-5</v>
      </c>
      <c r="O637" s="1">
        <v>8.5621899999999997E-4</v>
      </c>
      <c r="P637" s="1" t="s">
        <v>21</v>
      </c>
      <c r="Q637" s="1">
        <f t="shared" si="9"/>
        <v>1.8595118037047695</v>
      </c>
      <c r="R637" s="1" t="s">
        <v>13681</v>
      </c>
    </row>
    <row r="638" spans="1:18" x14ac:dyDescent="0.2">
      <c r="A638" s="1" t="s">
        <v>1306</v>
      </c>
      <c r="B638" s="1" t="s">
        <v>1307</v>
      </c>
      <c r="C638" s="1" t="s">
        <v>1307</v>
      </c>
      <c r="D638" s="1" t="s">
        <v>1308</v>
      </c>
      <c r="E638" s="1" t="s">
        <v>16</v>
      </c>
      <c r="F638" s="1" t="s">
        <v>1309</v>
      </c>
      <c r="G638" s="1" t="s">
        <v>18</v>
      </c>
      <c r="H638" s="1" t="s">
        <v>19</v>
      </c>
      <c r="I638" s="1" t="s">
        <v>20</v>
      </c>
      <c r="J638" s="1">
        <v>55.393799999999999</v>
      </c>
      <c r="K638" s="1">
        <v>29.8218</v>
      </c>
      <c r="L638" s="1">
        <v>-0.89335600000000004</v>
      </c>
      <c r="M638" s="1">
        <v>-3.4847899999999998</v>
      </c>
      <c r="N638" s="2">
        <v>5.0000000000000002E-5</v>
      </c>
      <c r="O638" s="1">
        <v>8.5621899999999997E-4</v>
      </c>
      <c r="P638" s="1" t="s">
        <v>21</v>
      </c>
      <c r="Q638" s="1">
        <f t="shared" si="9"/>
        <v>1.8574935114580609</v>
      </c>
      <c r="R638" s="1" t="s">
        <v>12913</v>
      </c>
    </row>
    <row r="639" spans="1:18" x14ac:dyDescent="0.2">
      <c r="A639" s="1" t="s">
        <v>12188</v>
      </c>
      <c r="B639" s="1" t="s">
        <v>12189</v>
      </c>
      <c r="C639" s="1" t="s">
        <v>12190</v>
      </c>
      <c r="D639" s="1" t="s">
        <v>15</v>
      </c>
      <c r="E639" s="1" t="s">
        <v>16</v>
      </c>
      <c r="F639" s="1" t="s">
        <v>12191</v>
      </c>
      <c r="G639" s="1" t="s">
        <v>18</v>
      </c>
      <c r="H639" s="1" t="s">
        <v>19</v>
      </c>
      <c r="I639" s="1" t="s">
        <v>20</v>
      </c>
      <c r="J639" s="1">
        <v>3.29949</v>
      </c>
      <c r="K639" s="1">
        <v>1.7769900000000001</v>
      </c>
      <c r="L639" s="1">
        <v>-0.89281100000000002</v>
      </c>
      <c r="M639" s="1">
        <v>-2.0596399999999999</v>
      </c>
      <c r="N639" s="1">
        <v>2.8E-3</v>
      </c>
      <c r="O639" s="1">
        <v>2.4795899999999999E-2</v>
      </c>
      <c r="P639" s="1" t="s">
        <v>21</v>
      </c>
      <c r="Q639" s="1">
        <f t="shared" si="9"/>
        <v>1.8567859132578124</v>
      </c>
      <c r="R639" s="1" t="s">
        <v>15345</v>
      </c>
    </row>
    <row r="640" spans="1:18" x14ac:dyDescent="0.2">
      <c r="A640" s="1" t="s">
        <v>6127</v>
      </c>
      <c r="B640" s="1" t="s">
        <v>6128</v>
      </c>
      <c r="C640" s="1" t="s">
        <v>6129</v>
      </c>
      <c r="D640" s="1" t="s">
        <v>15</v>
      </c>
      <c r="E640" s="1" t="s">
        <v>16</v>
      </c>
      <c r="F640" s="1" t="s">
        <v>6130</v>
      </c>
      <c r="G640" s="1" t="s">
        <v>18</v>
      </c>
      <c r="H640" s="1" t="s">
        <v>19</v>
      </c>
      <c r="I640" s="1" t="s">
        <v>20</v>
      </c>
      <c r="J640" s="1">
        <v>9.5523600000000002</v>
      </c>
      <c r="K640" s="1">
        <v>5.1445800000000004</v>
      </c>
      <c r="L640" s="1">
        <v>-0.89280400000000004</v>
      </c>
      <c r="M640" s="1">
        <v>-2.6793399999999998</v>
      </c>
      <c r="N640" s="1">
        <v>1E-4</v>
      </c>
      <c r="O640" s="1">
        <v>1.5781300000000001E-3</v>
      </c>
      <c r="P640" s="1" t="s">
        <v>21</v>
      </c>
      <c r="Q640" s="1">
        <f t="shared" si="9"/>
        <v>1.8567813115939493</v>
      </c>
      <c r="R640" s="1" t="s">
        <v>13993</v>
      </c>
    </row>
    <row r="641" spans="1:18" x14ac:dyDescent="0.2">
      <c r="A641" s="1" t="s">
        <v>7596</v>
      </c>
      <c r="B641" s="1" t="s">
        <v>7597</v>
      </c>
      <c r="C641" s="1" t="s">
        <v>7598</v>
      </c>
      <c r="D641" s="1" t="s">
        <v>7599</v>
      </c>
      <c r="E641" s="1" t="s">
        <v>7600</v>
      </c>
      <c r="F641" s="1" t="s">
        <v>7601</v>
      </c>
      <c r="G641" s="1" t="s">
        <v>18</v>
      </c>
      <c r="H641" s="1" t="s">
        <v>19</v>
      </c>
      <c r="I641" s="1" t="s">
        <v>20</v>
      </c>
      <c r="J641" s="1">
        <v>28.929400000000001</v>
      </c>
      <c r="K641" s="1">
        <v>15.586399999999999</v>
      </c>
      <c r="L641" s="1">
        <v>-0.89225100000000002</v>
      </c>
      <c r="M641" s="1">
        <v>-1.83104</v>
      </c>
      <c r="N641" s="1">
        <v>2.3E-3</v>
      </c>
      <c r="O641" s="1">
        <v>2.1137400000000001E-2</v>
      </c>
      <c r="P641" s="1" t="s">
        <v>21</v>
      </c>
      <c r="Q641" s="1">
        <f t="shared" si="9"/>
        <v>1.8560668274906329</v>
      </c>
      <c r="R641" s="1" t="s">
        <v>14313</v>
      </c>
    </row>
    <row r="642" spans="1:18" x14ac:dyDescent="0.2">
      <c r="A642" s="1" t="s">
        <v>5982</v>
      </c>
      <c r="B642" s="1" t="s">
        <v>5983</v>
      </c>
      <c r="C642" s="1" t="s">
        <v>5983</v>
      </c>
      <c r="D642" s="1" t="s">
        <v>5984</v>
      </c>
      <c r="E642" s="1" t="s">
        <v>16</v>
      </c>
      <c r="F642" s="1" t="s">
        <v>5985</v>
      </c>
      <c r="G642" s="1" t="s">
        <v>18</v>
      </c>
      <c r="H642" s="1" t="s">
        <v>19</v>
      </c>
      <c r="I642" s="1" t="s">
        <v>20</v>
      </c>
      <c r="J642" s="1">
        <v>4.40435</v>
      </c>
      <c r="K642" s="1">
        <v>2.3754</v>
      </c>
      <c r="L642" s="1">
        <v>-0.89075800000000005</v>
      </c>
      <c r="M642" s="1">
        <v>-2.19537</v>
      </c>
      <c r="N642" s="1">
        <v>1.6999999999999999E-3</v>
      </c>
      <c r="O642" s="1">
        <v>1.6693699999999999E-2</v>
      </c>
      <c r="P642" s="1" t="s">
        <v>21</v>
      </c>
      <c r="Q642" s="1">
        <f t="shared" ref="Q642:Q705" si="10">J642/K642</f>
        <v>1.8541508798518145</v>
      </c>
      <c r="R642" s="1" t="s">
        <v>13962</v>
      </c>
    </row>
    <row r="643" spans="1:18" x14ac:dyDescent="0.2">
      <c r="A643" s="1" t="s">
        <v>7899</v>
      </c>
      <c r="B643" s="1" t="s">
        <v>7900</v>
      </c>
      <c r="C643" s="1" t="s">
        <v>7900</v>
      </c>
      <c r="D643" s="1" t="s">
        <v>7901</v>
      </c>
      <c r="E643" s="1" t="s">
        <v>16</v>
      </c>
      <c r="F643" s="1" t="s">
        <v>7902</v>
      </c>
      <c r="G643" s="1" t="s">
        <v>18</v>
      </c>
      <c r="H643" s="1" t="s">
        <v>19</v>
      </c>
      <c r="I643" s="1" t="s">
        <v>20</v>
      </c>
      <c r="J643" s="1">
        <v>5.91357</v>
      </c>
      <c r="K643" s="1">
        <v>3.1906300000000001</v>
      </c>
      <c r="L643" s="1">
        <v>-0.89018600000000003</v>
      </c>
      <c r="M643" s="1">
        <v>-2.4526699999999999</v>
      </c>
      <c r="N643" s="1">
        <v>1.4999999999999999E-4</v>
      </c>
      <c r="O643" s="1">
        <v>2.25983E-3</v>
      </c>
      <c r="P643" s="1" t="s">
        <v>21</v>
      </c>
      <c r="Q643" s="1">
        <f t="shared" si="10"/>
        <v>1.8534176635962176</v>
      </c>
      <c r="R643" s="1" t="s">
        <v>14381</v>
      </c>
    </row>
    <row r="644" spans="1:18" x14ac:dyDescent="0.2">
      <c r="A644" s="1" t="s">
        <v>9010</v>
      </c>
      <c r="B644" s="1" t="s">
        <v>9011</v>
      </c>
      <c r="C644" s="1" t="s">
        <v>9011</v>
      </c>
      <c r="D644" s="1" t="s">
        <v>9012</v>
      </c>
      <c r="E644" s="1" t="s">
        <v>16</v>
      </c>
      <c r="F644" s="1" t="s">
        <v>9013</v>
      </c>
      <c r="G644" s="1" t="s">
        <v>18</v>
      </c>
      <c r="H644" s="1" t="s">
        <v>19</v>
      </c>
      <c r="I644" s="1" t="s">
        <v>20</v>
      </c>
      <c r="J644" s="1">
        <v>97.159199999999998</v>
      </c>
      <c r="K644" s="1">
        <v>52.437199999999997</v>
      </c>
      <c r="L644" s="1">
        <v>-0.88975800000000005</v>
      </c>
      <c r="M644" s="1">
        <v>-3.891</v>
      </c>
      <c r="N644" s="2">
        <v>5.0000000000000002E-5</v>
      </c>
      <c r="O644" s="1">
        <v>8.5621899999999997E-4</v>
      </c>
      <c r="P644" s="1" t="s">
        <v>21</v>
      </c>
      <c r="Q644" s="1">
        <f t="shared" si="10"/>
        <v>1.8528678114010666</v>
      </c>
      <c r="R644" s="1" t="s">
        <v>14633</v>
      </c>
    </row>
    <row r="645" spans="1:18" x14ac:dyDescent="0.2">
      <c r="A645" s="1" t="s">
        <v>6518</v>
      </c>
      <c r="B645" s="1" t="s">
        <v>6519</v>
      </c>
      <c r="C645" s="1" t="s">
        <v>6520</v>
      </c>
      <c r="D645" s="1" t="s">
        <v>6521</v>
      </c>
      <c r="E645" s="1" t="s">
        <v>16</v>
      </c>
      <c r="F645" s="1" t="s">
        <v>6522</v>
      </c>
      <c r="G645" s="1" t="s">
        <v>18</v>
      </c>
      <c r="H645" s="1" t="s">
        <v>19</v>
      </c>
      <c r="I645" s="1" t="s">
        <v>20</v>
      </c>
      <c r="J645" s="1">
        <v>218.62899999999999</v>
      </c>
      <c r="K645" s="1">
        <v>118.051</v>
      </c>
      <c r="L645" s="1">
        <v>-0.88907700000000001</v>
      </c>
      <c r="M645" s="1">
        <v>-2.5275500000000002</v>
      </c>
      <c r="N645" s="2">
        <v>5.0000000000000002E-5</v>
      </c>
      <c r="O645" s="1">
        <v>8.5621899999999997E-4</v>
      </c>
      <c r="P645" s="1" t="s">
        <v>21</v>
      </c>
      <c r="Q645" s="1">
        <f t="shared" si="10"/>
        <v>1.8519877002312559</v>
      </c>
      <c r="R645" s="1" t="s">
        <v>14079</v>
      </c>
    </row>
    <row r="646" spans="1:18" x14ac:dyDescent="0.2">
      <c r="A646" s="1" t="s">
        <v>229</v>
      </c>
      <c r="B646" s="1" t="s">
        <v>230</v>
      </c>
      <c r="C646" s="1" t="s">
        <v>231</v>
      </c>
      <c r="D646" s="1" t="s">
        <v>15</v>
      </c>
      <c r="E646" s="1" t="s">
        <v>16</v>
      </c>
      <c r="F646" s="1" t="s">
        <v>232</v>
      </c>
      <c r="G646" s="1" t="s">
        <v>18</v>
      </c>
      <c r="H646" s="1" t="s">
        <v>19</v>
      </c>
      <c r="I646" s="1" t="s">
        <v>20</v>
      </c>
      <c r="J646" s="1">
        <v>12.798</v>
      </c>
      <c r="K646" s="1">
        <v>6.9113499999999997</v>
      </c>
      <c r="L646" s="1">
        <v>-0.88888299999999998</v>
      </c>
      <c r="M646" s="1">
        <v>-3.0232700000000001</v>
      </c>
      <c r="N646" s="2">
        <v>5.0000000000000002E-5</v>
      </c>
      <c r="O646" s="1">
        <v>8.5621899999999997E-4</v>
      </c>
      <c r="P646" s="1" t="s">
        <v>21</v>
      </c>
      <c r="Q646" s="1">
        <f t="shared" si="10"/>
        <v>1.8517366361130605</v>
      </c>
      <c r="R646" s="1" t="s">
        <v>12671</v>
      </c>
    </row>
    <row r="647" spans="1:18" x14ac:dyDescent="0.2">
      <c r="A647" s="1" t="s">
        <v>10879</v>
      </c>
      <c r="B647" s="1" t="s">
        <v>10880</v>
      </c>
      <c r="C647" s="1" t="s">
        <v>10881</v>
      </c>
      <c r="D647" s="1" t="s">
        <v>15</v>
      </c>
      <c r="E647" s="1" t="s">
        <v>16</v>
      </c>
      <c r="F647" s="1" t="s">
        <v>10882</v>
      </c>
      <c r="G647" s="1" t="s">
        <v>18</v>
      </c>
      <c r="H647" s="1" t="s">
        <v>19</v>
      </c>
      <c r="I647" s="1" t="s">
        <v>20</v>
      </c>
      <c r="J647" s="1">
        <v>115.43</v>
      </c>
      <c r="K647" s="1">
        <v>62.337899999999998</v>
      </c>
      <c r="L647" s="1">
        <v>-0.88883500000000004</v>
      </c>
      <c r="M647" s="1">
        <v>-3.0226199999999999</v>
      </c>
      <c r="N647" s="2">
        <v>5.0000000000000002E-5</v>
      </c>
      <c r="O647" s="1">
        <v>8.5621899999999997E-4</v>
      </c>
      <c r="P647" s="1" t="s">
        <v>21</v>
      </c>
      <c r="Q647" s="1">
        <f t="shared" si="10"/>
        <v>1.8516825237937116</v>
      </c>
      <c r="R647" s="1" t="s">
        <v>15050</v>
      </c>
    </row>
    <row r="648" spans="1:18" x14ac:dyDescent="0.2">
      <c r="A648" s="1" t="s">
        <v>2491</v>
      </c>
      <c r="B648" s="1" t="s">
        <v>2492</v>
      </c>
      <c r="C648" s="1" t="s">
        <v>2493</v>
      </c>
      <c r="D648" s="1" t="s">
        <v>15</v>
      </c>
      <c r="E648" s="1" t="s">
        <v>16</v>
      </c>
      <c r="F648" s="1" t="s">
        <v>2494</v>
      </c>
      <c r="G648" s="1" t="s">
        <v>18</v>
      </c>
      <c r="H648" s="1" t="s">
        <v>19</v>
      </c>
      <c r="I648" s="1" t="s">
        <v>20</v>
      </c>
      <c r="J648" s="1">
        <v>8.0124499999999994</v>
      </c>
      <c r="K648" s="1">
        <v>4.3282800000000003</v>
      </c>
      <c r="L648" s="1">
        <v>-0.88844900000000004</v>
      </c>
      <c r="M648" s="1">
        <v>-2.5453000000000001</v>
      </c>
      <c r="N648" s="1">
        <v>4.4999999999999999E-4</v>
      </c>
      <c r="O648" s="1">
        <v>5.6727100000000001E-3</v>
      </c>
      <c r="P648" s="1" t="s">
        <v>21</v>
      </c>
      <c r="Q648" s="1">
        <f t="shared" si="10"/>
        <v>1.8511856903897157</v>
      </c>
      <c r="R648" s="1" t="s">
        <v>13182</v>
      </c>
    </row>
    <row r="649" spans="1:18" x14ac:dyDescent="0.2">
      <c r="A649" s="1" t="s">
        <v>7629</v>
      </c>
      <c r="B649" s="1" t="s">
        <v>7630</v>
      </c>
      <c r="C649" s="1" t="s">
        <v>7630</v>
      </c>
      <c r="D649" s="1" t="s">
        <v>7631</v>
      </c>
      <c r="E649" s="1" t="s">
        <v>16</v>
      </c>
      <c r="F649" s="1" t="s">
        <v>7632</v>
      </c>
      <c r="G649" s="1" t="s">
        <v>18</v>
      </c>
      <c r="H649" s="1" t="s">
        <v>19</v>
      </c>
      <c r="I649" s="1" t="s">
        <v>20</v>
      </c>
      <c r="J649" s="1">
        <v>29.383600000000001</v>
      </c>
      <c r="K649" s="1">
        <v>15.874700000000001</v>
      </c>
      <c r="L649" s="1">
        <v>-0.88828099999999999</v>
      </c>
      <c r="M649" s="1">
        <v>-2.5950700000000002</v>
      </c>
      <c r="N649" s="2">
        <v>5.0000000000000002E-5</v>
      </c>
      <c r="O649" s="1">
        <v>8.5621899999999997E-4</v>
      </c>
      <c r="P649" s="1" t="s">
        <v>21</v>
      </c>
      <c r="Q649" s="1">
        <f t="shared" si="10"/>
        <v>1.8509704120392827</v>
      </c>
      <c r="R649" s="1" t="s">
        <v>14320</v>
      </c>
    </row>
    <row r="650" spans="1:18" x14ac:dyDescent="0.2">
      <c r="A650" s="1" t="s">
        <v>3590</v>
      </c>
      <c r="B650" s="1" t="s">
        <v>3591</v>
      </c>
      <c r="C650" s="1" t="s">
        <v>3591</v>
      </c>
      <c r="D650" s="1" t="s">
        <v>3592</v>
      </c>
      <c r="E650" s="1" t="s">
        <v>16</v>
      </c>
      <c r="F650" s="1" t="s">
        <v>3593</v>
      </c>
      <c r="G650" s="1" t="s">
        <v>18</v>
      </c>
      <c r="H650" s="1" t="s">
        <v>19</v>
      </c>
      <c r="I650" s="1" t="s">
        <v>20</v>
      </c>
      <c r="J650" s="1">
        <v>59.709299999999999</v>
      </c>
      <c r="K650" s="1">
        <v>32.271500000000003</v>
      </c>
      <c r="L650" s="1">
        <v>-0.88769299999999995</v>
      </c>
      <c r="M650" s="1">
        <v>-4.0243799999999998</v>
      </c>
      <c r="N650" s="2">
        <v>5.0000000000000002E-5</v>
      </c>
      <c r="O650" s="1">
        <v>8.5621899999999997E-4</v>
      </c>
      <c r="P650" s="1" t="s">
        <v>21</v>
      </c>
      <c r="Q650" s="1">
        <f t="shared" si="10"/>
        <v>1.8502176843344744</v>
      </c>
      <c r="R650" s="1" t="s">
        <v>13427</v>
      </c>
    </row>
    <row r="651" spans="1:18" x14ac:dyDescent="0.2">
      <c r="A651" s="1" t="s">
        <v>8808</v>
      </c>
      <c r="B651" s="1" t="s">
        <v>8809</v>
      </c>
      <c r="C651" s="1" t="s">
        <v>8810</v>
      </c>
      <c r="D651" s="1" t="s">
        <v>8811</v>
      </c>
      <c r="E651" s="1" t="s">
        <v>16</v>
      </c>
      <c r="F651" s="1" t="s">
        <v>8812</v>
      </c>
      <c r="G651" s="1" t="s">
        <v>18</v>
      </c>
      <c r="H651" s="1" t="s">
        <v>19</v>
      </c>
      <c r="I651" s="1" t="s">
        <v>20</v>
      </c>
      <c r="J651" s="1">
        <v>3.2607699999999999</v>
      </c>
      <c r="K651" s="1">
        <v>1.7626200000000001</v>
      </c>
      <c r="L651" s="1">
        <v>-0.88749199999999995</v>
      </c>
      <c r="M651" s="1">
        <v>-2.0560900000000002</v>
      </c>
      <c r="N651" s="1">
        <v>3.7000000000000002E-3</v>
      </c>
      <c r="O651" s="1">
        <v>3.0834799999999999E-2</v>
      </c>
      <c r="P651" s="1" t="s">
        <v>21</v>
      </c>
      <c r="Q651" s="1">
        <f t="shared" si="10"/>
        <v>1.8499563150310332</v>
      </c>
      <c r="R651" s="1" t="s">
        <v>14588</v>
      </c>
    </row>
    <row r="652" spans="1:18" x14ac:dyDescent="0.2">
      <c r="A652" s="1" t="s">
        <v>5431</v>
      </c>
      <c r="B652" s="1" t="s">
        <v>5432</v>
      </c>
      <c r="C652" s="1" t="s">
        <v>5432</v>
      </c>
      <c r="D652" s="1" t="s">
        <v>5433</v>
      </c>
      <c r="E652" s="1" t="s">
        <v>16</v>
      </c>
      <c r="F652" s="1" t="s">
        <v>5434</v>
      </c>
      <c r="G652" s="1" t="s">
        <v>18</v>
      </c>
      <c r="H652" s="1" t="s">
        <v>19</v>
      </c>
      <c r="I652" s="1" t="s">
        <v>20</v>
      </c>
      <c r="J652" s="1">
        <v>13.488899999999999</v>
      </c>
      <c r="K652" s="1">
        <v>7.2920800000000003</v>
      </c>
      <c r="L652" s="1">
        <v>-0.887374</v>
      </c>
      <c r="M652" s="1">
        <v>-2.81385</v>
      </c>
      <c r="N652" s="1">
        <v>1.4999999999999999E-4</v>
      </c>
      <c r="O652" s="1">
        <v>2.25983E-3</v>
      </c>
      <c r="P652" s="1" t="s">
        <v>21</v>
      </c>
      <c r="Q652" s="1">
        <f t="shared" si="10"/>
        <v>1.8498014283990301</v>
      </c>
      <c r="R652" s="1" t="s">
        <v>13838</v>
      </c>
    </row>
    <row r="653" spans="1:18" x14ac:dyDescent="0.2">
      <c r="A653" s="1" t="s">
        <v>6536</v>
      </c>
      <c r="B653" s="1" t="s">
        <v>6537</v>
      </c>
      <c r="C653" s="1" t="s">
        <v>6538</v>
      </c>
      <c r="D653" s="1" t="s">
        <v>6539</v>
      </c>
      <c r="E653" s="1" t="s">
        <v>16</v>
      </c>
      <c r="F653" s="1" t="s">
        <v>6540</v>
      </c>
      <c r="G653" s="1" t="s">
        <v>18</v>
      </c>
      <c r="H653" s="1" t="s">
        <v>19</v>
      </c>
      <c r="I653" s="1" t="s">
        <v>20</v>
      </c>
      <c r="J653" s="1">
        <v>3.5382500000000001</v>
      </c>
      <c r="K653" s="1">
        <v>1.9145399999999999</v>
      </c>
      <c r="L653" s="1">
        <v>-0.88603500000000002</v>
      </c>
      <c r="M653" s="1">
        <v>-2.1625999999999999</v>
      </c>
      <c r="N653" s="1">
        <v>1.3500000000000001E-3</v>
      </c>
      <c r="O653" s="1">
        <v>1.39232E-2</v>
      </c>
      <c r="P653" s="1" t="s">
        <v>21</v>
      </c>
      <c r="Q653" s="1">
        <f t="shared" si="10"/>
        <v>1.8480940591473671</v>
      </c>
      <c r="R653" s="1" t="s">
        <v>14083</v>
      </c>
    </row>
    <row r="654" spans="1:18" x14ac:dyDescent="0.2">
      <c r="A654" s="1" t="s">
        <v>5592</v>
      </c>
      <c r="B654" s="1" t="s">
        <v>5593</v>
      </c>
      <c r="C654" s="1" t="s">
        <v>5594</v>
      </c>
      <c r="D654" s="1" t="s">
        <v>15</v>
      </c>
      <c r="E654" s="1" t="s">
        <v>16</v>
      </c>
      <c r="F654" s="1" t="s">
        <v>5595</v>
      </c>
      <c r="G654" s="1" t="s">
        <v>18</v>
      </c>
      <c r="H654" s="1" t="s">
        <v>19</v>
      </c>
      <c r="I654" s="1" t="s">
        <v>20</v>
      </c>
      <c r="J654" s="1">
        <v>1164.44</v>
      </c>
      <c r="K654" s="1">
        <v>630.11300000000006</v>
      </c>
      <c r="L654" s="1">
        <v>-0.88595599999999997</v>
      </c>
      <c r="M654" s="1">
        <v>-2.3984299999999998</v>
      </c>
      <c r="N654" s="2">
        <v>5.0000000000000002E-5</v>
      </c>
      <c r="O654" s="1">
        <v>8.5621899999999997E-4</v>
      </c>
      <c r="P654" s="1" t="s">
        <v>21</v>
      </c>
      <c r="Q654" s="1">
        <f t="shared" si="10"/>
        <v>1.8479859961625931</v>
      </c>
      <c r="R654" s="1" t="s">
        <v>13874</v>
      </c>
    </row>
    <row r="655" spans="1:18" x14ac:dyDescent="0.2">
      <c r="A655" s="1" t="s">
        <v>2487</v>
      </c>
      <c r="B655" s="1" t="s">
        <v>2488</v>
      </c>
      <c r="C655" s="1" t="s">
        <v>2488</v>
      </c>
      <c r="D655" s="1" t="s">
        <v>2489</v>
      </c>
      <c r="E655" s="1" t="s">
        <v>16</v>
      </c>
      <c r="F655" s="1" t="s">
        <v>2490</v>
      </c>
      <c r="G655" s="1" t="s">
        <v>18</v>
      </c>
      <c r="H655" s="1" t="s">
        <v>19</v>
      </c>
      <c r="I655" s="1" t="s">
        <v>20</v>
      </c>
      <c r="J655" s="1">
        <v>5.9164399999999997</v>
      </c>
      <c r="K655" s="1">
        <v>3.2019700000000002</v>
      </c>
      <c r="L655" s="1">
        <v>-0.88576699999999997</v>
      </c>
      <c r="M655" s="1">
        <v>-2.4120300000000001</v>
      </c>
      <c r="N655" s="1">
        <v>4.4999999999999999E-4</v>
      </c>
      <c r="O655" s="1">
        <v>5.6727100000000001E-3</v>
      </c>
      <c r="P655" s="1" t="s">
        <v>21</v>
      </c>
      <c r="Q655" s="1">
        <f t="shared" si="10"/>
        <v>1.8477499789192275</v>
      </c>
      <c r="R655" s="1" t="s">
        <v>13181</v>
      </c>
    </row>
    <row r="656" spans="1:18" x14ac:dyDescent="0.2">
      <c r="A656" s="1" t="s">
        <v>8379</v>
      </c>
      <c r="B656" s="1" t="s">
        <v>8380</v>
      </c>
      <c r="C656" s="1" t="s">
        <v>8380</v>
      </c>
      <c r="D656" s="1" t="s">
        <v>8381</v>
      </c>
      <c r="E656" s="1" t="s">
        <v>16</v>
      </c>
      <c r="F656" s="1" t="s">
        <v>8382</v>
      </c>
      <c r="G656" s="1" t="s">
        <v>18</v>
      </c>
      <c r="H656" s="1" t="s">
        <v>19</v>
      </c>
      <c r="I656" s="1" t="s">
        <v>20</v>
      </c>
      <c r="J656" s="1">
        <v>23.678799999999999</v>
      </c>
      <c r="K656" s="1">
        <v>12.8171</v>
      </c>
      <c r="L656" s="1">
        <v>-0.88552799999999998</v>
      </c>
      <c r="M656" s="1">
        <v>-3.1713100000000001</v>
      </c>
      <c r="N656" s="2">
        <v>5.0000000000000002E-5</v>
      </c>
      <c r="O656" s="1">
        <v>8.5621899999999997E-4</v>
      </c>
      <c r="P656" s="1" t="s">
        <v>21</v>
      </c>
      <c r="Q656" s="1">
        <f t="shared" si="10"/>
        <v>1.8474381880456576</v>
      </c>
      <c r="R656" s="1" t="s">
        <v>14492</v>
      </c>
    </row>
    <row r="657" spans="1:18" x14ac:dyDescent="0.2">
      <c r="A657" s="1" t="s">
        <v>12493</v>
      </c>
      <c r="B657" s="1" t="s">
        <v>12494</v>
      </c>
      <c r="C657" s="1" t="s">
        <v>12495</v>
      </c>
      <c r="D657" s="1" t="s">
        <v>12496</v>
      </c>
      <c r="E657" s="1" t="s">
        <v>16</v>
      </c>
      <c r="F657" s="1" t="s">
        <v>12497</v>
      </c>
      <c r="G657" s="1" t="s">
        <v>18</v>
      </c>
      <c r="H657" s="1" t="s">
        <v>19</v>
      </c>
      <c r="I657" s="1" t="s">
        <v>20</v>
      </c>
      <c r="J657" s="1">
        <v>34.218000000000004</v>
      </c>
      <c r="K657" s="1">
        <v>18.543099999999999</v>
      </c>
      <c r="L657" s="1">
        <v>-0.88387499999999997</v>
      </c>
      <c r="M657" s="1">
        <v>-3.28295</v>
      </c>
      <c r="N657" s="2">
        <v>5.0000000000000002E-5</v>
      </c>
      <c r="O657" s="1">
        <v>8.5621899999999997E-4</v>
      </c>
      <c r="P657" s="1" t="s">
        <v>21</v>
      </c>
      <c r="Q657" s="1">
        <f t="shared" si="10"/>
        <v>1.8453225188884277</v>
      </c>
      <c r="R657" s="1" t="s">
        <v>15414</v>
      </c>
    </row>
    <row r="658" spans="1:18" x14ac:dyDescent="0.2">
      <c r="A658" s="1" t="s">
        <v>369</v>
      </c>
      <c r="B658" s="1" t="s">
        <v>370</v>
      </c>
      <c r="C658" s="1" t="s">
        <v>370</v>
      </c>
      <c r="D658" s="1" t="s">
        <v>371</v>
      </c>
      <c r="E658" s="1" t="s">
        <v>372</v>
      </c>
      <c r="F658" s="1" t="s">
        <v>373</v>
      </c>
      <c r="G658" s="1" t="s">
        <v>18</v>
      </c>
      <c r="H658" s="1" t="s">
        <v>19</v>
      </c>
      <c r="I658" s="1" t="s">
        <v>20</v>
      </c>
      <c r="J658" s="1">
        <v>58.457000000000001</v>
      </c>
      <c r="K658" s="1">
        <v>31.6861</v>
      </c>
      <c r="L658" s="1">
        <v>-0.88352699999999995</v>
      </c>
      <c r="M658" s="1">
        <v>-3.6327400000000001</v>
      </c>
      <c r="N658" s="2">
        <v>5.0000000000000002E-5</v>
      </c>
      <c r="O658" s="1">
        <v>8.5621899999999997E-4</v>
      </c>
      <c r="P658" s="1" t="s">
        <v>21</v>
      </c>
      <c r="Q658" s="1">
        <f t="shared" si="10"/>
        <v>1.8448783535998434</v>
      </c>
      <c r="R658" s="1" t="s">
        <v>12702</v>
      </c>
    </row>
    <row r="659" spans="1:18" x14ac:dyDescent="0.2">
      <c r="A659" s="1" t="s">
        <v>4704</v>
      </c>
      <c r="B659" s="1" t="s">
        <v>4705</v>
      </c>
      <c r="C659" s="1" t="s">
        <v>4706</v>
      </c>
      <c r="D659" s="1" t="s">
        <v>4707</v>
      </c>
      <c r="E659" s="1" t="s">
        <v>16</v>
      </c>
      <c r="F659" s="1" t="s">
        <v>4708</v>
      </c>
      <c r="G659" s="1" t="s">
        <v>18</v>
      </c>
      <c r="H659" s="1" t="s">
        <v>19</v>
      </c>
      <c r="I659" s="1" t="s">
        <v>20</v>
      </c>
      <c r="J659" s="1">
        <v>404.26</v>
      </c>
      <c r="K659" s="1">
        <v>219.14599999999999</v>
      </c>
      <c r="L659" s="1">
        <v>-0.88339400000000001</v>
      </c>
      <c r="M659" s="1">
        <v>-2.8099500000000002</v>
      </c>
      <c r="N659" s="2">
        <v>5.0000000000000002E-5</v>
      </c>
      <c r="O659" s="1">
        <v>8.5621899999999997E-4</v>
      </c>
      <c r="P659" s="1" t="s">
        <v>21</v>
      </c>
      <c r="Q659" s="1">
        <f t="shared" si="10"/>
        <v>1.8447062688801075</v>
      </c>
      <c r="R659" s="1" t="s">
        <v>13673</v>
      </c>
    </row>
    <row r="660" spans="1:18" x14ac:dyDescent="0.2">
      <c r="A660" s="1" t="s">
        <v>6440</v>
      </c>
      <c r="B660" s="1" t="s">
        <v>6441</v>
      </c>
      <c r="C660" s="1" t="s">
        <v>6442</v>
      </c>
      <c r="D660" s="1" t="s">
        <v>6443</v>
      </c>
      <c r="E660" s="1" t="s">
        <v>16</v>
      </c>
      <c r="F660" s="1" t="s">
        <v>6444</v>
      </c>
      <c r="G660" s="1" t="s">
        <v>18</v>
      </c>
      <c r="H660" s="1" t="s">
        <v>19</v>
      </c>
      <c r="I660" s="1" t="s">
        <v>20</v>
      </c>
      <c r="J660" s="1">
        <v>3.1114600000000001</v>
      </c>
      <c r="K660" s="1">
        <v>1.68676</v>
      </c>
      <c r="L660" s="1">
        <v>-0.88333799999999996</v>
      </c>
      <c r="M660" s="1">
        <v>-2.0457200000000002</v>
      </c>
      <c r="N660" s="1">
        <v>3.0000000000000001E-3</v>
      </c>
      <c r="O660" s="1">
        <v>2.6048999999999999E-2</v>
      </c>
      <c r="P660" s="1" t="s">
        <v>21</v>
      </c>
      <c r="Q660" s="1">
        <f t="shared" si="10"/>
        <v>1.8446370556569993</v>
      </c>
      <c r="R660" s="1" t="s">
        <v>14062</v>
      </c>
    </row>
    <row r="661" spans="1:18" x14ac:dyDescent="0.2">
      <c r="A661" s="1" t="s">
        <v>12041</v>
      </c>
      <c r="B661" s="1" t="s">
        <v>12042</v>
      </c>
      <c r="C661" s="1" t="s">
        <v>12042</v>
      </c>
      <c r="D661" s="1" t="s">
        <v>12043</v>
      </c>
      <c r="E661" s="1" t="s">
        <v>16</v>
      </c>
      <c r="F661" s="1" t="s">
        <v>12044</v>
      </c>
      <c r="G661" s="1" t="s">
        <v>18</v>
      </c>
      <c r="H661" s="1" t="s">
        <v>19</v>
      </c>
      <c r="I661" s="1" t="s">
        <v>20</v>
      </c>
      <c r="J661" s="1">
        <v>49.597999999999999</v>
      </c>
      <c r="K661" s="1">
        <v>26.905899999999999</v>
      </c>
      <c r="L661" s="1">
        <v>-0.88236099999999995</v>
      </c>
      <c r="M661" s="1">
        <v>-3.5576400000000001</v>
      </c>
      <c r="N661" s="2">
        <v>5.0000000000000002E-5</v>
      </c>
      <c r="O661" s="1">
        <v>8.5621899999999997E-4</v>
      </c>
      <c r="P661" s="1" t="s">
        <v>21</v>
      </c>
      <c r="Q661" s="1">
        <f t="shared" si="10"/>
        <v>1.8433875098026826</v>
      </c>
      <c r="R661" s="1" t="s">
        <v>15311</v>
      </c>
    </row>
    <row r="662" spans="1:18" x14ac:dyDescent="0.2">
      <c r="A662" s="1" t="s">
        <v>6964</v>
      </c>
      <c r="B662" s="1" t="s">
        <v>6965</v>
      </c>
      <c r="C662" s="1" t="s">
        <v>6965</v>
      </c>
      <c r="D662" s="1" t="s">
        <v>6966</v>
      </c>
      <c r="E662" s="1" t="s">
        <v>16</v>
      </c>
      <c r="F662" s="1" t="s">
        <v>6967</v>
      </c>
      <c r="G662" s="1" t="s">
        <v>18</v>
      </c>
      <c r="H662" s="1" t="s">
        <v>19</v>
      </c>
      <c r="I662" s="1" t="s">
        <v>20</v>
      </c>
      <c r="J662" s="1">
        <v>413.197</v>
      </c>
      <c r="K662" s="1">
        <v>224.316</v>
      </c>
      <c r="L662" s="1">
        <v>-0.88129800000000003</v>
      </c>
      <c r="M662" s="1">
        <v>-4.1008800000000001</v>
      </c>
      <c r="N662" s="2">
        <v>5.0000000000000002E-5</v>
      </c>
      <c r="O662" s="1">
        <v>8.5621899999999997E-4</v>
      </c>
      <c r="P662" s="1" t="s">
        <v>21</v>
      </c>
      <c r="Q662" s="1">
        <f t="shared" si="10"/>
        <v>1.8420308850015157</v>
      </c>
      <c r="R662" s="1" t="s">
        <v>14177</v>
      </c>
    </row>
    <row r="663" spans="1:18" x14ac:dyDescent="0.2">
      <c r="A663" s="1" t="s">
        <v>5840</v>
      </c>
      <c r="B663" s="1" t="s">
        <v>5841</v>
      </c>
      <c r="C663" s="1" t="s">
        <v>5842</v>
      </c>
      <c r="D663" s="1" t="s">
        <v>15</v>
      </c>
      <c r="E663" s="1" t="s">
        <v>16</v>
      </c>
      <c r="F663" s="1" t="s">
        <v>5843</v>
      </c>
      <c r="G663" s="1" t="s">
        <v>18</v>
      </c>
      <c r="H663" s="1" t="s">
        <v>19</v>
      </c>
      <c r="I663" s="1" t="s">
        <v>20</v>
      </c>
      <c r="J663" s="1">
        <v>264.64699999999999</v>
      </c>
      <c r="K663" s="1">
        <v>143.69399999999999</v>
      </c>
      <c r="L663" s="1">
        <v>-0.88106399999999996</v>
      </c>
      <c r="M663" s="1">
        <v>-3.1195900000000001</v>
      </c>
      <c r="N663" s="2">
        <v>5.0000000000000002E-5</v>
      </c>
      <c r="O663" s="1">
        <v>8.5621899999999997E-4</v>
      </c>
      <c r="P663" s="1" t="s">
        <v>21</v>
      </c>
      <c r="Q663" s="1">
        <f t="shared" si="10"/>
        <v>1.8417400865728564</v>
      </c>
      <c r="R663" s="1" t="s">
        <v>13931</v>
      </c>
    </row>
    <row r="664" spans="1:18" x14ac:dyDescent="0.2">
      <c r="A664" s="1" t="s">
        <v>7369</v>
      </c>
      <c r="B664" s="1" t="s">
        <v>7370</v>
      </c>
      <c r="C664" s="1" t="s">
        <v>7370</v>
      </c>
      <c r="D664" s="1" t="s">
        <v>7371</v>
      </c>
      <c r="E664" s="1" t="s">
        <v>16</v>
      </c>
      <c r="F664" s="1" t="s">
        <v>7372</v>
      </c>
      <c r="G664" s="1" t="s">
        <v>18</v>
      </c>
      <c r="H664" s="1" t="s">
        <v>19</v>
      </c>
      <c r="I664" s="1" t="s">
        <v>20</v>
      </c>
      <c r="J664" s="1">
        <v>2.3973499999999999</v>
      </c>
      <c r="K664" s="1">
        <v>1.30172</v>
      </c>
      <c r="L664" s="1">
        <v>-0.88102100000000005</v>
      </c>
      <c r="M664" s="1">
        <v>-1.9198900000000001</v>
      </c>
      <c r="N664" s="1">
        <v>4.15E-3</v>
      </c>
      <c r="O664" s="1">
        <v>3.38701E-2</v>
      </c>
      <c r="P664" s="1" t="s">
        <v>21</v>
      </c>
      <c r="Q664" s="1">
        <f t="shared" si="10"/>
        <v>1.8416787020250129</v>
      </c>
      <c r="R664" s="1" t="s">
        <v>14263</v>
      </c>
    </row>
    <row r="665" spans="1:18" x14ac:dyDescent="0.2">
      <c r="A665" s="1" t="s">
        <v>12425</v>
      </c>
      <c r="B665" s="1" t="s">
        <v>12426</v>
      </c>
      <c r="C665" s="1" t="s">
        <v>12426</v>
      </c>
      <c r="D665" s="1" t="s">
        <v>12427</v>
      </c>
      <c r="E665" s="1" t="s">
        <v>16</v>
      </c>
      <c r="F665" s="1" t="s">
        <v>12428</v>
      </c>
      <c r="G665" s="1" t="s">
        <v>18</v>
      </c>
      <c r="H665" s="1" t="s">
        <v>19</v>
      </c>
      <c r="I665" s="1" t="s">
        <v>20</v>
      </c>
      <c r="J665" s="1">
        <v>3.7785700000000002</v>
      </c>
      <c r="K665" s="1">
        <v>2.05362</v>
      </c>
      <c r="L665" s="1">
        <v>-0.87967399999999996</v>
      </c>
      <c r="M665" s="1">
        <v>-2.36429</v>
      </c>
      <c r="N665" s="1">
        <v>2.0000000000000001E-4</v>
      </c>
      <c r="O665" s="1">
        <v>2.8863399999999998E-3</v>
      </c>
      <c r="P665" s="1" t="s">
        <v>21</v>
      </c>
      <c r="Q665" s="1">
        <f t="shared" si="10"/>
        <v>1.8399557853935977</v>
      </c>
      <c r="R665" s="1" t="s">
        <v>15399</v>
      </c>
    </row>
    <row r="666" spans="1:18" x14ac:dyDescent="0.2">
      <c r="A666" s="1" t="s">
        <v>8791</v>
      </c>
      <c r="B666" s="1" t="s">
        <v>8792</v>
      </c>
      <c r="C666" s="1" t="s">
        <v>8792</v>
      </c>
      <c r="D666" s="1" t="s">
        <v>15</v>
      </c>
      <c r="E666" s="1" t="s">
        <v>16</v>
      </c>
      <c r="F666" s="1" t="s">
        <v>7833</v>
      </c>
      <c r="G666" s="1" t="s">
        <v>18</v>
      </c>
      <c r="H666" s="1" t="s">
        <v>19</v>
      </c>
      <c r="I666" s="1" t="s">
        <v>20</v>
      </c>
      <c r="J666" s="1">
        <v>165.59700000000001</v>
      </c>
      <c r="K666" s="1">
        <v>90.013300000000001</v>
      </c>
      <c r="L666" s="1">
        <v>-0.87946599999999997</v>
      </c>
      <c r="M666" s="1">
        <v>-2.0568399999999998</v>
      </c>
      <c r="N666" s="1">
        <v>3.5E-4</v>
      </c>
      <c r="O666" s="1">
        <v>4.6443200000000004E-3</v>
      </c>
      <c r="P666" s="1" t="s">
        <v>21</v>
      </c>
      <c r="Q666" s="1">
        <f t="shared" si="10"/>
        <v>1.8396948006572362</v>
      </c>
    </row>
    <row r="667" spans="1:18" x14ac:dyDescent="0.2">
      <c r="A667" s="1" t="s">
        <v>708</v>
      </c>
      <c r="B667" s="1" t="s">
        <v>709</v>
      </c>
      <c r="C667" s="1" t="s">
        <v>710</v>
      </c>
      <c r="D667" s="1" t="s">
        <v>711</v>
      </c>
      <c r="E667" s="1" t="s">
        <v>16</v>
      </c>
      <c r="F667" s="1" t="s">
        <v>712</v>
      </c>
      <c r="G667" s="1" t="s">
        <v>18</v>
      </c>
      <c r="H667" s="1" t="s">
        <v>19</v>
      </c>
      <c r="I667" s="1" t="s">
        <v>20</v>
      </c>
      <c r="J667" s="1">
        <v>565.53499999999997</v>
      </c>
      <c r="K667" s="1">
        <v>307.94900000000001</v>
      </c>
      <c r="L667" s="1">
        <v>-0.87692499999999995</v>
      </c>
      <c r="M667" s="1">
        <v>-3.6655899999999999</v>
      </c>
      <c r="N667" s="2">
        <v>5.0000000000000002E-5</v>
      </c>
      <c r="O667" s="1">
        <v>8.5621899999999997E-4</v>
      </c>
      <c r="P667" s="1" t="s">
        <v>21</v>
      </c>
      <c r="Q667" s="1">
        <f t="shared" si="10"/>
        <v>1.8364566860096962</v>
      </c>
      <c r="R667" s="1" t="s">
        <v>12777</v>
      </c>
    </row>
    <row r="668" spans="1:18" x14ac:dyDescent="0.2">
      <c r="A668" s="1" t="s">
        <v>11106</v>
      </c>
      <c r="B668" s="1" t="s">
        <v>11107</v>
      </c>
      <c r="C668" s="1" t="s">
        <v>11108</v>
      </c>
      <c r="D668" s="1" t="s">
        <v>11109</v>
      </c>
      <c r="E668" s="1" t="s">
        <v>16</v>
      </c>
      <c r="F668" s="1" t="s">
        <v>11110</v>
      </c>
      <c r="G668" s="1" t="s">
        <v>18</v>
      </c>
      <c r="H668" s="1" t="s">
        <v>19</v>
      </c>
      <c r="I668" s="1" t="s">
        <v>20</v>
      </c>
      <c r="J668" s="1">
        <v>62.573599999999999</v>
      </c>
      <c r="K668" s="1">
        <v>34.091200000000001</v>
      </c>
      <c r="L668" s="1">
        <v>-0.87615299999999996</v>
      </c>
      <c r="M668" s="1">
        <v>-3.2726999999999999</v>
      </c>
      <c r="N668" s="2">
        <v>5.0000000000000002E-5</v>
      </c>
      <c r="O668" s="1">
        <v>8.5621899999999997E-4</v>
      </c>
      <c r="P668" s="1" t="s">
        <v>21</v>
      </c>
      <c r="Q668" s="1">
        <f t="shared" si="10"/>
        <v>1.8354766039329797</v>
      </c>
      <c r="R668" s="1" t="s">
        <v>15102</v>
      </c>
    </row>
    <row r="669" spans="1:18" x14ac:dyDescent="0.2">
      <c r="A669" s="1" t="s">
        <v>430</v>
      </c>
      <c r="B669" s="1" t="s">
        <v>431</v>
      </c>
      <c r="C669" s="1" t="s">
        <v>432</v>
      </c>
      <c r="D669" s="1" t="s">
        <v>433</v>
      </c>
      <c r="E669" s="1" t="s">
        <v>16</v>
      </c>
      <c r="F669" s="1" t="s">
        <v>434</v>
      </c>
      <c r="G669" s="1" t="s">
        <v>18</v>
      </c>
      <c r="H669" s="1" t="s">
        <v>19</v>
      </c>
      <c r="I669" s="1" t="s">
        <v>20</v>
      </c>
      <c r="J669" s="1">
        <v>7.1249200000000004</v>
      </c>
      <c r="K669" s="1">
        <v>3.88252</v>
      </c>
      <c r="L669" s="1">
        <v>-0.87588100000000002</v>
      </c>
      <c r="M669" s="1">
        <v>-2.4538199999999999</v>
      </c>
      <c r="N669" s="1">
        <v>5.5000000000000003E-4</v>
      </c>
      <c r="O669" s="1">
        <v>6.68368E-3</v>
      </c>
      <c r="P669" s="1" t="s">
        <v>21</v>
      </c>
      <c r="Q669" s="1">
        <f t="shared" si="10"/>
        <v>1.8351277005656121</v>
      </c>
      <c r="R669" s="1" t="s">
        <v>12714</v>
      </c>
    </row>
    <row r="670" spans="1:18" x14ac:dyDescent="0.2">
      <c r="A670" s="1" t="s">
        <v>3237</v>
      </c>
      <c r="B670" s="1" t="s">
        <v>3238</v>
      </c>
      <c r="C670" s="1" t="s">
        <v>3239</v>
      </c>
      <c r="D670" s="1" t="s">
        <v>15</v>
      </c>
      <c r="E670" s="1" t="s">
        <v>16</v>
      </c>
      <c r="F670" s="1" t="s">
        <v>3240</v>
      </c>
      <c r="G670" s="1" t="s">
        <v>18</v>
      </c>
      <c r="H670" s="1" t="s">
        <v>19</v>
      </c>
      <c r="I670" s="1" t="s">
        <v>20</v>
      </c>
      <c r="J670" s="1">
        <v>576.96400000000006</v>
      </c>
      <c r="K670" s="1">
        <v>314.416</v>
      </c>
      <c r="L670" s="1">
        <v>-0.87580800000000003</v>
      </c>
      <c r="M670" s="1">
        <v>-2.4710899999999998</v>
      </c>
      <c r="N670" s="1">
        <v>1.4999999999999999E-4</v>
      </c>
      <c r="O670" s="1">
        <v>2.25983E-3</v>
      </c>
      <c r="P670" s="1" t="s">
        <v>21</v>
      </c>
      <c r="Q670" s="1">
        <f t="shared" si="10"/>
        <v>1.8350338405170221</v>
      </c>
      <c r="R670" s="1" t="s">
        <v>13349</v>
      </c>
    </row>
    <row r="671" spans="1:18" x14ac:dyDescent="0.2">
      <c r="A671" s="1" t="s">
        <v>5059</v>
      </c>
      <c r="B671" s="1" t="s">
        <v>5060</v>
      </c>
      <c r="C671" s="1" t="s">
        <v>5060</v>
      </c>
      <c r="D671" s="1" t="s">
        <v>5061</v>
      </c>
      <c r="E671" s="1" t="s">
        <v>16</v>
      </c>
      <c r="F671" s="1" t="s">
        <v>5062</v>
      </c>
      <c r="G671" s="1" t="s">
        <v>18</v>
      </c>
      <c r="H671" s="1" t="s">
        <v>19</v>
      </c>
      <c r="I671" s="1" t="s">
        <v>20</v>
      </c>
      <c r="J671" s="1">
        <v>20.53</v>
      </c>
      <c r="K671" s="1">
        <v>11.1934</v>
      </c>
      <c r="L671" s="1">
        <v>-0.87509000000000003</v>
      </c>
      <c r="M671" s="1">
        <v>-3.0533700000000001</v>
      </c>
      <c r="N671" s="1">
        <v>1E-4</v>
      </c>
      <c r="O671" s="1">
        <v>1.5781300000000001E-3</v>
      </c>
      <c r="P671" s="1" t="s">
        <v>21</v>
      </c>
      <c r="Q671" s="1">
        <f t="shared" si="10"/>
        <v>1.8341165329569211</v>
      </c>
      <c r="R671" s="1" t="s">
        <v>13753</v>
      </c>
    </row>
    <row r="672" spans="1:18" x14ac:dyDescent="0.2">
      <c r="A672" s="1" t="s">
        <v>9754</v>
      </c>
      <c r="B672" s="1" t="s">
        <v>9755</v>
      </c>
      <c r="C672" s="1" t="s">
        <v>9755</v>
      </c>
      <c r="D672" s="1" t="s">
        <v>9756</v>
      </c>
      <c r="E672" s="1" t="s">
        <v>16</v>
      </c>
      <c r="F672" s="1" t="s">
        <v>9757</v>
      </c>
      <c r="G672" s="1" t="s">
        <v>18</v>
      </c>
      <c r="H672" s="1" t="s">
        <v>19</v>
      </c>
      <c r="I672" s="1" t="s">
        <v>20</v>
      </c>
      <c r="J672" s="1">
        <v>23.569500000000001</v>
      </c>
      <c r="K672" s="1">
        <v>12.8718</v>
      </c>
      <c r="L672" s="1">
        <v>-0.87270400000000004</v>
      </c>
      <c r="M672" s="1">
        <v>-3.0768900000000001</v>
      </c>
      <c r="N672" s="1">
        <v>1E-4</v>
      </c>
      <c r="O672" s="1">
        <v>1.5781300000000001E-3</v>
      </c>
      <c r="P672" s="1" t="s">
        <v>21</v>
      </c>
      <c r="Q672" s="1">
        <f t="shared" si="10"/>
        <v>1.8310958840255442</v>
      </c>
      <c r="R672" s="1" t="s">
        <v>14800</v>
      </c>
    </row>
    <row r="673" spans="1:18" x14ac:dyDescent="0.2">
      <c r="A673" s="1" t="s">
        <v>8145</v>
      </c>
      <c r="B673" s="1" t="s">
        <v>8146</v>
      </c>
      <c r="C673" s="1" t="s">
        <v>8146</v>
      </c>
      <c r="D673" s="1" t="s">
        <v>8147</v>
      </c>
      <c r="E673" s="1" t="s">
        <v>16</v>
      </c>
      <c r="F673" s="1" t="s">
        <v>8148</v>
      </c>
      <c r="G673" s="1" t="s">
        <v>18</v>
      </c>
      <c r="H673" s="1" t="s">
        <v>19</v>
      </c>
      <c r="I673" s="1" t="s">
        <v>20</v>
      </c>
      <c r="J673" s="1">
        <v>18.625699999999998</v>
      </c>
      <c r="K673" s="1">
        <v>10.171900000000001</v>
      </c>
      <c r="L673" s="1">
        <v>-0.87270700000000001</v>
      </c>
      <c r="M673" s="1">
        <v>-2.98231</v>
      </c>
      <c r="N673" s="2">
        <v>5.0000000000000002E-5</v>
      </c>
      <c r="O673" s="1">
        <v>8.5621899999999997E-4</v>
      </c>
      <c r="P673" s="1" t="s">
        <v>21</v>
      </c>
      <c r="Q673" s="1">
        <f t="shared" si="10"/>
        <v>1.8310935026887796</v>
      </c>
      <c r="R673" s="1" t="s">
        <v>14440</v>
      </c>
    </row>
    <row r="674" spans="1:18" x14ac:dyDescent="0.2">
      <c r="A674" s="1" t="s">
        <v>5366</v>
      </c>
      <c r="B674" s="1" t="s">
        <v>5367</v>
      </c>
      <c r="C674" s="1" t="s">
        <v>5368</v>
      </c>
      <c r="D674" s="1" t="s">
        <v>5369</v>
      </c>
      <c r="E674" s="1" t="s">
        <v>16</v>
      </c>
      <c r="F674" s="1" t="s">
        <v>5370</v>
      </c>
      <c r="G674" s="1" t="s">
        <v>18</v>
      </c>
      <c r="H674" s="1" t="s">
        <v>19</v>
      </c>
      <c r="I674" s="1" t="s">
        <v>20</v>
      </c>
      <c r="J674" s="1">
        <v>68.916200000000003</v>
      </c>
      <c r="K674" s="1">
        <v>37.661200000000001</v>
      </c>
      <c r="L674" s="1">
        <v>-0.87176299999999995</v>
      </c>
      <c r="M674" s="1">
        <v>-3.2696800000000001</v>
      </c>
      <c r="N674" s="2">
        <v>5.0000000000000002E-5</v>
      </c>
      <c r="O674" s="1">
        <v>8.5621899999999997E-4</v>
      </c>
      <c r="P674" s="1" t="s">
        <v>21</v>
      </c>
      <c r="Q674" s="1">
        <f t="shared" si="10"/>
        <v>1.8298992066105171</v>
      </c>
      <c r="R674" s="1" t="s">
        <v>13823</v>
      </c>
    </row>
    <row r="675" spans="1:18" x14ac:dyDescent="0.2">
      <c r="A675" s="1" t="s">
        <v>11884</v>
      </c>
      <c r="B675" s="1" t="s">
        <v>11885</v>
      </c>
      <c r="C675" s="1" t="s">
        <v>11885</v>
      </c>
      <c r="D675" s="1" t="s">
        <v>11886</v>
      </c>
      <c r="E675" s="1" t="s">
        <v>16</v>
      </c>
      <c r="F675" s="1" t="s">
        <v>11887</v>
      </c>
      <c r="G675" s="1" t="s">
        <v>18</v>
      </c>
      <c r="H675" s="1" t="s">
        <v>19</v>
      </c>
      <c r="I675" s="1" t="s">
        <v>20</v>
      </c>
      <c r="J675" s="1">
        <v>15.3299</v>
      </c>
      <c r="K675" s="1">
        <v>8.3828300000000002</v>
      </c>
      <c r="L675" s="1">
        <v>-0.870834</v>
      </c>
      <c r="M675" s="1">
        <v>-2.8695300000000001</v>
      </c>
      <c r="N675" s="1">
        <v>2.9999999999999997E-4</v>
      </c>
      <c r="O675" s="1">
        <v>4.0685699999999997E-3</v>
      </c>
      <c r="P675" s="1" t="s">
        <v>21</v>
      </c>
      <c r="Q675" s="1">
        <f t="shared" si="10"/>
        <v>1.828726098465554</v>
      </c>
      <c r="R675" s="1" t="s">
        <v>15274</v>
      </c>
    </row>
    <row r="676" spans="1:18" x14ac:dyDescent="0.2">
      <c r="A676" s="1" t="s">
        <v>12324</v>
      </c>
      <c r="B676" s="1" t="s">
        <v>12325</v>
      </c>
      <c r="C676" s="1" t="s">
        <v>12326</v>
      </c>
      <c r="D676" s="1" t="s">
        <v>12327</v>
      </c>
      <c r="E676" s="1" t="s">
        <v>16</v>
      </c>
      <c r="F676" s="1" t="s">
        <v>12328</v>
      </c>
      <c r="G676" s="1" t="s">
        <v>18</v>
      </c>
      <c r="H676" s="1" t="s">
        <v>19</v>
      </c>
      <c r="I676" s="1" t="s">
        <v>20</v>
      </c>
      <c r="J676" s="1">
        <v>2.76919</v>
      </c>
      <c r="K676" s="1">
        <v>1.51467</v>
      </c>
      <c r="L676" s="1">
        <v>-0.87045799999999995</v>
      </c>
      <c r="M676" s="1">
        <v>-1.9219200000000001</v>
      </c>
      <c r="N676" s="1">
        <v>6.2500000000000003E-3</v>
      </c>
      <c r="O676" s="1">
        <v>4.6231000000000001E-2</v>
      </c>
      <c r="P676" s="1" t="s">
        <v>21</v>
      </c>
      <c r="Q676" s="1">
        <f t="shared" si="10"/>
        <v>1.8282464167112309</v>
      </c>
      <c r="R676" s="1" t="s">
        <v>15376</v>
      </c>
    </row>
    <row r="677" spans="1:18" x14ac:dyDescent="0.2">
      <c r="A677" s="1" t="s">
        <v>5316</v>
      </c>
      <c r="B677" s="1" t="s">
        <v>5317</v>
      </c>
      <c r="C677" s="1" t="s">
        <v>5318</v>
      </c>
      <c r="D677" s="1" t="s">
        <v>15</v>
      </c>
      <c r="E677" s="1" t="s">
        <v>16</v>
      </c>
      <c r="F677" s="1" t="s">
        <v>5319</v>
      </c>
      <c r="G677" s="1" t="s">
        <v>18</v>
      </c>
      <c r="H677" s="1" t="s">
        <v>19</v>
      </c>
      <c r="I677" s="1" t="s">
        <v>20</v>
      </c>
      <c r="J677" s="1">
        <v>39.040300000000002</v>
      </c>
      <c r="K677" s="1">
        <v>21.371200000000002</v>
      </c>
      <c r="L677" s="1">
        <v>-0.86929900000000004</v>
      </c>
      <c r="M677" s="1">
        <v>-2.90117</v>
      </c>
      <c r="N677" s="2">
        <v>5.0000000000000002E-5</v>
      </c>
      <c r="O677" s="1">
        <v>8.5621899999999997E-4</v>
      </c>
      <c r="P677" s="1" t="s">
        <v>21</v>
      </c>
      <c r="Q677" s="1">
        <f t="shared" si="10"/>
        <v>1.8267715430111551</v>
      </c>
      <c r="R677" s="1" t="s">
        <v>13811</v>
      </c>
    </row>
    <row r="678" spans="1:18" x14ac:dyDescent="0.2">
      <c r="A678" s="1" t="s">
        <v>4178</v>
      </c>
      <c r="B678" s="1" t="s">
        <v>4179</v>
      </c>
      <c r="C678" s="1" t="s">
        <v>4179</v>
      </c>
      <c r="D678" s="1" t="s">
        <v>4180</v>
      </c>
      <c r="E678" s="1" t="s">
        <v>16</v>
      </c>
      <c r="F678" s="1" t="s">
        <v>4181</v>
      </c>
      <c r="G678" s="1" t="s">
        <v>18</v>
      </c>
      <c r="H678" s="1" t="s">
        <v>19</v>
      </c>
      <c r="I678" s="1" t="s">
        <v>20</v>
      </c>
      <c r="J678" s="1">
        <v>31.405000000000001</v>
      </c>
      <c r="K678" s="1">
        <v>17.198399999999999</v>
      </c>
      <c r="L678" s="1">
        <v>-0.86871799999999999</v>
      </c>
      <c r="M678" s="1">
        <v>-3.2368000000000001</v>
      </c>
      <c r="N678" s="2">
        <v>5.0000000000000002E-5</v>
      </c>
      <c r="O678" s="1">
        <v>8.5621899999999997E-4</v>
      </c>
      <c r="P678" s="1" t="s">
        <v>21</v>
      </c>
      <c r="Q678" s="1">
        <f t="shared" si="10"/>
        <v>1.8260419573913853</v>
      </c>
      <c r="R678" s="1" t="s">
        <v>13557</v>
      </c>
    </row>
    <row r="679" spans="1:18" x14ac:dyDescent="0.2">
      <c r="A679" s="1" t="s">
        <v>12179</v>
      </c>
      <c r="B679" s="1" t="s">
        <v>12180</v>
      </c>
      <c r="C679" s="1" t="s">
        <v>12181</v>
      </c>
      <c r="D679" s="1" t="s">
        <v>12182</v>
      </c>
      <c r="E679" s="1" t="s">
        <v>16</v>
      </c>
      <c r="F679" s="1" t="s">
        <v>12183</v>
      </c>
      <c r="G679" s="1" t="s">
        <v>18</v>
      </c>
      <c r="H679" s="1" t="s">
        <v>19</v>
      </c>
      <c r="I679" s="1" t="s">
        <v>20</v>
      </c>
      <c r="J679" s="1">
        <v>255.70599999999999</v>
      </c>
      <c r="K679" s="1">
        <v>140.042</v>
      </c>
      <c r="L679" s="1">
        <v>-0.86863199999999996</v>
      </c>
      <c r="M679" s="1">
        <v>-3.0283699999999998</v>
      </c>
      <c r="N679" s="2">
        <v>5.0000000000000002E-5</v>
      </c>
      <c r="O679" s="1">
        <v>8.5621899999999997E-4</v>
      </c>
      <c r="P679" s="1" t="s">
        <v>21</v>
      </c>
      <c r="Q679" s="1">
        <f t="shared" si="10"/>
        <v>1.8259236514759856</v>
      </c>
      <c r="R679" s="1" t="s">
        <v>15343</v>
      </c>
    </row>
    <row r="680" spans="1:18" x14ac:dyDescent="0.2">
      <c r="A680" s="1" t="s">
        <v>6294</v>
      </c>
      <c r="B680" s="1" t="s">
        <v>6295</v>
      </c>
      <c r="C680" s="1" t="s">
        <v>6296</v>
      </c>
      <c r="D680" s="1" t="s">
        <v>6297</v>
      </c>
      <c r="E680" s="1" t="s">
        <v>16</v>
      </c>
      <c r="F680" s="1" t="s">
        <v>6298</v>
      </c>
      <c r="G680" s="1" t="s">
        <v>18</v>
      </c>
      <c r="H680" s="1" t="s">
        <v>19</v>
      </c>
      <c r="I680" s="1" t="s">
        <v>20</v>
      </c>
      <c r="J680" s="1">
        <v>620.50800000000004</v>
      </c>
      <c r="K680" s="1">
        <v>339.85599999999999</v>
      </c>
      <c r="L680" s="1">
        <v>-0.86852600000000002</v>
      </c>
      <c r="M680" s="1">
        <v>-2.8535599999999999</v>
      </c>
      <c r="N680" s="2">
        <v>5.0000000000000002E-5</v>
      </c>
      <c r="O680" s="1">
        <v>8.5621899999999997E-4</v>
      </c>
      <c r="P680" s="1" t="s">
        <v>21</v>
      </c>
      <c r="Q680" s="1">
        <f t="shared" si="10"/>
        <v>1.8257968080598843</v>
      </c>
      <c r="R680" s="1" t="s">
        <v>14029</v>
      </c>
    </row>
    <row r="681" spans="1:18" x14ac:dyDescent="0.2">
      <c r="A681" s="1" t="s">
        <v>464</v>
      </c>
      <c r="B681" s="1" t="s">
        <v>465</v>
      </c>
      <c r="C681" s="1" t="s">
        <v>466</v>
      </c>
      <c r="D681" s="1" t="s">
        <v>15</v>
      </c>
      <c r="E681" s="1" t="s">
        <v>16</v>
      </c>
      <c r="F681" s="1" t="s">
        <v>467</v>
      </c>
      <c r="G681" s="1" t="s">
        <v>18</v>
      </c>
      <c r="H681" s="1" t="s">
        <v>19</v>
      </c>
      <c r="I681" s="1" t="s">
        <v>20</v>
      </c>
      <c r="J681" s="1">
        <v>6.5222600000000002</v>
      </c>
      <c r="K681" s="1">
        <v>3.5741299999999998</v>
      </c>
      <c r="L681" s="1">
        <v>-0.86778</v>
      </c>
      <c r="M681" s="1">
        <v>-2.3147500000000001</v>
      </c>
      <c r="N681" s="1">
        <v>3.0000000000000001E-3</v>
      </c>
      <c r="O681" s="1">
        <v>2.6048999999999999E-2</v>
      </c>
      <c r="P681" s="1" t="s">
        <v>21</v>
      </c>
      <c r="Q681" s="1">
        <f t="shared" si="10"/>
        <v>1.8248524815829308</v>
      </c>
      <c r="R681" s="1" t="s">
        <v>12721</v>
      </c>
    </row>
    <row r="682" spans="1:18" x14ac:dyDescent="0.2">
      <c r="A682" s="1" t="s">
        <v>11805</v>
      </c>
      <c r="B682" s="1" t="s">
        <v>11806</v>
      </c>
      <c r="C682" s="1" t="s">
        <v>11806</v>
      </c>
      <c r="D682" s="1" t="s">
        <v>11807</v>
      </c>
      <c r="E682" s="1" t="s">
        <v>16</v>
      </c>
      <c r="F682" s="1" t="s">
        <v>11808</v>
      </c>
      <c r="G682" s="1" t="s">
        <v>18</v>
      </c>
      <c r="H682" s="1" t="s">
        <v>19</v>
      </c>
      <c r="I682" s="1" t="s">
        <v>20</v>
      </c>
      <c r="J682" s="1">
        <v>36.101199999999999</v>
      </c>
      <c r="K682" s="1">
        <v>19.783300000000001</v>
      </c>
      <c r="L682" s="1">
        <v>-0.867761</v>
      </c>
      <c r="M682" s="1">
        <v>-3.3458399999999999</v>
      </c>
      <c r="N682" s="2">
        <v>5.0000000000000002E-5</v>
      </c>
      <c r="O682" s="1">
        <v>8.5621899999999997E-4</v>
      </c>
      <c r="P682" s="1" t="s">
        <v>21</v>
      </c>
      <c r="Q682" s="1">
        <f t="shared" si="10"/>
        <v>1.8248320553193855</v>
      </c>
      <c r="R682" s="1" t="s">
        <v>15258</v>
      </c>
    </row>
    <row r="683" spans="1:18" x14ac:dyDescent="0.2">
      <c r="A683" s="1" t="s">
        <v>11260</v>
      </c>
      <c r="B683" s="1" t="s">
        <v>11261</v>
      </c>
      <c r="C683" s="1" t="s">
        <v>11262</v>
      </c>
      <c r="D683" s="1" t="s">
        <v>15</v>
      </c>
      <c r="E683" s="1" t="s">
        <v>16</v>
      </c>
      <c r="F683" s="1" t="s">
        <v>11263</v>
      </c>
      <c r="G683" s="1" t="s">
        <v>18</v>
      </c>
      <c r="H683" s="1" t="s">
        <v>19</v>
      </c>
      <c r="I683" s="1" t="s">
        <v>20</v>
      </c>
      <c r="J683" s="1">
        <v>5.5914099999999998</v>
      </c>
      <c r="K683" s="1">
        <v>3.0653999999999999</v>
      </c>
      <c r="L683" s="1">
        <v>-0.86713799999999996</v>
      </c>
      <c r="M683" s="1">
        <v>-2.2566999999999999</v>
      </c>
      <c r="N683" s="1">
        <v>1.5E-3</v>
      </c>
      <c r="O683" s="1">
        <v>1.51711E-2</v>
      </c>
      <c r="P683" s="1" t="s">
        <v>21</v>
      </c>
      <c r="Q683" s="1">
        <f t="shared" si="10"/>
        <v>1.8240392770927123</v>
      </c>
      <c r="R683" s="1" t="s">
        <v>15137</v>
      </c>
    </row>
    <row r="684" spans="1:18" x14ac:dyDescent="0.2">
      <c r="A684" s="1" t="s">
        <v>6299</v>
      </c>
      <c r="B684" s="1" t="s">
        <v>6300</v>
      </c>
      <c r="C684" s="1" t="s">
        <v>6300</v>
      </c>
      <c r="D684" s="1" t="s">
        <v>6301</v>
      </c>
      <c r="E684" s="1" t="s">
        <v>16</v>
      </c>
      <c r="F684" s="1" t="s">
        <v>6302</v>
      </c>
      <c r="G684" s="1" t="s">
        <v>18</v>
      </c>
      <c r="H684" s="1" t="s">
        <v>19</v>
      </c>
      <c r="I684" s="1" t="s">
        <v>20</v>
      </c>
      <c r="J684" s="1">
        <v>16.602</v>
      </c>
      <c r="K684" s="1">
        <v>9.1051199999999994</v>
      </c>
      <c r="L684" s="1">
        <v>-0.86661100000000002</v>
      </c>
      <c r="M684" s="1">
        <v>-2.9195000000000002</v>
      </c>
      <c r="N684" s="2">
        <v>5.0000000000000002E-5</v>
      </c>
      <c r="O684" s="1">
        <v>8.5621899999999997E-4</v>
      </c>
      <c r="P684" s="1" t="s">
        <v>21</v>
      </c>
      <c r="Q684" s="1">
        <f t="shared" si="10"/>
        <v>1.8233697084717171</v>
      </c>
      <c r="R684" s="1" t="s">
        <v>14030</v>
      </c>
    </row>
    <row r="685" spans="1:18" x14ac:dyDescent="0.2">
      <c r="A685" s="1" t="s">
        <v>877</v>
      </c>
      <c r="B685" s="1" t="s">
        <v>878</v>
      </c>
      <c r="C685" s="1" t="s">
        <v>879</v>
      </c>
      <c r="D685" s="1" t="s">
        <v>15</v>
      </c>
      <c r="E685" s="1" t="s">
        <v>16</v>
      </c>
      <c r="F685" s="1" t="s">
        <v>880</v>
      </c>
      <c r="G685" s="1" t="s">
        <v>18</v>
      </c>
      <c r="H685" s="1" t="s">
        <v>19</v>
      </c>
      <c r="I685" s="1" t="s">
        <v>20</v>
      </c>
      <c r="J685" s="1">
        <v>8.0219199999999997</v>
      </c>
      <c r="K685" s="1">
        <v>4.4008799999999999</v>
      </c>
      <c r="L685" s="1">
        <v>-0.86615500000000001</v>
      </c>
      <c r="M685" s="1">
        <v>-2.4981900000000001</v>
      </c>
      <c r="N685" s="1">
        <v>4.0000000000000002E-4</v>
      </c>
      <c r="O685" s="1">
        <v>5.1701100000000003E-3</v>
      </c>
      <c r="P685" s="1" t="s">
        <v>21</v>
      </c>
      <c r="Q685" s="1">
        <f t="shared" si="10"/>
        <v>1.8227990765483266</v>
      </c>
      <c r="R685" s="1" t="s">
        <v>12815</v>
      </c>
    </row>
    <row r="686" spans="1:18" x14ac:dyDescent="0.2">
      <c r="A686" s="1" t="s">
        <v>8076</v>
      </c>
      <c r="B686" s="1" t="s">
        <v>8077</v>
      </c>
      <c r="C686" s="1" t="s">
        <v>8077</v>
      </c>
      <c r="D686" s="1" t="s">
        <v>8078</v>
      </c>
      <c r="E686" s="1" t="s">
        <v>16</v>
      </c>
      <c r="F686" s="1" t="s">
        <v>8079</v>
      </c>
      <c r="G686" s="1" t="s">
        <v>18</v>
      </c>
      <c r="H686" s="1" t="s">
        <v>19</v>
      </c>
      <c r="I686" s="1" t="s">
        <v>20</v>
      </c>
      <c r="J686" s="1">
        <v>5.9297500000000003</v>
      </c>
      <c r="K686" s="1">
        <v>3.2547700000000002</v>
      </c>
      <c r="L686" s="1">
        <v>-0.86541400000000002</v>
      </c>
      <c r="M686" s="1">
        <v>-2.23421</v>
      </c>
      <c r="N686" s="1">
        <v>4.9500000000000004E-3</v>
      </c>
      <c r="O686" s="1">
        <v>3.8970499999999998E-2</v>
      </c>
      <c r="P686" s="1" t="s">
        <v>21</v>
      </c>
      <c r="Q686" s="1">
        <f t="shared" si="10"/>
        <v>1.8218645249894769</v>
      </c>
      <c r="R686" s="1" t="s">
        <v>14424</v>
      </c>
    </row>
    <row r="687" spans="1:18" x14ac:dyDescent="0.2">
      <c r="A687" s="1" t="s">
        <v>5986</v>
      </c>
      <c r="B687" s="1" t="s">
        <v>5987</v>
      </c>
      <c r="C687" s="1" t="s">
        <v>5987</v>
      </c>
      <c r="D687" s="1" t="s">
        <v>5988</v>
      </c>
      <c r="E687" s="1" t="s">
        <v>5989</v>
      </c>
      <c r="F687" s="1" t="s">
        <v>5990</v>
      </c>
      <c r="G687" s="1" t="s">
        <v>18</v>
      </c>
      <c r="H687" s="1" t="s">
        <v>19</v>
      </c>
      <c r="I687" s="1" t="s">
        <v>20</v>
      </c>
      <c r="J687" s="1">
        <v>44.469099999999997</v>
      </c>
      <c r="K687" s="1">
        <v>24.409500000000001</v>
      </c>
      <c r="L687" s="1">
        <v>-0.86536199999999996</v>
      </c>
      <c r="M687" s="1">
        <v>-2.6678299999999999</v>
      </c>
      <c r="N687" s="2">
        <v>5.0000000000000002E-5</v>
      </c>
      <c r="O687" s="1">
        <v>8.5621899999999997E-4</v>
      </c>
      <c r="P687" s="1" t="s">
        <v>21</v>
      </c>
      <c r="Q687" s="1">
        <f t="shared" si="10"/>
        <v>1.8217947930109177</v>
      </c>
      <c r="R687" s="1" t="s">
        <v>13963</v>
      </c>
    </row>
    <row r="688" spans="1:18" x14ac:dyDescent="0.2">
      <c r="A688" s="1" t="s">
        <v>2086</v>
      </c>
      <c r="B688" s="1" t="s">
        <v>2087</v>
      </c>
      <c r="C688" s="1" t="s">
        <v>2087</v>
      </c>
      <c r="D688" s="1" t="s">
        <v>2088</v>
      </c>
      <c r="E688" s="1" t="s">
        <v>16</v>
      </c>
      <c r="F688" s="1" t="s">
        <v>2089</v>
      </c>
      <c r="G688" s="1" t="s">
        <v>18</v>
      </c>
      <c r="H688" s="1" t="s">
        <v>19</v>
      </c>
      <c r="I688" s="1" t="s">
        <v>20</v>
      </c>
      <c r="J688" s="1">
        <v>23.161899999999999</v>
      </c>
      <c r="K688" s="1">
        <v>12.720499999999999</v>
      </c>
      <c r="L688" s="1">
        <v>-0.86460000000000004</v>
      </c>
      <c r="M688" s="1">
        <v>-3.0745900000000002</v>
      </c>
      <c r="N688" s="2">
        <v>5.0000000000000002E-5</v>
      </c>
      <c r="O688" s="1">
        <v>8.5621899999999997E-4</v>
      </c>
      <c r="P688" s="1" t="s">
        <v>21</v>
      </c>
      <c r="Q688" s="1">
        <f t="shared" si="10"/>
        <v>1.8208325144451869</v>
      </c>
      <c r="R688" s="1" t="s">
        <v>13088</v>
      </c>
    </row>
    <row r="689" spans="1:18" x14ac:dyDescent="0.2">
      <c r="A689" s="1" t="s">
        <v>6405</v>
      </c>
      <c r="B689" s="1" t="s">
        <v>6406</v>
      </c>
      <c r="C689" s="1" t="s">
        <v>6407</v>
      </c>
      <c r="D689" s="1" t="s">
        <v>15</v>
      </c>
      <c r="E689" s="1" t="s">
        <v>16</v>
      </c>
      <c r="F689" s="1" t="s">
        <v>6408</v>
      </c>
      <c r="G689" s="1" t="s">
        <v>18</v>
      </c>
      <c r="H689" s="1" t="s">
        <v>19</v>
      </c>
      <c r="I689" s="1" t="s">
        <v>20</v>
      </c>
      <c r="J689" s="1">
        <v>677.06899999999996</v>
      </c>
      <c r="K689" s="1">
        <v>371.93299999999999</v>
      </c>
      <c r="L689" s="1">
        <v>-0.86426099999999995</v>
      </c>
      <c r="M689" s="1">
        <v>-2.9754499999999999</v>
      </c>
      <c r="N689" s="2">
        <v>5.0000000000000002E-5</v>
      </c>
      <c r="O689" s="1">
        <v>8.5621899999999997E-4</v>
      </c>
      <c r="P689" s="1" t="s">
        <v>21</v>
      </c>
      <c r="Q689" s="1">
        <f t="shared" si="10"/>
        <v>1.8204058257804496</v>
      </c>
      <c r="R689" s="1" t="s">
        <v>14054</v>
      </c>
    </row>
    <row r="690" spans="1:18" x14ac:dyDescent="0.2">
      <c r="A690" s="1" t="s">
        <v>3061</v>
      </c>
      <c r="B690" s="1" t="s">
        <v>3062</v>
      </c>
      <c r="C690" s="1" t="s">
        <v>3063</v>
      </c>
      <c r="D690" s="1" t="s">
        <v>3064</v>
      </c>
      <c r="E690" s="1" t="s">
        <v>3065</v>
      </c>
      <c r="F690" s="1" t="s">
        <v>3066</v>
      </c>
      <c r="G690" s="1" t="s">
        <v>18</v>
      </c>
      <c r="H690" s="1" t="s">
        <v>19</v>
      </c>
      <c r="I690" s="1" t="s">
        <v>20</v>
      </c>
      <c r="J690" s="1">
        <v>203.154</v>
      </c>
      <c r="K690" s="1">
        <v>111.61499999999999</v>
      </c>
      <c r="L690" s="1">
        <v>-0.86403700000000005</v>
      </c>
      <c r="M690" s="1">
        <v>-3.1901199999999998</v>
      </c>
      <c r="N690" s="2">
        <v>5.0000000000000002E-5</v>
      </c>
      <c r="O690" s="1">
        <v>8.5621899999999997E-4</v>
      </c>
      <c r="P690" s="1" t="s">
        <v>21</v>
      </c>
      <c r="Q690" s="1">
        <f t="shared" si="10"/>
        <v>1.8201317027281281</v>
      </c>
      <c r="R690" s="1" t="s">
        <v>13310</v>
      </c>
    </row>
    <row r="691" spans="1:18" x14ac:dyDescent="0.2">
      <c r="A691" s="1" t="s">
        <v>9368</v>
      </c>
      <c r="B691" s="1" t="s">
        <v>9369</v>
      </c>
      <c r="C691" s="1" t="s">
        <v>9370</v>
      </c>
      <c r="D691" s="1" t="s">
        <v>9371</v>
      </c>
      <c r="E691" s="1" t="s">
        <v>16</v>
      </c>
      <c r="F691" s="1" t="s">
        <v>9372</v>
      </c>
      <c r="G691" s="1" t="s">
        <v>18</v>
      </c>
      <c r="H691" s="1" t="s">
        <v>19</v>
      </c>
      <c r="I691" s="1" t="s">
        <v>20</v>
      </c>
      <c r="J691" s="1">
        <v>361.73</v>
      </c>
      <c r="K691" s="1">
        <v>198.78</v>
      </c>
      <c r="L691" s="1">
        <v>-0.86373800000000001</v>
      </c>
      <c r="M691" s="1">
        <v>-3.04366</v>
      </c>
      <c r="N691" s="2">
        <v>5.0000000000000002E-5</v>
      </c>
      <c r="O691" s="1">
        <v>8.5621899999999997E-4</v>
      </c>
      <c r="P691" s="1" t="s">
        <v>21</v>
      </c>
      <c r="Q691" s="1">
        <f t="shared" si="10"/>
        <v>1.8197504779152833</v>
      </c>
      <c r="R691" s="1" t="s">
        <v>14712</v>
      </c>
    </row>
    <row r="692" spans="1:18" x14ac:dyDescent="0.2">
      <c r="A692" s="1" t="s">
        <v>5231</v>
      </c>
      <c r="B692" s="1" t="s">
        <v>5232</v>
      </c>
      <c r="C692" s="1" t="s">
        <v>5232</v>
      </c>
      <c r="D692" s="1" t="s">
        <v>5233</v>
      </c>
      <c r="E692" s="1" t="s">
        <v>16</v>
      </c>
      <c r="F692" s="1" t="s">
        <v>5234</v>
      </c>
      <c r="G692" s="1" t="s">
        <v>18</v>
      </c>
      <c r="H692" s="1" t="s">
        <v>19</v>
      </c>
      <c r="I692" s="1" t="s">
        <v>20</v>
      </c>
      <c r="J692" s="1">
        <v>116.85299999999999</v>
      </c>
      <c r="K692" s="1">
        <v>64.239199999999997</v>
      </c>
      <c r="L692" s="1">
        <v>-0.86316800000000005</v>
      </c>
      <c r="M692" s="1">
        <v>-3.2583799999999998</v>
      </c>
      <c r="N692" s="2">
        <v>5.0000000000000002E-5</v>
      </c>
      <c r="O692" s="1">
        <v>8.5621899999999997E-4</v>
      </c>
      <c r="P692" s="1" t="s">
        <v>21</v>
      </c>
      <c r="Q692" s="1">
        <f t="shared" si="10"/>
        <v>1.8190295022353953</v>
      </c>
      <c r="R692" s="1" t="s">
        <v>13792</v>
      </c>
    </row>
    <row r="693" spans="1:18" x14ac:dyDescent="0.2">
      <c r="A693" s="1" t="s">
        <v>8509</v>
      </c>
      <c r="B693" s="1" t="s">
        <v>8510</v>
      </c>
      <c r="C693" s="1" t="s">
        <v>8510</v>
      </c>
      <c r="D693" s="1" t="s">
        <v>8511</v>
      </c>
      <c r="E693" s="1" t="s">
        <v>16</v>
      </c>
      <c r="F693" s="1" t="s">
        <v>8512</v>
      </c>
      <c r="G693" s="1" t="s">
        <v>18</v>
      </c>
      <c r="H693" s="1" t="s">
        <v>19</v>
      </c>
      <c r="I693" s="1" t="s">
        <v>20</v>
      </c>
      <c r="J693" s="1">
        <v>16.4117</v>
      </c>
      <c r="K693" s="1">
        <v>9.0246999999999993</v>
      </c>
      <c r="L693" s="1">
        <v>-0.86277000000000004</v>
      </c>
      <c r="M693" s="1">
        <v>-2.7926600000000001</v>
      </c>
      <c r="N693" s="1">
        <v>1E-4</v>
      </c>
      <c r="O693" s="1">
        <v>1.5781300000000001E-3</v>
      </c>
      <c r="P693" s="1" t="s">
        <v>21</v>
      </c>
      <c r="Q693" s="1">
        <f t="shared" si="10"/>
        <v>1.8185313639234546</v>
      </c>
      <c r="R693" s="1" t="s">
        <v>14521</v>
      </c>
    </row>
    <row r="694" spans="1:18" x14ac:dyDescent="0.2">
      <c r="A694" s="1" t="s">
        <v>253</v>
      </c>
      <c r="B694" s="1" t="s">
        <v>254</v>
      </c>
      <c r="C694" s="1" t="s">
        <v>255</v>
      </c>
      <c r="D694" s="1" t="s">
        <v>15</v>
      </c>
      <c r="E694" s="1" t="s">
        <v>16</v>
      </c>
      <c r="F694" s="1" t="s">
        <v>256</v>
      </c>
      <c r="G694" s="1" t="s">
        <v>18</v>
      </c>
      <c r="H694" s="1" t="s">
        <v>19</v>
      </c>
      <c r="I694" s="1" t="s">
        <v>20</v>
      </c>
      <c r="J694" s="1">
        <v>383.71800000000002</v>
      </c>
      <c r="K694" s="1">
        <v>211.14</v>
      </c>
      <c r="L694" s="1">
        <v>-0.86184700000000003</v>
      </c>
      <c r="M694" s="1">
        <v>-2.3383099999999999</v>
      </c>
      <c r="N694" s="2">
        <v>5.0000000000000002E-5</v>
      </c>
      <c r="O694" s="1">
        <v>8.5621899999999997E-4</v>
      </c>
      <c r="P694" s="1" t="s">
        <v>21</v>
      </c>
      <c r="Q694" s="1">
        <f t="shared" si="10"/>
        <v>1.8173628871838592</v>
      </c>
      <c r="R694" s="1" t="s">
        <v>12676</v>
      </c>
    </row>
    <row r="695" spans="1:18" x14ac:dyDescent="0.2">
      <c r="A695" s="1" t="s">
        <v>12613</v>
      </c>
      <c r="B695" s="1" t="s">
        <v>12614</v>
      </c>
      <c r="C695" s="1" t="s">
        <v>12615</v>
      </c>
      <c r="D695" s="1" t="s">
        <v>15</v>
      </c>
      <c r="E695" s="1" t="s">
        <v>16</v>
      </c>
      <c r="F695" s="1" t="s">
        <v>12616</v>
      </c>
      <c r="G695" s="1" t="s">
        <v>18</v>
      </c>
      <c r="H695" s="1" t="s">
        <v>19</v>
      </c>
      <c r="I695" s="1" t="s">
        <v>20</v>
      </c>
      <c r="J695" s="1">
        <v>1.56891</v>
      </c>
      <c r="K695" s="1">
        <v>0.86329699999999998</v>
      </c>
      <c r="L695" s="1">
        <v>-0.86183600000000005</v>
      </c>
      <c r="M695" s="1">
        <v>-1.8320399999999999</v>
      </c>
      <c r="N695" s="1">
        <v>4.1000000000000003E-3</v>
      </c>
      <c r="O695" s="1">
        <v>3.3527399999999999E-2</v>
      </c>
      <c r="P695" s="1" t="s">
        <v>21</v>
      </c>
      <c r="Q695" s="1">
        <f t="shared" si="10"/>
        <v>1.8173467532031271</v>
      </c>
      <c r="R695" s="1" t="s">
        <v>15439</v>
      </c>
    </row>
    <row r="696" spans="1:18" x14ac:dyDescent="0.2">
      <c r="A696" s="1" t="s">
        <v>7318</v>
      </c>
      <c r="B696" s="1" t="s">
        <v>7319</v>
      </c>
      <c r="C696" s="1" t="s">
        <v>7319</v>
      </c>
      <c r="D696" s="1" t="s">
        <v>7320</v>
      </c>
      <c r="E696" s="1" t="s">
        <v>16</v>
      </c>
      <c r="F696" s="1" t="s">
        <v>7321</v>
      </c>
      <c r="G696" s="1" t="s">
        <v>18</v>
      </c>
      <c r="H696" s="1" t="s">
        <v>19</v>
      </c>
      <c r="I696" s="1" t="s">
        <v>20</v>
      </c>
      <c r="J696" s="1">
        <v>8.7582400000000007</v>
      </c>
      <c r="K696" s="1">
        <v>4.8208599999999997</v>
      </c>
      <c r="L696" s="1">
        <v>-0.86134999999999995</v>
      </c>
      <c r="M696" s="1">
        <v>-2.1734599999999999</v>
      </c>
      <c r="N696" s="1">
        <v>4.0000000000000002E-4</v>
      </c>
      <c r="O696" s="1">
        <v>5.1701100000000003E-3</v>
      </c>
      <c r="P696" s="1" t="s">
        <v>21</v>
      </c>
      <c r="Q696" s="1">
        <f t="shared" si="10"/>
        <v>1.8167380923735601</v>
      </c>
      <c r="R696" s="1" t="s">
        <v>14252</v>
      </c>
    </row>
    <row r="697" spans="1:18" x14ac:dyDescent="0.2">
      <c r="A697" s="1" t="s">
        <v>9664</v>
      </c>
      <c r="B697" s="1" t="s">
        <v>9665</v>
      </c>
      <c r="C697" s="1" t="s">
        <v>9665</v>
      </c>
      <c r="D697" s="1" t="s">
        <v>9666</v>
      </c>
      <c r="E697" s="1" t="s">
        <v>9667</v>
      </c>
      <c r="F697" s="1" t="s">
        <v>9668</v>
      </c>
      <c r="G697" s="1" t="s">
        <v>18</v>
      </c>
      <c r="H697" s="1" t="s">
        <v>19</v>
      </c>
      <c r="I697" s="1" t="s">
        <v>20</v>
      </c>
      <c r="J697" s="1">
        <v>66.268000000000001</v>
      </c>
      <c r="K697" s="1">
        <v>36.478099999999998</v>
      </c>
      <c r="L697" s="1">
        <v>-0.86128300000000002</v>
      </c>
      <c r="M697" s="1">
        <v>-3.2551800000000002</v>
      </c>
      <c r="N697" s="2">
        <v>5.0000000000000002E-5</v>
      </c>
      <c r="O697" s="1">
        <v>8.5621899999999997E-4</v>
      </c>
      <c r="P697" s="1" t="s">
        <v>21</v>
      </c>
      <c r="Q697" s="1">
        <f t="shared" si="10"/>
        <v>1.8166516348165065</v>
      </c>
      <c r="R697" s="1" t="s">
        <v>14779</v>
      </c>
    </row>
    <row r="698" spans="1:18" x14ac:dyDescent="0.2">
      <c r="A698" s="1" t="s">
        <v>11071</v>
      </c>
      <c r="B698" s="1" t="s">
        <v>11072</v>
      </c>
      <c r="C698" s="1" t="s">
        <v>11072</v>
      </c>
      <c r="D698" s="1" t="s">
        <v>11073</v>
      </c>
      <c r="E698" s="1" t="s">
        <v>16</v>
      </c>
      <c r="F698" s="1" t="s">
        <v>11074</v>
      </c>
      <c r="G698" s="1" t="s">
        <v>18</v>
      </c>
      <c r="H698" s="1" t="s">
        <v>19</v>
      </c>
      <c r="I698" s="1" t="s">
        <v>20</v>
      </c>
      <c r="J698" s="1">
        <v>18.634499999999999</v>
      </c>
      <c r="K698" s="1">
        <v>10.258599999999999</v>
      </c>
      <c r="L698" s="1">
        <v>-0.86114400000000002</v>
      </c>
      <c r="M698" s="1">
        <v>-2.9986000000000002</v>
      </c>
      <c r="N698" s="2">
        <v>5.0000000000000002E-5</v>
      </c>
      <c r="O698" s="1">
        <v>8.5621899999999997E-4</v>
      </c>
      <c r="P698" s="1" t="s">
        <v>21</v>
      </c>
      <c r="Q698" s="1">
        <f t="shared" si="10"/>
        <v>1.8164759323884352</v>
      </c>
      <c r="R698" s="1" t="s">
        <v>15094</v>
      </c>
    </row>
    <row r="699" spans="1:18" x14ac:dyDescent="0.2">
      <c r="A699" s="1" t="s">
        <v>5227</v>
      </c>
      <c r="B699" s="1" t="s">
        <v>5228</v>
      </c>
      <c r="C699" s="1" t="s">
        <v>5228</v>
      </c>
      <c r="D699" s="1" t="s">
        <v>5229</v>
      </c>
      <c r="E699" s="1" t="s">
        <v>16</v>
      </c>
      <c r="F699" s="1" t="s">
        <v>5230</v>
      </c>
      <c r="G699" s="1" t="s">
        <v>18</v>
      </c>
      <c r="H699" s="1" t="s">
        <v>19</v>
      </c>
      <c r="I699" s="1" t="s">
        <v>20</v>
      </c>
      <c r="J699" s="1">
        <v>76.350899999999996</v>
      </c>
      <c r="K699" s="1">
        <v>42.048299999999998</v>
      </c>
      <c r="L699" s="1">
        <v>-0.86059799999999997</v>
      </c>
      <c r="M699" s="1">
        <v>-3.4832999999999998</v>
      </c>
      <c r="N699" s="2">
        <v>5.0000000000000002E-5</v>
      </c>
      <c r="O699" s="1">
        <v>8.5621899999999997E-4</v>
      </c>
      <c r="P699" s="1" t="s">
        <v>21</v>
      </c>
      <c r="Q699" s="1">
        <f t="shared" si="10"/>
        <v>1.815790412454249</v>
      </c>
      <c r="R699" s="1" t="s">
        <v>13791</v>
      </c>
    </row>
    <row r="700" spans="1:18" x14ac:dyDescent="0.2">
      <c r="A700" s="1" t="s">
        <v>5466</v>
      </c>
      <c r="B700" s="1" t="s">
        <v>5467</v>
      </c>
      <c r="C700" s="1" t="s">
        <v>5467</v>
      </c>
      <c r="D700" s="1" t="s">
        <v>5468</v>
      </c>
      <c r="E700" s="1" t="s">
        <v>16</v>
      </c>
      <c r="F700" s="1" t="s">
        <v>5469</v>
      </c>
      <c r="G700" s="1" t="s">
        <v>18</v>
      </c>
      <c r="H700" s="1" t="s">
        <v>19</v>
      </c>
      <c r="I700" s="1" t="s">
        <v>20</v>
      </c>
      <c r="J700" s="1">
        <v>197.14</v>
      </c>
      <c r="K700" s="1">
        <v>108.61499999999999</v>
      </c>
      <c r="L700" s="1">
        <v>-0.86000500000000002</v>
      </c>
      <c r="M700" s="1">
        <v>-2.56731</v>
      </c>
      <c r="N700" s="2">
        <v>5.0000000000000002E-5</v>
      </c>
      <c r="O700" s="1">
        <v>8.5621899999999997E-4</v>
      </c>
      <c r="P700" s="1" t="s">
        <v>21</v>
      </c>
      <c r="Q700" s="1">
        <f t="shared" si="10"/>
        <v>1.8150347557887951</v>
      </c>
      <c r="R700" s="1" t="s">
        <v>13846</v>
      </c>
    </row>
    <row r="701" spans="1:18" x14ac:dyDescent="0.2">
      <c r="A701" s="1" t="s">
        <v>6250</v>
      </c>
      <c r="B701" s="1" t="s">
        <v>6251</v>
      </c>
      <c r="C701" s="1" t="s">
        <v>6252</v>
      </c>
      <c r="D701" s="1" t="s">
        <v>15</v>
      </c>
      <c r="E701" s="1" t="s">
        <v>16</v>
      </c>
      <c r="F701" s="1" t="s">
        <v>6253</v>
      </c>
      <c r="G701" s="1" t="s">
        <v>18</v>
      </c>
      <c r="H701" s="1" t="s">
        <v>19</v>
      </c>
      <c r="I701" s="1" t="s">
        <v>20</v>
      </c>
      <c r="J701" s="1">
        <v>66.317499999999995</v>
      </c>
      <c r="K701" s="1">
        <v>36.545499999999997</v>
      </c>
      <c r="L701" s="1">
        <v>-0.85969600000000002</v>
      </c>
      <c r="M701" s="1">
        <v>-2.6521300000000001</v>
      </c>
      <c r="N701" s="2">
        <v>5.0000000000000002E-5</v>
      </c>
      <c r="O701" s="1">
        <v>8.5621899999999997E-4</v>
      </c>
      <c r="P701" s="1" t="s">
        <v>21</v>
      </c>
      <c r="Q701" s="1">
        <f t="shared" si="10"/>
        <v>1.8146557031645483</v>
      </c>
      <c r="R701" s="1" t="s">
        <v>14019</v>
      </c>
    </row>
    <row r="702" spans="1:18" x14ac:dyDescent="0.2">
      <c r="A702" s="1" t="s">
        <v>695</v>
      </c>
      <c r="B702" s="1" t="s">
        <v>696</v>
      </c>
      <c r="C702" s="1" t="s">
        <v>697</v>
      </c>
      <c r="D702" s="1" t="s">
        <v>15</v>
      </c>
      <c r="E702" s="1" t="s">
        <v>16</v>
      </c>
      <c r="F702" s="1" t="s">
        <v>698</v>
      </c>
      <c r="G702" s="1" t="s">
        <v>18</v>
      </c>
      <c r="H702" s="1" t="s">
        <v>19</v>
      </c>
      <c r="I702" s="1" t="s">
        <v>20</v>
      </c>
      <c r="J702" s="1">
        <v>10.2562</v>
      </c>
      <c r="K702" s="1">
        <v>5.65191</v>
      </c>
      <c r="L702" s="1">
        <v>-0.85968100000000003</v>
      </c>
      <c r="M702" s="1">
        <v>-2.78084</v>
      </c>
      <c r="N702" s="2">
        <v>5.0000000000000002E-5</v>
      </c>
      <c r="O702" s="1">
        <v>8.5621899999999997E-4</v>
      </c>
      <c r="P702" s="1" t="s">
        <v>21</v>
      </c>
      <c r="Q702" s="1">
        <f t="shared" si="10"/>
        <v>1.8146431914167069</v>
      </c>
      <c r="R702" s="1" t="s">
        <v>12774</v>
      </c>
    </row>
    <row r="703" spans="1:18" x14ac:dyDescent="0.2">
      <c r="A703" s="1" t="s">
        <v>9280</v>
      </c>
      <c r="B703" s="1" t="s">
        <v>9281</v>
      </c>
      <c r="C703" s="1" t="s">
        <v>9282</v>
      </c>
      <c r="D703" s="1" t="s">
        <v>15</v>
      </c>
      <c r="E703" s="1" t="s">
        <v>16</v>
      </c>
      <c r="F703" s="1" t="s">
        <v>9283</v>
      </c>
      <c r="G703" s="1" t="s">
        <v>18</v>
      </c>
      <c r="H703" s="1" t="s">
        <v>19</v>
      </c>
      <c r="I703" s="1" t="s">
        <v>20</v>
      </c>
      <c r="J703" s="1">
        <v>14.7559</v>
      </c>
      <c r="K703" s="1">
        <v>8.1394599999999997</v>
      </c>
      <c r="L703" s="1">
        <v>-0.85828599999999999</v>
      </c>
      <c r="M703" s="1">
        <v>-2.87534</v>
      </c>
      <c r="N703" s="2">
        <v>5.0000000000000002E-5</v>
      </c>
      <c r="O703" s="1">
        <v>8.5621899999999997E-4</v>
      </c>
      <c r="P703" s="1" t="s">
        <v>21</v>
      </c>
      <c r="Q703" s="1">
        <f t="shared" si="10"/>
        <v>1.8128843928221283</v>
      </c>
      <c r="R703" s="1" t="s">
        <v>14693</v>
      </c>
    </row>
    <row r="704" spans="1:18" x14ac:dyDescent="0.2">
      <c r="A704" s="1" t="s">
        <v>8141</v>
      </c>
      <c r="B704" s="1" t="s">
        <v>8142</v>
      </c>
      <c r="C704" s="1" t="s">
        <v>8142</v>
      </c>
      <c r="D704" s="1" t="s">
        <v>8143</v>
      </c>
      <c r="E704" s="1" t="s">
        <v>16</v>
      </c>
      <c r="F704" s="1" t="s">
        <v>8144</v>
      </c>
      <c r="G704" s="1" t="s">
        <v>18</v>
      </c>
      <c r="H704" s="1" t="s">
        <v>19</v>
      </c>
      <c r="I704" s="1" t="s">
        <v>20</v>
      </c>
      <c r="J704" s="1">
        <v>22.2956</v>
      </c>
      <c r="K704" s="1">
        <v>12.3001</v>
      </c>
      <c r="L704" s="1">
        <v>-0.85808499999999999</v>
      </c>
      <c r="M704" s="1">
        <v>-3.0579200000000002</v>
      </c>
      <c r="N704" s="1">
        <v>2.5000000000000001E-4</v>
      </c>
      <c r="O704" s="1">
        <v>3.48767E-3</v>
      </c>
      <c r="P704" s="1" t="s">
        <v>21</v>
      </c>
      <c r="Q704" s="1">
        <f t="shared" si="10"/>
        <v>1.8126356696287023</v>
      </c>
      <c r="R704" s="1" t="s">
        <v>14439</v>
      </c>
    </row>
    <row r="705" spans="1:18" x14ac:dyDescent="0.2">
      <c r="A705" s="1" t="s">
        <v>5032</v>
      </c>
      <c r="B705" s="1" t="s">
        <v>5033</v>
      </c>
      <c r="C705" s="1" t="s">
        <v>5034</v>
      </c>
      <c r="D705" s="1" t="s">
        <v>5035</v>
      </c>
      <c r="E705" s="1" t="s">
        <v>16</v>
      </c>
      <c r="F705" s="1" t="s">
        <v>5036</v>
      </c>
      <c r="G705" s="1" t="s">
        <v>18</v>
      </c>
      <c r="H705" s="1" t="s">
        <v>19</v>
      </c>
      <c r="I705" s="1" t="s">
        <v>20</v>
      </c>
      <c r="J705" s="1">
        <v>337.05399999999997</v>
      </c>
      <c r="K705" s="1">
        <v>185.96</v>
      </c>
      <c r="L705" s="1">
        <v>-0.85798600000000003</v>
      </c>
      <c r="M705" s="1">
        <v>-2.5743499999999999</v>
      </c>
      <c r="N705" s="2">
        <v>5.0000000000000002E-5</v>
      </c>
      <c r="O705" s="1">
        <v>8.5621899999999997E-4</v>
      </c>
      <c r="P705" s="1" t="s">
        <v>21</v>
      </c>
      <c r="Q705" s="1">
        <f t="shared" si="10"/>
        <v>1.8125080662508064</v>
      </c>
      <c r="R705" s="1" t="s">
        <v>13747</v>
      </c>
    </row>
    <row r="706" spans="1:18" x14ac:dyDescent="0.2">
      <c r="A706" s="1" t="s">
        <v>198</v>
      </c>
      <c r="B706" s="1" t="s">
        <v>199</v>
      </c>
      <c r="C706" s="1" t="s">
        <v>200</v>
      </c>
      <c r="D706" s="1" t="s">
        <v>15</v>
      </c>
      <c r="E706" s="1" t="s">
        <v>16</v>
      </c>
      <c r="F706" s="1" t="s">
        <v>201</v>
      </c>
      <c r="G706" s="1" t="s">
        <v>18</v>
      </c>
      <c r="H706" s="1" t="s">
        <v>19</v>
      </c>
      <c r="I706" s="1" t="s">
        <v>20</v>
      </c>
      <c r="J706" s="1">
        <v>503.73899999999998</v>
      </c>
      <c r="K706" s="1">
        <v>277.97399999999999</v>
      </c>
      <c r="L706" s="1">
        <v>-0.85772599999999999</v>
      </c>
      <c r="M706" s="1">
        <v>-2.7712500000000002</v>
      </c>
      <c r="N706" s="2">
        <v>5.0000000000000002E-5</v>
      </c>
      <c r="O706" s="1">
        <v>8.5621899999999997E-4</v>
      </c>
      <c r="P706" s="1" t="s">
        <v>21</v>
      </c>
      <c r="Q706" s="1">
        <f t="shared" ref="Q706:Q769" si="11">J706/K706</f>
        <v>1.8121802758531373</v>
      </c>
      <c r="R706" s="1" t="s">
        <v>12664</v>
      </c>
    </row>
    <row r="707" spans="1:18" x14ac:dyDescent="0.2">
      <c r="A707" s="1" t="s">
        <v>6359</v>
      </c>
      <c r="B707" s="1" t="s">
        <v>6360</v>
      </c>
      <c r="C707" s="1" t="s">
        <v>6361</v>
      </c>
      <c r="D707" s="1" t="s">
        <v>6362</v>
      </c>
      <c r="E707" s="1" t="s">
        <v>6363</v>
      </c>
      <c r="F707" s="1" t="s">
        <v>6364</v>
      </c>
      <c r="G707" s="1" t="s">
        <v>18</v>
      </c>
      <c r="H707" s="1" t="s">
        <v>19</v>
      </c>
      <c r="I707" s="1" t="s">
        <v>20</v>
      </c>
      <c r="J707" s="1">
        <v>7.1375799999999998</v>
      </c>
      <c r="K707" s="1">
        <v>3.9405100000000002</v>
      </c>
      <c r="L707" s="1">
        <v>-0.85705399999999998</v>
      </c>
      <c r="M707" s="1">
        <v>-2.6261700000000001</v>
      </c>
      <c r="N707" s="2">
        <v>5.0000000000000002E-5</v>
      </c>
      <c r="O707" s="1">
        <v>8.5621899999999997E-4</v>
      </c>
      <c r="P707" s="1" t="s">
        <v>21</v>
      </c>
      <c r="Q707" s="1">
        <f t="shared" si="11"/>
        <v>1.8113340658950237</v>
      </c>
      <c r="R707" s="1" t="s">
        <v>14044</v>
      </c>
    </row>
    <row r="708" spans="1:18" x14ac:dyDescent="0.2">
      <c r="A708" s="1" t="s">
        <v>8149</v>
      </c>
      <c r="B708" s="1" t="s">
        <v>8150</v>
      </c>
      <c r="C708" s="1" t="s">
        <v>8151</v>
      </c>
      <c r="D708" s="1" t="s">
        <v>15</v>
      </c>
      <c r="E708" s="1" t="s">
        <v>16</v>
      </c>
      <c r="F708" s="1" t="s">
        <v>8152</v>
      </c>
      <c r="G708" s="1" t="s">
        <v>18</v>
      </c>
      <c r="H708" s="1" t="s">
        <v>19</v>
      </c>
      <c r="I708" s="1" t="s">
        <v>20</v>
      </c>
      <c r="J708" s="1">
        <v>165.08099999999999</v>
      </c>
      <c r="K708" s="1">
        <v>91.148300000000006</v>
      </c>
      <c r="L708" s="1">
        <v>-0.85688799999999998</v>
      </c>
      <c r="M708" s="1">
        <v>-3.4646499999999998</v>
      </c>
      <c r="N708" s="2">
        <v>5.0000000000000002E-5</v>
      </c>
      <c r="O708" s="1">
        <v>8.5621899999999997E-4</v>
      </c>
      <c r="P708" s="1" t="s">
        <v>21</v>
      </c>
      <c r="Q708" s="1">
        <f t="shared" si="11"/>
        <v>1.8111253857724168</v>
      </c>
      <c r="R708" s="1" t="s">
        <v>14441</v>
      </c>
    </row>
    <row r="709" spans="1:18" x14ac:dyDescent="0.2">
      <c r="A709" s="1" t="s">
        <v>6332</v>
      </c>
      <c r="B709" s="1" t="s">
        <v>6333</v>
      </c>
      <c r="C709" s="1" t="s">
        <v>6333</v>
      </c>
      <c r="D709" s="1" t="s">
        <v>6334</v>
      </c>
      <c r="E709" s="1" t="s">
        <v>16</v>
      </c>
      <c r="F709" s="1" t="s">
        <v>6335</v>
      </c>
      <c r="G709" s="1" t="s">
        <v>18</v>
      </c>
      <c r="H709" s="1" t="s">
        <v>19</v>
      </c>
      <c r="I709" s="1" t="s">
        <v>20</v>
      </c>
      <c r="J709" s="1">
        <v>38.456400000000002</v>
      </c>
      <c r="K709" s="1">
        <v>21.247599999999998</v>
      </c>
      <c r="L709" s="1">
        <v>-0.85592000000000001</v>
      </c>
      <c r="M709" s="1">
        <v>-3.1764399999999999</v>
      </c>
      <c r="N709" s="2">
        <v>5.0000000000000002E-5</v>
      </c>
      <c r="O709" s="1">
        <v>8.5621899999999997E-4</v>
      </c>
      <c r="P709" s="1" t="s">
        <v>21</v>
      </c>
      <c r="Q709" s="1">
        <f t="shared" si="11"/>
        <v>1.809917355371901</v>
      </c>
      <c r="R709" s="1" t="s">
        <v>14038</v>
      </c>
    </row>
    <row r="710" spans="1:18" x14ac:dyDescent="0.2">
      <c r="A710" s="1" t="s">
        <v>989</v>
      </c>
      <c r="B710" s="1" t="s">
        <v>990</v>
      </c>
      <c r="C710" s="1" t="s">
        <v>990</v>
      </c>
      <c r="D710" s="1" t="s">
        <v>991</v>
      </c>
      <c r="E710" s="1" t="s">
        <v>16</v>
      </c>
      <c r="F710" s="1" t="s">
        <v>992</v>
      </c>
      <c r="G710" s="1" t="s">
        <v>18</v>
      </c>
      <c r="H710" s="1" t="s">
        <v>19</v>
      </c>
      <c r="I710" s="1" t="s">
        <v>20</v>
      </c>
      <c r="J710" s="1">
        <v>21.996700000000001</v>
      </c>
      <c r="K710" s="1">
        <v>12.154</v>
      </c>
      <c r="L710" s="1">
        <v>-0.855854</v>
      </c>
      <c r="M710" s="1">
        <v>-3.0497399999999999</v>
      </c>
      <c r="N710" s="1">
        <v>1.4999999999999999E-4</v>
      </c>
      <c r="O710" s="1">
        <v>2.25983E-3</v>
      </c>
      <c r="P710" s="1" t="s">
        <v>21</v>
      </c>
      <c r="Q710" s="1">
        <f t="shared" si="11"/>
        <v>1.8098321540233668</v>
      </c>
      <c r="R710" s="1" t="s">
        <v>12841</v>
      </c>
    </row>
    <row r="711" spans="1:18" x14ac:dyDescent="0.2">
      <c r="A711" s="1" t="s">
        <v>11422</v>
      </c>
      <c r="B711" s="1" t="s">
        <v>11423</v>
      </c>
      <c r="C711" s="1" t="s">
        <v>11424</v>
      </c>
      <c r="D711" s="1" t="s">
        <v>11425</v>
      </c>
      <c r="E711" s="1" t="s">
        <v>16</v>
      </c>
      <c r="F711" s="1" t="s">
        <v>11426</v>
      </c>
      <c r="G711" s="1" t="s">
        <v>18</v>
      </c>
      <c r="H711" s="1" t="s">
        <v>19</v>
      </c>
      <c r="I711" s="1" t="s">
        <v>20</v>
      </c>
      <c r="J711" s="1">
        <v>99.336200000000005</v>
      </c>
      <c r="K711" s="1">
        <v>54.901600000000002</v>
      </c>
      <c r="L711" s="1">
        <v>-0.85547200000000001</v>
      </c>
      <c r="M711" s="1">
        <v>-1.81481</v>
      </c>
      <c r="N711" s="1">
        <v>2.5500000000000002E-3</v>
      </c>
      <c r="O711" s="1">
        <v>2.3070199999999999E-2</v>
      </c>
      <c r="P711" s="1" t="s">
        <v>21</v>
      </c>
      <c r="Q711" s="1">
        <f t="shared" si="11"/>
        <v>1.8093498185845223</v>
      </c>
      <c r="R711" s="1" t="s">
        <v>15173</v>
      </c>
    </row>
    <row r="712" spans="1:18" x14ac:dyDescent="0.2">
      <c r="A712" s="1" t="s">
        <v>7162</v>
      </c>
      <c r="B712" s="1" t="s">
        <v>7163</v>
      </c>
      <c r="C712" s="1" t="s">
        <v>7163</v>
      </c>
      <c r="D712" s="1" t="s">
        <v>7164</v>
      </c>
      <c r="E712" s="1" t="s">
        <v>16</v>
      </c>
      <c r="F712" s="1" t="s">
        <v>7165</v>
      </c>
      <c r="G712" s="1" t="s">
        <v>18</v>
      </c>
      <c r="H712" s="1" t="s">
        <v>19</v>
      </c>
      <c r="I712" s="1" t="s">
        <v>20</v>
      </c>
      <c r="J712" s="1">
        <v>409.12900000000002</v>
      </c>
      <c r="K712" s="1">
        <v>226.214</v>
      </c>
      <c r="L712" s="1">
        <v>-0.85486600000000001</v>
      </c>
      <c r="M712" s="1">
        <v>-3.21455</v>
      </c>
      <c r="N712" s="2">
        <v>5.0000000000000002E-5</v>
      </c>
      <c r="O712" s="1">
        <v>8.5621899999999997E-4</v>
      </c>
      <c r="P712" s="1" t="s">
        <v>21</v>
      </c>
      <c r="Q712" s="1">
        <f t="shared" si="11"/>
        <v>1.8085927484594235</v>
      </c>
      <c r="R712" s="1" t="s">
        <v>14221</v>
      </c>
    </row>
    <row r="713" spans="1:18" x14ac:dyDescent="0.2">
      <c r="A713" s="1" t="s">
        <v>8361</v>
      </c>
      <c r="B713" s="1" t="s">
        <v>8362</v>
      </c>
      <c r="C713" s="1" t="s">
        <v>8363</v>
      </c>
      <c r="D713" s="1" t="s">
        <v>15</v>
      </c>
      <c r="E713" s="1" t="s">
        <v>16</v>
      </c>
      <c r="F713" s="1" t="s">
        <v>8364</v>
      </c>
      <c r="G713" s="1" t="s">
        <v>18</v>
      </c>
      <c r="H713" s="1" t="s">
        <v>19</v>
      </c>
      <c r="I713" s="1" t="s">
        <v>20</v>
      </c>
      <c r="J713" s="1">
        <v>43.288899999999998</v>
      </c>
      <c r="K713" s="1">
        <v>23.942900000000002</v>
      </c>
      <c r="L713" s="1">
        <v>-0.85440300000000002</v>
      </c>
      <c r="M713" s="1">
        <v>-3.4611000000000001</v>
      </c>
      <c r="N713" s="2">
        <v>5.0000000000000002E-5</v>
      </c>
      <c r="O713" s="1">
        <v>8.5621899999999997E-4</v>
      </c>
      <c r="P713" s="1" t="s">
        <v>21</v>
      </c>
      <c r="Q713" s="1">
        <f t="shared" si="11"/>
        <v>1.8080057135935912</v>
      </c>
      <c r="R713" s="1" t="s">
        <v>14488</v>
      </c>
    </row>
    <row r="714" spans="1:18" x14ac:dyDescent="0.2">
      <c r="A714" s="1" t="s">
        <v>3439</v>
      </c>
      <c r="B714" s="1" t="s">
        <v>3440</v>
      </c>
      <c r="C714" s="1" t="s">
        <v>3440</v>
      </c>
      <c r="D714" s="1" t="s">
        <v>3441</v>
      </c>
      <c r="E714" s="1" t="s">
        <v>16</v>
      </c>
      <c r="F714" s="1" t="s">
        <v>3442</v>
      </c>
      <c r="G714" s="1" t="s">
        <v>18</v>
      </c>
      <c r="H714" s="1" t="s">
        <v>19</v>
      </c>
      <c r="I714" s="1" t="s">
        <v>20</v>
      </c>
      <c r="J714" s="1">
        <v>19.582899999999999</v>
      </c>
      <c r="K714" s="1">
        <v>10.832100000000001</v>
      </c>
      <c r="L714" s="1">
        <v>-0.85428400000000004</v>
      </c>
      <c r="M714" s="1">
        <v>-2.9399700000000002</v>
      </c>
      <c r="N714" s="1">
        <v>1E-4</v>
      </c>
      <c r="O714" s="1">
        <v>1.5781300000000001E-3</v>
      </c>
      <c r="P714" s="1" t="s">
        <v>21</v>
      </c>
      <c r="Q714" s="1">
        <f t="shared" si="11"/>
        <v>1.8078581253865822</v>
      </c>
      <c r="R714" s="1" t="s">
        <v>13394</v>
      </c>
    </row>
    <row r="715" spans="1:18" x14ac:dyDescent="0.2">
      <c r="A715" s="1" t="s">
        <v>7331</v>
      </c>
      <c r="B715" s="1" t="s">
        <v>7332</v>
      </c>
      <c r="C715" s="1" t="s">
        <v>7332</v>
      </c>
      <c r="D715" s="1" t="s">
        <v>7333</v>
      </c>
      <c r="E715" s="1" t="s">
        <v>16</v>
      </c>
      <c r="F715" s="1" t="s">
        <v>7334</v>
      </c>
      <c r="G715" s="1" t="s">
        <v>18</v>
      </c>
      <c r="H715" s="1" t="s">
        <v>19</v>
      </c>
      <c r="I715" s="1" t="s">
        <v>20</v>
      </c>
      <c r="J715" s="1">
        <v>26.9316</v>
      </c>
      <c r="K715" s="1">
        <v>14.9032</v>
      </c>
      <c r="L715" s="1">
        <v>-0.85367599999999999</v>
      </c>
      <c r="M715" s="1">
        <v>-3.1232099999999998</v>
      </c>
      <c r="N715" s="2">
        <v>5.0000000000000002E-5</v>
      </c>
      <c r="O715" s="1">
        <v>8.5621899999999997E-4</v>
      </c>
      <c r="P715" s="1" t="s">
        <v>21</v>
      </c>
      <c r="Q715" s="1">
        <f t="shared" si="11"/>
        <v>1.80710183047936</v>
      </c>
      <c r="R715" s="1" t="s">
        <v>14255</v>
      </c>
    </row>
    <row r="716" spans="1:18" x14ac:dyDescent="0.2">
      <c r="A716" s="1" t="s">
        <v>1323</v>
      </c>
      <c r="B716" s="1" t="s">
        <v>1324</v>
      </c>
      <c r="C716" s="1" t="s">
        <v>1324</v>
      </c>
      <c r="D716" s="1" t="s">
        <v>1325</v>
      </c>
      <c r="E716" s="1" t="s">
        <v>16</v>
      </c>
      <c r="F716" s="1" t="s">
        <v>1326</v>
      </c>
      <c r="G716" s="1" t="s">
        <v>18</v>
      </c>
      <c r="H716" s="1" t="s">
        <v>19</v>
      </c>
      <c r="I716" s="1" t="s">
        <v>20</v>
      </c>
      <c r="J716" s="1">
        <v>76.4816</v>
      </c>
      <c r="K716" s="1">
        <v>42.325600000000001</v>
      </c>
      <c r="L716" s="1">
        <v>-0.85358100000000003</v>
      </c>
      <c r="M716" s="1">
        <v>-3.9506299999999999</v>
      </c>
      <c r="N716" s="2">
        <v>5.0000000000000002E-5</v>
      </c>
      <c r="O716" s="1">
        <v>8.5621899999999997E-4</v>
      </c>
      <c r="P716" s="1" t="s">
        <v>21</v>
      </c>
      <c r="Q716" s="1">
        <f t="shared" si="11"/>
        <v>1.8069820628650273</v>
      </c>
      <c r="R716" s="1" t="s">
        <v>12917</v>
      </c>
    </row>
    <row r="717" spans="1:18" x14ac:dyDescent="0.2">
      <c r="A717" s="1" t="s">
        <v>11598</v>
      </c>
      <c r="B717" s="1" t="s">
        <v>11599</v>
      </c>
      <c r="C717" s="1" t="s">
        <v>11600</v>
      </c>
      <c r="D717" s="1" t="s">
        <v>15</v>
      </c>
      <c r="E717" s="1" t="s">
        <v>16</v>
      </c>
      <c r="F717" s="1" t="s">
        <v>11601</v>
      </c>
      <c r="G717" s="1" t="s">
        <v>18</v>
      </c>
      <c r="H717" s="1" t="s">
        <v>19</v>
      </c>
      <c r="I717" s="1" t="s">
        <v>20</v>
      </c>
      <c r="J717" s="1">
        <v>67.595299999999995</v>
      </c>
      <c r="K717" s="1">
        <v>37.415999999999997</v>
      </c>
      <c r="L717" s="1">
        <v>-0.85326800000000003</v>
      </c>
      <c r="M717" s="1">
        <v>-3.15578</v>
      </c>
      <c r="N717" s="2">
        <v>5.0000000000000002E-5</v>
      </c>
      <c r="O717" s="1">
        <v>8.5621899999999997E-4</v>
      </c>
      <c r="P717" s="1" t="s">
        <v>21</v>
      </c>
      <c r="Q717" s="1">
        <f t="shared" si="11"/>
        <v>1.8065880906564036</v>
      </c>
      <c r="R717" s="1" t="s">
        <v>15213</v>
      </c>
    </row>
    <row r="718" spans="1:18" x14ac:dyDescent="0.2">
      <c r="A718" s="1" t="s">
        <v>6246</v>
      </c>
      <c r="B718" s="1" t="s">
        <v>6247</v>
      </c>
      <c r="C718" s="1" t="s">
        <v>6248</v>
      </c>
      <c r="D718" s="1" t="s">
        <v>15</v>
      </c>
      <c r="E718" s="1" t="s">
        <v>16</v>
      </c>
      <c r="F718" s="1" t="s">
        <v>6249</v>
      </c>
      <c r="G718" s="1" t="s">
        <v>18</v>
      </c>
      <c r="H718" s="1" t="s">
        <v>19</v>
      </c>
      <c r="I718" s="1" t="s">
        <v>20</v>
      </c>
      <c r="J718" s="1">
        <v>35.824399999999997</v>
      </c>
      <c r="K718" s="1">
        <v>19.830100000000002</v>
      </c>
      <c r="L718" s="1">
        <v>-0.85325300000000004</v>
      </c>
      <c r="M718" s="1">
        <v>-2.99065</v>
      </c>
      <c r="N718" s="2">
        <v>5.0000000000000002E-5</v>
      </c>
      <c r="O718" s="1">
        <v>8.5621899999999997E-4</v>
      </c>
      <c r="P718" s="1" t="s">
        <v>21</v>
      </c>
      <c r="Q718" s="1">
        <f t="shared" si="11"/>
        <v>1.8065667848371916</v>
      </c>
      <c r="R718" s="1" t="s">
        <v>14018</v>
      </c>
    </row>
    <row r="719" spans="1:18" x14ac:dyDescent="0.2">
      <c r="A719" s="1" t="s">
        <v>6950</v>
      </c>
      <c r="B719" s="1" t="s">
        <v>6951</v>
      </c>
      <c r="C719" s="1" t="s">
        <v>6952</v>
      </c>
      <c r="D719" s="1" t="s">
        <v>6953</v>
      </c>
      <c r="E719" s="1" t="s">
        <v>16</v>
      </c>
      <c r="F719" s="1" t="s">
        <v>6954</v>
      </c>
      <c r="G719" s="1" t="s">
        <v>18</v>
      </c>
      <c r="H719" s="1" t="s">
        <v>19</v>
      </c>
      <c r="I719" s="1" t="s">
        <v>20</v>
      </c>
      <c r="J719" s="1">
        <v>9.9173500000000008</v>
      </c>
      <c r="K719" s="1">
        <v>5.4908400000000004</v>
      </c>
      <c r="L719" s="1">
        <v>-0.85292699999999999</v>
      </c>
      <c r="M719" s="1">
        <v>-2.6455899999999999</v>
      </c>
      <c r="N719" s="2">
        <v>5.0000000000000002E-5</v>
      </c>
      <c r="O719" s="1">
        <v>8.5621899999999997E-4</v>
      </c>
      <c r="P719" s="1" t="s">
        <v>21</v>
      </c>
      <c r="Q719" s="1">
        <f t="shared" si="11"/>
        <v>1.8061626272118656</v>
      </c>
      <c r="R719" s="1" t="s">
        <v>14174</v>
      </c>
    </row>
    <row r="720" spans="1:18" x14ac:dyDescent="0.2">
      <c r="A720" s="1" t="s">
        <v>5876</v>
      </c>
      <c r="B720" s="1" t="s">
        <v>5877</v>
      </c>
      <c r="C720" s="1" t="s">
        <v>5878</v>
      </c>
      <c r="D720" s="1" t="s">
        <v>5879</v>
      </c>
      <c r="E720" s="1" t="s">
        <v>16</v>
      </c>
      <c r="F720" s="1" t="s">
        <v>5880</v>
      </c>
      <c r="G720" s="1" t="s">
        <v>18</v>
      </c>
      <c r="H720" s="1" t="s">
        <v>19</v>
      </c>
      <c r="I720" s="1" t="s">
        <v>20</v>
      </c>
      <c r="J720" s="1">
        <v>30.622499999999999</v>
      </c>
      <c r="K720" s="1">
        <v>16.9587</v>
      </c>
      <c r="L720" s="1">
        <v>-0.85256500000000002</v>
      </c>
      <c r="M720" s="1">
        <v>-3.2547299999999999</v>
      </c>
      <c r="N720" s="2">
        <v>5.0000000000000002E-5</v>
      </c>
      <c r="O720" s="1">
        <v>8.5621899999999997E-4</v>
      </c>
      <c r="P720" s="1" t="s">
        <v>21</v>
      </c>
      <c r="Q720" s="1">
        <f t="shared" si="11"/>
        <v>1.8057103433635833</v>
      </c>
      <c r="R720" s="1" t="s">
        <v>13939</v>
      </c>
    </row>
    <row r="721" spans="1:18" x14ac:dyDescent="0.2">
      <c r="A721" s="1" t="s">
        <v>9435</v>
      </c>
      <c r="B721" s="1" t="s">
        <v>9436</v>
      </c>
      <c r="C721" s="1" t="s">
        <v>9437</v>
      </c>
      <c r="D721" s="1" t="s">
        <v>15</v>
      </c>
      <c r="E721" s="1" t="s">
        <v>16</v>
      </c>
      <c r="F721" s="1" t="s">
        <v>9438</v>
      </c>
      <c r="G721" s="1" t="s">
        <v>18</v>
      </c>
      <c r="H721" s="1" t="s">
        <v>19</v>
      </c>
      <c r="I721" s="1" t="s">
        <v>20</v>
      </c>
      <c r="J721" s="1">
        <v>41.305</v>
      </c>
      <c r="K721" s="1">
        <v>22.879000000000001</v>
      </c>
      <c r="L721" s="1">
        <v>-0.85228899999999996</v>
      </c>
      <c r="M721" s="1">
        <v>-3.1920799999999998</v>
      </c>
      <c r="N721" s="2">
        <v>5.0000000000000002E-5</v>
      </c>
      <c r="O721" s="1">
        <v>8.5621899999999997E-4</v>
      </c>
      <c r="P721" s="1" t="s">
        <v>21</v>
      </c>
      <c r="Q721" s="1">
        <f t="shared" si="11"/>
        <v>1.8053673674548711</v>
      </c>
      <c r="R721" s="1" t="s">
        <v>14728</v>
      </c>
    </row>
    <row r="722" spans="1:18" x14ac:dyDescent="0.2">
      <c r="A722" s="1" t="s">
        <v>5554</v>
      </c>
      <c r="B722" s="1" t="s">
        <v>5555</v>
      </c>
      <c r="C722" s="1" t="s">
        <v>5555</v>
      </c>
      <c r="D722" s="1" t="s">
        <v>5556</v>
      </c>
      <c r="E722" s="1" t="s">
        <v>16</v>
      </c>
      <c r="F722" s="1" t="s">
        <v>5557</v>
      </c>
      <c r="G722" s="1" t="s">
        <v>18</v>
      </c>
      <c r="H722" s="1" t="s">
        <v>19</v>
      </c>
      <c r="I722" s="1" t="s">
        <v>20</v>
      </c>
      <c r="J722" s="1">
        <v>20.805099999999999</v>
      </c>
      <c r="K722" s="1">
        <v>11.5242</v>
      </c>
      <c r="L722" s="1">
        <v>-0.85227200000000003</v>
      </c>
      <c r="M722" s="1">
        <v>-1.7128099999999999</v>
      </c>
      <c r="N722" s="1">
        <v>3.4499999999999999E-3</v>
      </c>
      <c r="O722" s="1">
        <v>2.9216800000000001E-2</v>
      </c>
      <c r="P722" s="1" t="s">
        <v>21</v>
      </c>
      <c r="Q722" s="1">
        <f t="shared" si="11"/>
        <v>1.8053400669894655</v>
      </c>
      <c r="R722" s="1" t="s">
        <v>13865</v>
      </c>
    </row>
    <row r="723" spans="1:18" x14ac:dyDescent="0.2">
      <c r="A723" s="1" t="s">
        <v>9156</v>
      </c>
      <c r="B723" s="1" t="s">
        <v>9157</v>
      </c>
      <c r="C723" s="1" t="s">
        <v>9157</v>
      </c>
      <c r="D723" s="1" t="s">
        <v>9158</v>
      </c>
      <c r="E723" s="1" t="s">
        <v>9159</v>
      </c>
      <c r="F723" s="1" t="s">
        <v>9160</v>
      </c>
      <c r="G723" s="1" t="s">
        <v>18</v>
      </c>
      <c r="H723" s="1" t="s">
        <v>19</v>
      </c>
      <c r="I723" s="1" t="s">
        <v>20</v>
      </c>
      <c r="J723" s="1">
        <v>59.068199999999997</v>
      </c>
      <c r="K723" s="1">
        <v>32.729100000000003</v>
      </c>
      <c r="L723" s="1">
        <v>-0.85180999999999996</v>
      </c>
      <c r="M723" s="1">
        <v>-2.8048299999999999</v>
      </c>
      <c r="N723" s="2">
        <v>5.0000000000000002E-5</v>
      </c>
      <c r="O723" s="1">
        <v>8.5621899999999997E-4</v>
      </c>
      <c r="P723" s="1" t="s">
        <v>21</v>
      </c>
      <c r="Q723" s="1">
        <f t="shared" si="11"/>
        <v>1.8047609008497023</v>
      </c>
      <c r="R723" s="1" t="s">
        <v>14666</v>
      </c>
    </row>
    <row r="724" spans="1:18" x14ac:dyDescent="0.2">
      <c r="A724" s="1" t="s">
        <v>3002</v>
      </c>
      <c r="B724" s="1" t="s">
        <v>3003</v>
      </c>
      <c r="C724" s="1" t="s">
        <v>3003</v>
      </c>
      <c r="D724" s="1" t="s">
        <v>3004</v>
      </c>
      <c r="E724" s="1" t="s">
        <v>3005</v>
      </c>
      <c r="F724" s="1" t="s">
        <v>3006</v>
      </c>
      <c r="G724" s="1" t="s">
        <v>18</v>
      </c>
      <c r="H724" s="1" t="s">
        <v>19</v>
      </c>
      <c r="I724" s="1" t="s">
        <v>20</v>
      </c>
      <c r="J724" s="1">
        <v>34.875399999999999</v>
      </c>
      <c r="K724" s="1">
        <v>19.3262</v>
      </c>
      <c r="L724" s="1">
        <v>-0.85165199999999996</v>
      </c>
      <c r="M724" s="1">
        <v>-3.15835</v>
      </c>
      <c r="N724" s="2">
        <v>5.0000000000000002E-5</v>
      </c>
      <c r="O724" s="1">
        <v>8.5621899999999997E-4</v>
      </c>
      <c r="P724" s="1" t="s">
        <v>21</v>
      </c>
      <c r="Q724" s="1">
        <f t="shared" si="11"/>
        <v>1.8045658225621177</v>
      </c>
      <c r="R724" s="1" t="s">
        <v>13296</v>
      </c>
    </row>
    <row r="725" spans="1:18" x14ac:dyDescent="0.2">
      <c r="A725" s="1" t="s">
        <v>11342</v>
      </c>
      <c r="B725" s="1" t="s">
        <v>11343</v>
      </c>
      <c r="C725" s="1" t="s">
        <v>11344</v>
      </c>
      <c r="D725" s="1" t="s">
        <v>15</v>
      </c>
      <c r="E725" s="1" t="s">
        <v>16</v>
      </c>
      <c r="F725" s="1" t="s">
        <v>11345</v>
      </c>
      <c r="G725" s="1" t="s">
        <v>18</v>
      </c>
      <c r="H725" s="1" t="s">
        <v>19</v>
      </c>
      <c r="I725" s="1" t="s">
        <v>20</v>
      </c>
      <c r="J725" s="1">
        <v>56.759599999999999</v>
      </c>
      <c r="K725" s="1">
        <v>31.517499999999998</v>
      </c>
      <c r="L725" s="1">
        <v>-0.84871200000000002</v>
      </c>
      <c r="M725" s="1">
        <v>-2.54128</v>
      </c>
      <c r="N725" s="2">
        <v>5.0000000000000002E-5</v>
      </c>
      <c r="O725" s="1">
        <v>8.5621899999999997E-4</v>
      </c>
      <c r="P725" s="1" t="s">
        <v>21</v>
      </c>
      <c r="Q725" s="1">
        <f t="shared" si="11"/>
        <v>1.8008915681764099</v>
      </c>
      <c r="R725" s="1" t="s">
        <v>15155</v>
      </c>
    </row>
    <row r="726" spans="1:18" x14ac:dyDescent="0.2">
      <c r="A726" s="1" t="s">
        <v>8567</v>
      </c>
      <c r="B726" s="1" t="s">
        <v>8568</v>
      </c>
      <c r="C726" s="1" t="s">
        <v>8568</v>
      </c>
      <c r="D726" s="1" t="s">
        <v>8569</v>
      </c>
      <c r="E726" s="1" t="s">
        <v>16</v>
      </c>
      <c r="F726" s="1" t="s">
        <v>8570</v>
      </c>
      <c r="G726" s="1" t="s">
        <v>18</v>
      </c>
      <c r="H726" s="1" t="s">
        <v>19</v>
      </c>
      <c r="I726" s="1" t="s">
        <v>20</v>
      </c>
      <c r="J726" s="1">
        <v>7.25251</v>
      </c>
      <c r="K726" s="1">
        <v>4.0287499999999996</v>
      </c>
      <c r="L726" s="1">
        <v>-0.84814599999999996</v>
      </c>
      <c r="M726" s="1">
        <v>-2.35954</v>
      </c>
      <c r="N726" s="1">
        <v>8.0000000000000004E-4</v>
      </c>
      <c r="O726" s="1">
        <v>9.1081600000000006E-3</v>
      </c>
      <c r="P726" s="1" t="s">
        <v>21</v>
      </c>
      <c r="Q726" s="1">
        <f t="shared" si="11"/>
        <v>1.8001886441203849</v>
      </c>
      <c r="R726" s="1" t="s">
        <v>14534</v>
      </c>
    </row>
    <row r="727" spans="1:18" x14ac:dyDescent="0.2">
      <c r="A727" s="1" t="s">
        <v>9637</v>
      </c>
      <c r="B727" s="1" t="s">
        <v>9638</v>
      </c>
      <c r="C727" s="1" t="s">
        <v>9639</v>
      </c>
      <c r="D727" s="1" t="s">
        <v>15</v>
      </c>
      <c r="E727" s="1" t="s">
        <v>16</v>
      </c>
      <c r="F727" s="1" t="s">
        <v>9640</v>
      </c>
      <c r="G727" s="1" t="s">
        <v>18</v>
      </c>
      <c r="H727" s="1" t="s">
        <v>19</v>
      </c>
      <c r="I727" s="1" t="s">
        <v>20</v>
      </c>
      <c r="J727" s="1">
        <v>97.814300000000003</v>
      </c>
      <c r="K727" s="1">
        <v>54.354700000000001</v>
      </c>
      <c r="L727" s="1">
        <v>-0.84763900000000003</v>
      </c>
      <c r="M727" s="1">
        <v>-3.4808300000000001</v>
      </c>
      <c r="N727" s="2">
        <v>5.0000000000000002E-5</v>
      </c>
      <c r="O727" s="1">
        <v>8.5621899999999997E-4</v>
      </c>
      <c r="P727" s="1" t="s">
        <v>21</v>
      </c>
      <c r="Q727" s="1">
        <f t="shared" si="11"/>
        <v>1.7995555122188145</v>
      </c>
      <c r="R727" s="1" t="s">
        <v>14773</v>
      </c>
    </row>
    <row r="728" spans="1:18" x14ac:dyDescent="0.2">
      <c r="A728" s="1" t="s">
        <v>347</v>
      </c>
      <c r="B728" s="1" t="s">
        <v>348</v>
      </c>
      <c r="C728" s="1" t="s">
        <v>348</v>
      </c>
      <c r="D728" s="1" t="s">
        <v>349</v>
      </c>
      <c r="E728" s="1" t="s">
        <v>16</v>
      </c>
      <c r="F728" s="1" t="s">
        <v>350</v>
      </c>
      <c r="G728" s="1" t="s">
        <v>18</v>
      </c>
      <c r="H728" s="1" t="s">
        <v>19</v>
      </c>
      <c r="I728" s="1" t="s">
        <v>20</v>
      </c>
      <c r="J728" s="1">
        <v>84.263900000000007</v>
      </c>
      <c r="K728" s="1">
        <v>46.836500000000001</v>
      </c>
      <c r="L728" s="1">
        <v>-0.84728199999999998</v>
      </c>
      <c r="M728" s="1">
        <v>-3.0681600000000002</v>
      </c>
      <c r="N728" s="2">
        <v>5.0000000000000002E-5</v>
      </c>
      <c r="O728" s="1">
        <v>8.5621899999999997E-4</v>
      </c>
      <c r="P728" s="1" t="s">
        <v>21</v>
      </c>
      <c r="Q728" s="1">
        <f t="shared" si="11"/>
        <v>1.7991075336543081</v>
      </c>
      <c r="R728" s="1" t="s">
        <v>12697</v>
      </c>
    </row>
    <row r="729" spans="1:18" x14ac:dyDescent="0.2">
      <c r="A729" s="1" t="s">
        <v>3698</v>
      </c>
      <c r="B729" s="1" t="s">
        <v>3699</v>
      </c>
      <c r="C729" s="1" t="s">
        <v>3700</v>
      </c>
      <c r="D729" s="1" t="s">
        <v>3701</v>
      </c>
      <c r="E729" s="1" t="s">
        <v>3702</v>
      </c>
      <c r="F729" s="1" t="s">
        <v>3703</v>
      </c>
      <c r="G729" s="1" t="s">
        <v>18</v>
      </c>
      <c r="H729" s="1" t="s">
        <v>19</v>
      </c>
      <c r="I729" s="1" t="s">
        <v>20</v>
      </c>
      <c r="J729" s="1">
        <v>31.535499999999999</v>
      </c>
      <c r="K729" s="1">
        <v>17.55</v>
      </c>
      <c r="L729" s="1">
        <v>-0.84550800000000004</v>
      </c>
      <c r="M729" s="1">
        <v>-2.9292500000000001</v>
      </c>
      <c r="N729" s="1">
        <v>1E-4</v>
      </c>
      <c r="O729" s="1">
        <v>1.5781300000000001E-3</v>
      </c>
      <c r="P729" s="1" t="s">
        <v>21</v>
      </c>
      <c r="Q729" s="1">
        <f t="shared" si="11"/>
        <v>1.7968945868945867</v>
      </c>
      <c r="R729" s="1" t="s">
        <v>13450</v>
      </c>
    </row>
    <row r="730" spans="1:18" x14ac:dyDescent="0.2">
      <c r="A730" s="1" t="s">
        <v>3155</v>
      </c>
      <c r="B730" s="1" t="s">
        <v>3156</v>
      </c>
      <c r="C730" s="1" t="s">
        <v>3156</v>
      </c>
      <c r="D730" s="1" t="s">
        <v>3157</v>
      </c>
      <c r="E730" s="1" t="s">
        <v>16</v>
      </c>
      <c r="F730" s="1" t="s">
        <v>3158</v>
      </c>
      <c r="G730" s="1" t="s">
        <v>18</v>
      </c>
      <c r="H730" s="1" t="s">
        <v>19</v>
      </c>
      <c r="I730" s="1" t="s">
        <v>20</v>
      </c>
      <c r="J730" s="1">
        <v>24.0227</v>
      </c>
      <c r="K730" s="1">
        <v>13.3774</v>
      </c>
      <c r="L730" s="1">
        <v>-0.84460400000000002</v>
      </c>
      <c r="M730" s="1">
        <v>-2.99953</v>
      </c>
      <c r="N730" s="2">
        <v>5.0000000000000002E-5</v>
      </c>
      <c r="O730" s="1">
        <v>8.5621899999999997E-4</v>
      </c>
      <c r="P730" s="1" t="s">
        <v>21</v>
      </c>
      <c r="Q730" s="1">
        <f t="shared" si="11"/>
        <v>1.7957674884506707</v>
      </c>
      <c r="R730" s="1" t="s">
        <v>13330</v>
      </c>
    </row>
    <row r="731" spans="1:18" x14ac:dyDescent="0.2">
      <c r="A731" s="1" t="s">
        <v>7058</v>
      </c>
      <c r="B731" s="1" t="s">
        <v>7059</v>
      </c>
      <c r="C731" s="1" t="s">
        <v>7060</v>
      </c>
      <c r="D731" s="1" t="s">
        <v>7061</v>
      </c>
      <c r="E731" s="1" t="s">
        <v>16</v>
      </c>
      <c r="F731" s="1" t="s">
        <v>7062</v>
      </c>
      <c r="G731" s="1" t="s">
        <v>18</v>
      </c>
      <c r="H731" s="1" t="s">
        <v>19</v>
      </c>
      <c r="I731" s="1" t="s">
        <v>20</v>
      </c>
      <c r="J731" s="1">
        <v>169.21199999999999</v>
      </c>
      <c r="K731" s="1">
        <v>94.230500000000006</v>
      </c>
      <c r="L731" s="1">
        <v>-0.84456799999999999</v>
      </c>
      <c r="M731" s="1">
        <v>-2.9912800000000002</v>
      </c>
      <c r="N731" s="2">
        <v>5.0000000000000002E-5</v>
      </c>
      <c r="O731" s="1">
        <v>8.5621899999999997E-4</v>
      </c>
      <c r="P731" s="1" t="s">
        <v>21</v>
      </c>
      <c r="Q731" s="1">
        <f t="shared" si="11"/>
        <v>1.7957243143143673</v>
      </c>
      <c r="R731" s="1" t="s">
        <v>14199</v>
      </c>
    </row>
    <row r="732" spans="1:18" x14ac:dyDescent="0.2">
      <c r="A732" s="1" t="s">
        <v>3027</v>
      </c>
      <c r="B732" s="1" t="s">
        <v>3028</v>
      </c>
      <c r="C732" s="1" t="s">
        <v>3029</v>
      </c>
      <c r="D732" s="1" t="s">
        <v>3030</v>
      </c>
      <c r="E732" s="1" t="s">
        <v>16</v>
      </c>
      <c r="F732" s="1" t="s">
        <v>3031</v>
      </c>
      <c r="G732" s="1" t="s">
        <v>18</v>
      </c>
      <c r="H732" s="1" t="s">
        <v>19</v>
      </c>
      <c r="I732" s="1" t="s">
        <v>20</v>
      </c>
      <c r="J732" s="1">
        <v>5.6964499999999996</v>
      </c>
      <c r="K732" s="1">
        <v>3.1741000000000001</v>
      </c>
      <c r="L732" s="1">
        <v>-0.84371499999999999</v>
      </c>
      <c r="M732" s="1">
        <v>-2.5391300000000001</v>
      </c>
      <c r="N732" s="2">
        <v>5.0000000000000002E-5</v>
      </c>
      <c r="O732" s="1">
        <v>8.5621899999999997E-4</v>
      </c>
      <c r="P732" s="1" t="s">
        <v>21</v>
      </c>
      <c r="Q732" s="1">
        <f t="shared" si="11"/>
        <v>1.7946662045934278</v>
      </c>
      <c r="R732" s="1" t="s">
        <v>13302</v>
      </c>
    </row>
    <row r="733" spans="1:18" x14ac:dyDescent="0.2">
      <c r="A733" s="1" t="s">
        <v>11992</v>
      </c>
      <c r="B733" s="1" t="s">
        <v>11993</v>
      </c>
      <c r="C733" s="1" t="s">
        <v>11993</v>
      </c>
      <c r="D733" s="1" t="s">
        <v>11994</v>
      </c>
      <c r="E733" s="1" t="s">
        <v>16</v>
      </c>
      <c r="F733" s="1" t="s">
        <v>11995</v>
      </c>
      <c r="G733" s="1" t="s">
        <v>18</v>
      </c>
      <c r="H733" s="1" t="s">
        <v>19</v>
      </c>
      <c r="I733" s="1" t="s">
        <v>20</v>
      </c>
      <c r="J733" s="1">
        <v>223.572</v>
      </c>
      <c r="K733" s="1">
        <v>124.59099999999999</v>
      </c>
      <c r="L733" s="1">
        <v>-0.84353599999999995</v>
      </c>
      <c r="M733" s="1">
        <v>-2.93025</v>
      </c>
      <c r="N733" s="2">
        <v>5.0000000000000002E-5</v>
      </c>
      <c r="O733" s="1">
        <v>8.5621899999999997E-4</v>
      </c>
      <c r="P733" s="1" t="s">
        <v>21</v>
      </c>
      <c r="Q733" s="1">
        <f t="shared" si="11"/>
        <v>1.7944474319974959</v>
      </c>
      <c r="R733" s="1" t="s">
        <v>15300</v>
      </c>
    </row>
    <row r="734" spans="1:18" x14ac:dyDescent="0.2">
      <c r="A734" s="1" t="s">
        <v>2352</v>
      </c>
      <c r="B734" s="1" t="s">
        <v>2353</v>
      </c>
      <c r="C734" s="1" t="s">
        <v>2354</v>
      </c>
      <c r="D734" s="1" t="s">
        <v>2355</v>
      </c>
      <c r="E734" s="1" t="s">
        <v>16</v>
      </c>
      <c r="F734" s="1" t="s">
        <v>2356</v>
      </c>
      <c r="G734" s="1" t="s">
        <v>18</v>
      </c>
      <c r="H734" s="1" t="s">
        <v>19</v>
      </c>
      <c r="I734" s="1" t="s">
        <v>20</v>
      </c>
      <c r="J734" s="1">
        <v>42.488700000000001</v>
      </c>
      <c r="K734" s="1">
        <v>23.725899999999999</v>
      </c>
      <c r="L734" s="1">
        <v>-0.84061900000000001</v>
      </c>
      <c r="M734" s="1">
        <v>-3.1121599999999998</v>
      </c>
      <c r="N734" s="2">
        <v>5.0000000000000002E-5</v>
      </c>
      <c r="O734" s="1">
        <v>8.5621899999999997E-4</v>
      </c>
      <c r="P734" s="1" t="s">
        <v>21</v>
      </c>
      <c r="Q734" s="1">
        <f t="shared" si="11"/>
        <v>1.7908151007970194</v>
      </c>
      <c r="R734" s="1" t="s">
        <v>13150</v>
      </c>
    </row>
    <row r="735" spans="1:18" x14ac:dyDescent="0.2">
      <c r="A735" s="1" t="s">
        <v>8246</v>
      </c>
      <c r="B735" s="1" t="s">
        <v>8247</v>
      </c>
      <c r="C735" s="1" t="s">
        <v>8248</v>
      </c>
      <c r="D735" s="1" t="s">
        <v>15</v>
      </c>
      <c r="E735" s="1" t="s">
        <v>16</v>
      </c>
      <c r="F735" s="1" t="s">
        <v>8249</v>
      </c>
      <c r="G735" s="1" t="s">
        <v>18</v>
      </c>
      <c r="H735" s="1" t="s">
        <v>19</v>
      </c>
      <c r="I735" s="1" t="s">
        <v>20</v>
      </c>
      <c r="J735" s="1">
        <v>4.6601900000000001</v>
      </c>
      <c r="K735" s="1">
        <v>2.6026199999999999</v>
      </c>
      <c r="L735" s="1">
        <v>-0.84042499999999998</v>
      </c>
      <c r="M735" s="1">
        <v>-2.3935599999999999</v>
      </c>
      <c r="N735" s="2">
        <v>5.0000000000000002E-5</v>
      </c>
      <c r="O735" s="1">
        <v>8.5621899999999997E-4</v>
      </c>
      <c r="P735" s="1" t="s">
        <v>21</v>
      </c>
      <c r="Q735" s="1">
        <f t="shared" si="11"/>
        <v>1.7905764191468598</v>
      </c>
      <c r="R735" s="1" t="s">
        <v>14462</v>
      </c>
    </row>
    <row r="736" spans="1:18" x14ac:dyDescent="0.2">
      <c r="A736" s="1" t="s">
        <v>11980</v>
      </c>
      <c r="B736" s="1" t="s">
        <v>11981</v>
      </c>
      <c r="C736" s="1" t="s">
        <v>11982</v>
      </c>
      <c r="D736" s="1" t="s">
        <v>15</v>
      </c>
      <c r="E736" s="1" t="s">
        <v>16</v>
      </c>
      <c r="F736" s="1" t="s">
        <v>11983</v>
      </c>
      <c r="G736" s="1" t="s">
        <v>18</v>
      </c>
      <c r="H736" s="1" t="s">
        <v>19</v>
      </c>
      <c r="I736" s="1" t="s">
        <v>20</v>
      </c>
      <c r="J736" s="1">
        <v>47.560200000000002</v>
      </c>
      <c r="K736" s="1">
        <v>26.5623</v>
      </c>
      <c r="L736" s="1">
        <v>-0.84037300000000004</v>
      </c>
      <c r="M736" s="1">
        <v>-3.1470899999999999</v>
      </c>
      <c r="N736" s="2">
        <v>5.0000000000000002E-5</v>
      </c>
      <c r="O736" s="1">
        <v>8.5621899999999997E-4</v>
      </c>
      <c r="P736" s="1" t="s">
        <v>21</v>
      </c>
      <c r="Q736" s="1">
        <f t="shared" si="11"/>
        <v>1.7905151285844976</v>
      </c>
      <c r="R736" s="1" t="s">
        <v>15297</v>
      </c>
    </row>
    <row r="737" spans="1:18" x14ac:dyDescent="0.2">
      <c r="A737" s="1" t="s">
        <v>11463</v>
      </c>
      <c r="B737" s="1" t="s">
        <v>11464</v>
      </c>
      <c r="C737" s="1" t="s">
        <v>11465</v>
      </c>
      <c r="D737" s="1" t="s">
        <v>15</v>
      </c>
      <c r="E737" s="1" t="s">
        <v>16</v>
      </c>
      <c r="F737" s="1" t="s">
        <v>11466</v>
      </c>
      <c r="G737" s="1" t="s">
        <v>18</v>
      </c>
      <c r="H737" s="1" t="s">
        <v>19</v>
      </c>
      <c r="I737" s="1" t="s">
        <v>20</v>
      </c>
      <c r="J737" s="1">
        <v>8.7137399999999996</v>
      </c>
      <c r="K737" s="1">
        <v>4.8682100000000004</v>
      </c>
      <c r="L737" s="1">
        <v>-0.83990200000000004</v>
      </c>
      <c r="M737" s="1">
        <v>-2.37134</v>
      </c>
      <c r="N737" s="1">
        <v>3.3E-3</v>
      </c>
      <c r="O737" s="1">
        <v>2.81975E-2</v>
      </c>
      <c r="P737" s="1" t="s">
        <v>21</v>
      </c>
      <c r="Q737" s="1">
        <f t="shared" si="11"/>
        <v>1.7899268930469308</v>
      </c>
      <c r="R737" s="1" t="s">
        <v>15182</v>
      </c>
    </row>
    <row r="738" spans="1:18" x14ac:dyDescent="0.2">
      <c r="A738" s="1" t="s">
        <v>266</v>
      </c>
      <c r="B738" s="1" t="s">
        <v>267</v>
      </c>
      <c r="C738" s="1" t="s">
        <v>267</v>
      </c>
      <c r="D738" s="1" t="s">
        <v>268</v>
      </c>
      <c r="E738" s="1" t="s">
        <v>16</v>
      </c>
      <c r="F738" s="1" t="s">
        <v>269</v>
      </c>
      <c r="G738" s="1" t="s">
        <v>18</v>
      </c>
      <c r="H738" s="1" t="s">
        <v>19</v>
      </c>
      <c r="I738" s="1" t="s">
        <v>20</v>
      </c>
      <c r="J738" s="1">
        <v>20.5379</v>
      </c>
      <c r="K738" s="1">
        <v>11.486800000000001</v>
      </c>
      <c r="L738" s="1">
        <v>-0.83832099999999998</v>
      </c>
      <c r="M738" s="1">
        <v>-2.9642300000000001</v>
      </c>
      <c r="N738" s="2">
        <v>5.0000000000000002E-5</v>
      </c>
      <c r="O738" s="1">
        <v>8.5621899999999997E-4</v>
      </c>
      <c r="P738" s="1" t="s">
        <v>21</v>
      </c>
      <c r="Q738" s="1">
        <f t="shared" si="11"/>
        <v>1.7879566110666156</v>
      </c>
      <c r="R738" s="1" t="s">
        <v>12679</v>
      </c>
    </row>
    <row r="739" spans="1:18" x14ac:dyDescent="0.2">
      <c r="A739" s="1" t="s">
        <v>3507</v>
      </c>
      <c r="B739" s="1" t="s">
        <v>3508</v>
      </c>
      <c r="C739" s="1" t="s">
        <v>3508</v>
      </c>
      <c r="D739" s="1" t="s">
        <v>3509</v>
      </c>
      <c r="E739" s="1" t="s">
        <v>3510</v>
      </c>
      <c r="F739" s="1" t="s">
        <v>3511</v>
      </c>
      <c r="G739" s="1" t="s">
        <v>18</v>
      </c>
      <c r="H739" s="1" t="s">
        <v>19</v>
      </c>
      <c r="I739" s="1" t="s">
        <v>20</v>
      </c>
      <c r="J739" s="1">
        <v>7.34232</v>
      </c>
      <c r="K739" s="1">
        <v>4.1080699999999997</v>
      </c>
      <c r="L739" s="1">
        <v>-0.83777699999999999</v>
      </c>
      <c r="M739" s="1">
        <v>-2.0310100000000002</v>
      </c>
      <c r="N739" s="1">
        <v>5.0000000000000001E-4</v>
      </c>
      <c r="O739" s="1">
        <v>6.1692200000000004E-3</v>
      </c>
      <c r="P739" s="1" t="s">
        <v>21</v>
      </c>
      <c r="Q739" s="1">
        <f t="shared" si="11"/>
        <v>1.7872918426414353</v>
      </c>
      <c r="R739" s="1" t="s">
        <v>13409</v>
      </c>
    </row>
    <row r="740" spans="1:18" x14ac:dyDescent="0.2">
      <c r="A740" s="1" t="s">
        <v>4893</v>
      </c>
      <c r="B740" s="1" t="s">
        <v>4894</v>
      </c>
      <c r="C740" s="1" t="s">
        <v>4895</v>
      </c>
      <c r="D740" s="1" t="s">
        <v>4896</v>
      </c>
      <c r="E740" s="1" t="s">
        <v>16</v>
      </c>
      <c r="F740" s="1" t="s">
        <v>4897</v>
      </c>
      <c r="G740" s="1" t="s">
        <v>18</v>
      </c>
      <c r="H740" s="1" t="s">
        <v>19</v>
      </c>
      <c r="I740" s="1" t="s">
        <v>20</v>
      </c>
      <c r="J740" s="1">
        <v>4.1013000000000002</v>
      </c>
      <c r="K740" s="1">
        <v>2.2958400000000001</v>
      </c>
      <c r="L740" s="1">
        <v>-0.837063</v>
      </c>
      <c r="M740" s="1">
        <v>-2.0578699999999999</v>
      </c>
      <c r="N740" s="1">
        <v>2.8999999999999998E-3</v>
      </c>
      <c r="O740" s="1">
        <v>2.54126E-2</v>
      </c>
      <c r="P740" s="1" t="s">
        <v>21</v>
      </c>
      <c r="Q740" s="1">
        <f t="shared" si="11"/>
        <v>1.7864049759565126</v>
      </c>
      <c r="R740" s="1" t="s">
        <v>13716</v>
      </c>
    </row>
    <row r="741" spans="1:18" x14ac:dyDescent="0.2">
      <c r="A741" s="1" t="s">
        <v>3612</v>
      </c>
      <c r="B741" s="1" t="s">
        <v>3613</v>
      </c>
      <c r="C741" s="1" t="s">
        <v>3614</v>
      </c>
      <c r="D741" s="1" t="s">
        <v>15</v>
      </c>
      <c r="E741" s="1" t="s">
        <v>16</v>
      </c>
      <c r="F741" s="1" t="s">
        <v>3615</v>
      </c>
      <c r="G741" s="1" t="s">
        <v>18</v>
      </c>
      <c r="H741" s="1" t="s">
        <v>19</v>
      </c>
      <c r="I741" s="1" t="s">
        <v>20</v>
      </c>
      <c r="J741" s="1">
        <v>239.42</v>
      </c>
      <c r="K741" s="1">
        <v>134.03200000000001</v>
      </c>
      <c r="L741" s="1">
        <v>-0.83696300000000001</v>
      </c>
      <c r="M741" s="1">
        <v>-2.9117099999999998</v>
      </c>
      <c r="N741" s="2">
        <v>5.0000000000000002E-5</v>
      </c>
      <c r="O741" s="1">
        <v>8.5621899999999997E-4</v>
      </c>
      <c r="P741" s="1" t="s">
        <v>21</v>
      </c>
      <c r="Q741" s="1">
        <f t="shared" si="11"/>
        <v>1.7862898412319443</v>
      </c>
      <c r="R741" s="1" t="s">
        <v>13431</v>
      </c>
    </row>
    <row r="742" spans="1:18" x14ac:dyDescent="0.2">
      <c r="A742" s="1" t="s">
        <v>5896</v>
      </c>
      <c r="B742" s="1" t="s">
        <v>5897</v>
      </c>
      <c r="C742" s="1" t="s">
        <v>5897</v>
      </c>
      <c r="D742" s="1" t="s">
        <v>5898</v>
      </c>
      <c r="E742" s="1" t="s">
        <v>16</v>
      </c>
      <c r="F742" s="1" t="s">
        <v>5899</v>
      </c>
      <c r="G742" s="1" t="s">
        <v>18</v>
      </c>
      <c r="H742" s="1" t="s">
        <v>19</v>
      </c>
      <c r="I742" s="1" t="s">
        <v>20</v>
      </c>
      <c r="J742" s="1">
        <v>74.166899999999998</v>
      </c>
      <c r="K742" s="1">
        <v>41.611600000000003</v>
      </c>
      <c r="L742" s="1">
        <v>-0.83379099999999995</v>
      </c>
      <c r="M742" s="1">
        <v>-2.3045399999999998</v>
      </c>
      <c r="N742" s="1">
        <v>8.4999999999999995E-4</v>
      </c>
      <c r="O742" s="1">
        <v>9.5680999999999995E-3</v>
      </c>
      <c r="P742" s="1" t="s">
        <v>21</v>
      </c>
      <c r="Q742" s="1">
        <f t="shared" si="11"/>
        <v>1.7823611685203162</v>
      </c>
      <c r="R742" s="1" t="s">
        <v>13943</v>
      </c>
    </row>
    <row r="743" spans="1:18" x14ac:dyDescent="0.2">
      <c r="A743" s="1" t="s">
        <v>65</v>
      </c>
      <c r="B743" s="1" t="s">
        <v>66</v>
      </c>
      <c r="C743" s="1" t="s">
        <v>67</v>
      </c>
      <c r="D743" s="1" t="s">
        <v>15</v>
      </c>
      <c r="E743" s="1" t="s">
        <v>16</v>
      </c>
      <c r="F743" s="1" t="s">
        <v>68</v>
      </c>
      <c r="G743" s="1" t="s">
        <v>18</v>
      </c>
      <c r="H743" s="1" t="s">
        <v>19</v>
      </c>
      <c r="I743" s="1" t="s">
        <v>20</v>
      </c>
      <c r="J743" s="1">
        <v>10.693199999999999</v>
      </c>
      <c r="K743" s="1">
        <v>6.0014399999999997</v>
      </c>
      <c r="L743" s="1">
        <v>-0.833318</v>
      </c>
      <c r="M743" s="1">
        <v>-2.77312</v>
      </c>
      <c r="N743" s="2">
        <v>5.0000000000000002E-5</v>
      </c>
      <c r="O743" s="1">
        <v>8.5621899999999997E-4</v>
      </c>
      <c r="P743" s="1" t="s">
        <v>21</v>
      </c>
      <c r="Q743" s="1">
        <f t="shared" si="11"/>
        <v>1.7817723746300886</v>
      </c>
      <c r="R743" s="1" t="s">
        <v>12635</v>
      </c>
    </row>
    <row r="744" spans="1:18" x14ac:dyDescent="0.2">
      <c r="A744" s="1" t="s">
        <v>202</v>
      </c>
      <c r="B744" s="1" t="s">
        <v>203</v>
      </c>
      <c r="C744" s="1" t="s">
        <v>204</v>
      </c>
      <c r="D744" s="1" t="s">
        <v>205</v>
      </c>
      <c r="E744" s="1" t="s">
        <v>16</v>
      </c>
      <c r="F744" s="1" t="s">
        <v>206</v>
      </c>
      <c r="G744" s="1" t="s">
        <v>18</v>
      </c>
      <c r="H744" s="1" t="s">
        <v>19</v>
      </c>
      <c r="I744" s="1" t="s">
        <v>20</v>
      </c>
      <c r="J744" s="1">
        <v>811.17700000000002</v>
      </c>
      <c r="K744" s="1">
        <v>455.34899999999999</v>
      </c>
      <c r="L744" s="1">
        <v>-0.83304299999999998</v>
      </c>
      <c r="M744" s="1">
        <v>-2.8511299999999999</v>
      </c>
      <c r="N744" s="1">
        <v>1.4999999999999999E-4</v>
      </c>
      <c r="O744" s="1">
        <v>2.25983E-3</v>
      </c>
      <c r="P744" s="1" t="s">
        <v>21</v>
      </c>
      <c r="Q744" s="1">
        <f t="shared" si="11"/>
        <v>1.781440170067355</v>
      </c>
      <c r="R744" s="1" t="s">
        <v>12665</v>
      </c>
    </row>
    <row r="745" spans="1:18" x14ac:dyDescent="0.2">
      <c r="A745" s="1" t="s">
        <v>4426</v>
      </c>
      <c r="B745" s="1" t="s">
        <v>4427</v>
      </c>
      <c r="C745" s="1" t="s">
        <v>4427</v>
      </c>
      <c r="D745" s="1" t="s">
        <v>4428</v>
      </c>
      <c r="E745" s="1" t="s">
        <v>16</v>
      </c>
      <c r="F745" s="1" t="s">
        <v>4429</v>
      </c>
      <c r="G745" s="1" t="s">
        <v>18</v>
      </c>
      <c r="H745" s="1" t="s">
        <v>19</v>
      </c>
      <c r="I745" s="1" t="s">
        <v>20</v>
      </c>
      <c r="J745" s="1">
        <v>12.2866</v>
      </c>
      <c r="K745" s="1">
        <v>6.8980399999999999</v>
      </c>
      <c r="L745" s="1">
        <v>-0.83282599999999996</v>
      </c>
      <c r="M745" s="1">
        <v>-2.5882399999999999</v>
      </c>
      <c r="N745" s="1">
        <v>5.0000000000000001E-4</v>
      </c>
      <c r="O745" s="1">
        <v>6.1692200000000004E-3</v>
      </c>
      <c r="P745" s="1" t="s">
        <v>21</v>
      </c>
      <c r="Q745" s="1">
        <f t="shared" si="11"/>
        <v>1.7811726229479679</v>
      </c>
      <c r="R745" s="1" t="s">
        <v>13612</v>
      </c>
    </row>
    <row r="746" spans="1:18" x14ac:dyDescent="0.2">
      <c r="A746" s="1" t="s">
        <v>6161</v>
      </c>
      <c r="B746" s="1" t="s">
        <v>6162</v>
      </c>
      <c r="C746" s="1" t="s">
        <v>6162</v>
      </c>
      <c r="D746" s="1" t="s">
        <v>6163</v>
      </c>
      <c r="E746" s="1" t="s">
        <v>16</v>
      </c>
      <c r="F746" s="1" t="s">
        <v>6164</v>
      </c>
      <c r="G746" s="1" t="s">
        <v>18</v>
      </c>
      <c r="H746" s="1" t="s">
        <v>19</v>
      </c>
      <c r="I746" s="1" t="s">
        <v>20</v>
      </c>
      <c r="J746" s="1">
        <v>7.9106500000000004</v>
      </c>
      <c r="K746" s="1">
        <v>4.4451200000000002</v>
      </c>
      <c r="L746" s="1">
        <v>-0.83157499999999995</v>
      </c>
      <c r="M746" s="1">
        <v>-2.34091</v>
      </c>
      <c r="N746" s="1">
        <v>9.5E-4</v>
      </c>
      <c r="O746" s="1">
        <v>1.0518400000000001E-2</v>
      </c>
      <c r="P746" s="1" t="s">
        <v>21</v>
      </c>
      <c r="Q746" s="1">
        <f t="shared" si="11"/>
        <v>1.7796257468864733</v>
      </c>
      <c r="R746" s="1" t="s">
        <v>14000</v>
      </c>
    </row>
    <row r="747" spans="1:18" x14ac:dyDescent="0.2">
      <c r="A747" s="1" t="s">
        <v>11912</v>
      </c>
      <c r="B747" s="1" t="s">
        <v>11913</v>
      </c>
      <c r="C747" s="1" t="s">
        <v>11913</v>
      </c>
      <c r="D747" s="1" t="s">
        <v>11914</v>
      </c>
      <c r="E747" s="1" t="s">
        <v>11915</v>
      </c>
      <c r="F747" s="1" t="s">
        <v>11916</v>
      </c>
      <c r="G747" s="1" t="s">
        <v>18</v>
      </c>
      <c r="H747" s="1" t="s">
        <v>19</v>
      </c>
      <c r="I747" s="1" t="s">
        <v>20</v>
      </c>
      <c r="J747" s="1">
        <v>2988.6</v>
      </c>
      <c r="K747" s="1">
        <v>1679.59</v>
      </c>
      <c r="L747" s="1">
        <v>-0.83136299999999996</v>
      </c>
      <c r="M747" s="1">
        <v>-2.4175800000000001</v>
      </c>
      <c r="N747" s="1">
        <v>8.4999999999999995E-4</v>
      </c>
      <c r="O747" s="1">
        <v>9.5680999999999995E-3</v>
      </c>
      <c r="P747" s="1" t="s">
        <v>21</v>
      </c>
      <c r="Q747" s="1">
        <f t="shared" si="11"/>
        <v>1.7793628206883823</v>
      </c>
      <c r="R747" s="1" t="s">
        <v>15281</v>
      </c>
    </row>
    <row r="748" spans="1:18" x14ac:dyDescent="0.2">
      <c r="A748" s="1" t="s">
        <v>11289</v>
      </c>
      <c r="B748" s="1" t="s">
        <v>11290</v>
      </c>
      <c r="C748" s="1" t="s">
        <v>11291</v>
      </c>
      <c r="D748" s="1" t="s">
        <v>11292</v>
      </c>
      <c r="E748" s="1" t="s">
        <v>11293</v>
      </c>
      <c r="F748" s="1" t="s">
        <v>11294</v>
      </c>
      <c r="G748" s="1" t="s">
        <v>18</v>
      </c>
      <c r="H748" s="1" t="s">
        <v>19</v>
      </c>
      <c r="I748" s="1" t="s">
        <v>20</v>
      </c>
      <c r="J748" s="1">
        <v>20.168900000000001</v>
      </c>
      <c r="K748" s="1">
        <v>11.336</v>
      </c>
      <c r="L748" s="1">
        <v>-0.83121800000000001</v>
      </c>
      <c r="M748" s="1">
        <v>-2.7600600000000002</v>
      </c>
      <c r="N748" s="1">
        <v>6.4999999999999997E-4</v>
      </c>
      <c r="O748" s="1">
        <v>7.6933799999999997E-3</v>
      </c>
      <c r="P748" s="1" t="s">
        <v>21</v>
      </c>
      <c r="Q748" s="1">
        <f t="shared" si="11"/>
        <v>1.7791901905434016</v>
      </c>
      <c r="R748" s="1" t="s">
        <v>15143</v>
      </c>
    </row>
    <row r="749" spans="1:18" x14ac:dyDescent="0.2">
      <c r="A749" s="1" t="s">
        <v>5724</v>
      </c>
      <c r="B749" s="1" t="s">
        <v>5725</v>
      </c>
      <c r="C749" s="1" t="s">
        <v>5725</v>
      </c>
      <c r="D749" s="1" t="s">
        <v>5726</v>
      </c>
      <c r="E749" s="1" t="s">
        <v>16</v>
      </c>
      <c r="F749" s="1" t="s">
        <v>5727</v>
      </c>
      <c r="G749" s="1" t="s">
        <v>18</v>
      </c>
      <c r="H749" s="1" t="s">
        <v>19</v>
      </c>
      <c r="I749" s="1" t="s">
        <v>20</v>
      </c>
      <c r="J749" s="1">
        <v>225.92</v>
      </c>
      <c r="K749" s="1">
        <v>127.14</v>
      </c>
      <c r="L749" s="1">
        <v>-0.82939300000000005</v>
      </c>
      <c r="M749" s="1">
        <v>-3.8025799999999998</v>
      </c>
      <c r="N749" s="2">
        <v>5.0000000000000002E-5</v>
      </c>
      <c r="O749" s="1">
        <v>8.5621899999999997E-4</v>
      </c>
      <c r="P749" s="1" t="s">
        <v>21</v>
      </c>
      <c r="Q749" s="1">
        <f t="shared" si="11"/>
        <v>1.7769388076136541</v>
      </c>
      <c r="R749" s="1" t="s">
        <v>13905</v>
      </c>
    </row>
    <row r="750" spans="1:18" x14ac:dyDescent="0.2">
      <c r="A750" s="1" t="s">
        <v>7116</v>
      </c>
      <c r="B750" s="1" t="s">
        <v>7117</v>
      </c>
      <c r="C750" s="1" t="s">
        <v>7117</v>
      </c>
      <c r="D750" s="1" t="s">
        <v>7118</v>
      </c>
      <c r="E750" s="1" t="s">
        <v>16</v>
      </c>
      <c r="F750" s="1" t="s">
        <v>7119</v>
      </c>
      <c r="G750" s="1" t="s">
        <v>18</v>
      </c>
      <c r="H750" s="1" t="s">
        <v>19</v>
      </c>
      <c r="I750" s="1" t="s">
        <v>20</v>
      </c>
      <c r="J750" s="1">
        <v>69.378699999999995</v>
      </c>
      <c r="K750" s="1">
        <v>39.0473</v>
      </c>
      <c r="L750" s="1">
        <v>-0.82927200000000001</v>
      </c>
      <c r="M750" s="1">
        <v>-3.4405199999999998</v>
      </c>
      <c r="N750" s="2">
        <v>5.0000000000000002E-5</v>
      </c>
      <c r="O750" s="1">
        <v>8.5621899999999997E-4</v>
      </c>
      <c r="P750" s="1" t="s">
        <v>21</v>
      </c>
      <c r="Q750" s="1">
        <f t="shared" si="11"/>
        <v>1.7767861030084025</v>
      </c>
      <c r="R750" s="1" t="s">
        <v>14212</v>
      </c>
    </row>
    <row r="751" spans="1:18" x14ac:dyDescent="0.2">
      <c r="A751" s="1" t="s">
        <v>7709</v>
      </c>
      <c r="B751" s="1" t="s">
        <v>7710</v>
      </c>
      <c r="C751" s="1" t="s">
        <v>7711</v>
      </c>
      <c r="D751" s="1" t="s">
        <v>15</v>
      </c>
      <c r="E751" s="1" t="s">
        <v>16</v>
      </c>
      <c r="F751" s="1" t="s">
        <v>7712</v>
      </c>
      <c r="G751" s="1" t="s">
        <v>18</v>
      </c>
      <c r="H751" s="1" t="s">
        <v>19</v>
      </c>
      <c r="I751" s="1" t="s">
        <v>20</v>
      </c>
      <c r="J751" s="1">
        <v>37.298400000000001</v>
      </c>
      <c r="K751" s="1">
        <v>20.997299999999999</v>
      </c>
      <c r="L751" s="1">
        <v>-0.82891099999999995</v>
      </c>
      <c r="M751" s="1">
        <v>-3.0811000000000002</v>
      </c>
      <c r="N751" s="2">
        <v>5.0000000000000002E-5</v>
      </c>
      <c r="O751" s="1">
        <v>8.5621899999999997E-4</v>
      </c>
      <c r="P751" s="1" t="s">
        <v>21</v>
      </c>
      <c r="Q751" s="1">
        <f t="shared" si="11"/>
        <v>1.7763426726293381</v>
      </c>
      <c r="R751" s="1" t="s">
        <v>14339</v>
      </c>
    </row>
    <row r="752" spans="1:18" x14ac:dyDescent="0.2">
      <c r="A752" s="1" t="s">
        <v>5908</v>
      </c>
      <c r="B752" s="1" t="s">
        <v>5909</v>
      </c>
      <c r="C752" s="1" t="s">
        <v>5910</v>
      </c>
      <c r="D752" s="1" t="s">
        <v>5911</v>
      </c>
      <c r="E752" s="1" t="s">
        <v>16</v>
      </c>
      <c r="F752" s="1" t="s">
        <v>5912</v>
      </c>
      <c r="G752" s="1" t="s">
        <v>18</v>
      </c>
      <c r="H752" s="1" t="s">
        <v>19</v>
      </c>
      <c r="I752" s="1" t="s">
        <v>20</v>
      </c>
      <c r="J752" s="1">
        <v>21.060600000000001</v>
      </c>
      <c r="K752" s="1">
        <v>11.857100000000001</v>
      </c>
      <c r="L752" s="1">
        <v>-0.82879199999999997</v>
      </c>
      <c r="M752" s="1">
        <v>-2.9455100000000001</v>
      </c>
      <c r="N752" s="2">
        <v>5.0000000000000002E-5</v>
      </c>
      <c r="O752" s="1">
        <v>8.5621899999999997E-4</v>
      </c>
      <c r="P752" s="1" t="s">
        <v>21</v>
      </c>
      <c r="Q752" s="1">
        <f t="shared" si="11"/>
        <v>1.7762016007286774</v>
      </c>
      <c r="R752" s="1" t="s">
        <v>13946</v>
      </c>
    </row>
    <row r="753" spans="1:18" x14ac:dyDescent="0.2">
      <c r="A753" s="1" t="s">
        <v>605</v>
      </c>
      <c r="B753" s="1" t="s">
        <v>606</v>
      </c>
      <c r="C753" s="1" t="s">
        <v>607</v>
      </c>
      <c r="D753" s="1" t="s">
        <v>15</v>
      </c>
      <c r="E753" s="1" t="s">
        <v>16</v>
      </c>
      <c r="F753" s="1" t="s">
        <v>608</v>
      </c>
      <c r="G753" s="1" t="s">
        <v>18</v>
      </c>
      <c r="H753" s="1" t="s">
        <v>19</v>
      </c>
      <c r="I753" s="1" t="s">
        <v>20</v>
      </c>
      <c r="J753" s="1">
        <v>70.262799999999999</v>
      </c>
      <c r="K753" s="1">
        <v>39.569600000000001</v>
      </c>
      <c r="L753" s="1">
        <v>-0.82837000000000005</v>
      </c>
      <c r="M753" s="1">
        <v>-3.2056800000000001</v>
      </c>
      <c r="N753" s="2">
        <v>5.0000000000000002E-5</v>
      </c>
      <c r="O753" s="1">
        <v>8.5621899999999997E-4</v>
      </c>
      <c r="P753" s="1" t="s">
        <v>21</v>
      </c>
      <c r="Q753" s="1">
        <f t="shared" si="11"/>
        <v>1.7756762767376975</v>
      </c>
      <c r="R753" s="1" t="s">
        <v>12753</v>
      </c>
    </row>
    <row r="754" spans="1:18" x14ac:dyDescent="0.2">
      <c r="A754" s="1" t="s">
        <v>1131</v>
      </c>
      <c r="B754" s="1" t="s">
        <v>1132</v>
      </c>
      <c r="C754" s="1" t="s">
        <v>1133</v>
      </c>
      <c r="D754" s="1" t="s">
        <v>15</v>
      </c>
      <c r="E754" s="1" t="s">
        <v>16</v>
      </c>
      <c r="F754" s="1" t="s">
        <v>1134</v>
      </c>
      <c r="G754" s="1" t="s">
        <v>18</v>
      </c>
      <c r="H754" s="1" t="s">
        <v>19</v>
      </c>
      <c r="I754" s="1" t="s">
        <v>20</v>
      </c>
      <c r="J754" s="1">
        <v>2.4299499999999998</v>
      </c>
      <c r="K754" s="1">
        <v>1.3689</v>
      </c>
      <c r="L754" s="1">
        <v>-0.82791000000000003</v>
      </c>
      <c r="M754" s="1">
        <v>-2.0247099999999998</v>
      </c>
      <c r="N754" s="1">
        <v>1.5E-3</v>
      </c>
      <c r="O754" s="1">
        <v>1.51711E-2</v>
      </c>
      <c r="P754" s="1" t="s">
        <v>21</v>
      </c>
      <c r="Q754" s="1">
        <f t="shared" si="11"/>
        <v>1.7751114033165314</v>
      </c>
      <c r="R754" s="1" t="s">
        <v>12874</v>
      </c>
    </row>
    <row r="755" spans="1:18" x14ac:dyDescent="0.2">
      <c r="A755" s="1" t="s">
        <v>726</v>
      </c>
      <c r="B755" s="1" t="s">
        <v>727</v>
      </c>
      <c r="C755" s="1" t="s">
        <v>728</v>
      </c>
      <c r="D755" s="1" t="s">
        <v>15</v>
      </c>
      <c r="E755" s="1" t="s">
        <v>16</v>
      </c>
      <c r="F755" s="1" t="s">
        <v>729</v>
      </c>
      <c r="G755" s="1" t="s">
        <v>18</v>
      </c>
      <c r="H755" s="1" t="s">
        <v>19</v>
      </c>
      <c r="I755" s="1" t="s">
        <v>20</v>
      </c>
      <c r="J755" s="1">
        <v>25.194099999999999</v>
      </c>
      <c r="K755" s="1">
        <v>14.2004</v>
      </c>
      <c r="L755" s="1">
        <v>-0.82715399999999994</v>
      </c>
      <c r="M755" s="1">
        <v>-3.0631900000000001</v>
      </c>
      <c r="N755" s="1">
        <v>1E-4</v>
      </c>
      <c r="O755" s="1">
        <v>1.5781300000000001E-3</v>
      </c>
      <c r="P755" s="1" t="s">
        <v>21</v>
      </c>
      <c r="Q755" s="1">
        <f t="shared" si="11"/>
        <v>1.7741824173966929</v>
      </c>
      <c r="R755" s="1" t="s">
        <v>12781</v>
      </c>
    </row>
    <row r="756" spans="1:18" x14ac:dyDescent="0.2">
      <c r="A756" s="1" t="s">
        <v>12617</v>
      </c>
      <c r="B756" s="1" t="s">
        <v>12618</v>
      </c>
      <c r="C756" s="1" t="s">
        <v>12619</v>
      </c>
      <c r="D756" s="1" t="s">
        <v>12620</v>
      </c>
      <c r="E756" s="1" t="s">
        <v>12621</v>
      </c>
      <c r="F756" s="1" t="s">
        <v>12622</v>
      </c>
      <c r="G756" s="1" t="s">
        <v>18</v>
      </c>
      <c r="H756" s="1" t="s">
        <v>19</v>
      </c>
      <c r="I756" s="1" t="s">
        <v>20</v>
      </c>
      <c r="J756" s="1">
        <v>19.294</v>
      </c>
      <c r="K756" s="1">
        <v>10.8766</v>
      </c>
      <c r="L756" s="1">
        <v>-0.82693099999999997</v>
      </c>
      <c r="M756" s="1">
        <v>-2.9323100000000002</v>
      </c>
      <c r="N756" s="2">
        <v>5.0000000000000002E-5</v>
      </c>
      <c r="O756" s="1">
        <v>8.5621899999999997E-4</v>
      </c>
      <c r="P756" s="1" t="s">
        <v>21</v>
      </c>
      <c r="Q756" s="1">
        <f t="shared" si="11"/>
        <v>1.7738999319640329</v>
      </c>
      <c r="R756" s="1" t="s">
        <v>15440</v>
      </c>
    </row>
    <row r="757" spans="1:18" x14ac:dyDescent="0.2">
      <c r="A757" s="1" t="s">
        <v>4597</v>
      </c>
      <c r="B757" s="1" t="s">
        <v>4598</v>
      </c>
      <c r="C757" s="1" t="s">
        <v>4599</v>
      </c>
      <c r="D757" s="1" t="s">
        <v>4600</v>
      </c>
      <c r="E757" s="1" t="s">
        <v>4601</v>
      </c>
      <c r="F757" s="1" t="s">
        <v>4602</v>
      </c>
      <c r="G757" s="1" t="s">
        <v>18</v>
      </c>
      <c r="H757" s="1" t="s">
        <v>19</v>
      </c>
      <c r="I757" s="1" t="s">
        <v>20</v>
      </c>
      <c r="J757" s="1">
        <v>729.61699999999996</v>
      </c>
      <c r="K757" s="1">
        <v>411.41500000000002</v>
      </c>
      <c r="L757" s="1">
        <v>-0.82654499999999997</v>
      </c>
      <c r="M757" s="1">
        <v>-2.5484200000000001</v>
      </c>
      <c r="N757" s="2">
        <v>5.0000000000000002E-5</v>
      </c>
      <c r="O757" s="1">
        <v>8.5621899999999997E-4</v>
      </c>
      <c r="P757" s="1" t="s">
        <v>21</v>
      </c>
      <c r="Q757" s="1">
        <f t="shared" si="11"/>
        <v>1.7734331514407591</v>
      </c>
      <c r="R757" s="1" t="s">
        <v>13650</v>
      </c>
    </row>
    <row r="758" spans="1:18" x14ac:dyDescent="0.2">
      <c r="A758" s="1" t="s">
        <v>1408</v>
      </c>
      <c r="B758" s="1" t="s">
        <v>1409</v>
      </c>
      <c r="C758" s="1" t="s">
        <v>1410</v>
      </c>
      <c r="D758" s="1" t="s">
        <v>1411</v>
      </c>
      <c r="E758" s="1" t="s">
        <v>1412</v>
      </c>
      <c r="F758" s="1" t="s">
        <v>1413</v>
      </c>
      <c r="G758" s="1" t="s">
        <v>18</v>
      </c>
      <c r="H758" s="1" t="s">
        <v>19</v>
      </c>
      <c r="I758" s="1" t="s">
        <v>20</v>
      </c>
      <c r="J758" s="1">
        <v>545.76300000000003</v>
      </c>
      <c r="K758" s="1">
        <v>307.76499999999999</v>
      </c>
      <c r="L758" s="1">
        <v>-0.82644600000000001</v>
      </c>
      <c r="M758" s="1">
        <v>-2.7025000000000001</v>
      </c>
      <c r="N758" s="2">
        <v>5.0000000000000002E-5</v>
      </c>
      <c r="O758" s="1">
        <v>8.5621899999999997E-4</v>
      </c>
      <c r="P758" s="1" t="s">
        <v>21</v>
      </c>
      <c r="Q758" s="1">
        <f t="shared" si="11"/>
        <v>1.7733108053222428</v>
      </c>
      <c r="R758" s="1" t="s">
        <v>12937</v>
      </c>
    </row>
    <row r="759" spans="1:18" x14ac:dyDescent="0.2">
      <c r="A759" s="1" t="s">
        <v>8730</v>
      </c>
      <c r="B759" s="1" t="s">
        <v>8731</v>
      </c>
      <c r="C759" s="1" t="s">
        <v>8731</v>
      </c>
      <c r="D759" s="1" t="s">
        <v>8732</v>
      </c>
      <c r="E759" s="1" t="s">
        <v>16</v>
      </c>
      <c r="F759" s="1" t="s">
        <v>8733</v>
      </c>
      <c r="G759" s="1" t="s">
        <v>18</v>
      </c>
      <c r="H759" s="1" t="s">
        <v>19</v>
      </c>
      <c r="I759" s="1" t="s">
        <v>20</v>
      </c>
      <c r="J759" s="1">
        <v>57.362099999999998</v>
      </c>
      <c r="K759" s="1">
        <v>32.354399999999998</v>
      </c>
      <c r="L759" s="1">
        <v>-0.82613800000000004</v>
      </c>
      <c r="M759" s="1">
        <v>-2.7511399999999999</v>
      </c>
      <c r="N759" s="1">
        <v>2.5000000000000001E-4</v>
      </c>
      <c r="O759" s="1">
        <v>3.48767E-3</v>
      </c>
      <c r="P759" s="1" t="s">
        <v>21</v>
      </c>
      <c r="Q759" s="1">
        <f t="shared" si="11"/>
        <v>1.7729304205919443</v>
      </c>
      <c r="R759" s="1" t="s">
        <v>14571</v>
      </c>
    </row>
    <row r="760" spans="1:18" x14ac:dyDescent="0.2">
      <c r="A760" s="1" t="s">
        <v>11900</v>
      </c>
      <c r="B760" s="1" t="s">
        <v>11901</v>
      </c>
      <c r="C760" s="1" t="s">
        <v>11901</v>
      </c>
      <c r="D760" s="1" t="s">
        <v>11902</v>
      </c>
      <c r="E760" s="1" t="s">
        <v>16</v>
      </c>
      <c r="F760" s="1" t="s">
        <v>11903</v>
      </c>
      <c r="G760" s="1" t="s">
        <v>18</v>
      </c>
      <c r="H760" s="1" t="s">
        <v>19</v>
      </c>
      <c r="I760" s="1" t="s">
        <v>20</v>
      </c>
      <c r="J760" s="1">
        <v>30.753499999999999</v>
      </c>
      <c r="K760" s="1">
        <v>17.360700000000001</v>
      </c>
      <c r="L760" s="1">
        <v>-0.82492699999999997</v>
      </c>
      <c r="M760" s="1">
        <v>-2.5847699999999998</v>
      </c>
      <c r="N760" s="2">
        <v>5.0000000000000002E-5</v>
      </c>
      <c r="O760" s="1">
        <v>8.5621899999999997E-4</v>
      </c>
      <c r="P760" s="1" t="s">
        <v>21</v>
      </c>
      <c r="Q760" s="1">
        <f t="shared" si="11"/>
        <v>1.7714435477832113</v>
      </c>
      <c r="R760" s="1" t="s">
        <v>15278</v>
      </c>
    </row>
    <row r="761" spans="1:18" x14ac:dyDescent="0.2">
      <c r="A761" s="1" t="s">
        <v>455</v>
      </c>
      <c r="B761" s="1" t="s">
        <v>456</v>
      </c>
      <c r="C761" s="1" t="s">
        <v>457</v>
      </c>
      <c r="D761" s="1" t="s">
        <v>15</v>
      </c>
      <c r="E761" s="1" t="s">
        <v>16</v>
      </c>
      <c r="F761" s="1" t="s">
        <v>458</v>
      </c>
      <c r="G761" s="1" t="s">
        <v>18</v>
      </c>
      <c r="H761" s="1" t="s">
        <v>19</v>
      </c>
      <c r="I761" s="1" t="s">
        <v>20</v>
      </c>
      <c r="J761" s="1">
        <v>112.538</v>
      </c>
      <c r="K761" s="1">
        <v>63.532499999999999</v>
      </c>
      <c r="L761" s="1">
        <v>-0.82484900000000005</v>
      </c>
      <c r="M761" s="1">
        <v>-2.5634100000000002</v>
      </c>
      <c r="N761" s="1">
        <v>1E-4</v>
      </c>
      <c r="O761" s="1">
        <v>1.5781300000000001E-3</v>
      </c>
      <c r="P761" s="1" t="s">
        <v>21</v>
      </c>
      <c r="Q761" s="1">
        <f t="shared" si="11"/>
        <v>1.7713453744146697</v>
      </c>
      <c r="R761" s="1" t="s">
        <v>12719</v>
      </c>
    </row>
    <row r="762" spans="1:18" x14ac:dyDescent="0.2">
      <c r="A762" s="1" t="s">
        <v>7536</v>
      </c>
      <c r="B762" s="1" t="s">
        <v>7537</v>
      </c>
      <c r="C762" s="1" t="s">
        <v>7538</v>
      </c>
      <c r="D762" s="1" t="s">
        <v>15</v>
      </c>
      <c r="E762" s="1" t="s">
        <v>16</v>
      </c>
      <c r="F762" s="1" t="s">
        <v>7539</v>
      </c>
      <c r="G762" s="1" t="s">
        <v>18</v>
      </c>
      <c r="H762" s="1" t="s">
        <v>19</v>
      </c>
      <c r="I762" s="1" t="s">
        <v>20</v>
      </c>
      <c r="J762" s="1">
        <v>1346.01</v>
      </c>
      <c r="K762" s="1">
        <v>760.09500000000003</v>
      </c>
      <c r="L762" s="1">
        <v>-0.82444300000000004</v>
      </c>
      <c r="M762" s="1">
        <v>-2.5730599999999999</v>
      </c>
      <c r="N762" s="1">
        <v>1.4999999999999999E-4</v>
      </c>
      <c r="O762" s="1">
        <v>2.25983E-3</v>
      </c>
      <c r="P762" s="1" t="s">
        <v>21</v>
      </c>
      <c r="Q762" s="1">
        <f t="shared" si="11"/>
        <v>1.7708444339194442</v>
      </c>
      <c r="R762" s="1" t="s">
        <v>14300</v>
      </c>
    </row>
    <row r="763" spans="1:18" x14ac:dyDescent="0.2">
      <c r="A763" s="1" t="s">
        <v>9998</v>
      </c>
      <c r="B763" s="1" t="s">
        <v>9999</v>
      </c>
      <c r="C763" s="1" t="s">
        <v>9999</v>
      </c>
      <c r="D763" s="1" t="s">
        <v>10000</v>
      </c>
      <c r="E763" s="1" t="s">
        <v>16</v>
      </c>
      <c r="F763" s="1" t="s">
        <v>10001</v>
      </c>
      <c r="G763" s="1" t="s">
        <v>18</v>
      </c>
      <c r="H763" s="1" t="s">
        <v>19</v>
      </c>
      <c r="I763" s="1" t="s">
        <v>20</v>
      </c>
      <c r="J763" s="1">
        <v>62.570799999999998</v>
      </c>
      <c r="K763" s="1">
        <v>35.347000000000001</v>
      </c>
      <c r="L763" s="1">
        <v>-0.82390099999999999</v>
      </c>
      <c r="M763" s="1">
        <v>-3.2023799999999998</v>
      </c>
      <c r="N763" s="2">
        <v>5.0000000000000002E-5</v>
      </c>
      <c r="O763" s="1">
        <v>8.5621899999999997E-4</v>
      </c>
      <c r="P763" s="1" t="s">
        <v>21</v>
      </c>
      <c r="Q763" s="1">
        <f t="shared" si="11"/>
        <v>1.7701870031402946</v>
      </c>
      <c r="R763" s="1" t="s">
        <v>14853</v>
      </c>
    </row>
    <row r="764" spans="1:18" x14ac:dyDescent="0.2">
      <c r="A764" s="1" t="s">
        <v>3233</v>
      </c>
      <c r="B764" s="1" t="s">
        <v>3234</v>
      </c>
      <c r="C764" s="1" t="s">
        <v>3235</v>
      </c>
      <c r="D764" s="1" t="s">
        <v>15</v>
      </c>
      <c r="E764" s="1" t="s">
        <v>16</v>
      </c>
      <c r="F764" s="1" t="s">
        <v>3236</v>
      </c>
      <c r="G764" s="1" t="s">
        <v>18</v>
      </c>
      <c r="H764" s="1" t="s">
        <v>19</v>
      </c>
      <c r="I764" s="1" t="s">
        <v>20</v>
      </c>
      <c r="J764" s="1">
        <v>20.239000000000001</v>
      </c>
      <c r="K764" s="1">
        <v>11.4358</v>
      </c>
      <c r="L764" s="1">
        <v>-0.82357499999999995</v>
      </c>
      <c r="M764" s="1">
        <v>-2.9051999999999998</v>
      </c>
      <c r="N764" s="2">
        <v>5.0000000000000002E-5</v>
      </c>
      <c r="O764" s="1">
        <v>8.5621899999999997E-4</v>
      </c>
      <c r="P764" s="1" t="s">
        <v>21</v>
      </c>
      <c r="Q764" s="1">
        <f t="shared" si="11"/>
        <v>1.7697931058605432</v>
      </c>
      <c r="R764" s="1" t="s">
        <v>13348</v>
      </c>
    </row>
    <row r="765" spans="1:18" x14ac:dyDescent="0.2">
      <c r="A765" s="1" t="s">
        <v>1473</v>
      </c>
      <c r="B765" s="1" t="s">
        <v>1474</v>
      </c>
      <c r="C765" s="1" t="s">
        <v>1475</v>
      </c>
      <c r="D765" s="1" t="s">
        <v>15</v>
      </c>
      <c r="E765" s="1" t="s">
        <v>16</v>
      </c>
      <c r="F765" s="1" t="s">
        <v>1476</v>
      </c>
      <c r="G765" s="1" t="s">
        <v>18</v>
      </c>
      <c r="H765" s="1" t="s">
        <v>19</v>
      </c>
      <c r="I765" s="1" t="s">
        <v>20</v>
      </c>
      <c r="J765" s="1">
        <v>15.7097</v>
      </c>
      <c r="K765" s="1">
        <v>8.8783899999999996</v>
      </c>
      <c r="L765" s="1">
        <v>-0.82328100000000004</v>
      </c>
      <c r="M765" s="1">
        <v>-2.7510500000000002</v>
      </c>
      <c r="N765" s="1">
        <v>1E-4</v>
      </c>
      <c r="O765" s="1">
        <v>1.5781300000000001E-3</v>
      </c>
      <c r="P765" s="1" t="s">
        <v>21</v>
      </c>
      <c r="Q765" s="1">
        <f t="shared" si="11"/>
        <v>1.7694311693899458</v>
      </c>
      <c r="R765" s="1" t="s">
        <v>12952</v>
      </c>
    </row>
    <row r="766" spans="1:18" x14ac:dyDescent="0.2">
      <c r="A766" s="1" t="s">
        <v>5046</v>
      </c>
      <c r="B766" s="1" t="s">
        <v>5047</v>
      </c>
      <c r="C766" s="1" t="s">
        <v>5048</v>
      </c>
      <c r="D766" s="1" t="s">
        <v>15</v>
      </c>
      <c r="E766" s="1" t="s">
        <v>16</v>
      </c>
      <c r="F766" s="1" t="s">
        <v>5049</v>
      </c>
      <c r="G766" s="1" t="s">
        <v>18</v>
      </c>
      <c r="H766" s="1" t="s">
        <v>19</v>
      </c>
      <c r="I766" s="1" t="s">
        <v>20</v>
      </c>
      <c r="J766" s="1">
        <v>6.6660199999999996</v>
      </c>
      <c r="K766" s="1">
        <v>3.76762</v>
      </c>
      <c r="L766" s="1">
        <v>-0.82317399999999996</v>
      </c>
      <c r="M766" s="1">
        <v>-2.3818100000000002</v>
      </c>
      <c r="N766" s="1">
        <v>2.5000000000000001E-4</v>
      </c>
      <c r="O766" s="1">
        <v>3.48767E-3</v>
      </c>
      <c r="P766" s="1" t="s">
        <v>21</v>
      </c>
      <c r="Q766" s="1">
        <f t="shared" si="11"/>
        <v>1.7692920198958493</v>
      </c>
      <c r="R766" s="1" t="s">
        <v>13750</v>
      </c>
    </row>
    <row r="767" spans="1:18" x14ac:dyDescent="0.2">
      <c r="A767" s="1" t="s">
        <v>9235</v>
      </c>
      <c r="B767" s="1" t="s">
        <v>9236</v>
      </c>
      <c r="C767" s="1" t="s">
        <v>9236</v>
      </c>
      <c r="D767" s="1" t="s">
        <v>9237</v>
      </c>
      <c r="E767" s="1" t="s">
        <v>9238</v>
      </c>
      <c r="F767" s="1" t="s">
        <v>9239</v>
      </c>
      <c r="G767" s="1" t="s">
        <v>18</v>
      </c>
      <c r="H767" s="1" t="s">
        <v>19</v>
      </c>
      <c r="I767" s="1" t="s">
        <v>20</v>
      </c>
      <c r="J767" s="1">
        <v>5.0342200000000004</v>
      </c>
      <c r="K767" s="1">
        <v>2.8478599999999998</v>
      </c>
      <c r="L767" s="1">
        <v>-0.82189000000000001</v>
      </c>
      <c r="M767" s="1">
        <v>-1.68048</v>
      </c>
      <c r="N767" s="1">
        <v>4.5999999999999999E-3</v>
      </c>
      <c r="O767" s="1">
        <v>3.6698300000000003E-2</v>
      </c>
      <c r="P767" s="1" t="s">
        <v>21</v>
      </c>
      <c r="Q767" s="1">
        <f t="shared" si="11"/>
        <v>1.767720323330501</v>
      </c>
      <c r="R767" s="1" t="s">
        <v>14684</v>
      </c>
    </row>
    <row r="768" spans="1:18" x14ac:dyDescent="0.2">
      <c r="A768" s="1" t="s">
        <v>1984</v>
      </c>
      <c r="B768" s="1" t="s">
        <v>1985</v>
      </c>
      <c r="C768" s="1" t="s">
        <v>1985</v>
      </c>
      <c r="D768" s="1" t="s">
        <v>1986</v>
      </c>
      <c r="E768" s="1" t="s">
        <v>16</v>
      </c>
      <c r="F768" s="1" t="s">
        <v>1987</v>
      </c>
      <c r="G768" s="1" t="s">
        <v>18</v>
      </c>
      <c r="H768" s="1" t="s">
        <v>19</v>
      </c>
      <c r="I768" s="1" t="s">
        <v>20</v>
      </c>
      <c r="J768" s="1">
        <v>32.434899999999999</v>
      </c>
      <c r="K768" s="1">
        <v>18.349</v>
      </c>
      <c r="L768" s="1">
        <v>-0.82184699999999999</v>
      </c>
      <c r="M768" s="1">
        <v>-3.0197500000000002</v>
      </c>
      <c r="N768" s="2">
        <v>5.0000000000000002E-5</v>
      </c>
      <c r="O768" s="1">
        <v>8.5621899999999997E-4</v>
      </c>
      <c r="P768" s="1" t="s">
        <v>21</v>
      </c>
      <c r="Q768" s="1">
        <f t="shared" si="11"/>
        <v>1.7676658128508365</v>
      </c>
      <c r="R768" s="1" t="s">
        <v>13065</v>
      </c>
    </row>
    <row r="769" spans="1:18" x14ac:dyDescent="0.2">
      <c r="A769" s="1" t="s">
        <v>2767</v>
      </c>
      <c r="B769" s="1" t="s">
        <v>2768</v>
      </c>
      <c r="C769" s="1" t="s">
        <v>2768</v>
      </c>
      <c r="D769" s="1" t="s">
        <v>15</v>
      </c>
      <c r="E769" s="1" t="s">
        <v>16</v>
      </c>
      <c r="F769" s="1" t="s">
        <v>2769</v>
      </c>
      <c r="G769" s="1" t="s">
        <v>18</v>
      </c>
      <c r="H769" s="1" t="s">
        <v>19</v>
      </c>
      <c r="I769" s="1" t="s">
        <v>20</v>
      </c>
      <c r="J769" s="1">
        <v>7.9172099999999999</v>
      </c>
      <c r="K769" s="1">
        <v>4.4830100000000002</v>
      </c>
      <c r="L769" s="1">
        <v>-0.820523</v>
      </c>
      <c r="M769" s="1">
        <v>-1.8022400000000001</v>
      </c>
      <c r="N769" s="1">
        <v>1.8500000000000001E-3</v>
      </c>
      <c r="O769" s="1">
        <v>1.7889599999999999E-2</v>
      </c>
      <c r="P769" s="1" t="s">
        <v>21</v>
      </c>
      <c r="Q769" s="1">
        <f t="shared" si="11"/>
        <v>1.7660478116265632</v>
      </c>
      <c r="R769" s="1" t="s">
        <v>13243</v>
      </c>
    </row>
    <row r="770" spans="1:18" x14ac:dyDescent="0.2">
      <c r="A770" s="1" t="s">
        <v>2139</v>
      </c>
      <c r="B770" s="1" t="s">
        <v>2140</v>
      </c>
      <c r="C770" s="1" t="s">
        <v>2140</v>
      </c>
      <c r="D770" s="1" t="s">
        <v>2141</v>
      </c>
      <c r="E770" s="1" t="s">
        <v>16</v>
      </c>
      <c r="F770" s="1" t="s">
        <v>2142</v>
      </c>
      <c r="G770" s="1" t="s">
        <v>18</v>
      </c>
      <c r="H770" s="1" t="s">
        <v>19</v>
      </c>
      <c r="I770" s="1" t="s">
        <v>20</v>
      </c>
      <c r="J770" s="1">
        <v>15.1957</v>
      </c>
      <c r="K770" s="1">
        <v>8.6054399999999998</v>
      </c>
      <c r="L770" s="1">
        <v>-0.82034200000000002</v>
      </c>
      <c r="M770" s="1">
        <v>-1.6764399999999999</v>
      </c>
      <c r="N770" s="1">
        <v>5.2500000000000003E-3</v>
      </c>
      <c r="O770" s="1">
        <v>4.0810399999999997E-2</v>
      </c>
      <c r="P770" s="1" t="s">
        <v>21</v>
      </c>
      <c r="Q770" s="1">
        <f t="shared" ref="Q770:Q833" si="12">J770/K770</f>
        <v>1.7658248735683475</v>
      </c>
      <c r="R770" s="1" t="s">
        <v>13100</v>
      </c>
    </row>
    <row r="771" spans="1:18" x14ac:dyDescent="0.2">
      <c r="A771" s="1" t="s">
        <v>3163</v>
      </c>
      <c r="B771" s="1" t="s">
        <v>3164</v>
      </c>
      <c r="C771" s="1" t="s">
        <v>3165</v>
      </c>
      <c r="D771" s="1" t="s">
        <v>15</v>
      </c>
      <c r="E771" s="1" t="s">
        <v>16</v>
      </c>
      <c r="F771" s="1" t="s">
        <v>3166</v>
      </c>
      <c r="G771" s="1" t="s">
        <v>18</v>
      </c>
      <c r="H771" s="1" t="s">
        <v>19</v>
      </c>
      <c r="I771" s="1" t="s">
        <v>20</v>
      </c>
      <c r="J771" s="1">
        <v>105.643</v>
      </c>
      <c r="K771" s="1">
        <v>59.847900000000003</v>
      </c>
      <c r="L771" s="1">
        <v>-0.81981999999999999</v>
      </c>
      <c r="M771" s="1">
        <v>-2.6950400000000001</v>
      </c>
      <c r="N771" s="2">
        <v>5.0000000000000002E-5</v>
      </c>
      <c r="O771" s="1">
        <v>8.5621899999999997E-4</v>
      </c>
      <c r="P771" s="1" t="s">
        <v>21</v>
      </c>
      <c r="Q771" s="1">
        <f t="shared" si="12"/>
        <v>1.7651914269339442</v>
      </c>
      <c r="R771" s="1" t="s">
        <v>13332</v>
      </c>
    </row>
    <row r="772" spans="1:18" x14ac:dyDescent="0.2">
      <c r="A772" s="1" t="s">
        <v>10332</v>
      </c>
      <c r="B772" s="1" t="s">
        <v>10333</v>
      </c>
      <c r="C772" s="1" t="s">
        <v>10334</v>
      </c>
      <c r="D772" s="1" t="s">
        <v>10335</v>
      </c>
      <c r="E772" s="1" t="s">
        <v>16</v>
      </c>
      <c r="F772" s="1" t="s">
        <v>10336</v>
      </c>
      <c r="G772" s="1" t="s">
        <v>18</v>
      </c>
      <c r="H772" s="1" t="s">
        <v>19</v>
      </c>
      <c r="I772" s="1" t="s">
        <v>20</v>
      </c>
      <c r="J772" s="1">
        <v>115.727</v>
      </c>
      <c r="K772" s="1">
        <v>65.621300000000005</v>
      </c>
      <c r="L772" s="1">
        <v>-0.81849499999999997</v>
      </c>
      <c r="M772" s="1">
        <v>-3.0290499999999998</v>
      </c>
      <c r="N772" s="2">
        <v>5.0000000000000002E-5</v>
      </c>
      <c r="O772" s="1">
        <v>8.5621899999999997E-4</v>
      </c>
      <c r="P772" s="1" t="s">
        <v>21</v>
      </c>
      <c r="Q772" s="1">
        <f t="shared" si="12"/>
        <v>1.7635584787256575</v>
      </c>
      <c r="R772" s="1" t="s">
        <v>14926</v>
      </c>
    </row>
    <row r="773" spans="1:18" x14ac:dyDescent="0.2">
      <c r="A773" s="1" t="s">
        <v>3265</v>
      </c>
      <c r="B773" s="1" t="s">
        <v>3266</v>
      </c>
      <c r="C773" s="1" t="s">
        <v>3266</v>
      </c>
      <c r="D773" s="1" t="s">
        <v>3267</v>
      </c>
      <c r="E773" s="1" t="s">
        <v>16</v>
      </c>
      <c r="F773" s="1" t="s">
        <v>3268</v>
      </c>
      <c r="G773" s="1" t="s">
        <v>18</v>
      </c>
      <c r="H773" s="1" t="s">
        <v>19</v>
      </c>
      <c r="I773" s="1" t="s">
        <v>20</v>
      </c>
      <c r="J773" s="1">
        <v>7.0678400000000003</v>
      </c>
      <c r="K773" s="1">
        <v>4.0078899999999997</v>
      </c>
      <c r="L773" s="1">
        <v>-0.81842599999999999</v>
      </c>
      <c r="M773" s="1">
        <v>-2.4847600000000001</v>
      </c>
      <c r="N773" s="2">
        <v>5.0000000000000002E-5</v>
      </c>
      <c r="O773" s="1">
        <v>8.5621899999999997E-4</v>
      </c>
      <c r="P773" s="1" t="s">
        <v>21</v>
      </c>
      <c r="Q773" s="1">
        <f t="shared" si="12"/>
        <v>1.7634815326767952</v>
      </c>
      <c r="R773" s="1" t="s">
        <v>13356</v>
      </c>
    </row>
    <row r="774" spans="1:18" x14ac:dyDescent="0.2">
      <c r="A774" s="1" t="s">
        <v>5862</v>
      </c>
      <c r="B774" s="1" t="s">
        <v>5863</v>
      </c>
      <c r="C774" s="1" t="s">
        <v>5864</v>
      </c>
      <c r="D774" s="1" t="s">
        <v>15</v>
      </c>
      <c r="E774" s="1" t="s">
        <v>16</v>
      </c>
      <c r="F774" s="1" t="s">
        <v>5865</v>
      </c>
      <c r="G774" s="1" t="s">
        <v>18</v>
      </c>
      <c r="H774" s="1" t="s">
        <v>19</v>
      </c>
      <c r="I774" s="1" t="s">
        <v>20</v>
      </c>
      <c r="J774" s="1">
        <v>26.44</v>
      </c>
      <c r="K774" s="1">
        <v>14.9964</v>
      </c>
      <c r="L774" s="1">
        <v>-0.81810499999999997</v>
      </c>
      <c r="M774" s="1">
        <v>-2.8683000000000001</v>
      </c>
      <c r="N774" s="2">
        <v>5.0000000000000002E-5</v>
      </c>
      <c r="O774" s="1">
        <v>8.5621899999999997E-4</v>
      </c>
      <c r="P774" s="1" t="s">
        <v>21</v>
      </c>
      <c r="Q774" s="1">
        <f t="shared" si="12"/>
        <v>1.7630898082206397</v>
      </c>
      <c r="R774" s="1" t="s">
        <v>13936</v>
      </c>
    </row>
    <row r="775" spans="1:18" x14ac:dyDescent="0.2">
      <c r="A775" s="1" t="s">
        <v>5571</v>
      </c>
      <c r="B775" s="1" t="s">
        <v>5572</v>
      </c>
      <c r="C775" s="1" t="s">
        <v>5573</v>
      </c>
      <c r="D775" s="1" t="s">
        <v>15</v>
      </c>
      <c r="E775" s="1" t="s">
        <v>16</v>
      </c>
      <c r="F775" s="1" t="s">
        <v>5574</v>
      </c>
      <c r="G775" s="1" t="s">
        <v>18</v>
      </c>
      <c r="H775" s="1" t="s">
        <v>19</v>
      </c>
      <c r="I775" s="1" t="s">
        <v>20</v>
      </c>
      <c r="J775" s="1">
        <v>85.190399999999997</v>
      </c>
      <c r="K775" s="1">
        <v>48.328800000000001</v>
      </c>
      <c r="L775" s="1">
        <v>-0.81780799999999998</v>
      </c>
      <c r="M775" s="1">
        <v>-2.43675</v>
      </c>
      <c r="N775" s="1">
        <v>2.3E-3</v>
      </c>
      <c r="O775" s="1">
        <v>2.1137400000000001E-2</v>
      </c>
      <c r="P775" s="1" t="s">
        <v>21</v>
      </c>
      <c r="Q775" s="1">
        <f t="shared" si="12"/>
        <v>1.7627253314793663</v>
      </c>
      <c r="R775" s="1" t="s">
        <v>13869</v>
      </c>
    </row>
    <row r="776" spans="1:18" x14ac:dyDescent="0.2">
      <c r="A776" s="1" t="s">
        <v>2614</v>
      </c>
      <c r="B776" s="1" t="s">
        <v>2615</v>
      </c>
      <c r="C776" s="1" t="s">
        <v>2615</v>
      </c>
      <c r="D776" s="1" t="s">
        <v>2616</v>
      </c>
      <c r="E776" s="1" t="s">
        <v>16</v>
      </c>
      <c r="F776" s="1" t="s">
        <v>2617</v>
      </c>
      <c r="G776" s="1" t="s">
        <v>18</v>
      </c>
      <c r="H776" s="1" t="s">
        <v>19</v>
      </c>
      <c r="I776" s="1" t="s">
        <v>20</v>
      </c>
      <c r="J776" s="1">
        <v>27.556000000000001</v>
      </c>
      <c r="K776" s="1">
        <v>15.6435</v>
      </c>
      <c r="L776" s="1">
        <v>-0.81680699999999995</v>
      </c>
      <c r="M776" s="1">
        <v>-3.1390899999999999</v>
      </c>
      <c r="N776" s="1">
        <v>2.5000000000000001E-4</v>
      </c>
      <c r="O776" s="1">
        <v>3.48767E-3</v>
      </c>
      <c r="P776" s="1" t="s">
        <v>21</v>
      </c>
      <c r="Q776" s="1">
        <f t="shared" si="12"/>
        <v>1.7614983859110813</v>
      </c>
      <c r="R776" s="1" t="s">
        <v>13209</v>
      </c>
    </row>
    <row r="777" spans="1:18" x14ac:dyDescent="0.2">
      <c r="A777" s="1" t="s">
        <v>8183</v>
      </c>
      <c r="B777" s="1" t="s">
        <v>8184</v>
      </c>
      <c r="C777" s="1" t="s">
        <v>8184</v>
      </c>
      <c r="D777" s="1" t="s">
        <v>8185</v>
      </c>
      <c r="E777" s="1" t="s">
        <v>16</v>
      </c>
      <c r="F777" s="1" t="s">
        <v>8186</v>
      </c>
      <c r="G777" s="1" t="s">
        <v>18</v>
      </c>
      <c r="H777" s="1" t="s">
        <v>19</v>
      </c>
      <c r="I777" s="1" t="s">
        <v>20</v>
      </c>
      <c r="J777" s="1">
        <v>34.438800000000001</v>
      </c>
      <c r="K777" s="1">
        <v>19.557700000000001</v>
      </c>
      <c r="L777" s="1">
        <v>-0.816299</v>
      </c>
      <c r="M777" s="1">
        <v>-2.8307899999999999</v>
      </c>
      <c r="N777" s="2">
        <v>5.0000000000000002E-5</v>
      </c>
      <c r="O777" s="1">
        <v>8.5621899999999997E-4</v>
      </c>
      <c r="P777" s="1" t="s">
        <v>21</v>
      </c>
      <c r="Q777" s="1">
        <f t="shared" si="12"/>
        <v>1.7608819032912868</v>
      </c>
      <c r="R777" s="1" t="s">
        <v>14449</v>
      </c>
    </row>
    <row r="778" spans="1:18" x14ac:dyDescent="0.2">
      <c r="A778" s="1" t="s">
        <v>5800</v>
      </c>
      <c r="B778" s="1" t="s">
        <v>5801</v>
      </c>
      <c r="C778" s="1" t="s">
        <v>5801</v>
      </c>
      <c r="D778" s="1" t="s">
        <v>5802</v>
      </c>
      <c r="E778" s="1" t="s">
        <v>16</v>
      </c>
      <c r="F778" s="1" t="s">
        <v>5803</v>
      </c>
      <c r="G778" s="1" t="s">
        <v>18</v>
      </c>
      <c r="H778" s="1" t="s">
        <v>19</v>
      </c>
      <c r="I778" s="1" t="s">
        <v>20</v>
      </c>
      <c r="J778" s="1">
        <v>11.1775</v>
      </c>
      <c r="K778" s="1">
        <v>6.3484999999999996</v>
      </c>
      <c r="L778" s="1">
        <v>-0.816106</v>
      </c>
      <c r="M778" s="1">
        <v>-2.5027699999999999</v>
      </c>
      <c r="N778" s="1">
        <v>2.0000000000000001E-4</v>
      </c>
      <c r="O778" s="1">
        <v>2.8863399999999998E-3</v>
      </c>
      <c r="P778" s="1" t="s">
        <v>21</v>
      </c>
      <c r="Q778" s="1">
        <f t="shared" si="12"/>
        <v>1.7606521225486338</v>
      </c>
      <c r="R778" s="1" t="s">
        <v>13922</v>
      </c>
    </row>
    <row r="779" spans="1:18" x14ac:dyDescent="0.2">
      <c r="A779" s="1" t="s">
        <v>7075</v>
      </c>
      <c r="B779" s="1" t="s">
        <v>7076</v>
      </c>
      <c r="C779" s="1" t="s">
        <v>7077</v>
      </c>
      <c r="D779" s="1" t="s">
        <v>7078</v>
      </c>
      <c r="E779" s="1" t="s">
        <v>16</v>
      </c>
      <c r="F779" s="1" t="s">
        <v>7079</v>
      </c>
      <c r="G779" s="1" t="s">
        <v>18</v>
      </c>
      <c r="H779" s="1" t="s">
        <v>19</v>
      </c>
      <c r="I779" s="1" t="s">
        <v>20</v>
      </c>
      <c r="J779" s="1">
        <v>261.90600000000001</v>
      </c>
      <c r="K779" s="1">
        <v>148.779</v>
      </c>
      <c r="L779" s="1">
        <v>-0.81588499999999997</v>
      </c>
      <c r="M779" s="1">
        <v>-2.8131400000000002</v>
      </c>
      <c r="N779" s="2">
        <v>5.0000000000000002E-5</v>
      </c>
      <c r="O779" s="1">
        <v>8.5621899999999997E-4</v>
      </c>
      <c r="P779" s="1" t="s">
        <v>21</v>
      </c>
      <c r="Q779" s="1">
        <f t="shared" si="12"/>
        <v>1.7603694069727582</v>
      </c>
      <c r="R779" s="1" t="s">
        <v>14203</v>
      </c>
    </row>
    <row r="780" spans="1:18" x14ac:dyDescent="0.2">
      <c r="A780" s="1" t="s">
        <v>238</v>
      </c>
      <c r="B780" s="1" t="s">
        <v>239</v>
      </c>
      <c r="C780" s="1" t="s">
        <v>239</v>
      </c>
      <c r="D780" s="1" t="s">
        <v>240</v>
      </c>
      <c r="E780" s="1" t="s">
        <v>16</v>
      </c>
      <c r="F780" s="1" t="s">
        <v>241</v>
      </c>
      <c r="G780" s="1" t="s">
        <v>18</v>
      </c>
      <c r="H780" s="1" t="s">
        <v>19</v>
      </c>
      <c r="I780" s="1" t="s">
        <v>20</v>
      </c>
      <c r="J780" s="1">
        <v>3.5529899999999999</v>
      </c>
      <c r="K780" s="1">
        <v>2.0190899999999998</v>
      </c>
      <c r="L780" s="1">
        <v>-0.81532700000000002</v>
      </c>
      <c r="M780" s="1">
        <v>-1.6956100000000001</v>
      </c>
      <c r="N780" s="1">
        <v>3.3999999999999998E-3</v>
      </c>
      <c r="O780" s="1">
        <v>2.88869E-2</v>
      </c>
      <c r="P780" s="1" t="s">
        <v>21</v>
      </c>
      <c r="Q780" s="1">
        <f t="shared" si="12"/>
        <v>1.7596986761362794</v>
      </c>
      <c r="R780" s="1" t="s">
        <v>12673</v>
      </c>
    </row>
    <row r="781" spans="1:18" x14ac:dyDescent="0.2">
      <c r="A781" s="1" t="s">
        <v>10213</v>
      </c>
      <c r="B781" s="1" t="s">
        <v>10214</v>
      </c>
      <c r="C781" s="1" t="s">
        <v>10215</v>
      </c>
      <c r="D781" s="1" t="s">
        <v>10216</v>
      </c>
      <c r="E781" s="1" t="s">
        <v>16</v>
      </c>
      <c r="F781" s="1" t="s">
        <v>10217</v>
      </c>
      <c r="G781" s="1" t="s">
        <v>18</v>
      </c>
      <c r="H781" s="1" t="s">
        <v>19</v>
      </c>
      <c r="I781" s="1" t="s">
        <v>20</v>
      </c>
      <c r="J781" s="1">
        <v>243.24100000000001</v>
      </c>
      <c r="K781" s="1">
        <v>138.24199999999999</v>
      </c>
      <c r="L781" s="1">
        <v>-0.81518800000000002</v>
      </c>
      <c r="M781" s="1">
        <v>-2.92422</v>
      </c>
      <c r="N781" s="2">
        <v>5.0000000000000002E-5</v>
      </c>
      <c r="O781" s="1">
        <v>8.5621899999999997E-4</v>
      </c>
      <c r="P781" s="1" t="s">
        <v>21</v>
      </c>
      <c r="Q781" s="1">
        <f t="shared" si="12"/>
        <v>1.7595303887385891</v>
      </c>
      <c r="R781" s="1" t="s">
        <v>14900</v>
      </c>
    </row>
    <row r="782" spans="1:18" x14ac:dyDescent="0.2">
      <c r="A782" s="1" t="s">
        <v>8695</v>
      </c>
      <c r="B782" s="1" t="s">
        <v>8696</v>
      </c>
      <c r="C782" s="1" t="s">
        <v>8697</v>
      </c>
      <c r="D782" s="1" t="s">
        <v>8698</v>
      </c>
      <c r="E782" s="1" t="s">
        <v>16</v>
      </c>
      <c r="F782" s="1" t="s">
        <v>8699</v>
      </c>
      <c r="G782" s="1" t="s">
        <v>18</v>
      </c>
      <c r="H782" s="1" t="s">
        <v>19</v>
      </c>
      <c r="I782" s="1" t="s">
        <v>20</v>
      </c>
      <c r="J782" s="1">
        <v>18.646799999999999</v>
      </c>
      <c r="K782" s="1">
        <v>10.6097</v>
      </c>
      <c r="L782" s="1">
        <v>-0.81353600000000004</v>
      </c>
      <c r="M782" s="1">
        <v>-2.8439899999999998</v>
      </c>
      <c r="N782" s="2">
        <v>5.0000000000000002E-5</v>
      </c>
      <c r="O782" s="1">
        <v>8.5621899999999997E-4</v>
      </c>
      <c r="P782" s="1" t="s">
        <v>21</v>
      </c>
      <c r="Q782" s="1">
        <f t="shared" si="12"/>
        <v>1.7575237754130653</v>
      </c>
      <c r="R782" s="1" t="s">
        <v>14563</v>
      </c>
    </row>
    <row r="783" spans="1:18" x14ac:dyDescent="0.2">
      <c r="A783" s="1" t="s">
        <v>3854</v>
      </c>
      <c r="B783" s="1" t="s">
        <v>3855</v>
      </c>
      <c r="C783" s="1" t="s">
        <v>3856</v>
      </c>
      <c r="D783" s="1" t="s">
        <v>15</v>
      </c>
      <c r="E783" s="1" t="s">
        <v>16</v>
      </c>
      <c r="F783" s="1" t="s">
        <v>3857</v>
      </c>
      <c r="G783" s="1" t="s">
        <v>18</v>
      </c>
      <c r="H783" s="1" t="s">
        <v>19</v>
      </c>
      <c r="I783" s="1" t="s">
        <v>20</v>
      </c>
      <c r="J783" s="1">
        <v>16.091999999999999</v>
      </c>
      <c r="K783" s="1">
        <v>9.1684999999999999</v>
      </c>
      <c r="L783" s="1">
        <v>-0.811589</v>
      </c>
      <c r="M783" s="1">
        <v>-2.2111000000000001</v>
      </c>
      <c r="N783" s="1">
        <v>2.0000000000000001E-4</v>
      </c>
      <c r="O783" s="1">
        <v>2.8863399999999998E-3</v>
      </c>
      <c r="P783" s="1" t="s">
        <v>21</v>
      </c>
      <c r="Q783" s="1">
        <f t="shared" si="12"/>
        <v>1.7551398811146861</v>
      </c>
      <c r="R783" s="1" t="s">
        <v>13484</v>
      </c>
    </row>
    <row r="784" spans="1:18" x14ac:dyDescent="0.2">
      <c r="A784" s="1" t="s">
        <v>752</v>
      </c>
      <c r="B784" s="1" t="s">
        <v>753</v>
      </c>
      <c r="C784" s="1" t="s">
        <v>754</v>
      </c>
      <c r="D784" s="1" t="s">
        <v>755</v>
      </c>
      <c r="E784" s="1" t="s">
        <v>16</v>
      </c>
      <c r="F784" s="1" t="s">
        <v>756</v>
      </c>
      <c r="G784" s="1" t="s">
        <v>18</v>
      </c>
      <c r="H784" s="1" t="s">
        <v>19</v>
      </c>
      <c r="I784" s="1" t="s">
        <v>20</v>
      </c>
      <c r="J784" s="1">
        <v>140.88999999999999</v>
      </c>
      <c r="K784" s="1">
        <v>80.273399999999995</v>
      </c>
      <c r="L784" s="1">
        <v>-0.81157900000000005</v>
      </c>
      <c r="M784" s="1">
        <v>-2.6978300000000002</v>
      </c>
      <c r="N784" s="2">
        <v>5.0000000000000002E-5</v>
      </c>
      <c r="O784" s="1">
        <v>8.5621899999999997E-4</v>
      </c>
      <c r="P784" s="1" t="s">
        <v>21</v>
      </c>
      <c r="Q784" s="1">
        <f t="shared" si="12"/>
        <v>1.7551268539765352</v>
      </c>
      <c r="R784" s="1" t="s">
        <v>12787</v>
      </c>
    </row>
    <row r="785" spans="1:18" x14ac:dyDescent="0.2">
      <c r="A785" s="1" t="s">
        <v>1697</v>
      </c>
      <c r="B785" s="1" t="s">
        <v>1698</v>
      </c>
      <c r="C785" s="1" t="s">
        <v>1699</v>
      </c>
      <c r="D785" s="1" t="s">
        <v>1700</v>
      </c>
      <c r="E785" s="1" t="s">
        <v>16</v>
      </c>
      <c r="F785" s="1" t="s">
        <v>1701</v>
      </c>
      <c r="G785" s="1" t="s">
        <v>18</v>
      </c>
      <c r="H785" s="1" t="s">
        <v>19</v>
      </c>
      <c r="I785" s="1" t="s">
        <v>20</v>
      </c>
      <c r="J785" s="1">
        <v>131.02600000000001</v>
      </c>
      <c r="K785" s="1">
        <v>74.663399999999996</v>
      </c>
      <c r="L785" s="1">
        <v>-0.81138299999999997</v>
      </c>
      <c r="M785" s="1">
        <v>-2.2598199999999999</v>
      </c>
      <c r="N785" s="1">
        <v>2.5000000000000001E-4</v>
      </c>
      <c r="O785" s="1">
        <v>3.48767E-3</v>
      </c>
      <c r="P785" s="1" t="s">
        <v>21</v>
      </c>
      <c r="Q785" s="1">
        <f t="shared" si="12"/>
        <v>1.754889276405843</v>
      </c>
      <c r="R785" s="1" t="s">
        <v>13002</v>
      </c>
    </row>
    <row r="786" spans="1:18" x14ac:dyDescent="0.2">
      <c r="A786" s="1" t="s">
        <v>3823</v>
      </c>
      <c r="B786" s="1" t="s">
        <v>3824</v>
      </c>
      <c r="C786" s="1" t="s">
        <v>3825</v>
      </c>
      <c r="D786" s="1" t="s">
        <v>15</v>
      </c>
      <c r="E786" s="1" t="s">
        <v>16</v>
      </c>
      <c r="F786" s="1" t="s">
        <v>3826</v>
      </c>
      <c r="G786" s="1" t="s">
        <v>18</v>
      </c>
      <c r="H786" s="1" t="s">
        <v>19</v>
      </c>
      <c r="I786" s="1" t="s">
        <v>20</v>
      </c>
      <c r="J786" s="1">
        <v>30.003599999999999</v>
      </c>
      <c r="K786" s="1">
        <v>17.101800000000001</v>
      </c>
      <c r="L786" s="1">
        <v>-0.81098899999999996</v>
      </c>
      <c r="M786" s="1">
        <v>-2.7002199999999998</v>
      </c>
      <c r="N786" s="2">
        <v>5.0000000000000002E-5</v>
      </c>
      <c r="O786" s="1">
        <v>8.5621899999999997E-4</v>
      </c>
      <c r="P786" s="1" t="s">
        <v>21</v>
      </c>
      <c r="Q786" s="1">
        <f t="shared" si="12"/>
        <v>1.7544118163000384</v>
      </c>
      <c r="R786" s="1" t="s">
        <v>13477</v>
      </c>
    </row>
    <row r="787" spans="1:18" x14ac:dyDescent="0.2">
      <c r="A787" s="1" t="s">
        <v>3636</v>
      </c>
      <c r="B787" s="1" t="s">
        <v>3637</v>
      </c>
      <c r="C787" s="1" t="s">
        <v>3637</v>
      </c>
      <c r="D787" s="1" t="s">
        <v>3638</v>
      </c>
      <c r="E787" s="1" t="s">
        <v>16</v>
      </c>
      <c r="F787" s="1" t="s">
        <v>3639</v>
      </c>
      <c r="G787" s="1" t="s">
        <v>18</v>
      </c>
      <c r="H787" s="1" t="s">
        <v>19</v>
      </c>
      <c r="I787" s="1" t="s">
        <v>20</v>
      </c>
      <c r="J787" s="1">
        <v>39.059100000000001</v>
      </c>
      <c r="K787" s="1">
        <v>22.275600000000001</v>
      </c>
      <c r="L787" s="1">
        <v>-0.810195</v>
      </c>
      <c r="M787" s="1">
        <v>-3.06128</v>
      </c>
      <c r="N787" s="2">
        <v>5.0000000000000002E-5</v>
      </c>
      <c r="O787" s="1">
        <v>8.5621899999999997E-4</v>
      </c>
      <c r="P787" s="1" t="s">
        <v>21</v>
      </c>
      <c r="Q787" s="1">
        <f t="shared" si="12"/>
        <v>1.7534477185799708</v>
      </c>
      <c r="R787" s="1" t="s">
        <v>13436</v>
      </c>
    </row>
    <row r="788" spans="1:18" x14ac:dyDescent="0.2">
      <c r="A788" s="1" t="s">
        <v>7021</v>
      </c>
      <c r="B788" s="1" t="s">
        <v>7022</v>
      </c>
      <c r="C788" s="1" t="s">
        <v>7023</v>
      </c>
      <c r="D788" s="1" t="s">
        <v>15</v>
      </c>
      <c r="E788" s="1" t="s">
        <v>16</v>
      </c>
      <c r="F788" s="1" t="s">
        <v>7024</v>
      </c>
      <c r="G788" s="1" t="s">
        <v>18</v>
      </c>
      <c r="H788" s="1" t="s">
        <v>19</v>
      </c>
      <c r="I788" s="1" t="s">
        <v>20</v>
      </c>
      <c r="J788" s="1">
        <v>10.1417</v>
      </c>
      <c r="K788" s="1">
        <v>5.7850700000000002</v>
      </c>
      <c r="L788" s="1">
        <v>-0.80989599999999995</v>
      </c>
      <c r="M788" s="1">
        <v>-2.3788299999999998</v>
      </c>
      <c r="N788" s="1">
        <v>2.15E-3</v>
      </c>
      <c r="O788" s="1">
        <v>2.0058400000000001E-2</v>
      </c>
      <c r="P788" s="1" t="s">
        <v>21</v>
      </c>
      <c r="Q788" s="1">
        <f t="shared" si="12"/>
        <v>1.7530816394615796</v>
      </c>
      <c r="R788" s="1" t="s">
        <v>14190</v>
      </c>
    </row>
    <row r="789" spans="1:18" x14ac:dyDescent="0.2">
      <c r="A789" s="1" t="s">
        <v>11487</v>
      </c>
      <c r="B789" s="1" t="s">
        <v>11488</v>
      </c>
      <c r="C789" s="1" t="s">
        <v>11488</v>
      </c>
      <c r="D789" s="1" t="s">
        <v>11489</v>
      </c>
      <c r="E789" s="1" t="s">
        <v>16</v>
      </c>
      <c r="F789" s="1" t="s">
        <v>11490</v>
      </c>
      <c r="G789" s="1" t="s">
        <v>18</v>
      </c>
      <c r="H789" s="1" t="s">
        <v>19</v>
      </c>
      <c r="I789" s="1" t="s">
        <v>20</v>
      </c>
      <c r="J789" s="1">
        <v>99.969499999999996</v>
      </c>
      <c r="K789" s="1">
        <v>57.047400000000003</v>
      </c>
      <c r="L789" s="1">
        <v>-0.80932800000000005</v>
      </c>
      <c r="M789" s="1">
        <v>-3.4276399999999998</v>
      </c>
      <c r="N789" s="2">
        <v>5.0000000000000002E-5</v>
      </c>
      <c r="O789" s="1">
        <v>8.5621899999999997E-4</v>
      </c>
      <c r="P789" s="1" t="s">
        <v>21</v>
      </c>
      <c r="Q789" s="1">
        <f t="shared" si="12"/>
        <v>1.752393623548137</v>
      </c>
      <c r="R789" s="1" t="s">
        <v>15188</v>
      </c>
    </row>
    <row r="790" spans="1:18" x14ac:dyDescent="0.2">
      <c r="A790" s="1" t="s">
        <v>8383</v>
      </c>
      <c r="B790" s="1" t="s">
        <v>8384</v>
      </c>
      <c r="C790" s="1" t="s">
        <v>8384</v>
      </c>
      <c r="D790" s="1" t="s">
        <v>8385</v>
      </c>
      <c r="E790" s="1" t="s">
        <v>16</v>
      </c>
      <c r="F790" s="1" t="s">
        <v>8386</v>
      </c>
      <c r="G790" s="1" t="s">
        <v>18</v>
      </c>
      <c r="H790" s="1" t="s">
        <v>19</v>
      </c>
      <c r="I790" s="1" t="s">
        <v>20</v>
      </c>
      <c r="J790" s="1">
        <v>43.880499999999998</v>
      </c>
      <c r="K790" s="1">
        <v>25.0503</v>
      </c>
      <c r="L790" s="1">
        <v>-0.808751</v>
      </c>
      <c r="M790" s="1">
        <v>-3.1638199999999999</v>
      </c>
      <c r="N790" s="2">
        <v>5.0000000000000002E-5</v>
      </c>
      <c r="O790" s="1">
        <v>8.5621899999999997E-4</v>
      </c>
      <c r="P790" s="1" t="s">
        <v>21</v>
      </c>
      <c r="Q790" s="1">
        <f t="shared" si="12"/>
        <v>1.7516955884759862</v>
      </c>
      <c r="R790" s="1" t="s">
        <v>14493</v>
      </c>
    </row>
    <row r="791" spans="1:18" x14ac:dyDescent="0.2">
      <c r="A791" s="1" t="s">
        <v>10917</v>
      </c>
      <c r="B791" s="1" t="s">
        <v>10918</v>
      </c>
      <c r="C791" s="1" t="s">
        <v>10918</v>
      </c>
      <c r="D791" s="1" t="s">
        <v>10919</v>
      </c>
      <c r="E791" s="1" t="s">
        <v>16</v>
      </c>
      <c r="F791" s="1" t="s">
        <v>10920</v>
      </c>
      <c r="G791" s="1" t="s">
        <v>18</v>
      </c>
      <c r="H791" s="1" t="s">
        <v>19</v>
      </c>
      <c r="I791" s="1" t="s">
        <v>20</v>
      </c>
      <c r="J791" s="1">
        <v>14.5794</v>
      </c>
      <c r="K791" s="1">
        <v>8.3279300000000003</v>
      </c>
      <c r="L791" s="1">
        <v>-0.80790399999999996</v>
      </c>
      <c r="M791" s="1">
        <v>-2.7224200000000001</v>
      </c>
      <c r="N791" s="2">
        <v>5.0000000000000002E-5</v>
      </c>
      <c r="O791" s="1">
        <v>8.5621899999999997E-4</v>
      </c>
      <c r="P791" s="1" t="s">
        <v>21</v>
      </c>
      <c r="Q791" s="1">
        <f t="shared" si="12"/>
        <v>1.7506631299734747</v>
      </c>
      <c r="R791" s="1" t="s">
        <v>15059</v>
      </c>
    </row>
    <row r="792" spans="1:18" x14ac:dyDescent="0.2">
      <c r="A792" s="1" t="s">
        <v>4084</v>
      </c>
      <c r="B792" s="1" t="s">
        <v>4085</v>
      </c>
      <c r="C792" s="1" t="s">
        <v>4085</v>
      </c>
      <c r="D792" s="1" t="s">
        <v>4086</v>
      </c>
      <c r="E792" s="1" t="s">
        <v>16</v>
      </c>
      <c r="F792" s="1" t="s">
        <v>4087</v>
      </c>
      <c r="G792" s="1" t="s">
        <v>18</v>
      </c>
      <c r="H792" s="1" t="s">
        <v>19</v>
      </c>
      <c r="I792" s="1" t="s">
        <v>20</v>
      </c>
      <c r="J792" s="1">
        <v>48.788400000000003</v>
      </c>
      <c r="K792" s="1">
        <v>27.880099999999999</v>
      </c>
      <c r="L792" s="1">
        <v>-0.80730500000000005</v>
      </c>
      <c r="M792" s="1">
        <v>-2.9384199999999998</v>
      </c>
      <c r="N792" s="2">
        <v>5.0000000000000002E-5</v>
      </c>
      <c r="O792" s="1">
        <v>8.5621899999999997E-4</v>
      </c>
      <c r="P792" s="1" t="s">
        <v>21</v>
      </c>
      <c r="Q792" s="1">
        <f t="shared" si="12"/>
        <v>1.7499363345181691</v>
      </c>
      <c r="R792" s="1" t="s">
        <v>13536</v>
      </c>
    </row>
    <row r="793" spans="1:18" x14ac:dyDescent="0.2">
      <c r="A793" s="1" t="s">
        <v>9558</v>
      </c>
      <c r="B793" s="1" t="s">
        <v>9559</v>
      </c>
      <c r="C793" s="1" t="s">
        <v>9560</v>
      </c>
      <c r="D793" s="1" t="s">
        <v>15</v>
      </c>
      <c r="E793" s="1" t="s">
        <v>16</v>
      </c>
      <c r="F793" s="1" t="s">
        <v>9561</v>
      </c>
      <c r="G793" s="1" t="s">
        <v>18</v>
      </c>
      <c r="H793" s="1" t="s">
        <v>19</v>
      </c>
      <c r="I793" s="1" t="s">
        <v>20</v>
      </c>
      <c r="J793" s="1">
        <v>24.602</v>
      </c>
      <c r="K793" s="1">
        <v>14.0594</v>
      </c>
      <c r="L793" s="1">
        <v>-0.80724200000000002</v>
      </c>
      <c r="M793" s="1">
        <v>-2.11633</v>
      </c>
      <c r="N793" s="1">
        <v>4.0000000000000002E-4</v>
      </c>
      <c r="O793" s="1">
        <v>5.1701100000000003E-3</v>
      </c>
      <c r="P793" s="1" t="s">
        <v>21</v>
      </c>
      <c r="Q793" s="1">
        <f t="shared" si="12"/>
        <v>1.749861302758297</v>
      </c>
      <c r="R793" s="1" t="s">
        <v>14755</v>
      </c>
    </row>
    <row r="794" spans="1:18" x14ac:dyDescent="0.2">
      <c r="A794" s="1" t="s">
        <v>5311</v>
      </c>
      <c r="B794" s="1" t="s">
        <v>5312</v>
      </c>
      <c r="C794" s="1" t="s">
        <v>5313</v>
      </c>
      <c r="D794" s="1" t="s">
        <v>5314</v>
      </c>
      <c r="E794" s="1" t="s">
        <v>16</v>
      </c>
      <c r="F794" s="1" t="s">
        <v>5315</v>
      </c>
      <c r="G794" s="1" t="s">
        <v>18</v>
      </c>
      <c r="H794" s="1" t="s">
        <v>19</v>
      </c>
      <c r="I794" s="1" t="s">
        <v>20</v>
      </c>
      <c r="J794" s="1">
        <v>9.3327200000000001</v>
      </c>
      <c r="K794" s="1">
        <v>5.3362499999999997</v>
      </c>
      <c r="L794" s="1">
        <v>-0.80647100000000005</v>
      </c>
      <c r="M794" s="1">
        <v>-2.4647299999999999</v>
      </c>
      <c r="N794" s="1">
        <v>2.5000000000000001E-4</v>
      </c>
      <c r="O794" s="1">
        <v>3.48767E-3</v>
      </c>
      <c r="P794" s="1" t="s">
        <v>21</v>
      </c>
      <c r="Q794" s="1">
        <f t="shared" si="12"/>
        <v>1.7489285546966504</v>
      </c>
      <c r="R794" s="1" t="s">
        <v>13810</v>
      </c>
    </row>
    <row r="795" spans="1:18" x14ac:dyDescent="0.2">
      <c r="A795" s="1" t="s">
        <v>3558</v>
      </c>
      <c r="B795" s="1" t="s">
        <v>3559</v>
      </c>
      <c r="C795" s="1" t="s">
        <v>3559</v>
      </c>
      <c r="D795" s="1" t="s">
        <v>3560</v>
      </c>
      <c r="E795" s="1" t="s">
        <v>3561</v>
      </c>
      <c r="F795" s="1" t="s">
        <v>3562</v>
      </c>
      <c r="G795" s="1" t="s">
        <v>18</v>
      </c>
      <c r="H795" s="1" t="s">
        <v>19</v>
      </c>
      <c r="I795" s="1" t="s">
        <v>20</v>
      </c>
      <c r="J795" s="1">
        <v>28.8828</v>
      </c>
      <c r="K795" s="1">
        <v>16.524899999999999</v>
      </c>
      <c r="L795" s="1">
        <v>-0.80557000000000001</v>
      </c>
      <c r="M795" s="1">
        <v>-2.92706</v>
      </c>
      <c r="N795" s="2">
        <v>5.0000000000000002E-5</v>
      </c>
      <c r="O795" s="1">
        <v>8.5621899999999997E-4</v>
      </c>
      <c r="P795" s="1" t="s">
        <v>21</v>
      </c>
      <c r="Q795" s="1">
        <f t="shared" si="12"/>
        <v>1.7478350852350091</v>
      </c>
      <c r="R795" s="1" t="s">
        <v>13420</v>
      </c>
    </row>
    <row r="796" spans="1:18" x14ac:dyDescent="0.2">
      <c r="A796" s="1" t="s">
        <v>8161</v>
      </c>
      <c r="B796" s="1" t="s">
        <v>8162</v>
      </c>
      <c r="C796" s="1" t="s">
        <v>8162</v>
      </c>
      <c r="D796" s="1" t="s">
        <v>8163</v>
      </c>
      <c r="E796" s="1" t="s">
        <v>16</v>
      </c>
      <c r="F796" s="1" t="s">
        <v>8164</v>
      </c>
      <c r="G796" s="1" t="s">
        <v>18</v>
      </c>
      <c r="H796" s="1" t="s">
        <v>19</v>
      </c>
      <c r="I796" s="1" t="s">
        <v>20</v>
      </c>
      <c r="J796" s="1">
        <v>28.671800000000001</v>
      </c>
      <c r="K796" s="1">
        <v>16.411200000000001</v>
      </c>
      <c r="L796" s="1">
        <v>-0.80495000000000005</v>
      </c>
      <c r="M796" s="1">
        <v>-3.0216400000000001</v>
      </c>
      <c r="N796" s="2">
        <v>5.0000000000000002E-5</v>
      </c>
      <c r="O796" s="1">
        <v>8.5621899999999997E-4</v>
      </c>
      <c r="P796" s="1" t="s">
        <v>21</v>
      </c>
      <c r="Q796" s="1">
        <f t="shared" si="12"/>
        <v>1.7470873549770889</v>
      </c>
      <c r="R796" s="1" t="s">
        <v>14444</v>
      </c>
    </row>
    <row r="797" spans="1:18" x14ac:dyDescent="0.2">
      <c r="A797" s="1" t="s">
        <v>10677</v>
      </c>
      <c r="B797" s="1" t="s">
        <v>10678</v>
      </c>
      <c r="C797" s="1" t="s">
        <v>10678</v>
      </c>
      <c r="D797" s="1" t="s">
        <v>10679</v>
      </c>
      <c r="E797" s="1" t="s">
        <v>16</v>
      </c>
      <c r="F797" s="1" t="s">
        <v>10680</v>
      </c>
      <c r="G797" s="1" t="s">
        <v>18</v>
      </c>
      <c r="H797" s="1" t="s">
        <v>19</v>
      </c>
      <c r="I797" s="1" t="s">
        <v>20</v>
      </c>
      <c r="J797" s="1">
        <v>13.65</v>
      </c>
      <c r="K797" s="1">
        <v>7.8193700000000002</v>
      </c>
      <c r="L797" s="1">
        <v>-0.80377699999999996</v>
      </c>
      <c r="M797" s="1">
        <v>-2.7310500000000002</v>
      </c>
      <c r="N797" s="2">
        <v>5.0000000000000002E-5</v>
      </c>
      <c r="O797" s="1">
        <v>8.5621899999999997E-4</v>
      </c>
      <c r="P797" s="1" t="s">
        <v>21</v>
      </c>
      <c r="Q797" s="1">
        <f t="shared" si="12"/>
        <v>1.7456649320853215</v>
      </c>
      <c r="R797" s="1" t="s">
        <v>15005</v>
      </c>
    </row>
    <row r="798" spans="1:18" x14ac:dyDescent="0.2">
      <c r="A798" s="1" t="s">
        <v>10792</v>
      </c>
      <c r="B798" s="1" t="s">
        <v>10793</v>
      </c>
      <c r="C798" s="1" t="s">
        <v>10794</v>
      </c>
      <c r="D798" s="1" t="s">
        <v>15</v>
      </c>
      <c r="E798" s="1" t="s">
        <v>16</v>
      </c>
      <c r="F798" s="1" t="s">
        <v>10795</v>
      </c>
      <c r="G798" s="1" t="s">
        <v>18</v>
      </c>
      <c r="H798" s="1" t="s">
        <v>19</v>
      </c>
      <c r="I798" s="1" t="s">
        <v>20</v>
      </c>
      <c r="J798" s="1">
        <v>35.682899999999997</v>
      </c>
      <c r="K798" s="1">
        <v>20.444400000000002</v>
      </c>
      <c r="L798" s="1">
        <v>-0.80352900000000005</v>
      </c>
      <c r="M798" s="1">
        <v>-2.9145500000000002</v>
      </c>
      <c r="N798" s="2">
        <v>5.0000000000000002E-5</v>
      </c>
      <c r="O798" s="1">
        <v>8.5621899999999997E-4</v>
      </c>
      <c r="P798" s="1" t="s">
        <v>21</v>
      </c>
      <c r="Q798" s="1">
        <f t="shared" si="12"/>
        <v>1.7453630333978984</v>
      </c>
      <c r="R798" s="1" t="s">
        <v>15031</v>
      </c>
    </row>
    <row r="799" spans="1:18" x14ac:dyDescent="0.2">
      <c r="A799" s="1" t="s">
        <v>12165</v>
      </c>
      <c r="B799" s="1" t="s">
        <v>12166</v>
      </c>
      <c r="C799" s="1" t="s">
        <v>12167</v>
      </c>
      <c r="D799" s="1" t="s">
        <v>12168</v>
      </c>
      <c r="E799" s="1" t="s">
        <v>16</v>
      </c>
      <c r="F799" s="1" t="s">
        <v>12169</v>
      </c>
      <c r="G799" s="1" t="s">
        <v>18</v>
      </c>
      <c r="H799" s="1" t="s">
        <v>19</v>
      </c>
      <c r="I799" s="1" t="s">
        <v>20</v>
      </c>
      <c r="J799" s="1">
        <v>15.492800000000001</v>
      </c>
      <c r="K799" s="1">
        <v>8.8781800000000004</v>
      </c>
      <c r="L799" s="1">
        <v>-0.80326500000000001</v>
      </c>
      <c r="M799" s="1">
        <v>-2.7321499999999999</v>
      </c>
      <c r="N799" s="2">
        <v>5.0000000000000002E-5</v>
      </c>
      <c r="O799" s="1">
        <v>8.5621899999999997E-4</v>
      </c>
      <c r="P799" s="1" t="s">
        <v>21</v>
      </c>
      <c r="Q799" s="1">
        <f t="shared" si="12"/>
        <v>1.7450423397588244</v>
      </c>
      <c r="R799" s="1" t="s">
        <v>15340</v>
      </c>
    </row>
    <row r="800" spans="1:18" x14ac:dyDescent="0.2">
      <c r="A800" s="1" t="s">
        <v>5917</v>
      </c>
      <c r="B800" s="1" t="s">
        <v>5918</v>
      </c>
      <c r="C800" s="1" t="s">
        <v>5919</v>
      </c>
      <c r="D800" s="1" t="s">
        <v>15</v>
      </c>
      <c r="E800" s="1" t="s">
        <v>16</v>
      </c>
      <c r="F800" s="1" t="s">
        <v>5920</v>
      </c>
      <c r="G800" s="1" t="s">
        <v>18</v>
      </c>
      <c r="H800" s="1" t="s">
        <v>19</v>
      </c>
      <c r="I800" s="1" t="s">
        <v>20</v>
      </c>
      <c r="J800" s="1">
        <v>12.372299999999999</v>
      </c>
      <c r="K800" s="1">
        <v>7.0902700000000003</v>
      </c>
      <c r="L800" s="1">
        <v>-0.80320199999999997</v>
      </c>
      <c r="M800" s="1">
        <v>-2.5503200000000001</v>
      </c>
      <c r="N800" s="1">
        <v>2.5000000000000001E-4</v>
      </c>
      <c r="O800" s="1">
        <v>3.48767E-3</v>
      </c>
      <c r="P800" s="1" t="s">
        <v>21</v>
      </c>
      <c r="Q800" s="1">
        <f t="shared" si="12"/>
        <v>1.7449688093683313</v>
      </c>
      <c r="R800" s="1" t="s">
        <v>13948</v>
      </c>
    </row>
    <row r="801" spans="1:18" x14ac:dyDescent="0.2">
      <c r="A801" s="1" t="s">
        <v>6175</v>
      </c>
      <c r="B801" s="1" t="s">
        <v>6176</v>
      </c>
      <c r="C801" s="1" t="s">
        <v>6177</v>
      </c>
      <c r="D801" s="1" t="s">
        <v>6178</v>
      </c>
      <c r="E801" s="1" t="s">
        <v>6179</v>
      </c>
      <c r="F801" s="1" t="s">
        <v>6180</v>
      </c>
      <c r="G801" s="1" t="s">
        <v>18</v>
      </c>
      <c r="H801" s="1" t="s">
        <v>19</v>
      </c>
      <c r="I801" s="1" t="s">
        <v>20</v>
      </c>
      <c r="J801" s="1">
        <v>49.960700000000003</v>
      </c>
      <c r="K801" s="1">
        <v>28.6585</v>
      </c>
      <c r="L801" s="1">
        <v>-0.80182799999999999</v>
      </c>
      <c r="M801" s="1">
        <v>-2.9002699999999999</v>
      </c>
      <c r="N801" s="2">
        <v>5.0000000000000002E-5</v>
      </c>
      <c r="O801" s="1">
        <v>8.5621899999999997E-4</v>
      </c>
      <c r="P801" s="1" t="s">
        <v>21</v>
      </c>
      <c r="Q801" s="1">
        <f t="shared" si="12"/>
        <v>1.7433117574192649</v>
      </c>
      <c r="R801" s="1" t="s">
        <v>14003</v>
      </c>
    </row>
    <row r="802" spans="1:18" x14ac:dyDescent="0.2">
      <c r="A802" s="1" t="s">
        <v>8921</v>
      </c>
      <c r="B802" s="1" t="s">
        <v>8922</v>
      </c>
      <c r="C802" s="1" t="s">
        <v>8923</v>
      </c>
      <c r="D802" s="1" t="s">
        <v>15</v>
      </c>
      <c r="E802" s="1" t="s">
        <v>16</v>
      </c>
      <c r="F802" s="1" t="s">
        <v>8924</v>
      </c>
      <c r="G802" s="1" t="s">
        <v>18</v>
      </c>
      <c r="H802" s="1" t="s">
        <v>19</v>
      </c>
      <c r="I802" s="1" t="s">
        <v>20</v>
      </c>
      <c r="J802" s="1">
        <v>13.456799999999999</v>
      </c>
      <c r="K802" s="1">
        <v>7.7196100000000003</v>
      </c>
      <c r="L802" s="1">
        <v>-0.80173899999999998</v>
      </c>
      <c r="M802" s="1">
        <v>-2.7370100000000002</v>
      </c>
      <c r="N802" s="2">
        <v>5.0000000000000002E-5</v>
      </c>
      <c r="O802" s="1">
        <v>8.5621899999999997E-4</v>
      </c>
      <c r="P802" s="1" t="s">
        <v>21</v>
      </c>
      <c r="Q802" s="1">
        <f t="shared" si="12"/>
        <v>1.7431968713445367</v>
      </c>
      <c r="R802" s="1" t="s">
        <v>14614</v>
      </c>
    </row>
    <row r="803" spans="1:18" x14ac:dyDescent="0.2">
      <c r="A803" s="1" t="s">
        <v>9136</v>
      </c>
      <c r="B803" s="1" t="s">
        <v>9137</v>
      </c>
      <c r="C803" s="1" t="s">
        <v>9137</v>
      </c>
      <c r="D803" s="1" t="s">
        <v>9138</v>
      </c>
      <c r="E803" s="1" t="s">
        <v>9139</v>
      </c>
      <c r="F803" s="1" t="s">
        <v>9140</v>
      </c>
      <c r="G803" s="1" t="s">
        <v>18</v>
      </c>
      <c r="H803" s="1" t="s">
        <v>19</v>
      </c>
      <c r="I803" s="1" t="s">
        <v>20</v>
      </c>
      <c r="J803" s="1">
        <v>20.3111</v>
      </c>
      <c r="K803" s="1">
        <v>11.6547</v>
      </c>
      <c r="L803" s="1">
        <v>-0.80136300000000005</v>
      </c>
      <c r="M803" s="1">
        <v>-2.7874699999999999</v>
      </c>
      <c r="N803" s="1">
        <v>2.0000000000000001E-4</v>
      </c>
      <c r="O803" s="1">
        <v>2.8863399999999998E-3</v>
      </c>
      <c r="P803" s="1" t="s">
        <v>21</v>
      </c>
      <c r="Q803" s="1">
        <f t="shared" si="12"/>
        <v>1.7427389808403477</v>
      </c>
      <c r="R803" s="1" t="s">
        <v>14661</v>
      </c>
    </row>
    <row r="804" spans="1:18" x14ac:dyDescent="0.2">
      <c r="A804" s="1" t="s">
        <v>289</v>
      </c>
      <c r="B804" s="1" t="s">
        <v>290</v>
      </c>
      <c r="C804" s="1" t="s">
        <v>291</v>
      </c>
      <c r="D804" s="1" t="s">
        <v>292</v>
      </c>
      <c r="E804" s="1" t="s">
        <v>16</v>
      </c>
      <c r="F804" s="1" t="s">
        <v>293</v>
      </c>
      <c r="G804" s="1" t="s">
        <v>18</v>
      </c>
      <c r="H804" s="1" t="s">
        <v>19</v>
      </c>
      <c r="I804" s="1" t="s">
        <v>20</v>
      </c>
      <c r="J804" s="1">
        <v>24.831299999999999</v>
      </c>
      <c r="K804" s="1">
        <v>14.2486</v>
      </c>
      <c r="L804" s="1">
        <v>-0.80134000000000005</v>
      </c>
      <c r="M804" s="1">
        <v>-2.90083</v>
      </c>
      <c r="N804" s="2">
        <v>5.0000000000000002E-5</v>
      </c>
      <c r="O804" s="1">
        <v>8.5621899999999997E-4</v>
      </c>
      <c r="P804" s="1" t="s">
        <v>21</v>
      </c>
      <c r="Q804" s="1">
        <f t="shared" si="12"/>
        <v>1.7427185828783178</v>
      </c>
      <c r="R804" s="1" t="s">
        <v>12684</v>
      </c>
    </row>
    <row r="805" spans="1:18" x14ac:dyDescent="0.2">
      <c r="A805" s="1" t="s">
        <v>10253</v>
      </c>
      <c r="B805" s="1" t="s">
        <v>10254</v>
      </c>
      <c r="C805" s="1" t="s">
        <v>10255</v>
      </c>
      <c r="D805" s="1" t="s">
        <v>10256</v>
      </c>
      <c r="E805" s="1" t="s">
        <v>16</v>
      </c>
      <c r="F805" s="1" t="s">
        <v>10257</v>
      </c>
      <c r="G805" s="1" t="s">
        <v>18</v>
      </c>
      <c r="H805" s="1" t="s">
        <v>19</v>
      </c>
      <c r="I805" s="1" t="s">
        <v>20</v>
      </c>
      <c r="J805" s="1">
        <v>9.11191</v>
      </c>
      <c r="K805" s="1">
        <v>5.2290900000000002</v>
      </c>
      <c r="L805" s="1">
        <v>-0.80119300000000004</v>
      </c>
      <c r="M805" s="1">
        <v>-2.2884600000000002</v>
      </c>
      <c r="N805" s="1">
        <v>1.4999999999999999E-4</v>
      </c>
      <c r="O805" s="1">
        <v>2.25983E-3</v>
      </c>
      <c r="P805" s="1" t="s">
        <v>21</v>
      </c>
      <c r="Q805" s="1">
        <f t="shared" si="12"/>
        <v>1.7425422014155425</v>
      </c>
      <c r="R805" s="1" t="s">
        <v>14909</v>
      </c>
    </row>
    <row r="806" spans="1:18" x14ac:dyDescent="0.2">
      <c r="A806" s="1" t="s">
        <v>7175</v>
      </c>
      <c r="B806" s="1" t="s">
        <v>7176</v>
      </c>
      <c r="C806" s="1" t="s">
        <v>7177</v>
      </c>
      <c r="D806" s="1" t="s">
        <v>7178</v>
      </c>
      <c r="E806" s="1" t="s">
        <v>7179</v>
      </c>
      <c r="F806" s="1" t="s">
        <v>7180</v>
      </c>
      <c r="G806" s="1" t="s">
        <v>18</v>
      </c>
      <c r="H806" s="1" t="s">
        <v>19</v>
      </c>
      <c r="I806" s="1" t="s">
        <v>20</v>
      </c>
      <c r="J806" s="1">
        <v>15.4169</v>
      </c>
      <c r="K806" s="1">
        <v>8.8474900000000005</v>
      </c>
      <c r="L806" s="1">
        <v>-0.80117700000000003</v>
      </c>
      <c r="M806" s="1">
        <v>-2.7174100000000001</v>
      </c>
      <c r="N806" s="2">
        <v>5.0000000000000002E-5</v>
      </c>
      <c r="O806" s="1">
        <v>8.5621899999999997E-4</v>
      </c>
      <c r="P806" s="1" t="s">
        <v>21</v>
      </c>
      <c r="Q806" s="1">
        <f t="shared" si="12"/>
        <v>1.7425168042009653</v>
      </c>
      <c r="R806" s="1" t="s">
        <v>14224</v>
      </c>
    </row>
    <row r="807" spans="1:18" x14ac:dyDescent="0.2">
      <c r="A807" s="1" t="s">
        <v>7581</v>
      </c>
      <c r="B807" s="1" t="s">
        <v>7582</v>
      </c>
      <c r="C807" s="1" t="s">
        <v>7582</v>
      </c>
      <c r="D807" s="1" t="s">
        <v>7583</v>
      </c>
      <c r="E807" s="1" t="s">
        <v>16</v>
      </c>
      <c r="F807" s="1" t="s">
        <v>7584</v>
      </c>
      <c r="G807" s="1" t="s">
        <v>18</v>
      </c>
      <c r="H807" s="1" t="s">
        <v>19</v>
      </c>
      <c r="I807" s="1" t="s">
        <v>20</v>
      </c>
      <c r="J807" s="1">
        <v>58.179299999999998</v>
      </c>
      <c r="K807" s="1">
        <v>33.395800000000001</v>
      </c>
      <c r="L807" s="1">
        <v>-0.80083599999999999</v>
      </c>
      <c r="M807" s="1">
        <v>-2.33358</v>
      </c>
      <c r="N807" s="1">
        <v>1E-4</v>
      </c>
      <c r="O807" s="1">
        <v>1.5781300000000001E-3</v>
      </c>
      <c r="P807" s="1" t="s">
        <v>21</v>
      </c>
      <c r="Q807" s="1">
        <f t="shared" si="12"/>
        <v>1.7421142778433214</v>
      </c>
      <c r="R807" s="1" t="s">
        <v>14310</v>
      </c>
    </row>
    <row r="808" spans="1:18" x14ac:dyDescent="0.2">
      <c r="A808" s="1" t="s">
        <v>10149</v>
      </c>
      <c r="B808" s="1" t="s">
        <v>10150</v>
      </c>
      <c r="C808" s="1" t="s">
        <v>10150</v>
      </c>
      <c r="D808" s="1" t="s">
        <v>10151</v>
      </c>
      <c r="E808" s="1" t="s">
        <v>16</v>
      </c>
      <c r="F808" s="1" t="s">
        <v>10152</v>
      </c>
      <c r="G808" s="1" t="s">
        <v>18</v>
      </c>
      <c r="H808" s="1" t="s">
        <v>19</v>
      </c>
      <c r="I808" s="1" t="s">
        <v>20</v>
      </c>
      <c r="J808" s="1">
        <v>11.395200000000001</v>
      </c>
      <c r="K808" s="1">
        <v>6.5438099999999997</v>
      </c>
      <c r="L808" s="1">
        <v>-0.80022599999999999</v>
      </c>
      <c r="M808" s="1">
        <v>-2.5761400000000001</v>
      </c>
      <c r="N808" s="1">
        <v>1.4999999999999999E-4</v>
      </c>
      <c r="O808" s="1">
        <v>2.25983E-3</v>
      </c>
      <c r="P808" s="1" t="s">
        <v>21</v>
      </c>
      <c r="Q808" s="1">
        <f t="shared" si="12"/>
        <v>1.7413708527600895</v>
      </c>
      <c r="R808" s="1" t="s">
        <v>14886</v>
      </c>
    </row>
    <row r="809" spans="1:18" x14ac:dyDescent="0.2">
      <c r="A809" s="1" t="s">
        <v>11416</v>
      </c>
      <c r="B809" s="1" t="s">
        <v>11417</v>
      </c>
      <c r="C809" s="1" t="s">
        <v>11418</v>
      </c>
      <c r="D809" s="1" t="s">
        <v>11419</v>
      </c>
      <c r="E809" s="1" t="s">
        <v>11420</v>
      </c>
      <c r="F809" s="1" t="s">
        <v>11421</v>
      </c>
      <c r="G809" s="1" t="s">
        <v>18</v>
      </c>
      <c r="H809" s="1" t="s">
        <v>19</v>
      </c>
      <c r="I809" s="1" t="s">
        <v>20</v>
      </c>
      <c r="J809" s="1">
        <v>48.594200000000001</v>
      </c>
      <c r="K809" s="1">
        <v>27.92</v>
      </c>
      <c r="L809" s="1">
        <v>-0.79948699999999995</v>
      </c>
      <c r="M809" s="1">
        <v>-2.4839600000000002</v>
      </c>
      <c r="N809" s="2">
        <v>5.0000000000000002E-5</v>
      </c>
      <c r="O809" s="1">
        <v>8.5621899999999997E-4</v>
      </c>
      <c r="P809" s="1" t="s">
        <v>21</v>
      </c>
      <c r="Q809" s="1">
        <f t="shared" si="12"/>
        <v>1.7404799426934097</v>
      </c>
      <c r="R809" s="1" t="s">
        <v>15172</v>
      </c>
    </row>
    <row r="810" spans="1:18" x14ac:dyDescent="0.2">
      <c r="A810" s="1" t="s">
        <v>3760</v>
      </c>
      <c r="B810" s="1" t="s">
        <v>3761</v>
      </c>
      <c r="C810" s="1" t="s">
        <v>3761</v>
      </c>
      <c r="D810" s="1" t="s">
        <v>3762</v>
      </c>
      <c r="E810" s="1" t="s">
        <v>16</v>
      </c>
      <c r="F810" s="1" t="s">
        <v>3763</v>
      </c>
      <c r="G810" s="1" t="s">
        <v>18</v>
      </c>
      <c r="H810" s="1" t="s">
        <v>19</v>
      </c>
      <c r="I810" s="1" t="s">
        <v>20</v>
      </c>
      <c r="J810" s="1">
        <v>17.484400000000001</v>
      </c>
      <c r="K810" s="1">
        <v>10.046799999999999</v>
      </c>
      <c r="L810" s="1">
        <v>-0.79932400000000003</v>
      </c>
      <c r="M810" s="1">
        <v>-2.7976999999999999</v>
      </c>
      <c r="N810" s="2">
        <v>5.0000000000000002E-5</v>
      </c>
      <c r="O810" s="1">
        <v>8.5621899999999997E-4</v>
      </c>
      <c r="P810" s="1" t="s">
        <v>21</v>
      </c>
      <c r="Q810" s="1">
        <f t="shared" si="12"/>
        <v>1.7402954174463512</v>
      </c>
      <c r="R810" s="1" t="s">
        <v>13464</v>
      </c>
    </row>
    <row r="811" spans="1:18" x14ac:dyDescent="0.2">
      <c r="A811" s="1" t="s">
        <v>4351</v>
      </c>
      <c r="B811" s="1" t="s">
        <v>4352</v>
      </c>
      <c r="C811" s="1" t="s">
        <v>4353</v>
      </c>
      <c r="D811" s="1" t="s">
        <v>4354</v>
      </c>
      <c r="E811" s="1" t="s">
        <v>4355</v>
      </c>
      <c r="F811" s="1" t="s">
        <v>4356</v>
      </c>
      <c r="G811" s="1" t="s">
        <v>18</v>
      </c>
      <c r="H811" s="1" t="s">
        <v>19</v>
      </c>
      <c r="I811" s="1" t="s">
        <v>20</v>
      </c>
      <c r="J811" s="1">
        <v>61.0443</v>
      </c>
      <c r="K811" s="1">
        <v>35.099400000000003</v>
      </c>
      <c r="L811" s="1">
        <v>-0.79840900000000004</v>
      </c>
      <c r="M811" s="1">
        <v>-2.64384</v>
      </c>
      <c r="N811" s="2">
        <v>5.0000000000000002E-5</v>
      </c>
      <c r="O811" s="1">
        <v>8.5621899999999997E-4</v>
      </c>
      <c r="P811" s="1" t="s">
        <v>21</v>
      </c>
      <c r="Q811" s="1">
        <f t="shared" si="12"/>
        <v>1.7391835757876202</v>
      </c>
      <c r="R811" s="1" t="s">
        <v>13596</v>
      </c>
    </row>
    <row r="812" spans="1:18" x14ac:dyDescent="0.2">
      <c r="A812" s="1" t="s">
        <v>6708</v>
      </c>
      <c r="B812" s="1" t="s">
        <v>6709</v>
      </c>
      <c r="C812" s="1" t="s">
        <v>6710</v>
      </c>
      <c r="D812" s="1" t="s">
        <v>15</v>
      </c>
      <c r="E812" s="1" t="s">
        <v>16</v>
      </c>
      <c r="F812" s="1" t="s">
        <v>6711</v>
      </c>
      <c r="G812" s="1" t="s">
        <v>18</v>
      </c>
      <c r="H812" s="1" t="s">
        <v>19</v>
      </c>
      <c r="I812" s="1" t="s">
        <v>20</v>
      </c>
      <c r="J812" s="1">
        <v>23.582899999999999</v>
      </c>
      <c r="K812" s="1">
        <v>13.565099999999999</v>
      </c>
      <c r="L812" s="1">
        <v>-0.79784500000000003</v>
      </c>
      <c r="M812" s="1">
        <v>-2.89419</v>
      </c>
      <c r="N812" s="2">
        <v>5.0000000000000002E-5</v>
      </c>
      <c r="O812" s="1">
        <v>8.5621899999999997E-4</v>
      </c>
      <c r="P812" s="1" t="s">
        <v>21</v>
      </c>
      <c r="Q812" s="1">
        <f t="shared" si="12"/>
        <v>1.7384980575152413</v>
      </c>
      <c r="R812" s="1" t="s">
        <v>14121</v>
      </c>
    </row>
    <row r="813" spans="1:18" x14ac:dyDescent="0.2">
      <c r="A813" s="1" t="s">
        <v>9388</v>
      </c>
      <c r="B813" s="1" t="s">
        <v>9389</v>
      </c>
      <c r="C813" s="1" t="s">
        <v>9390</v>
      </c>
      <c r="D813" s="1" t="s">
        <v>15</v>
      </c>
      <c r="E813" s="1" t="s">
        <v>16</v>
      </c>
      <c r="F813" s="1" t="s">
        <v>9391</v>
      </c>
      <c r="G813" s="1" t="s">
        <v>18</v>
      </c>
      <c r="H813" s="1" t="s">
        <v>19</v>
      </c>
      <c r="I813" s="1" t="s">
        <v>20</v>
      </c>
      <c r="J813" s="1">
        <v>34.9739</v>
      </c>
      <c r="K813" s="1">
        <v>20.119800000000001</v>
      </c>
      <c r="L813" s="1">
        <v>-0.79766000000000004</v>
      </c>
      <c r="M813" s="1">
        <v>-3.02135</v>
      </c>
      <c r="N813" s="2">
        <v>5.0000000000000002E-5</v>
      </c>
      <c r="O813" s="1">
        <v>8.5621899999999997E-4</v>
      </c>
      <c r="P813" s="1" t="s">
        <v>21</v>
      </c>
      <c r="Q813" s="1">
        <f t="shared" si="12"/>
        <v>1.7382826867066272</v>
      </c>
      <c r="R813" s="1" t="s">
        <v>14717</v>
      </c>
    </row>
    <row r="814" spans="1:18" x14ac:dyDescent="0.2">
      <c r="A814" s="1" t="s">
        <v>11575</v>
      </c>
      <c r="B814" s="1" t="s">
        <v>11576</v>
      </c>
      <c r="C814" s="1" t="s">
        <v>11577</v>
      </c>
      <c r="D814" s="1" t="s">
        <v>15</v>
      </c>
      <c r="E814" s="1" t="s">
        <v>16</v>
      </c>
      <c r="F814" s="1" t="s">
        <v>11578</v>
      </c>
      <c r="G814" s="1" t="s">
        <v>18</v>
      </c>
      <c r="H814" s="1" t="s">
        <v>19</v>
      </c>
      <c r="I814" s="1" t="s">
        <v>20</v>
      </c>
      <c r="J814" s="1">
        <v>3.7035399999999998</v>
      </c>
      <c r="K814" s="1">
        <v>2.1307800000000001</v>
      </c>
      <c r="L814" s="1">
        <v>-0.79752500000000004</v>
      </c>
      <c r="M814" s="1">
        <v>-1.9141999999999999</v>
      </c>
      <c r="N814" s="1">
        <v>5.0000000000000001E-3</v>
      </c>
      <c r="O814" s="1">
        <v>3.92903E-2</v>
      </c>
      <c r="P814" s="1" t="s">
        <v>21</v>
      </c>
      <c r="Q814" s="1">
        <f t="shared" si="12"/>
        <v>1.7381146810088324</v>
      </c>
      <c r="R814" s="1" t="s">
        <v>15208</v>
      </c>
    </row>
    <row r="815" spans="1:18" x14ac:dyDescent="0.2">
      <c r="A815" s="1" t="s">
        <v>9710</v>
      </c>
      <c r="B815" s="1" t="s">
        <v>9711</v>
      </c>
      <c r="C815" s="1" t="s">
        <v>9712</v>
      </c>
      <c r="D815" s="1" t="s">
        <v>9713</v>
      </c>
      <c r="E815" s="1" t="s">
        <v>9714</v>
      </c>
      <c r="F815" s="1" t="s">
        <v>9715</v>
      </c>
      <c r="G815" s="1" t="s">
        <v>18</v>
      </c>
      <c r="H815" s="1" t="s">
        <v>19</v>
      </c>
      <c r="I815" s="1" t="s">
        <v>20</v>
      </c>
      <c r="J815" s="1">
        <v>30.840399999999999</v>
      </c>
      <c r="K815" s="1">
        <v>17.7469</v>
      </c>
      <c r="L815" s="1">
        <v>-0.79725699999999999</v>
      </c>
      <c r="M815" s="1">
        <v>-2.93153</v>
      </c>
      <c r="N815" s="2">
        <v>5.0000000000000002E-5</v>
      </c>
      <c r="O815" s="1">
        <v>8.5621899999999997E-4</v>
      </c>
      <c r="P815" s="1" t="s">
        <v>21</v>
      </c>
      <c r="Q815" s="1">
        <f t="shared" si="12"/>
        <v>1.7377908254399359</v>
      </c>
      <c r="R815" s="1" t="s">
        <v>14790</v>
      </c>
    </row>
    <row r="816" spans="1:18" x14ac:dyDescent="0.2">
      <c r="A816" s="1" t="s">
        <v>9641</v>
      </c>
      <c r="B816" s="1" t="s">
        <v>9642</v>
      </c>
      <c r="C816" s="1" t="s">
        <v>9643</v>
      </c>
      <c r="D816" s="1" t="s">
        <v>15</v>
      </c>
      <c r="E816" s="1" t="s">
        <v>16</v>
      </c>
      <c r="F816" s="1" t="s">
        <v>9644</v>
      </c>
      <c r="G816" s="1" t="s">
        <v>18</v>
      </c>
      <c r="H816" s="1" t="s">
        <v>19</v>
      </c>
      <c r="I816" s="1" t="s">
        <v>20</v>
      </c>
      <c r="J816" s="1">
        <v>1098.71</v>
      </c>
      <c r="K816" s="1">
        <v>632.53599999999994</v>
      </c>
      <c r="L816" s="1">
        <v>-0.796593</v>
      </c>
      <c r="M816" s="1">
        <v>-2.3346499999999999</v>
      </c>
      <c r="N816" s="1">
        <v>6.9999999999999999E-4</v>
      </c>
      <c r="O816" s="1">
        <v>8.1514699999999992E-3</v>
      </c>
      <c r="P816" s="1" t="s">
        <v>21</v>
      </c>
      <c r="Q816" s="1">
        <f t="shared" si="12"/>
        <v>1.7369920447215654</v>
      </c>
      <c r="R816" s="1" t="s">
        <v>14774</v>
      </c>
    </row>
    <row r="817" spans="1:18" x14ac:dyDescent="0.2">
      <c r="A817" s="1" t="s">
        <v>4912</v>
      </c>
      <c r="B817" s="1" t="s">
        <v>4913</v>
      </c>
      <c r="C817" s="1" t="s">
        <v>4914</v>
      </c>
      <c r="D817" s="1" t="s">
        <v>4915</v>
      </c>
      <c r="E817" s="1" t="s">
        <v>4916</v>
      </c>
      <c r="F817" s="1" t="s">
        <v>4917</v>
      </c>
      <c r="G817" s="1" t="s">
        <v>18</v>
      </c>
      <c r="H817" s="1" t="s">
        <v>19</v>
      </c>
      <c r="I817" s="1" t="s">
        <v>20</v>
      </c>
      <c r="J817" s="1">
        <v>483.09699999999998</v>
      </c>
      <c r="K817" s="1">
        <v>278.20299999999997</v>
      </c>
      <c r="L817" s="1">
        <v>-0.79617599999999999</v>
      </c>
      <c r="M817" s="1">
        <v>-3.2272500000000002</v>
      </c>
      <c r="N817" s="2">
        <v>5.0000000000000002E-5</v>
      </c>
      <c r="O817" s="1">
        <v>8.5621899999999997E-4</v>
      </c>
      <c r="P817" s="1" t="s">
        <v>21</v>
      </c>
      <c r="Q817" s="1">
        <f t="shared" si="12"/>
        <v>1.7364909796084156</v>
      </c>
      <c r="R817" s="1" t="s">
        <v>13720</v>
      </c>
    </row>
    <row r="818" spans="1:18" x14ac:dyDescent="0.2">
      <c r="A818" s="1" t="s">
        <v>1557</v>
      </c>
      <c r="B818" s="1" t="s">
        <v>1558</v>
      </c>
      <c r="C818" s="1" t="s">
        <v>1559</v>
      </c>
      <c r="D818" s="1" t="s">
        <v>1560</v>
      </c>
      <c r="E818" s="1" t="s">
        <v>1561</v>
      </c>
      <c r="F818" s="1" t="s">
        <v>1562</v>
      </c>
      <c r="G818" s="1" t="s">
        <v>18</v>
      </c>
      <c r="H818" s="1" t="s">
        <v>19</v>
      </c>
      <c r="I818" s="1" t="s">
        <v>20</v>
      </c>
      <c r="J818" s="1">
        <v>62.673900000000003</v>
      </c>
      <c r="K818" s="1">
        <v>36.092599999999997</v>
      </c>
      <c r="L818" s="1">
        <v>-0.79615999999999998</v>
      </c>
      <c r="M818" s="1">
        <v>-2.8662299999999998</v>
      </c>
      <c r="N818" s="2">
        <v>5.0000000000000002E-5</v>
      </c>
      <c r="O818" s="1">
        <v>8.5621899999999997E-4</v>
      </c>
      <c r="P818" s="1" t="s">
        <v>21</v>
      </c>
      <c r="Q818" s="1">
        <f t="shared" si="12"/>
        <v>1.736475066911223</v>
      </c>
      <c r="R818" s="1" t="s">
        <v>12970</v>
      </c>
    </row>
    <row r="819" spans="1:18" x14ac:dyDescent="0.2">
      <c r="A819" s="1" t="s">
        <v>11553</v>
      </c>
      <c r="B819" s="1" t="s">
        <v>11554</v>
      </c>
      <c r="C819" s="1" t="s">
        <v>11554</v>
      </c>
      <c r="D819" s="1" t="s">
        <v>11555</v>
      </c>
      <c r="E819" s="1" t="s">
        <v>16</v>
      </c>
      <c r="F819" s="1" t="s">
        <v>11556</v>
      </c>
      <c r="G819" s="1" t="s">
        <v>18</v>
      </c>
      <c r="H819" s="1" t="s">
        <v>19</v>
      </c>
      <c r="I819" s="1" t="s">
        <v>20</v>
      </c>
      <c r="J819" s="1">
        <v>30.244</v>
      </c>
      <c r="K819" s="1">
        <v>17.4255</v>
      </c>
      <c r="L819" s="1">
        <v>-0.79544499999999996</v>
      </c>
      <c r="M819" s="1">
        <v>-2.9036400000000002</v>
      </c>
      <c r="N819" s="2">
        <v>5.0000000000000002E-5</v>
      </c>
      <c r="O819" s="1">
        <v>8.5621899999999997E-4</v>
      </c>
      <c r="P819" s="1" t="s">
        <v>21</v>
      </c>
      <c r="Q819" s="1">
        <f t="shared" si="12"/>
        <v>1.735617342400505</v>
      </c>
      <c r="R819" s="1" t="s">
        <v>15203</v>
      </c>
    </row>
    <row r="820" spans="1:18" x14ac:dyDescent="0.2">
      <c r="A820" s="1" t="s">
        <v>717</v>
      </c>
      <c r="B820" s="1" t="s">
        <v>718</v>
      </c>
      <c r="C820" s="1" t="s">
        <v>719</v>
      </c>
      <c r="D820" s="1" t="s">
        <v>15</v>
      </c>
      <c r="E820" s="1" t="s">
        <v>16</v>
      </c>
      <c r="F820" s="1" t="s">
        <v>720</v>
      </c>
      <c r="G820" s="1" t="s">
        <v>18</v>
      </c>
      <c r="H820" s="1" t="s">
        <v>19</v>
      </c>
      <c r="I820" s="1" t="s">
        <v>20</v>
      </c>
      <c r="J820" s="1">
        <v>5.7954999999999997</v>
      </c>
      <c r="K820" s="1">
        <v>3.3410099999999998</v>
      </c>
      <c r="L820" s="1">
        <v>-0.794651</v>
      </c>
      <c r="M820" s="1">
        <v>-2.1327799999999999</v>
      </c>
      <c r="N820" s="1">
        <v>1.6999999999999999E-3</v>
      </c>
      <c r="O820" s="1">
        <v>1.6693699999999999E-2</v>
      </c>
      <c r="P820" s="1" t="s">
        <v>21</v>
      </c>
      <c r="Q820" s="1">
        <f t="shared" si="12"/>
        <v>1.7346550893292747</v>
      </c>
      <c r="R820" s="1" t="s">
        <v>12779</v>
      </c>
    </row>
    <row r="821" spans="1:18" x14ac:dyDescent="0.2">
      <c r="A821" s="1" t="s">
        <v>10452</v>
      </c>
      <c r="B821" s="1" t="s">
        <v>10453</v>
      </c>
      <c r="C821" s="1" t="s">
        <v>10454</v>
      </c>
      <c r="D821" s="1" t="s">
        <v>10455</v>
      </c>
      <c r="E821" s="1" t="s">
        <v>16</v>
      </c>
      <c r="F821" s="1" t="s">
        <v>10456</v>
      </c>
      <c r="G821" s="1" t="s">
        <v>18</v>
      </c>
      <c r="H821" s="1" t="s">
        <v>19</v>
      </c>
      <c r="I821" s="1" t="s">
        <v>20</v>
      </c>
      <c r="J821" s="1">
        <v>19.285499999999999</v>
      </c>
      <c r="K821" s="1">
        <v>11.128399999999999</v>
      </c>
      <c r="L821" s="1">
        <v>-0.793265</v>
      </c>
      <c r="M821" s="1">
        <v>-2.7946599999999999</v>
      </c>
      <c r="N821" s="1">
        <v>1E-4</v>
      </c>
      <c r="O821" s="1">
        <v>1.5781300000000001E-3</v>
      </c>
      <c r="P821" s="1" t="s">
        <v>21</v>
      </c>
      <c r="Q821" s="1">
        <f t="shared" si="12"/>
        <v>1.7329984544049459</v>
      </c>
      <c r="R821" s="1" t="s">
        <v>14954</v>
      </c>
    </row>
    <row r="822" spans="1:18" x14ac:dyDescent="0.2">
      <c r="A822" s="1" t="s">
        <v>10319</v>
      </c>
      <c r="B822" s="1" t="s">
        <v>10320</v>
      </c>
      <c r="C822" s="1" t="s">
        <v>10321</v>
      </c>
      <c r="D822" s="1" t="s">
        <v>15</v>
      </c>
      <c r="E822" s="1" t="s">
        <v>16</v>
      </c>
      <c r="F822" s="1" t="s">
        <v>10322</v>
      </c>
      <c r="G822" s="1" t="s">
        <v>18</v>
      </c>
      <c r="H822" s="1" t="s">
        <v>19</v>
      </c>
      <c r="I822" s="1" t="s">
        <v>20</v>
      </c>
      <c r="J822" s="1">
        <v>73.923400000000001</v>
      </c>
      <c r="K822" s="1">
        <v>42.657699999999998</v>
      </c>
      <c r="L822" s="1">
        <v>-0.79322599999999999</v>
      </c>
      <c r="M822" s="1">
        <v>-2.8404099999999999</v>
      </c>
      <c r="N822" s="2">
        <v>5.0000000000000002E-5</v>
      </c>
      <c r="O822" s="1">
        <v>8.5621899999999997E-4</v>
      </c>
      <c r="P822" s="1" t="s">
        <v>21</v>
      </c>
      <c r="Q822" s="1">
        <f t="shared" si="12"/>
        <v>1.732943876486543</v>
      </c>
      <c r="R822" s="1" t="s">
        <v>14923</v>
      </c>
    </row>
    <row r="823" spans="1:18" x14ac:dyDescent="0.2">
      <c r="A823" s="1" t="s">
        <v>8766</v>
      </c>
      <c r="B823" s="1" t="s">
        <v>8767</v>
      </c>
      <c r="C823" s="1" t="s">
        <v>8767</v>
      </c>
      <c r="D823" s="1" t="s">
        <v>8768</v>
      </c>
      <c r="E823" s="1" t="s">
        <v>16</v>
      </c>
      <c r="F823" s="1" t="s">
        <v>8769</v>
      </c>
      <c r="G823" s="1" t="s">
        <v>18</v>
      </c>
      <c r="H823" s="1" t="s">
        <v>19</v>
      </c>
      <c r="I823" s="1" t="s">
        <v>20</v>
      </c>
      <c r="J823" s="1">
        <v>12.684100000000001</v>
      </c>
      <c r="K823" s="1">
        <v>7.3194699999999999</v>
      </c>
      <c r="L823" s="1">
        <v>-0.79320599999999997</v>
      </c>
      <c r="M823" s="1">
        <v>-2.4857200000000002</v>
      </c>
      <c r="N823" s="1">
        <v>1.0499999999999999E-3</v>
      </c>
      <c r="O823" s="1">
        <v>1.1414199999999999E-2</v>
      </c>
      <c r="P823" s="1" t="s">
        <v>21</v>
      </c>
      <c r="Q823" s="1">
        <f t="shared" si="12"/>
        <v>1.732926017867414</v>
      </c>
      <c r="R823" s="1" t="s">
        <v>14579</v>
      </c>
    </row>
    <row r="824" spans="1:18" x14ac:dyDescent="0.2">
      <c r="A824" s="1" t="s">
        <v>10505</v>
      </c>
      <c r="B824" s="1" t="s">
        <v>10506</v>
      </c>
      <c r="C824" s="1" t="s">
        <v>10507</v>
      </c>
      <c r="D824" s="1" t="s">
        <v>15</v>
      </c>
      <c r="E824" s="1" t="s">
        <v>16</v>
      </c>
      <c r="F824" s="1" t="s">
        <v>10508</v>
      </c>
      <c r="G824" s="1" t="s">
        <v>18</v>
      </c>
      <c r="H824" s="1" t="s">
        <v>19</v>
      </c>
      <c r="I824" s="1" t="s">
        <v>20</v>
      </c>
      <c r="J824" s="1">
        <v>48.5443</v>
      </c>
      <c r="K824" s="1">
        <v>28.0534</v>
      </c>
      <c r="L824" s="1">
        <v>-0.79112700000000002</v>
      </c>
      <c r="M824" s="1">
        <v>-2.0555099999999999</v>
      </c>
      <c r="N824" s="1">
        <v>4.3499999999999997E-3</v>
      </c>
      <c r="O824" s="1">
        <v>3.5118900000000002E-2</v>
      </c>
      <c r="P824" s="1" t="s">
        <v>21</v>
      </c>
      <c r="Q824" s="1">
        <f t="shared" si="12"/>
        <v>1.7304248326406069</v>
      </c>
      <c r="R824" s="1" t="s">
        <v>14966</v>
      </c>
    </row>
    <row r="825" spans="1:18" x14ac:dyDescent="0.2">
      <c r="A825" s="1" t="s">
        <v>6577</v>
      </c>
      <c r="B825" s="1" t="s">
        <v>6578</v>
      </c>
      <c r="C825" s="1" t="s">
        <v>6578</v>
      </c>
      <c r="D825" s="1" t="s">
        <v>6579</v>
      </c>
      <c r="E825" s="1" t="s">
        <v>6580</v>
      </c>
      <c r="F825" s="1" t="s">
        <v>6581</v>
      </c>
      <c r="G825" s="1" t="s">
        <v>18</v>
      </c>
      <c r="H825" s="1" t="s">
        <v>19</v>
      </c>
      <c r="I825" s="1" t="s">
        <v>20</v>
      </c>
      <c r="J825" s="1">
        <v>4.3300900000000002</v>
      </c>
      <c r="K825" s="1">
        <v>2.5028199999999998</v>
      </c>
      <c r="L825" s="1">
        <v>-0.79084399999999999</v>
      </c>
      <c r="M825" s="1">
        <v>-1.7193099999999999</v>
      </c>
      <c r="N825" s="1">
        <v>2.9499999999999999E-3</v>
      </c>
      <c r="O825" s="1">
        <v>2.57323E-2</v>
      </c>
      <c r="P825" s="1" t="s">
        <v>21</v>
      </c>
      <c r="Q825" s="1">
        <f t="shared" si="12"/>
        <v>1.7300844647237918</v>
      </c>
      <c r="R825" s="1" t="s">
        <v>14092</v>
      </c>
    </row>
    <row r="826" spans="1:18" x14ac:dyDescent="0.2">
      <c r="A826" s="1" t="s">
        <v>6968</v>
      </c>
      <c r="B826" s="1" t="s">
        <v>6969</v>
      </c>
      <c r="C826" s="1" t="s">
        <v>6970</v>
      </c>
      <c r="D826" s="1" t="s">
        <v>6971</v>
      </c>
      <c r="E826" s="1" t="s">
        <v>6972</v>
      </c>
      <c r="F826" s="1" t="s">
        <v>6973</v>
      </c>
      <c r="G826" s="1" t="s">
        <v>18</v>
      </c>
      <c r="H826" s="1" t="s">
        <v>19</v>
      </c>
      <c r="I826" s="1" t="s">
        <v>20</v>
      </c>
      <c r="J826" s="1">
        <v>11.065099999999999</v>
      </c>
      <c r="K826" s="1">
        <v>6.3958599999999999</v>
      </c>
      <c r="L826" s="1">
        <v>-0.79080700000000004</v>
      </c>
      <c r="M826" s="1">
        <v>-2.4661900000000001</v>
      </c>
      <c r="N826" s="1">
        <v>2.9999999999999997E-4</v>
      </c>
      <c r="O826" s="1">
        <v>4.0685699999999997E-3</v>
      </c>
      <c r="P826" s="1" t="s">
        <v>21</v>
      </c>
      <c r="Q826" s="1">
        <f t="shared" si="12"/>
        <v>1.7300409952688145</v>
      </c>
      <c r="R826" s="1" t="s">
        <v>14178</v>
      </c>
    </row>
    <row r="827" spans="1:18" x14ac:dyDescent="0.2">
      <c r="A827" s="1" t="s">
        <v>4048</v>
      </c>
      <c r="B827" s="1" t="s">
        <v>4049</v>
      </c>
      <c r="C827" s="1" t="s">
        <v>4050</v>
      </c>
      <c r="D827" s="1" t="s">
        <v>15</v>
      </c>
      <c r="E827" s="1" t="s">
        <v>16</v>
      </c>
      <c r="F827" s="1" t="s">
        <v>4051</v>
      </c>
      <c r="G827" s="1" t="s">
        <v>18</v>
      </c>
      <c r="H827" s="1" t="s">
        <v>19</v>
      </c>
      <c r="I827" s="1" t="s">
        <v>20</v>
      </c>
      <c r="J827" s="1">
        <v>281.43900000000002</v>
      </c>
      <c r="K827" s="1">
        <v>162.68199999999999</v>
      </c>
      <c r="L827" s="1">
        <v>-0.79076299999999999</v>
      </c>
      <c r="M827" s="1">
        <v>-2.8767499999999999</v>
      </c>
      <c r="N827" s="2">
        <v>5.0000000000000002E-5</v>
      </c>
      <c r="O827" s="1">
        <v>8.5621899999999997E-4</v>
      </c>
      <c r="P827" s="1" t="s">
        <v>21</v>
      </c>
      <c r="Q827" s="1">
        <f t="shared" si="12"/>
        <v>1.7299947136130613</v>
      </c>
      <c r="R827" s="1" t="s">
        <v>13528</v>
      </c>
    </row>
    <row r="828" spans="1:18" x14ac:dyDescent="0.2">
      <c r="A828" s="1" t="s">
        <v>1875</v>
      </c>
      <c r="B828" s="1" t="s">
        <v>1876</v>
      </c>
      <c r="C828" s="1" t="s">
        <v>1876</v>
      </c>
      <c r="D828" s="1" t="s">
        <v>1877</v>
      </c>
      <c r="E828" s="1" t="s">
        <v>16</v>
      </c>
      <c r="F828" s="1" t="s">
        <v>1878</v>
      </c>
      <c r="G828" s="1" t="s">
        <v>18</v>
      </c>
      <c r="H828" s="1" t="s">
        <v>19</v>
      </c>
      <c r="I828" s="1" t="s">
        <v>20</v>
      </c>
      <c r="J828" s="1">
        <v>15.377700000000001</v>
      </c>
      <c r="K828" s="1">
        <v>8.8916199999999996</v>
      </c>
      <c r="L828" s="1">
        <v>-0.79032599999999997</v>
      </c>
      <c r="M828" s="1">
        <v>-2.0347300000000001</v>
      </c>
      <c r="N828" s="1">
        <v>1.0499999999999999E-3</v>
      </c>
      <c r="O828" s="1">
        <v>1.1414199999999999E-2</v>
      </c>
      <c r="P828" s="1" t="s">
        <v>21</v>
      </c>
      <c r="Q828" s="1">
        <f t="shared" si="12"/>
        <v>1.7294598734538815</v>
      </c>
      <c r="R828" s="1" t="s">
        <v>13042</v>
      </c>
    </row>
    <row r="829" spans="1:18" x14ac:dyDescent="0.2">
      <c r="A829" s="1" t="s">
        <v>11791</v>
      </c>
      <c r="B829" s="1" t="s">
        <v>11792</v>
      </c>
      <c r="C829" s="1" t="s">
        <v>11792</v>
      </c>
      <c r="D829" s="1" t="s">
        <v>11793</v>
      </c>
      <c r="E829" s="1" t="s">
        <v>16</v>
      </c>
      <c r="F829" s="1" t="s">
        <v>11794</v>
      </c>
      <c r="G829" s="1" t="s">
        <v>18</v>
      </c>
      <c r="H829" s="1" t="s">
        <v>19</v>
      </c>
      <c r="I829" s="1" t="s">
        <v>20</v>
      </c>
      <c r="J829" s="1">
        <v>14.6554</v>
      </c>
      <c r="K829" s="1">
        <v>8.4750200000000007</v>
      </c>
      <c r="L829" s="1">
        <v>-0.79013999999999995</v>
      </c>
      <c r="M829" s="1">
        <v>-2.7170800000000002</v>
      </c>
      <c r="N829" s="2">
        <v>5.0000000000000002E-5</v>
      </c>
      <c r="O829" s="1">
        <v>8.5621899999999997E-4</v>
      </c>
      <c r="P829" s="1" t="s">
        <v>21</v>
      </c>
      <c r="Q829" s="1">
        <f t="shared" si="12"/>
        <v>1.7292466566450579</v>
      </c>
      <c r="R829" s="1" t="s">
        <v>15255</v>
      </c>
    </row>
    <row r="830" spans="1:18" x14ac:dyDescent="0.2">
      <c r="A830" s="1" t="s">
        <v>5476</v>
      </c>
      <c r="B830" s="1" t="s">
        <v>5477</v>
      </c>
      <c r="C830" s="1" t="s">
        <v>5477</v>
      </c>
      <c r="D830" s="1" t="s">
        <v>5478</v>
      </c>
      <c r="E830" s="1" t="s">
        <v>5479</v>
      </c>
      <c r="F830" s="1" t="s">
        <v>5480</v>
      </c>
      <c r="G830" s="1" t="s">
        <v>18</v>
      </c>
      <c r="H830" s="1" t="s">
        <v>19</v>
      </c>
      <c r="I830" s="1" t="s">
        <v>20</v>
      </c>
      <c r="J830" s="1">
        <v>33.995800000000003</v>
      </c>
      <c r="K830" s="1">
        <v>19.666799999999999</v>
      </c>
      <c r="L830" s="1">
        <v>-0.78959400000000002</v>
      </c>
      <c r="M830" s="1">
        <v>-2.87249</v>
      </c>
      <c r="N830" s="2">
        <v>5.0000000000000002E-5</v>
      </c>
      <c r="O830" s="1">
        <v>8.5621899999999997E-4</v>
      </c>
      <c r="P830" s="1" t="s">
        <v>21</v>
      </c>
      <c r="Q830" s="1">
        <f t="shared" si="12"/>
        <v>1.7285882807574189</v>
      </c>
      <c r="R830" s="1" t="s">
        <v>13848</v>
      </c>
    </row>
    <row r="831" spans="1:18" x14ac:dyDescent="0.2">
      <c r="A831" s="1" t="s">
        <v>10895</v>
      </c>
      <c r="B831" s="1" t="s">
        <v>10896</v>
      </c>
      <c r="C831" s="1" t="s">
        <v>10897</v>
      </c>
      <c r="D831" s="1" t="s">
        <v>10898</v>
      </c>
      <c r="E831" s="1" t="s">
        <v>16</v>
      </c>
      <c r="F831" s="1" t="s">
        <v>10899</v>
      </c>
      <c r="G831" s="1" t="s">
        <v>18</v>
      </c>
      <c r="H831" s="1" t="s">
        <v>19</v>
      </c>
      <c r="I831" s="1" t="s">
        <v>20</v>
      </c>
      <c r="J831" s="1">
        <v>28.937999999999999</v>
      </c>
      <c r="K831" s="1">
        <v>16.7425</v>
      </c>
      <c r="L831" s="1">
        <v>-0.78945100000000001</v>
      </c>
      <c r="M831" s="1">
        <v>-2.9401899999999999</v>
      </c>
      <c r="N831" s="1">
        <v>5.9999999999999995E-4</v>
      </c>
      <c r="O831" s="1">
        <v>7.2034400000000002E-3</v>
      </c>
      <c r="P831" s="1" t="s">
        <v>21</v>
      </c>
      <c r="Q831" s="1">
        <f t="shared" si="12"/>
        <v>1.7284157085262057</v>
      </c>
      <c r="R831" s="1" t="s">
        <v>15054</v>
      </c>
    </row>
    <row r="832" spans="1:18" x14ac:dyDescent="0.2">
      <c r="A832" s="1" t="s">
        <v>4820</v>
      </c>
      <c r="B832" s="1" t="s">
        <v>4821</v>
      </c>
      <c r="C832" s="1" t="s">
        <v>4822</v>
      </c>
      <c r="D832" s="1" t="s">
        <v>15</v>
      </c>
      <c r="E832" s="1" t="s">
        <v>16</v>
      </c>
      <c r="F832" s="1" t="s">
        <v>4823</v>
      </c>
      <c r="G832" s="1" t="s">
        <v>18</v>
      </c>
      <c r="H832" s="1" t="s">
        <v>19</v>
      </c>
      <c r="I832" s="1" t="s">
        <v>20</v>
      </c>
      <c r="J832" s="1">
        <v>39.160299999999999</v>
      </c>
      <c r="K832" s="1">
        <v>22.6631</v>
      </c>
      <c r="L832" s="1">
        <v>-0.78904700000000005</v>
      </c>
      <c r="M832" s="1">
        <v>-3.0983100000000001</v>
      </c>
      <c r="N832" s="1">
        <v>3.5E-4</v>
      </c>
      <c r="O832" s="1">
        <v>4.6443200000000004E-3</v>
      </c>
      <c r="P832" s="1" t="s">
        <v>21</v>
      </c>
      <c r="Q832" s="1">
        <f t="shared" si="12"/>
        <v>1.7279321893297916</v>
      </c>
      <c r="R832" s="1" t="s">
        <v>13699</v>
      </c>
    </row>
    <row r="833" spans="1:18" x14ac:dyDescent="0.2">
      <c r="A833" s="1" t="s">
        <v>7310</v>
      </c>
      <c r="B833" s="1" t="s">
        <v>7311</v>
      </c>
      <c r="C833" s="1" t="s">
        <v>7312</v>
      </c>
      <c r="D833" s="1" t="s">
        <v>15</v>
      </c>
      <c r="E833" s="1" t="s">
        <v>16</v>
      </c>
      <c r="F833" s="1" t="s">
        <v>7313</v>
      </c>
      <c r="G833" s="1" t="s">
        <v>18</v>
      </c>
      <c r="H833" s="1" t="s">
        <v>19</v>
      </c>
      <c r="I833" s="1" t="s">
        <v>20</v>
      </c>
      <c r="J833" s="1">
        <v>66.508600000000001</v>
      </c>
      <c r="K833" s="1">
        <v>38.520600000000002</v>
      </c>
      <c r="L833" s="1">
        <v>-0.78791100000000003</v>
      </c>
      <c r="M833" s="1">
        <v>-3.9087900000000002</v>
      </c>
      <c r="N833" s="1">
        <v>2.5000000000000001E-4</v>
      </c>
      <c r="O833" s="1">
        <v>3.48767E-3</v>
      </c>
      <c r="P833" s="1" t="s">
        <v>21</v>
      </c>
      <c r="Q833" s="1">
        <f t="shared" si="12"/>
        <v>1.7265722756135677</v>
      </c>
      <c r="R833" s="1" t="s">
        <v>14250</v>
      </c>
    </row>
    <row r="834" spans="1:18" x14ac:dyDescent="0.2">
      <c r="A834" s="1" t="s">
        <v>1735</v>
      </c>
      <c r="B834" s="1" t="s">
        <v>1736</v>
      </c>
      <c r="C834" s="1" t="s">
        <v>1737</v>
      </c>
      <c r="D834" s="1" t="s">
        <v>1738</v>
      </c>
      <c r="E834" s="1" t="s">
        <v>1739</v>
      </c>
      <c r="F834" s="1" t="s">
        <v>1740</v>
      </c>
      <c r="G834" s="1" t="s">
        <v>18</v>
      </c>
      <c r="H834" s="1" t="s">
        <v>19</v>
      </c>
      <c r="I834" s="1" t="s">
        <v>20</v>
      </c>
      <c r="J834" s="1">
        <v>259.07400000000001</v>
      </c>
      <c r="K834" s="1">
        <v>150.119</v>
      </c>
      <c r="L834" s="1">
        <v>-0.78725500000000004</v>
      </c>
      <c r="M834" s="1">
        <v>-2.1187399999999998</v>
      </c>
      <c r="N834" s="1">
        <v>1.4999999999999999E-4</v>
      </c>
      <c r="O834" s="1">
        <v>2.25983E-3</v>
      </c>
      <c r="P834" s="1" t="s">
        <v>21</v>
      </c>
      <c r="Q834" s="1">
        <f t="shared" ref="Q834:Q897" si="13">J834/K834</f>
        <v>1.7257908725744244</v>
      </c>
      <c r="R834" s="1" t="s">
        <v>13010</v>
      </c>
    </row>
    <row r="835" spans="1:18" x14ac:dyDescent="0.2">
      <c r="A835" s="1" t="s">
        <v>6933</v>
      </c>
      <c r="B835" s="1" t="s">
        <v>6934</v>
      </c>
      <c r="C835" s="1" t="s">
        <v>6935</v>
      </c>
      <c r="D835" s="1" t="s">
        <v>6936</v>
      </c>
      <c r="E835" s="1" t="s">
        <v>16</v>
      </c>
      <c r="F835" s="1" t="s">
        <v>6937</v>
      </c>
      <c r="G835" s="1" t="s">
        <v>18</v>
      </c>
      <c r="H835" s="1" t="s">
        <v>19</v>
      </c>
      <c r="I835" s="1" t="s">
        <v>20</v>
      </c>
      <c r="J835" s="1">
        <v>7.8753599999999997</v>
      </c>
      <c r="K835" s="1">
        <v>4.5654700000000004</v>
      </c>
      <c r="L835" s="1">
        <v>-0.78658300000000003</v>
      </c>
      <c r="M835" s="1">
        <v>-2.28464</v>
      </c>
      <c r="N835" s="1">
        <v>8.4999999999999995E-4</v>
      </c>
      <c r="O835" s="1">
        <v>9.5680999999999995E-3</v>
      </c>
      <c r="P835" s="1" t="s">
        <v>21</v>
      </c>
      <c r="Q835" s="1">
        <f t="shared" si="13"/>
        <v>1.7249834080609443</v>
      </c>
      <c r="R835" s="1" t="s">
        <v>14170</v>
      </c>
    </row>
    <row r="836" spans="1:18" x14ac:dyDescent="0.2">
      <c r="A836" s="1" t="s">
        <v>7642</v>
      </c>
      <c r="B836" s="1" t="s">
        <v>7643</v>
      </c>
      <c r="C836" s="1" t="s">
        <v>7643</v>
      </c>
      <c r="D836" s="1" t="s">
        <v>7644</v>
      </c>
      <c r="E836" s="1" t="s">
        <v>16</v>
      </c>
      <c r="F836" s="1" t="s">
        <v>7645</v>
      </c>
      <c r="G836" s="1" t="s">
        <v>18</v>
      </c>
      <c r="H836" s="1" t="s">
        <v>19</v>
      </c>
      <c r="I836" s="1" t="s">
        <v>20</v>
      </c>
      <c r="J836" s="1">
        <v>190.24299999999999</v>
      </c>
      <c r="K836" s="1">
        <v>110.361</v>
      </c>
      <c r="L836" s="1">
        <v>-0.78561499999999995</v>
      </c>
      <c r="M836" s="1">
        <v>-3.1053500000000001</v>
      </c>
      <c r="N836" s="2">
        <v>5.0000000000000002E-5</v>
      </c>
      <c r="O836" s="1">
        <v>8.5621899999999997E-4</v>
      </c>
      <c r="P836" s="1" t="s">
        <v>21</v>
      </c>
      <c r="Q836" s="1">
        <f t="shared" si="13"/>
        <v>1.7238245394659344</v>
      </c>
      <c r="R836" s="1" t="s">
        <v>14323</v>
      </c>
    </row>
    <row r="837" spans="1:18" x14ac:dyDescent="0.2">
      <c r="A837" s="1" t="s">
        <v>426</v>
      </c>
      <c r="B837" s="1" t="s">
        <v>427</v>
      </c>
      <c r="C837" s="1" t="s">
        <v>428</v>
      </c>
      <c r="D837" s="1" t="s">
        <v>15</v>
      </c>
      <c r="E837" s="1" t="s">
        <v>16</v>
      </c>
      <c r="F837" s="1" t="s">
        <v>429</v>
      </c>
      <c r="G837" s="1" t="s">
        <v>18</v>
      </c>
      <c r="H837" s="1" t="s">
        <v>19</v>
      </c>
      <c r="I837" s="1" t="s">
        <v>20</v>
      </c>
      <c r="J837" s="1">
        <v>487.10700000000003</v>
      </c>
      <c r="K837" s="1">
        <v>282.72399999999999</v>
      </c>
      <c r="L837" s="1">
        <v>-0.78484600000000004</v>
      </c>
      <c r="M837" s="1">
        <v>-2.5297999999999998</v>
      </c>
      <c r="N837" s="1">
        <v>5.0000000000000001E-4</v>
      </c>
      <c r="O837" s="1">
        <v>6.1692200000000004E-3</v>
      </c>
      <c r="P837" s="1" t="s">
        <v>21</v>
      </c>
      <c r="Q837" s="1">
        <f t="shared" si="13"/>
        <v>1.722906438788359</v>
      </c>
      <c r="R837" s="1" t="s">
        <v>12713</v>
      </c>
    </row>
    <row r="838" spans="1:18" x14ac:dyDescent="0.2">
      <c r="A838" s="1" t="s">
        <v>9655</v>
      </c>
      <c r="B838" s="1" t="s">
        <v>9656</v>
      </c>
      <c r="C838" s="1" t="s">
        <v>9656</v>
      </c>
      <c r="D838" s="1" t="s">
        <v>9657</v>
      </c>
      <c r="E838" s="1" t="s">
        <v>16</v>
      </c>
      <c r="F838" s="1" t="s">
        <v>9658</v>
      </c>
      <c r="G838" s="1" t="s">
        <v>18</v>
      </c>
      <c r="H838" s="1" t="s">
        <v>19</v>
      </c>
      <c r="I838" s="1" t="s">
        <v>20</v>
      </c>
      <c r="J838" s="1">
        <v>48.817500000000003</v>
      </c>
      <c r="K838" s="1">
        <v>28.348099999999999</v>
      </c>
      <c r="L838" s="1">
        <v>-0.78414499999999998</v>
      </c>
      <c r="M838" s="1">
        <v>-3.0160499999999999</v>
      </c>
      <c r="N838" s="1">
        <v>1E-4</v>
      </c>
      <c r="O838" s="1">
        <v>1.5781300000000001E-3</v>
      </c>
      <c r="P838" s="1" t="s">
        <v>21</v>
      </c>
      <c r="Q838" s="1">
        <f t="shared" si="13"/>
        <v>1.7220730842631431</v>
      </c>
      <c r="R838" s="1" t="s">
        <v>14777</v>
      </c>
    </row>
    <row r="839" spans="1:18" x14ac:dyDescent="0.2">
      <c r="A839" s="1" t="s">
        <v>6263</v>
      </c>
      <c r="B839" s="1" t="s">
        <v>6264</v>
      </c>
      <c r="C839" s="1" t="s">
        <v>6265</v>
      </c>
      <c r="D839" s="1" t="s">
        <v>15</v>
      </c>
      <c r="E839" s="1" t="s">
        <v>16</v>
      </c>
      <c r="F839" s="1" t="s">
        <v>6266</v>
      </c>
      <c r="G839" s="1" t="s">
        <v>18</v>
      </c>
      <c r="H839" s="1" t="s">
        <v>19</v>
      </c>
      <c r="I839" s="1" t="s">
        <v>20</v>
      </c>
      <c r="J839" s="1">
        <v>45.213000000000001</v>
      </c>
      <c r="K839" s="1">
        <v>26.267499999999998</v>
      </c>
      <c r="L839" s="1">
        <v>-0.78346099999999996</v>
      </c>
      <c r="M839" s="1">
        <v>-3.02521</v>
      </c>
      <c r="N839" s="2">
        <v>5.0000000000000002E-5</v>
      </c>
      <c r="O839" s="1">
        <v>8.5621899999999997E-4</v>
      </c>
      <c r="P839" s="1" t="s">
        <v>21</v>
      </c>
      <c r="Q839" s="1">
        <f t="shared" si="13"/>
        <v>1.7212524983344439</v>
      </c>
      <c r="R839" s="1" t="s">
        <v>14022</v>
      </c>
    </row>
    <row r="840" spans="1:18" x14ac:dyDescent="0.2">
      <c r="A840" s="1" t="s">
        <v>2572</v>
      </c>
      <c r="B840" s="1" t="s">
        <v>2573</v>
      </c>
      <c r="C840" s="1" t="s">
        <v>2574</v>
      </c>
      <c r="D840" s="1" t="s">
        <v>15</v>
      </c>
      <c r="E840" s="1" t="s">
        <v>16</v>
      </c>
      <c r="F840" s="1" t="s">
        <v>2575</v>
      </c>
      <c r="G840" s="1" t="s">
        <v>18</v>
      </c>
      <c r="H840" s="1" t="s">
        <v>19</v>
      </c>
      <c r="I840" s="1" t="s">
        <v>20</v>
      </c>
      <c r="J840" s="1">
        <v>55.960599999999999</v>
      </c>
      <c r="K840" s="1">
        <v>32.516399999999997</v>
      </c>
      <c r="L840" s="1">
        <v>-0.783246</v>
      </c>
      <c r="M840" s="1">
        <v>-2.9786899999999998</v>
      </c>
      <c r="N840" s="2">
        <v>5.0000000000000002E-5</v>
      </c>
      <c r="O840" s="1">
        <v>8.5621899999999997E-4</v>
      </c>
      <c r="P840" s="1" t="s">
        <v>21</v>
      </c>
      <c r="Q840" s="1">
        <f t="shared" si="13"/>
        <v>1.7209961742382307</v>
      </c>
      <c r="R840" s="1" t="s">
        <v>13199</v>
      </c>
    </row>
    <row r="841" spans="1:18" x14ac:dyDescent="0.2">
      <c r="A841" s="1" t="s">
        <v>9970</v>
      </c>
      <c r="B841" s="1" t="s">
        <v>9971</v>
      </c>
      <c r="C841" s="1" t="s">
        <v>9972</v>
      </c>
      <c r="D841" s="1" t="s">
        <v>9973</v>
      </c>
      <c r="E841" s="1" t="s">
        <v>16</v>
      </c>
      <c r="F841" s="1" t="s">
        <v>9974</v>
      </c>
      <c r="G841" s="1" t="s">
        <v>18</v>
      </c>
      <c r="H841" s="1" t="s">
        <v>19</v>
      </c>
      <c r="I841" s="1" t="s">
        <v>20</v>
      </c>
      <c r="J841" s="1">
        <v>12.8957</v>
      </c>
      <c r="K841" s="1">
        <v>7.4937300000000002</v>
      </c>
      <c r="L841" s="1">
        <v>-0.78313900000000003</v>
      </c>
      <c r="M841" s="1">
        <v>-2.5045899999999999</v>
      </c>
      <c r="N841" s="1">
        <v>2.9999999999999997E-4</v>
      </c>
      <c r="O841" s="1">
        <v>4.0685699999999997E-3</v>
      </c>
      <c r="P841" s="1" t="s">
        <v>21</v>
      </c>
      <c r="Q841" s="1">
        <f t="shared" si="13"/>
        <v>1.7208653100658817</v>
      </c>
      <c r="R841" s="1" t="s">
        <v>14847</v>
      </c>
    </row>
    <row r="842" spans="1:18" x14ac:dyDescent="0.2">
      <c r="A842" s="1" t="s">
        <v>5881</v>
      </c>
      <c r="B842" s="1" t="s">
        <v>5882</v>
      </c>
      <c r="C842" s="1" t="s">
        <v>5883</v>
      </c>
      <c r="D842" s="1" t="s">
        <v>5884</v>
      </c>
      <c r="E842" s="1" t="s">
        <v>16</v>
      </c>
      <c r="F842" s="1" t="s">
        <v>5885</v>
      </c>
      <c r="G842" s="1" t="s">
        <v>18</v>
      </c>
      <c r="H842" s="1" t="s">
        <v>19</v>
      </c>
      <c r="I842" s="1" t="s">
        <v>20</v>
      </c>
      <c r="J842" s="1">
        <v>185.89599999999999</v>
      </c>
      <c r="K842" s="1">
        <v>108.03100000000001</v>
      </c>
      <c r="L842" s="1">
        <v>-0.783057</v>
      </c>
      <c r="M842" s="1">
        <v>-2.6419600000000001</v>
      </c>
      <c r="N842" s="2">
        <v>5.0000000000000002E-5</v>
      </c>
      <c r="O842" s="1">
        <v>8.5621899999999997E-4</v>
      </c>
      <c r="P842" s="1" t="s">
        <v>21</v>
      </c>
      <c r="Q842" s="1">
        <f t="shared" si="13"/>
        <v>1.7207653358758133</v>
      </c>
      <c r="R842" s="1" t="s">
        <v>13940</v>
      </c>
    </row>
    <row r="843" spans="1:18" x14ac:dyDescent="0.2">
      <c r="A843" s="1" t="s">
        <v>1644</v>
      </c>
      <c r="B843" s="1" t="s">
        <v>1645</v>
      </c>
      <c r="C843" s="1" t="s">
        <v>1646</v>
      </c>
      <c r="D843" s="1" t="s">
        <v>15</v>
      </c>
      <c r="E843" s="1" t="s">
        <v>16</v>
      </c>
      <c r="F843" s="1" t="s">
        <v>1647</v>
      </c>
      <c r="G843" s="1" t="s">
        <v>18</v>
      </c>
      <c r="H843" s="1" t="s">
        <v>19</v>
      </c>
      <c r="I843" s="1" t="s">
        <v>20</v>
      </c>
      <c r="J843" s="1">
        <v>25.712800000000001</v>
      </c>
      <c r="K843" s="1">
        <v>14.9436</v>
      </c>
      <c r="L843" s="1">
        <v>-0.78295899999999996</v>
      </c>
      <c r="M843" s="1">
        <v>-2.8586299999999998</v>
      </c>
      <c r="N843" s="2">
        <v>5.0000000000000002E-5</v>
      </c>
      <c r="O843" s="1">
        <v>8.5621899999999997E-4</v>
      </c>
      <c r="P843" s="1" t="s">
        <v>21</v>
      </c>
      <c r="Q843" s="1">
        <f t="shared" si="13"/>
        <v>1.7206563344843278</v>
      </c>
      <c r="R843" s="1" t="s">
        <v>12990</v>
      </c>
    </row>
    <row r="844" spans="1:18" x14ac:dyDescent="0.2">
      <c r="A844" s="1" t="s">
        <v>9733</v>
      </c>
      <c r="B844" s="1" t="s">
        <v>9734</v>
      </c>
      <c r="C844" s="1" t="s">
        <v>9734</v>
      </c>
      <c r="D844" s="1" t="s">
        <v>9735</v>
      </c>
      <c r="E844" s="1" t="s">
        <v>9736</v>
      </c>
      <c r="F844" s="1" t="s">
        <v>9737</v>
      </c>
      <c r="G844" s="1" t="s">
        <v>18</v>
      </c>
      <c r="H844" s="1" t="s">
        <v>19</v>
      </c>
      <c r="I844" s="1" t="s">
        <v>20</v>
      </c>
      <c r="J844" s="1">
        <v>20.830100000000002</v>
      </c>
      <c r="K844" s="1">
        <v>12.111499999999999</v>
      </c>
      <c r="L844" s="1">
        <v>-0.78228699999999995</v>
      </c>
      <c r="M844" s="1">
        <v>-2.7242600000000001</v>
      </c>
      <c r="N844" s="2">
        <v>5.0000000000000002E-5</v>
      </c>
      <c r="O844" s="1">
        <v>8.5621899999999997E-4</v>
      </c>
      <c r="P844" s="1" t="s">
        <v>21</v>
      </c>
      <c r="Q844" s="1">
        <f t="shared" si="13"/>
        <v>1.7198612888576974</v>
      </c>
      <c r="R844" s="1" t="s">
        <v>14795</v>
      </c>
    </row>
    <row r="845" spans="1:18" x14ac:dyDescent="0.2">
      <c r="A845" s="1" t="s">
        <v>9698</v>
      </c>
      <c r="B845" s="1" t="s">
        <v>9699</v>
      </c>
      <c r="C845" s="1" t="s">
        <v>9700</v>
      </c>
      <c r="D845" s="1" t="s">
        <v>15</v>
      </c>
      <c r="E845" s="1" t="s">
        <v>16</v>
      </c>
      <c r="F845" s="1" t="s">
        <v>9701</v>
      </c>
      <c r="G845" s="1" t="s">
        <v>18</v>
      </c>
      <c r="H845" s="1" t="s">
        <v>19</v>
      </c>
      <c r="I845" s="1" t="s">
        <v>20</v>
      </c>
      <c r="J845" s="1">
        <v>856.32799999999997</v>
      </c>
      <c r="K845" s="1">
        <v>497.90699999999998</v>
      </c>
      <c r="L845" s="1">
        <v>-0.78228900000000001</v>
      </c>
      <c r="M845" s="1">
        <v>-2.35548</v>
      </c>
      <c r="N845" s="1">
        <v>1E-4</v>
      </c>
      <c r="O845" s="1">
        <v>1.5781300000000001E-3</v>
      </c>
      <c r="P845" s="1" t="s">
        <v>21</v>
      </c>
      <c r="Q845" s="1">
        <f t="shared" si="13"/>
        <v>1.7198553143458517</v>
      </c>
      <c r="R845" s="1" t="s">
        <v>14787</v>
      </c>
    </row>
    <row r="846" spans="1:18" x14ac:dyDescent="0.2">
      <c r="A846" s="1" t="s">
        <v>9605</v>
      </c>
      <c r="B846" s="1" t="s">
        <v>9606</v>
      </c>
      <c r="C846" s="1" t="s">
        <v>9607</v>
      </c>
      <c r="D846" s="1" t="s">
        <v>15</v>
      </c>
      <c r="E846" s="1" t="s">
        <v>16</v>
      </c>
      <c r="F846" s="1" t="s">
        <v>9608</v>
      </c>
      <c r="G846" s="1" t="s">
        <v>18</v>
      </c>
      <c r="H846" s="1" t="s">
        <v>19</v>
      </c>
      <c r="I846" s="1" t="s">
        <v>20</v>
      </c>
      <c r="J846" s="1">
        <v>34.426200000000001</v>
      </c>
      <c r="K846" s="1">
        <v>20.022600000000001</v>
      </c>
      <c r="L846" s="1">
        <v>-0.78188199999999997</v>
      </c>
      <c r="M846" s="1">
        <v>-2.8862800000000002</v>
      </c>
      <c r="N846" s="2">
        <v>5.0000000000000002E-5</v>
      </c>
      <c r="O846" s="1">
        <v>8.5621899999999997E-4</v>
      </c>
      <c r="P846" s="1" t="s">
        <v>21</v>
      </c>
      <c r="Q846" s="1">
        <f t="shared" si="13"/>
        <v>1.7193671151598693</v>
      </c>
      <c r="R846" s="1" t="s">
        <v>14766</v>
      </c>
    </row>
    <row r="847" spans="1:18" x14ac:dyDescent="0.2">
      <c r="A847" s="1" t="s">
        <v>12443</v>
      </c>
      <c r="B847" s="1" t="s">
        <v>12444</v>
      </c>
      <c r="C847" s="1" t="s">
        <v>12444</v>
      </c>
      <c r="D847" s="1" t="s">
        <v>12445</v>
      </c>
      <c r="E847" s="1" t="s">
        <v>12446</v>
      </c>
      <c r="F847" s="1" t="s">
        <v>12447</v>
      </c>
      <c r="G847" s="1" t="s">
        <v>18</v>
      </c>
      <c r="H847" s="1" t="s">
        <v>19</v>
      </c>
      <c r="I847" s="1" t="s">
        <v>20</v>
      </c>
      <c r="J847" s="1">
        <v>49.522500000000001</v>
      </c>
      <c r="K847" s="1">
        <v>28.814399999999999</v>
      </c>
      <c r="L847" s="1">
        <v>-0.78129300000000002</v>
      </c>
      <c r="M847" s="1">
        <v>-2.4841700000000002</v>
      </c>
      <c r="N847" s="2">
        <v>5.0000000000000002E-5</v>
      </c>
      <c r="O847" s="1">
        <v>8.5621899999999997E-4</v>
      </c>
      <c r="P847" s="1" t="s">
        <v>21</v>
      </c>
      <c r="Q847" s="1">
        <f t="shared" si="13"/>
        <v>1.7186719140429787</v>
      </c>
      <c r="R847" s="1" t="s">
        <v>15403</v>
      </c>
    </row>
    <row r="848" spans="1:18" x14ac:dyDescent="0.2">
      <c r="A848" s="1" t="s">
        <v>8708</v>
      </c>
      <c r="B848" s="1" t="s">
        <v>8709</v>
      </c>
      <c r="C848" s="1" t="s">
        <v>8710</v>
      </c>
      <c r="D848" s="1" t="s">
        <v>8711</v>
      </c>
      <c r="E848" s="1" t="s">
        <v>16</v>
      </c>
      <c r="F848" s="1" t="s">
        <v>8712</v>
      </c>
      <c r="G848" s="1" t="s">
        <v>18</v>
      </c>
      <c r="H848" s="1" t="s">
        <v>19</v>
      </c>
      <c r="I848" s="1" t="s">
        <v>20</v>
      </c>
      <c r="J848" s="1">
        <v>62.906700000000001</v>
      </c>
      <c r="K848" s="1">
        <v>36.606000000000002</v>
      </c>
      <c r="L848" s="1">
        <v>-0.78113500000000002</v>
      </c>
      <c r="M848" s="1">
        <v>-2.8325100000000001</v>
      </c>
      <c r="N848" s="2">
        <v>5.0000000000000002E-5</v>
      </c>
      <c r="O848" s="1">
        <v>8.5621899999999997E-4</v>
      </c>
      <c r="P848" s="1" t="s">
        <v>21</v>
      </c>
      <c r="Q848" s="1">
        <f t="shared" si="13"/>
        <v>1.7184805769545974</v>
      </c>
      <c r="R848" s="1" t="s">
        <v>14566</v>
      </c>
    </row>
    <row r="849" spans="1:18" x14ac:dyDescent="0.2">
      <c r="A849" s="1" t="s">
        <v>5818</v>
      </c>
      <c r="B849" s="1" t="s">
        <v>5819</v>
      </c>
      <c r="C849" s="1" t="s">
        <v>5820</v>
      </c>
      <c r="D849" s="1" t="s">
        <v>15</v>
      </c>
      <c r="E849" s="1" t="s">
        <v>16</v>
      </c>
      <c r="F849" s="1" t="s">
        <v>5821</v>
      </c>
      <c r="G849" s="1" t="s">
        <v>18</v>
      </c>
      <c r="H849" s="1" t="s">
        <v>19</v>
      </c>
      <c r="I849" s="1" t="s">
        <v>20</v>
      </c>
      <c r="J849" s="1">
        <v>42.8339</v>
      </c>
      <c r="K849" s="1">
        <v>24.998000000000001</v>
      </c>
      <c r="L849" s="1">
        <v>-0.77694300000000005</v>
      </c>
      <c r="M849" s="1">
        <v>-2.956</v>
      </c>
      <c r="N849" s="2">
        <v>5.0000000000000002E-5</v>
      </c>
      <c r="O849" s="1">
        <v>8.5621899999999997E-4</v>
      </c>
      <c r="P849" s="1" t="s">
        <v>21</v>
      </c>
      <c r="Q849" s="1">
        <f t="shared" si="13"/>
        <v>1.7134930794463556</v>
      </c>
      <c r="R849" s="1" t="s">
        <v>13926</v>
      </c>
    </row>
    <row r="850" spans="1:18" x14ac:dyDescent="0.2">
      <c r="A850" s="1" t="s">
        <v>2431</v>
      </c>
      <c r="B850" s="1" t="s">
        <v>2432</v>
      </c>
      <c r="C850" s="1" t="s">
        <v>2432</v>
      </c>
      <c r="D850" s="1" t="s">
        <v>2433</v>
      </c>
      <c r="E850" s="1" t="s">
        <v>16</v>
      </c>
      <c r="F850" s="1" t="s">
        <v>2434</v>
      </c>
      <c r="G850" s="1" t="s">
        <v>18</v>
      </c>
      <c r="H850" s="1" t="s">
        <v>19</v>
      </c>
      <c r="I850" s="1" t="s">
        <v>20</v>
      </c>
      <c r="J850" s="1">
        <v>19.4513</v>
      </c>
      <c r="K850" s="1">
        <v>11.3576</v>
      </c>
      <c r="L850" s="1">
        <v>-0.7762</v>
      </c>
      <c r="M850" s="1">
        <v>-2.6822300000000001</v>
      </c>
      <c r="N850" s="1">
        <v>2.9999999999999997E-4</v>
      </c>
      <c r="O850" s="1">
        <v>4.0685699999999997E-3</v>
      </c>
      <c r="P850" s="1" t="s">
        <v>21</v>
      </c>
      <c r="Q850" s="1">
        <f t="shared" si="13"/>
        <v>1.7126241459463267</v>
      </c>
      <c r="R850" s="1" t="s">
        <v>13168</v>
      </c>
    </row>
    <row r="851" spans="1:18" x14ac:dyDescent="0.2">
      <c r="A851" s="1" t="s">
        <v>5362</v>
      </c>
      <c r="B851" s="1" t="s">
        <v>5363</v>
      </c>
      <c r="C851" s="1" t="s">
        <v>5363</v>
      </c>
      <c r="D851" s="1" t="s">
        <v>5364</v>
      </c>
      <c r="E851" s="1" t="s">
        <v>16</v>
      </c>
      <c r="F851" s="1" t="s">
        <v>5365</v>
      </c>
      <c r="G851" s="1" t="s">
        <v>18</v>
      </c>
      <c r="H851" s="1" t="s">
        <v>19</v>
      </c>
      <c r="I851" s="1" t="s">
        <v>20</v>
      </c>
      <c r="J851" s="1">
        <v>9.7335700000000003</v>
      </c>
      <c r="K851" s="1">
        <v>5.6870599999999998</v>
      </c>
      <c r="L851" s="1">
        <v>-0.775285</v>
      </c>
      <c r="M851" s="1">
        <v>-2.3256800000000002</v>
      </c>
      <c r="N851" s="1">
        <v>7.5000000000000002E-4</v>
      </c>
      <c r="O851" s="1">
        <v>8.6328399999999993E-3</v>
      </c>
      <c r="P851" s="1" t="s">
        <v>21</v>
      </c>
      <c r="Q851" s="1">
        <f t="shared" si="13"/>
        <v>1.7115293314999316</v>
      </c>
      <c r="R851" s="1" t="s">
        <v>13822</v>
      </c>
    </row>
    <row r="852" spans="1:18" x14ac:dyDescent="0.2">
      <c r="A852" s="1" t="s">
        <v>9877</v>
      </c>
      <c r="B852" s="1" t="s">
        <v>9878</v>
      </c>
      <c r="C852" s="1" t="s">
        <v>9879</v>
      </c>
      <c r="D852" s="1" t="s">
        <v>9880</v>
      </c>
      <c r="E852" s="1" t="s">
        <v>16</v>
      </c>
      <c r="F852" s="1" t="s">
        <v>9881</v>
      </c>
      <c r="G852" s="1" t="s">
        <v>18</v>
      </c>
      <c r="H852" s="1" t="s">
        <v>19</v>
      </c>
      <c r="I852" s="1" t="s">
        <v>20</v>
      </c>
      <c r="J852" s="1">
        <v>4.5751499999999998</v>
      </c>
      <c r="K852" s="1">
        <v>2.6784300000000001</v>
      </c>
      <c r="L852" s="1">
        <v>-0.77243399999999995</v>
      </c>
      <c r="M852" s="1">
        <v>-1.81568</v>
      </c>
      <c r="N852" s="1">
        <v>2.5999999999999999E-3</v>
      </c>
      <c r="O852" s="1">
        <v>2.3421299999999999E-2</v>
      </c>
      <c r="P852" s="1" t="s">
        <v>21</v>
      </c>
      <c r="Q852" s="1">
        <f t="shared" si="13"/>
        <v>1.7081461901188382</v>
      </c>
      <c r="R852" s="1" t="s">
        <v>14827</v>
      </c>
    </row>
    <row r="853" spans="1:18" x14ac:dyDescent="0.2">
      <c r="A853" s="1" t="s">
        <v>9766</v>
      </c>
      <c r="B853" s="1" t="s">
        <v>9767</v>
      </c>
      <c r="C853" s="1" t="s">
        <v>9768</v>
      </c>
      <c r="D853" s="1" t="s">
        <v>9769</v>
      </c>
      <c r="E853" s="1" t="s">
        <v>9770</v>
      </c>
      <c r="F853" s="1" t="s">
        <v>9771</v>
      </c>
      <c r="G853" s="1" t="s">
        <v>18</v>
      </c>
      <c r="H853" s="1" t="s">
        <v>19</v>
      </c>
      <c r="I853" s="1" t="s">
        <v>20</v>
      </c>
      <c r="J853" s="1">
        <v>12.726800000000001</v>
      </c>
      <c r="K853" s="1">
        <v>7.4525499999999996</v>
      </c>
      <c r="L853" s="1">
        <v>-0.77206799999999998</v>
      </c>
      <c r="M853" s="1">
        <v>-1.90926</v>
      </c>
      <c r="N853" s="1">
        <v>6.2500000000000003E-3</v>
      </c>
      <c r="O853" s="1">
        <v>4.6231000000000001E-2</v>
      </c>
      <c r="P853" s="1" t="s">
        <v>21</v>
      </c>
      <c r="Q853" s="1">
        <f t="shared" si="13"/>
        <v>1.707710783557306</v>
      </c>
      <c r="R853" s="1" t="s">
        <v>14803</v>
      </c>
    </row>
    <row r="854" spans="1:18" x14ac:dyDescent="0.2">
      <c r="A854" s="1" t="s">
        <v>1340</v>
      </c>
      <c r="B854" s="1" t="s">
        <v>1341</v>
      </c>
      <c r="C854" s="1" t="s">
        <v>1342</v>
      </c>
      <c r="D854" s="1" t="s">
        <v>15</v>
      </c>
      <c r="E854" s="1" t="s">
        <v>16</v>
      </c>
      <c r="F854" s="1" t="s">
        <v>1343</v>
      </c>
      <c r="G854" s="1" t="s">
        <v>18</v>
      </c>
      <c r="H854" s="1" t="s">
        <v>19</v>
      </c>
      <c r="I854" s="1" t="s">
        <v>20</v>
      </c>
      <c r="J854" s="1">
        <v>10.978199999999999</v>
      </c>
      <c r="K854" s="1">
        <v>6.4297000000000004</v>
      </c>
      <c r="L854" s="1">
        <v>-0.77182300000000004</v>
      </c>
      <c r="M854" s="1">
        <v>-2.3805100000000001</v>
      </c>
      <c r="N854" s="1">
        <v>1.2999999999999999E-3</v>
      </c>
      <c r="O854" s="1">
        <v>1.35073E-2</v>
      </c>
      <c r="P854" s="1" t="s">
        <v>21</v>
      </c>
      <c r="Q854" s="1">
        <f t="shared" si="13"/>
        <v>1.7074202528889371</v>
      </c>
      <c r="R854" s="1" t="s">
        <v>12921</v>
      </c>
    </row>
    <row r="855" spans="1:18" x14ac:dyDescent="0.2">
      <c r="A855" s="1" t="s">
        <v>939</v>
      </c>
      <c r="B855" s="1" t="s">
        <v>940</v>
      </c>
      <c r="C855" s="1" t="s">
        <v>940</v>
      </c>
      <c r="D855" s="1" t="s">
        <v>941</v>
      </c>
      <c r="E855" s="1" t="s">
        <v>942</v>
      </c>
      <c r="F855" s="1" t="s">
        <v>943</v>
      </c>
      <c r="G855" s="1" t="s">
        <v>18</v>
      </c>
      <c r="H855" s="1" t="s">
        <v>19</v>
      </c>
      <c r="I855" s="1" t="s">
        <v>20</v>
      </c>
      <c r="J855" s="1">
        <v>163.72300000000001</v>
      </c>
      <c r="K855" s="1">
        <v>95.921099999999996</v>
      </c>
      <c r="L855" s="1">
        <v>-0.77133300000000005</v>
      </c>
      <c r="M855" s="1">
        <v>-2.8351899999999999</v>
      </c>
      <c r="N855" s="2">
        <v>5.0000000000000002E-5</v>
      </c>
      <c r="O855" s="1">
        <v>8.5621899999999997E-4</v>
      </c>
      <c r="P855" s="1" t="s">
        <v>21</v>
      </c>
      <c r="Q855" s="1">
        <f t="shared" si="13"/>
        <v>1.7068507346141779</v>
      </c>
      <c r="R855" s="1" t="s">
        <v>12829</v>
      </c>
    </row>
    <row r="856" spans="1:18" x14ac:dyDescent="0.2">
      <c r="A856" s="1" t="s">
        <v>5257</v>
      </c>
      <c r="B856" s="1" t="s">
        <v>5258</v>
      </c>
      <c r="C856" s="1" t="s">
        <v>5258</v>
      </c>
      <c r="D856" s="1" t="s">
        <v>5259</v>
      </c>
      <c r="E856" s="1" t="s">
        <v>16</v>
      </c>
      <c r="F856" s="1" t="s">
        <v>5260</v>
      </c>
      <c r="G856" s="1" t="s">
        <v>18</v>
      </c>
      <c r="H856" s="1" t="s">
        <v>19</v>
      </c>
      <c r="I856" s="1" t="s">
        <v>20</v>
      </c>
      <c r="J856" s="1">
        <v>28.7499</v>
      </c>
      <c r="K856" s="1">
        <v>16.866099999999999</v>
      </c>
      <c r="L856" s="1">
        <v>-0.76943300000000003</v>
      </c>
      <c r="M856" s="1">
        <v>-2.8615300000000001</v>
      </c>
      <c r="N856" s="1">
        <v>1.4999999999999999E-4</v>
      </c>
      <c r="O856" s="1">
        <v>2.25983E-3</v>
      </c>
      <c r="P856" s="1" t="s">
        <v>21</v>
      </c>
      <c r="Q856" s="1">
        <f t="shared" si="13"/>
        <v>1.704596794753974</v>
      </c>
      <c r="R856" s="1" t="s">
        <v>13798</v>
      </c>
    </row>
    <row r="857" spans="1:18" x14ac:dyDescent="0.2">
      <c r="A857" s="1" t="s">
        <v>1383</v>
      </c>
      <c r="B857" s="1" t="s">
        <v>1384</v>
      </c>
      <c r="C857" s="1" t="s">
        <v>1385</v>
      </c>
      <c r="D857" s="1" t="s">
        <v>1386</v>
      </c>
      <c r="E857" s="1" t="s">
        <v>16</v>
      </c>
      <c r="F857" s="1" t="s">
        <v>1387</v>
      </c>
      <c r="G857" s="1" t="s">
        <v>18</v>
      </c>
      <c r="H857" s="1" t="s">
        <v>19</v>
      </c>
      <c r="I857" s="1" t="s">
        <v>20</v>
      </c>
      <c r="J857" s="1">
        <v>195.94300000000001</v>
      </c>
      <c r="K857" s="1">
        <v>114.97799999999999</v>
      </c>
      <c r="L857" s="1">
        <v>-0.76907300000000001</v>
      </c>
      <c r="M857" s="1">
        <v>-2.90415</v>
      </c>
      <c r="N857" s="2">
        <v>5.0000000000000002E-5</v>
      </c>
      <c r="O857" s="1">
        <v>8.5621899999999997E-4</v>
      </c>
      <c r="P857" s="1" t="s">
        <v>21</v>
      </c>
      <c r="Q857" s="1">
        <f t="shared" si="13"/>
        <v>1.7041781906103779</v>
      </c>
      <c r="R857" s="1" t="s">
        <v>12932</v>
      </c>
    </row>
    <row r="858" spans="1:18" x14ac:dyDescent="0.2">
      <c r="A858" s="1" t="s">
        <v>3735</v>
      </c>
      <c r="B858" s="1" t="s">
        <v>3736</v>
      </c>
      <c r="C858" s="1" t="s">
        <v>3736</v>
      </c>
      <c r="D858" s="1" t="s">
        <v>3737</v>
      </c>
      <c r="E858" s="1" t="s">
        <v>16</v>
      </c>
      <c r="F858" s="1" t="s">
        <v>3738</v>
      </c>
      <c r="G858" s="1" t="s">
        <v>18</v>
      </c>
      <c r="H858" s="1" t="s">
        <v>19</v>
      </c>
      <c r="I858" s="1" t="s">
        <v>20</v>
      </c>
      <c r="J858" s="1">
        <v>198.13399999999999</v>
      </c>
      <c r="K858" s="1">
        <v>116.282</v>
      </c>
      <c r="L858" s="1">
        <v>-0.76884699999999995</v>
      </c>
      <c r="M858" s="1">
        <v>-3.1711499999999999</v>
      </c>
      <c r="N858" s="2">
        <v>5.0000000000000002E-5</v>
      </c>
      <c r="O858" s="1">
        <v>8.5621899999999997E-4</v>
      </c>
      <c r="P858" s="1" t="s">
        <v>21</v>
      </c>
      <c r="Q858" s="1">
        <f t="shared" si="13"/>
        <v>1.7039094614815706</v>
      </c>
      <c r="R858" s="1" t="s">
        <v>13458</v>
      </c>
    </row>
    <row r="859" spans="1:18" x14ac:dyDescent="0.2">
      <c r="A859" s="1" t="s">
        <v>4370</v>
      </c>
      <c r="B859" s="1" t="s">
        <v>4371</v>
      </c>
      <c r="C859" s="1" t="s">
        <v>4372</v>
      </c>
      <c r="D859" s="1" t="s">
        <v>4373</v>
      </c>
      <c r="E859" s="1" t="s">
        <v>16</v>
      </c>
      <c r="F859" s="1" t="s">
        <v>4374</v>
      </c>
      <c r="G859" s="1" t="s">
        <v>18</v>
      </c>
      <c r="H859" s="1" t="s">
        <v>19</v>
      </c>
      <c r="I859" s="1" t="s">
        <v>20</v>
      </c>
      <c r="J859" s="1">
        <v>15.3399</v>
      </c>
      <c r="K859" s="1">
        <v>9.0029000000000003</v>
      </c>
      <c r="L859" s="1">
        <v>-0.76883199999999996</v>
      </c>
      <c r="M859" s="1">
        <v>-1.8129599999999999</v>
      </c>
      <c r="N859" s="1">
        <v>2.0999999999999999E-3</v>
      </c>
      <c r="O859" s="1">
        <v>1.9697300000000001E-2</v>
      </c>
      <c r="P859" s="1" t="s">
        <v>21</v>
      </c>
      <c r="Q859" s="1">
        <f t="shared" si="13"/>
        <v>1.7038843039465061</v>
      </c>
      <c r="R859" s="1" t="s">
        <v>13600</v>
      </c>
    </row>
    <row r="860" spans="1:18" x14ac:dyDescent="0.2">
      <c r="A860" s="1" t="s">
        <v>1632</v>
      </c>
      <c r="B860" s="1" t="s">
        <v>1633</v>
      </c>
      <c r="C860" s="1" t="s">
        <v>1633</v>
      </c>
      <c r="D860" s="1" t="s">
        <v>1634</v>
      </c>
      <c r="E860" s="1" t="s">
        <v>16</v>
      </c>
      <c r="F860" s="1" t="s">
        <v>1635</v>
      </c>
      <c r="G860" s="1" t="s">
        <v>18</v>
      </c>
      <c r="H860" s="1" t="s">
        <v>19</v>
      </c>
      <c r="I860" s="1" t="s">
        <v>20</v>
      </c>
      <c r="J860" s="1">
        <v>12.865500000000001</v>
      </c>
      <c r="K860" s="1">
        <v>7.5600800000000001</v>
      </c>
      <c r="L860" s="1">
        <v>-0.76703699999999997</v>
      </c>
      <c r="M860" s="1">
        <v>-2.21793</v>
      </c>
      <c r="N860" s="1">
        <v>2.0000000000000001E-4</v>
      </c>
      <c r="O860" s="1">
        <v>2.8863399999999998E-3</v>
      </c>
      <c r="P860" s="1" t="s">
        <v>21</v>
      </c>
      <c r="Q860" s="1">
        <f t="shared" si="13"/>
        <v>1.7017677061618397</v>
      </c>
      <c r="R860" s="1" t="s">
        <v>12987</v>
      </c>
    </row>
    <row r="861" spans="1:18" x14ac:dyDescent="0.2">
      <c r="A861" s="1" t="s">
        <v>9536</v>
      </c>
      <c r="B861" s="1" t="s">
        <v>9537</v>
      </c>
      <c r="C861" s="1" t="s">
        <v>9538</v>
      </c>
      <c r="D861" s="1" t="s">
        <v>9539</v>
      </c>
      <c r="E861" s="1" t="s">
        <v>16</v>
      </c>
      <c r="F861" s="1" t="s">
        <v>9540</v>
      </c>
      <c r="G861" s="1" t="s">
        <v>18</v>
      </c>
      <c r="H861" s="1" t="s">
        <v>19</v>
      </c>
      <c r="I861" s="1" t="s">
        <v>20</v>
      </c>
      <c r="J861" s="1">
        <v>5.1652500000000003</v>
      </c>
      <c r="K861" s="1">
        <v>3.03559</v>
      </c>
      <c r="L861" s="1">
        <v>-0.76686100000000001</v>
      </c>
      <c r="M861" s="1">
        <v>-2.2214200000000002</v>
      </c>
      <c r="N861" s="2">
        <v>5.0000000000000002E-5</v>
      </c>
      <c r="O861" s="1">
        <v>8.5621899999999997E-4</v>
      </c>
      <c r="P861" s="1" t="s">
        <v>21</v>
      </c>
      <c r="Q861" s="1">
        <f t="shared" si="13"/>
        <v>1.7015637816701203</v>
      </c>
      <c r="R861" s="1" t="s">
        <v>14750</v>
      </c>
    </row>
    <row r="862" spans="1:18" x14ac:dyDescent="0.2">
      <c r="A862" s="1" t="s">
        <v>9023</v>
      </c>
      <c r="B862" s="1" t="s">
        <v>9024</v>
      </c>
      <c r="C862" s="1" t="s">
        <v>9025</v>
      </c>
      <c r="D862" s="1" t="s">
        <v>9026</v>
      </c>
      <c r="E862" s="1" t="s">
        <v>16</v>
      </c>
      <c r="F862" s="1" t="s">
        <v>9027</v>
      </c>
      <c r="G862" s="1" t="s">
        <v>18</v>
      </c>
      <c r="H862" s="1" t="s">
        <v>19</v>
      </c>
      <c r="I862" s="1" t="s">
        <v>20</v>
      </c>
      <c r="J862" s="1">
        <v>280.95299999999997</v>
      </c>
      <c r="K862" s="1">
        <v>165.137</v>
      </c>
      <c r="L862" s="1">
        <v>-0.76666599999999996</v>
      </c>
      <c r="M862" s="1">
        <v>-2.5592100000000002</v>
      </c>
      <c r="N862" s="1">
        <v>1E-4</v>
      </c>
      <c r="O862" s="1">
        <v>1.5781300000000001E-3</v>
      </c>
      <c r="P862" s="1" t="s">
        <v>21</v>
      </c>
      <c r="Q862" s="1">
        <f t="shared" si="13"/>
        <v>1.7013328327388773</v>
      </c>
      <c r="R862" s="1" t="s">
        <v>14636</v>
      </c>
    </row>
    <row r="863" spans="1:18" x14ac:dyDescent="0.2">
      <c r="A863" s="1" t="s">
        <v>6209</v>
      </c>
      <c r="B863" s="1" t="s">
        <v>6210</v>
      </c>
      <c r="C863" s="1" t="s">
        <v>6210</v>
      </c>
      <c r="D863" s="1" t="s">
        <v>6211</v>
      </c>
      <c r="E863" s="1" t="s">
        <v>16</v>
      </c>
      <c r="F863" s="1" t="s">
        <v>6212</v>
      </c>
      <c r="G863" s="1" t="s">
        <v>18</v>
      </c>
      <c r="H863" s="1" t="s">
        <v>19</v>
      </c>
      <c r="I863" s="1" t="s">
        <v>20</v>
      </c>
      <c r="J863" s="1">
        <v>4.2134499999999999</v>
      </c>
      <c r="K863" s="1">
        <v>2.4780899999999999</v>
      </c>
      <c r="L863" s="1">
        <v>-0.76577600000000001</v>
      </c>
      <c r="M863" s="1">
        <v>-1.6328199999999999</v>
      </c>
      <c r="N863" s="1">
        <v>5.6499999999999996E-3</v>
      </c>
      <c r="O863" s="1">
        <v>4.2993400000000001E-2</v>
      </c>
      <c r="P863" s="1" t="s">
        <v>21</v>
      </c>
      <c r="Q863" s="1">
        <f t="shared" si="13"/>
        <v>1.7002812650065171</v>
      </c>
      <c r="R863" s="1" t="s">
        <v>14010</v>
      </c>
    </row>
    <row r="864" spans="1:18" x14ac:dyDescent="0.2">
      <c r="A864" s="1" t="s">
        <v>2441</v>
      </c>
      <c r="B864" s="1" t="s">
        <v>2442</v>
      </c>
      <c r="C864" s="1" t="s">
        <v>2442</v>
      </c>
      <c r="D864" s="1" t="s">
        <v>2443</v>
      </c>
      <c r="E864" s="1" t="s">
        <v>16</v>
      </c>
      <c r="F864" s="1" t="s">
        <v>2444</v>
      </c>
      <c r="G864" s="1" t="s">
        <v>18</v>
      </c>
      <c r="H864" s="1" t="s">
        <v>19</v>
      </c>
      <c r="I864" s="1" t="s">
        <v>20</v>
      </c>
      <c r="J864" s="1">
        <v>3.5556700000000001</v>
      </c>
      <c r="K864" s="1">
        <v>2.0912999999999999</v>
      </c>
      <c r="L864" s="1">
        <v>-0.76572099999999998</v>
      </c>
      <c r="M864" s="1">
        <v>-1.59049</v>
      </c>
      <c r="N864" s="1">
        <v>6.5500000000000003E-3</v>
      </c>
      <c r="O864" s="1">
        <v>4.7908199999999998E-2</v>
      </c>
      <c r="P864" s="1" t="s">
        <v>21</v>
      </c>
      <c r="Q864" s="1">
        <f t="shared" si="13"/>
        <v>1.7002199588772535</v>
      </c>
      <c r="R864" s="1" t="s">
        <v>13170</v>
      </c>
    </row>
    <row r="865" spans="1:18" x14ac:dyDescent="0.2">
      <c r="A865" s="1" t="s">
        <v>5307</v>
      </c>
      <c r="B865" s="1" t="s">
        <v>5308</v>
      </c>
      <c r="C865" s="1" t="s">
        <v>5309</v>
      </c>
      <c r="D865" s="1" t="s">
        <v>15</v>
      </c>
      <c r="E865" s="1" t="s">
        <v>16</v>
      </c>
      <c r="F865" s="1" t="s">
        <v>5310</v>
      </c>
      <c r="G865" s="1" t="s">
        <v>18</v>
      </c>
      <c r="H865" s="1" t="s">
        <v>19</v>
      </c>
      <c r="I865" s="1" t="s">
        <v>20</v>
      </c>
      <c r="J865" s="1">
        <v>15.6915</v>
      </c>
      <c r="K865" s="1">
        <v>9.2342099999999991</v>
      </c>
      <c r="L865" s="1">
        <v>-0.76492300000000002</v>
      </c>
      <c r="M865" s="1">
        <v>-2.6587100000000001</v>
      </c>
      <c r="N865" s="2">
        <v>5.0000000000000002E-5</v>
      </c>
      <c r="O865" s="1">
        <v>8.5621899999999997E-4</v>
      </c>
      <c r="P865" s="1" t="s">
        <v>21</v>
      </c>
      <c r="Q865" s="1">
        <f t="shared" si="13"/>
        <v>1.6992790937178168</v>
      </c>
      <c r="R865" s="1" t="s">
        <v>13809</v>
      </c>
    </row>
    <row r="866" spans="1:18" x14ac:dyDescent="0.2">
      <c r="A866" s="1" t="s">
        <v>2369</v>
      </c>
      <c r="B866" s="1" t="s">
        <v>2370</v>
      </c>
      <c r="C866" s="1" t="s">
        <v>2371</v>
      </c>
      <c r="D866" s="1" t="s">
        <v>15</v>
      </c>
      <c r="E866" s="1" t="s">
        <v>16</v>
      </c>
      <c r="F866" s="1" t="s">
        <v>2372</v>
      </c>
      <c r="G866" s="1" t="s">
        <v>18</v>
      </c>
      <c r="H866" s="1" t="s">
        <v>19</v>
      </c>
      <c r="I866" s="1" t="s">
        <v>20</v>
      </c>
      <c r="J866" s="1">
        <v>7.78071</v>
      </c>
      <c r="K866" s="1">
        <v>4.5797999999999996</v>
      </c>
      <c r="L866" s="1">
        <v>-0.76461800000000002</v>
      </c>
      <c r="M866" s="1">
        <v>-2.26335</v>
      </c>
      <c r="N866" s="1">
        <v>4.4999999999999999E-4</v>
      </c>
      <c r="O866" s="1">
        <v>5.6727100000000001E-3</v>
      </c>
      <c r="P866" s="1" t="s">
        <v>21</v>
      </c>
      <c r="Q866" s="1">
        <f t="shared" si="13"/>
        <v>1.6989191667758419</v>
      </c>
      <c r="R866" s="1" t="s">
        <v>13154</v>
      </c>
    </row>
    <row r="867" spans="1:18" x14ac:dyDescent="0.2">
      <c r="A867" s="1" t="s">
        <v>2917</v>
      </c>
      <c r="B867" s="1" t="s">
        <v>2918</v>
      </c>
      <c r="C867" s="1" t="s">
        <v>2919</v>
      </c>
      <c r="D867" s="1" t="s">
        <v>15</v>
      </c>
      <c r="E867" s="1" t="s">
        <v>16</v>
      </c>
      <c r="F867" s="1" t="s">
        <v>2920</v>
      </c>
      <c r="G867" s="1" t="s">
        <v>18</v>
      </c>
      <c r="H867" s="1" t="s">
        <v>19</v>
      </c>
      <c r="I867" s="1" t="s">
        <v>20</v>
      </c>
      <c r="J867" s="1">
        <v>36.682099999999998</v>
      </c>
      <c r="K867" s="1">
        <v>21.596699999999998</v>
      </c>
      <c r="L867" s="1">
        <v>-0.76426799999999995</v>
      </c>
      <c r="M867" s="1">
        <v>-2.7584900000000001</v>
      </c>
      <c r="N867" s="2">
        <v>5.0000000000000002E-5</v>
      </c>
      <c r="O867" s="1">
        <v>8.5621899999999997E-4</v>
      </c>
      <c r="P867" s="1" t="s">
        <v>21</v>
      </c>
      <c r="Q867" s="1">
        <f t="shared" si="13"/>
        <v>1.698504864169063</v>
      </c>
      <c r="R867" s="1" t="s">
        <v>13277</v>
      </c>
    </row>
    <row r="868" spans="1:18" x14ac:dyDescent="0.2">
      <c r="A868" s="1" t="s">
        <v>5640</v>
      </c>
      <c r="B868" s="1" t="s">
        <v>5641</v>
      </c>
      <c r="C868" s="1" t="s">
        <v>5642</v>
      </c>
      <c r="D868" s="1" t="s">
        <v>15</v>
      </c>
      <c r="E868" s="1" t="s">
        <v>16</v>
      </c>
      <c r="F868" s="1" t="s">
        <v>5643</v>
      </c>
      <c r="G868" s="1" t="s">
        <v>18</v>
      </c>
      <c r="H868" s="1" t="s">
        <v>19</v>
      </c>
      <c r="I868" s="1" t="s">
        <v>20</v>
      </c>
      <c r="J868" s="1">
        <v>1639.24</v>
      </c>
      <c r="K868" s="1">
        <v>965.19100000000003</v>
      </c>
      <c r="L868" s="1">
        <v>-0.76414199999999999</v>
      </c>
      <c r="M868" s="1">
        <v>-2.3895300000000002</v>
      </c>
      <c r="N868" s="1">
        <v>4.0000000000000002E-4</v>
      </c>
      <c r="O868" s="1">
        <v>5.1701100000000003E-3</v>
      </c>
      <c r="P868" s="1" t="s">
        <v>21</v>
      </c>
      <c r="Q868" s="1">
        <f t="shared" si="13"/>
        <v>1.6983581488016362</v>
      </c>
      <c r="R868" s="1" t="s">
        <v>13886</v>
      </c>
    </row>
    <row r="869" spans="1:18" x14ac:dyDescent="0.2">
      <c r="A869" s="1" t="s">
        <v>401</v>
      </c>
      <c r="B869" s="1" t="s">
        <v>402</v>
      </c>
      <c r="C869" s="1" t="s">
        <v>403</v>
      </c>
      <c r="D869" s="1" t="s">
        <v>404</v>
      </c>
      <c r="E869" s="1" t="s">
        <v>16</v>
      </c>
      <c r="F869" s="1" t="s">
        <v>405</v>
      </c>
      <c r="G869" s="1" t="s">
        <v>18</v>
      </c>
      <c r="H869" s="1" t="s">
        <v>19</v>
      </c>
      <c r="I869" s="1" t="s">
        <v>20</v>
      </c>
      <c r="J869" s="1">
        <v>4.9042899999999996</v>
      </c>
      <c r="K869" s="1">
        <v>2.8895</v>
      </c>
      <c r="L869" s="1">
        <v>-0.76322299999999998</v>
      </c>
      <c r="M869" s="1">
        <v>-2.1285500000000002</v>
      </c>
      <c r="N869" s="1">
        <v>8.4999999999999995E-4</v>
      </c>
      <c r="O869" s="1">
        <v>9.5680999999999995E-3</v>
      </c>
      <c r="P869" s="1" t="s">
        <v>21</v>
      </c>
      <c r="Q869" s="1">
        <f t="shared" si="13"/>
        <v>1.6972798061948433</v>
      </c>
      <c r="R869" s="1" t="s">
        <v>12708</v>
      </c>
    </row>
    <row r="870" spans="1:18" x14ac:dyDescent="0.2">
      <c r="A870" s="1" t="s">
        <v>5913</v>
      </c>
      <c r="B870" s="1" t="s">
        <v>5914</v>
      </c>
      <c r="C870" s="1" t="s">
        <v>5914</v>
      </c>
      <c r="D870" s="1" t="s">
        <v>5915</v>
      </c>
      <c r="E870" s="1" t="s">
        <v>16</v>
      </c>
      <c r="F870" s="1" t="s">
        <v>5916</v>
      </c>
      <c r="G870" s="1" t="s">
        <v>18</v>
      </c>
      <c r="H870" s="1" t="s">
        <v>19</v>
      </c>
      <c r="I870" s="1" t="s">
        <v>20</v>
      </c>
      <c r="J870" s="1">
        <v>5.2000900000000003</v>
      </c>
      <c r="K870" s="1">
        <v>3.0656500000000002</v>
      </c>
      <c r="L870" s="1">
        <v>-0.76234500000000005</v>
      </c>
      <c r="M870" s="1">
        <v>-2.0103399999999998</v>
      </c>
      <c r="N870" s="1">
        <v>2.5999999999999999E-3</v>
      </c>
      <c r="O870" s="1">
        <v>2.3421299999999999E-2</v>
      </c>
      <c r="P870" s="1" t="s">
        <v>21</v>
      </c>
      <c r="Q870" s="1">
        <f t="shared" si="13"/>
        <v>1.6962438634547323</v>
      </c>
      <c r="R870" s="1" t="s">
        <v>13947</v>
      </c>
    </row>
    <row r="871" spans="1:18" x14ac:dyDescent="0.2">
      <c r="A871" s="1" t="s">
        <v>7513</v>
      </c>
      <c r="B871" s="1" t="s">
        <v>7514</v>
      </c>
      <c r="C871" s="1" t="s">
        <v>7514</v>
      </c>
      <c r="D871" s="1" t="s">
        <v>7515</v>
      </c>
      <c r="E871" s="1" t="s">
        <v>16</v>
      </c>
      <c r="F871" s="1" t="s">
        <v>7516</v>
      </c>
      <c r="G871" s="1" t="s">
        <v>18</v>
      </c>
      <c r="H871" s="1" t="s">
        <v>19</v>
      </c>
      <c r="I871" s="1" t="s">
        <v>20</v>
      </c>
      <c r="J871" s="1">
        <v>3.2131500000000002</v>
      </c>
      <c r="K871" s="1">
        <v>1.89673</v>
      </c>
      <c r="L871" s="1">
        <v>-0.76047699999999996</v>
      </c>
      <c r="M871" s="1">
        <v>-2.0975700000000002</v>
      </c>
      <c r="N871" s="1">
        <v>4.0000000000000002E-4</v>
      </c>
      <c r="O871" s="1">
        <v>5.1701100000000003E-3</v>
      </c>
      <c r="P871" s="1" t="s">
        <v>21</v>
      </c>
      <c r="Q871" s="1">
        <f t="shared" si="13"/>
        <v>1.6940471232067822</v>
      </c>
      <c r="R871" s="1" t="s">
        <v>14295</v>
      </c>
    </row>
    <row r="872" spans="1:18" x14ac:dyDescent="0.2">
      <c r="A872" s="1" t="s">
        <v>5271</v>
      </c>
      <c r="B872" s="1" t="s">
        <v>5272</v>
      </c>
      <c r="C872" s="1" t="s">
        <v>5273</v>
      </c>
      <c r="D872" s="1" t="s">
        <v>15</v>
      </c>
      <c r="E872" s="1" t="s">
        <v>16</v>
      </c>
      <c r="F872" s="1" t="s">
        <v>5274</v>
      </c>
      <c r="G872" s="1" t="s">
        <v>18</v>
      </c>
      <c r="H872" s="1" t="s">
        <v>19</v>
      </c>
      <c r="I872" s="1" t="s">
        <v>20</v>
      </c>
      <c r="J872" s="1">
        <v>30.1968</v>
      </c>
      <c r="K872" s="1">
        <v>17.827200000000001</v>
      </c>
      <c r="L872" s="1">
        <v>-0.76031599999999999</v>
      </c>
      <c r="M872" s="1">
        <v>-2.7620100000000001</v>
      </c>
      <c r="N872" s="2">
        <v>5.0000000000000002E-5</v>
      </c>
      <c r="O872" s="1">
        <v>8.5621899999999997E-4</v>
      </c>
      <c r="P872" s="1" t="s">
        <v>21</v>
      </c>
      <c r="Q872" s="1">
        <f t="shared" si="13"/>
        <v>1.6938610662358642</v>
      </c>
      <c r="R872" s="1" t="s">
        <v>13801</v>
      </c>
    </row>
    <row r="873" spans="1:18" x14ac:dyDescent="0.2">
      <c r="A873" s="1" t="s">
        <v>3452</v>
      </c>
      <c r="B873" s="1" t="s">
        <v>3453</v>
      </c>
      <c r="C873" s="1" t="s">
        <v>3454</v>
      </c>
      <c r="D873" s="1" t="s">
        <v>3455</v>
      </c>
      <c r="E873" s="1" t="s">
        <v>16</v>
      </c>
      <c r="F873" s="1" t="s">
        <v>3456</v>
      </c>
      <c r="G873" s="1" t="s">
        <v>18</v>
      </c>
      <c r="H873" s="1" t="s">
        <v>19</v>
      </c>
      <c r="I873" s="1" t="s">
        <v>20</v>
      </c>
      <c r="J873" s="1">
        <v>131.607</v>
      </c>
      <c r="K873" s="1">
        <v>77.731300000000005</v>
      </c>
      <c r="L873" s="1">
        <v>-0.75966900000000004</v>
      </c>
      <c r="M873" s="1">
        <v>-2.6863800000000002</v>
      </c>
      <c r="N873" s="1">
        <v>1E-4</v>
      </c>
      <c r="O873" s="1">
        <v>1.5781300000000001E-3</v>
      </c>
      <c r="P873" s="1" t="s">
        <v>21</v>
      </c>
      <c r="Q873" s="1">
        <f t="shared" si="13"/>
        <v>1.6931017492310048</v>
      </c>
      <c r="R873" s="1" t="s">
        <v>13397</v>
      </c>
    </row>
    <row r="874" spans="1:18" x14ac:dyDescent="0.2">
      <c r="A874" s="1" t="s">
        <v>1280</v>
      </c>
      <c r="B874" s="1" t="s">
        <v>1281</v>
      </c>
      <c r="C874" s="1" t="s">
        <v>1282</v>
      </c>
      <c r="D874" s="1" t="s">
        <v>1283</v>
      </c>
      <c r="E874" s="1" t="s">
        <v>16</v>
      </c>
      <c r="F874" s="1" t="s">
        <v>1284</v>
      </c>
      <c r="G874" s="1" t="s">
        <v>18</v>
      </c>
      <c r="H874" s="1" t="s">
        <v>19</v>
      </c>
      <c r="I874" s="1" t="s">
        <v>20</v>
      </c>
      <c r="J874" s="1">
        <v>136.249</v>
      </c>
      <c r="K874" s="1">
        <v>80.578900000000004</v>
      </c>
      <c r="L874" s="1">
        <v>-0.757772</v>
      </c>
      <c r="M874" s="1">
        <v>-2.9689800000000002</v>
      </c>
      <c r="N874" s="2">
        <v>5.0000000000000002E-5</v>
      </c>
      <c r="O874" s="1">
        <v>8.5621899999999997E-4</v>
      </c>
      <c r="P874" s="1" t="s">
        <v>21</v>
      </c>
      <c r="Q874" s="1">
        <f t="shared" si="13"/>
        <v>1.6908768920896164</v>
      </c>
      <c r="R874" s="1" t="s">
        <v>12908</v>
      </c>
    </row>
    <row r="875" spans="1:18" x14ac:dyDescent="0.2">
      <c r="A875" s="1" t="s">
        <v>1829</v>
      </c>
      <c r="B875" s="1" t="s">
        <v>1830</v>
      </c>
      <c r="C875" s="1" t="s">
        <v>1831</v>
      </c>
      <c r="D875" s="1" t="s">
        <v>15</v>
      </c>
      <c r="E875" s="1" t="s">
        <v>16</v>
      </c>
      <c r="F875" s="1" t="s">
        <v>1832</v>
      </c>
      <c r="G875" s="1" t="s">
        <v>18</v>
      </c>
      <c r="H875" s="1" t="s">
        <v>19</v>
      </c>
      <c r="I875" s="1" t="s">
        <v>20</v>
      </c>
      <c r="J875" s="1">
        <v>33.732199999999999</v>
      </c>
      <c r="K875" s="1">
        <v>19.950399999999998</v>
      </c>
      <c r="L875" s="1">
        <v>-0.75770899999999997</v>
      </c>
      <c r="M875" s="1">
        <v>-2.4737499999999999</v>
      </c>
      <c r="N875" s="2">
        <v>5.0000000000000002E-5</v>
      </c>
      <c r="O875" s="1">
        <v>8.5621899999999997E-4</v>
      </c>
      <c r="P875" s="1" t="s">
        <v>21</v>
      </c>
      <c r="Q875" s="1">
        <f t="shared" si="13"/>
        <v>1.6908031919159516</v>
      </c>
      <c r="R875" s="1" t="s">
        <v>13031</v>
      </c>
    </row>
    <row r="876" spans="1:18" x14ac:dyDescent="0.2">
      <c r="A876" s="1" t="s">
        <v>5108</v>
      </c>
      <c r="B876" s="1" t="s">
        <v>5109</v>
      </c>
      <c r="C876" s="1" t="s">
        <v>5110</v>
      </c>
      <c r="D876" s="1" t="s">
        <v>15</v>
      </c>
      <c r="E876" s="1" t="s">
        <v>16</v>
      </c>
      <c r="F876" s="1" t="s">
        <v>5111</v>
      </c>
      <c r="G876" s="1" t="s">
        <v>18</v>
      </c>
      <c r="H876" s="1" t="s">
        <v>19</v>
      </c>
      <c r="I876" s="1" t="s">
        <v>20</v>
      </c>
      <c r="J876" s="1">
        <v>50.753999999999998</v>
      </c>
      <c r="K876" s="1">
        <v>30.029499999999999</v>
      </c>
      <c r="L876" s="1">
        <v>-0.75713699999999995</v>
      </c>
      <c r="M876" s="1">
        <v>-2.9796200000000002</v>
      </c>
      <c r="N876" s="2">
        <v>5.0000000000000002E-5</v>
      </c>
      <c r="O876" s="1">
        <v>8.5621899999999997E-4</v>
      </c>
      <c r="P876" s="1" t="s">
        <v>21</v>
      </c>
      <c r="Q876" s="1">
        <f t="shared" si="13"/>
        <v>1.6901380309362459</v>
      </c>
      <c r="R876" s="1" t="s">
        <v>13764</v>
      </c>
    </row>
    <row r="877" spans="1:18" x14ac:dyDescent="0.2">
      <c r="A877" s="1" t="s">
        <v>5023</v>
      </c>
      <c r="B877" s="1" t="s">
        <v>5024</v>
      </c>
      <c r="C877" s="1" t="s">
        <v>5025</v>
      </c>
      <c r="D877" s="1" t="s">
        <v>15</v>
      </c>
      <c r="E877" s="1" t="s">
        <v>16</v>
      </c>
      <c r="F877" s="1" t="s">
        <v>5026</v>
      </c>
      <c r="G877" s="1" t="s">
        <v>18</v>
      </c>
      <c r="H877" s="1" t="s">
        <v>19</v>
      </c>
      <c r="I877" s="1" t="s">
        <v>20</v>
      </c>
      <c r="J877" s="1">
        <v>536.48500000000001</v>
      </c>
      <c r="K877" s="1">
        <v>317.42599999999999</v>
      </c>
      <c r="L877" s="1">
        <v>-0.75711799999999996</v>
      </c>
      <c r="M877" s="1">
        <v>-2.43926</v>
      </c>
      <c r="N877" s="1">
        <v>2.0000000000000001E-4</v>
      </c>
      <c r="O877" s="1">
        <v>2.8863399999999998E-3</v>
      </c>
      <c r="P877" s="1" t="s">
        <v>21</v>
      </c>
      <c r="Q877" s="1">
        <f t="shared" si="13"/>
        <v>1.6901104509397467</v>
      </c>
      <c r="R877" s="1" t="s">
        <v>13745</v>
      </c>
    </row>
    <row r="878" spans="1:18" x14ac:dyDescent="0.2">
      <c r="A878" s="1" t="s">
        <v>10990</v>
      </c>
      <c r="B878" s="1" t="s">
        <v>10991</v>
      </c>
      <c r="C878" s="1" t="s">
        <v>10991</v>
      </c>
      <c r="D878" s="1" t="s">
        <v>10992</v>
      </c>
      <c r="E878" s="1" t="s">
        <v>16</v>
      </c>
      <c r="F878" s="1" t="s">
        <v>10993</v>
      </c>
      <c r="G878" s="1" t="s">
        <v>18</v>
      </c>
      <c r="H878" s="1" t="s">
        <v>19</v>
      </c>
      <c r="I878" s="1" t="s">
        <v>20</v>
      </c>
      <c r="J878" s="1">
        <v>7.0070699999999997</v>
      </c>
      <c r="K878" s="1">
        <v>4.1505599999999996</v>
      </c>
      <c r="L878" s="1">
        <v>-0.75550600000000001</v>
      </c>
      <c r="M878" s="1">
        <v>-2.1496900000000001</v>
      </c>
      <c r="N878" s="1">
        <v>1.4E-3</v>
      </c>
      <c r="O878" s="1">
        <v>1.4332900000000001E-2</v>
      </c>
      <c r="P878" s="1" t="s">
        <v>21</v>
      </c>
      <c r="Q878" s="1">
        <f t="shared" si="13"/>
        <v>1.6882227940326127</v>
      </c>
      <c r="R878" s="1" t="s">
        <v>15076</v>
      </c>
    </row>
    <row r="879" spans="1:18" x14ac:dyDescent="0.2">
      <c r="A879" s="1" t="s">
        <v>7296</v>
      </c>
      <c r="B879" s="1" t="s">
        <v>7297</v>
      </c>
      <c r="C879" s="1" t="s">
        <v>7298</v>
      </c>
      <c r="D879" s="1" t="s">
        <v>15</v>
      </c>
      <c r="E879" s="1" t="s">
        <v>16</v>
      </c>
      <c r="F879" s="1" t="s">
        <v>7299</v>
      </c>
      <c r="G879" s="1" t="s">
        <v>18</v>
      </c>
      <c r="H879" s="1" t="s">
        <v>19</v>
      </c>
      <c r="I879" s="1" t="s">
        <v>20</v>
      </c>
      <c r="J879" s="1">
        <v>269.77600000000001</v>
      </c>
      <c r="K879" s="1">
        <v>159.809</v>
      </c>
      <c r="L879" s="1">
        <v>-0.75541700000000001</v>
      </c>
      <c r="M879" s="1">
        <v>-3.2197200000000001</v>
      </c>
      <c r="N879" s="2">
        <v>5.0000000000000002E-5</v>
      </c>
      <c r="O879" s="1">
        <v>8.5621899999999997E-4</v>
      </c>
      <c r="P879" s="1" t="s">
        <v>21</v>
      </c>
      <c r="Q879" s="1">
        <f t="shared" si="13"/>
        <v>1.6881151875050844</v>
      </c>
      <c r="R879" s="1" t="s">
        <v>14247</v>
      </c>
    </row>
    <row r="880" spans="1:18" x14ac:dyDescent="0.2">
      <c r="A880" s="1" t="s">
        <v>270</v>
      </c>
      <c r="B880" s="1" t="s">
        <v>271</v>
      </c>
      <c r="C880" s="1" t="s">
        <v>271</v>
      </c>
      <c r="D880" s="1" t="s">
        <v>272</v>
      </c>
      <c r="E880" s="1" t="s">
        <v>16</v>
      </c>
      <c r="F880" s="1" t="s">
        <v>273</v>
      </c>
      <c r="G880" s="1" t="s">
        <v>18</v>
      </c>
      <c r="H880" s="1" t="s">
        <v>19</v>
      </c>
      <c r="I880" s="1" t="s">
        <v>20</v>
      </c>
      <c r="J880" s="1">
        <v>12.775600000000001</v>
      </c>
      <c r="K880" s="1">
        <v>7.5702999999999996</v>
      </c>
      <c r="L880" s="1">
        <v>-0.754965</v>
      </c>
      <c r="M880" s="1">
        <v>-2.31521</v>
      </c>
      <c r="N880" s="1">
        <v>1.4999999999999999E-4</v>
      </c>
      <c r="O880" s="1">
        <v>2.25983E-3</v>
      </c>
      <c r="P880" s="1" t="s">
        <v>21</v>
      </c>
      <c r="Q880" s="1">
        <f t="shared" si="13"/>
        <v>1.6875949433972235</v>
      </c>
      <c r="R880" s="1" t="s">
        <v>12680</v>
      </c>
    </row>
    <row r="881" spans="1:18" x14ac:dyDescent="0.2">
      <c r="A881" s="1" t="s">
        <v>2798</v>
      </c>
      <c r="B881" s="1" t="s">
        <v>2799</v>
      </c>
      <c r="C881" s="1" t="s">
        <v>2800</v>
      </c>
      <c r="D881" s="1" t="s">
        <v>2801</v>
      </c>
      <c r="E881" s="1" t="s">
        <v>16</v>
      </c>
      <c r="F881" s="1" t="s">
        <v>2802</v>
      </c>
      <c r="G881" s="1" t="s">
        <v>18</v>
      </c>
      <c r="H881" s="1" t="s">
        <v>19</v>
      </c>
      <c r="I881" s="1" t="s">
        <v>20</v>
      </c>
      <c r="J881" s="1">
        <v>41.783499999999997</v>
      </c>
      <c r="K881" s="1">
        <v>24.778099999999998</v>
      </c>
      <c r="L881" s="1">
        <v>-0.75386699999999995</v>
      </c>
      <c r="M881" s="1">
        <v>-2.8448000000000002</v>
      </c>
      <c r="N881" s="2">
        <v>5.0000000000000002E-5</v>
      </c>
      <c r="O881" s="1">
        <v>8.5621899999999997E-4</v>
      </c>
      <c r="P881" s="1" t="s">
        <v>21</v>
      </c>
      <c r="Q881" s="1">
        <f t="shared" si="13"/>
        <v>1.6863076668509691</v>
      </c>
      <c r="R881" s="1" t="s">
        <v>13250</v>
      </c>
    </row>
    <row r="882" spans="1:18" x14ac:dyDescent="0.2">
      <c r="A882" s="1" t="s">
        <v>10613</v>
      </c>
      <c r="B882" s="1" t="s">
        <v>10614</v>
      </c>
      <c r="C882" s="1" t="s">
        <v>10615</v>
      </c>
      <c r="D882" s="1" t="s">
        <v>15</v>
      </c>
      <c r="E882" s="1" t="s">
        <v>16</v>
      </c>
      <c r="F882" s="1" t="s">
        <v>10616</v>
      </c>
      <c r="G882" s="1" t="s">
        <v>18</v>
      </c>
      <c r="H882" s="1" t="s">
        <v>19</v>
      </c>
      <c r="I882" s="1" t="s">
        <v>20</v>
      </c>
      <c r="J882" s="1">
        <v>49.649900000000002</v>
      </c>
      <c r="K882" s="1">
        <v>29.465599999999998</v>
      </c>
      <c r="L882" s="1">
        <v>-0.75275800000000004</v>
      </c>
      <c r="M882" s="1">
        <v>-2.5963400000000001</v>
      </c>
      <c r="N882" s="2">
        <v>5.0000000000000002E-5</v>
      </c>
      <c r="O882" s="1">
        <v>8.5621899999999997E-4</v>
      </c>
      <c r="P882" s="1" t="s">
        <v>21</v>
      </c>
      <c r="Q882" s="1">
        <f t="shared" si="13"/>
        <v>1.6850123533883581</v>
      </c>
      <c r="R882" s="1" t="s">
        <v>14991</v>
      </c>
    </row>
    <row r="883" spans="1:18" x14ac:dyDescent="0.2">
      <c r="A883" s="1" t="s">
        <v>5472</v>
      </c>
      <c r="B883" s="1" t="s">
        <v>5473</v>
      </c>
      <c r="C883" s="1" t="s">
        <v>5473</v>
      </c>
      <c r="D883" s="1" t="s">
        <v>5474</v>
      </c>
      <c r="E883" s="1" t="s">
        <v>16</v>
      </c>
      <c r="F883" s="1" t="s">
        <v>5475</v>
      </c>
      <c r="G883" s="1" t="s">
        <v>18</v>
      </c>
      <c r="H883" s="1" t="s">
        <v>19</v>
      </c>
      <c r="I883" s="1" t="s">
        <v>20</v>
      </c>
      <c r="J883" s="1">
        <v>18.143999999999998</v>
      </c>
      <c r="K883" s="1">
        <v>10.770099999999999</v>
      </c>
      <c r="L883" s="1">
        <v>-0.75245899999999999</v>
      </c>
      <c r="M883" s="1">
        <v>-2.6240100000000002</v>
      </c>
      <c r="N883" s="2">
        <v>5.0000000000000002E-5</v>
      </c>
      <c r="O883" s="1">
        <v>8.5621899999999997E-4</v>
      </c>
      <c r="P883" s="1" t="s">
        <v>21</v>
      </c>
      <c r="Q883" s="1">
        <f t="shared" si="13"/>
        <v>1.6846640235466708</v>
      </c>
      <c r="R883" s="1" t="s">
        <v>13847</v>
      </c>
    </row>
    <row r="884" spans="1:18" x14ac:dyDescent="0.2">
      <c r="A884" s="1" t="s">
        <v>4615</v>
      </c>
      <c r="B884" s="1" t="s">
        <v>4616</v>
      </c>
      <c r="C884" s="1" t="s">
        <v>4617</v>
      </c>
      <c r="D884" s="1" t="s">
        <v>4618</v>
      </c>
      <c r="E884" s="1" t="s">
        <v>16</v>
      </c>
      <c r="F884" s="1" t="s">
        <v>4619</v>
      </c>
      <c r="G884" s="1" t="s">
        <v>18</v>
      </c>
      <c r="H884" s="1" t="s">
        <v>19</v>
      </c>
      <c r="I884" s="1" t="s">
        <v>20</v>
      </c>
      <c r="J884" s="1">
        <v>131.23099999999999</v>
      </c>
      <c r="K884" s="1">
        <v>77.901700000000005</v>
      </c>
      <c r="L884" s="1">
        <v>-0.75237799999999999</v>
      </c>
      <c r="M884" s="1">
        <v>-3.3622200000000002</v>
      </c>
      <c r="N884" s="2">
        <v>5.0000000000000002E-5</v>
      </c>
      <c r="O884" s="1">
        <v>8.5621899999999997E-4</v>
      </c>
      <c r="P884" s="1" t="s">
        <v>21</v>
      </c>
      <c r="Q884" s="1">
        <f t="shared" si="13"/>
        <v>1.6845717102450908</v>
      </c>
      <c r="R884" s="1" t="s">
        <v>13654</v>
      </c>
    </row>
    <row r="885" spans="1:18" x14ac:dyDescent="0.2">
      <c r="A885" s="1" t="s">
        <v>1770</v>
      </c>
      <c r="B885" s="1" t="s">
        <v>1771</v>
      </c>
      <c r="C885" s="1" t="s">
        <v>1772</v>
      </c>
      <c r="D885" s="1" t="s">
        <v>15</v>
      </c>
      <c r="E885" s="1" t="s">
        <v>16</v>
      </c>
      <c r="F885" s="1" t="s">
        <v>1773</v>
      </c>
      <c r="G885" s="1" t="s">
        <v>18</v>
      </c>
      <c r="H885" s="1" t="s">
        <v>19</v>
      </c>
      <c r="I885" s="1" t="s">
        <v>20</v>
      </c>
      <c r="J885" s="1">
        <v>111.497</v>
      </c>
      <c r="K885" s="1">
        <v>66.191900000000004</v>
      </c>
      <c r="L885" s="1">
        <v>-0.75227200000000005</v>
      </c>
      <c r="M885" s="1">
        <v>-2.7711299999999999</v>
      </c>
      <c r="N885" s="2">
        <v>5.0000000000000002E-5</v>
      </c>
      <c r="O885" s="1">
        <v>8.5621899999999997E-4</v>
      </c>
      <c r="P885" s="1" t="s">
        <v>21</v>
      </c>
      <c r="Q885" s="1">
        <f t="shared" si="13"/>
        <v>1.6844508164896308</v>
      </c>
      <c r="R885" s="1" t="s">
        <v>13017</v>
      </c>
    </row>
    <row r="886" spans="1:18" x14ac:dyDescent="0.2">
      <c r="A886" s="1" t="s">
        <v>5414</v>
      </c>
      <c r="B886" s="1" t="s">
        <v>5415</v>
      </c>
      <c r="C886" s="1" t="s">
        <v>5415</v>
      </c>
      <c r="D886" s="1" t="s">
        <v>5416</v>
      </c>
      <c r="E886" s="1" t="s">
        <v>16</v>
      </c>
      <c r="F886" s="1" t="s">
        <v>5417</v>
      </c>
      <c r="G886" s="1" t="s">
        <v>18</v>
      </c>
      <c r="H886" s="1" t="s">
        <v>19</v>
      </c>
      <c r="I886" s="1" t="s">
        <v>20</v>
      </c>
      <c r="J886" s="1">
        <v>1255.6199999999999</v>
      </c>
      <c r="K886" s="1">
        <v>745.55100000000004</v>
      </c>
      <c r="L886" s="1">
        <v>-0.75201899999999999</v>
      </c>
      <c r="M886" s="1">
        <v>-3.2775099999999999</v>
      </c>
      <c r="N886" s="2">
        <v>5.0000000000000002E-5</v>
      </c>
      <c r="O886" s="1">
        <v>8.5621899999999997E-4</v>
      </c>
      <c r="P886" s="1" t="s">
        <v>21</v>
      </c>
      <c r="Q886" s="1">
        <f t="shared" si="13"/>
        <v>1.684150380054483</v>
      </c>
      <c r="R886" s="1" t="s">
        <v>13834</v>
      </c>
    </row>
    <row r="887" spans="1:18" x14ac:dyDescent="0.2">
      <c r="A887" s="1" t="s">
        <v>5410</v>
      </c>
      <c r="B887" s="1" t="s">
        <v>5411</v>
      </c>
      <c r="C887" s="1" t="s">
        <v>5411</v>
      </c>
      <c r="D887" s="1" t="s">
        <v>5412</v>
      </c>
      <c r="E887" s="1" t="s">
        <v>16</v>
      </c>
      <c r="F887" s="1" t="s">
        <v>5413</v>
      </c>
      <c r="G887" s="1" t="s">
        <v>18</v>
      </c>
      <c r="H887" s="1" t="s">
        <v>19</v>
      </c>
      <c r="I887" s="1" t="s">
        <v>20</v>
      </c>
      <c r="J887" s="1">
        <v>21.045000000000002</v>
      </c>
      <c r="K887" s="1">
        <v>12.496</v>
      </c>
      <c r="L887" s="1">
        <v>-0.75201399999999996</v>
      </c>
      <c r="M887" s="1">
        <v>-2.6765099999999999</v>
      </c>
      <c r="N887" s="1">
        <v>2.9999999999999997E-4</v>
      </c>
      <c r="O887" s="1">
        <v>4.0685699999999997E-3</v>
      </c>
      <c r="P887" s="1" t="s">
        <v>21</v>
      </c>
      <c r="Q887" s="1">
        <f t="shared" si="13"/>
        <v>1.684138924455826</v>
      </c>
      <c r="R887" s="1" t="s">
        <v>13833</v>
      </c>
    </row>
    <row r="888" spans="1:18" x14ac:dyDescent="0.2">
      <c r="A888" s="1" t="s">
        <v>8238</v>
      </c>
      <c r="B888" s="1" t="s">
        <v>8239</v>
      </c>
      <c r="C888" s="1" t="s">
        <v>8239</v>
      </c>
      <c r="D888" s="1" t="s">
        <v>8240</v>
      </c>
      <c r="E888" s="1" t="s">
        <v>16</v>
      </c>
      <c r="F888" s="1" t="s">
        <v>8241</v>
      </c>
      <c r="G888" s="1" t="s">
        <v>18</v>
      </c>
      <c r="H888" s="1" t="s">
        <v>19</v>
      </c>
      <c r="I888" s="1" t="s">
        <v>20</v>
      </c>
      <c r="J888" s="1">
        <v>8.0693900000000003</v>
      </c>
      <c r="K888" s="1">
        <v>4.7916400000000001</v>
      </c>
      <c r="L888" s="1">
        <v>-0.75194099999999997</v>
      </c>
      <c r="M888" s="1">
        <v>-2.4468700000000001</v>
      </c>
      <c r="N888" s="2">
        <v>5.0000000000000002E-5</v>
      </c>
      <c r="O888" s="1">
        <v>8.5621899999999997E-4</v>
      </c>
      <c r="P888" s="1" t="s">
        <v>21</v>
      </c>
      <c r="Q888" s="1">
        <f t="shared" si="13"/>
        <v>1.6840559808332847</v>
      </c>
      <c r="R888" s="1" t="s">
        <v>14460</v>
      </c>
    </row>
    <row r="889" spans="1:18" x14ac:dyDescent="0.2">
      <c r="A889" s="1" t="s">
        <v>6894</v>
      </c>
      <c r="B889" s="1" t="s">
        <v>6895</v>
      </c>
      <c r="C889" s="1" t="s">
        <v>6896</v>
      </c>
      <c r="D889" s="1" t="s">
        <v>15</v>
      </c>
      <c r="E889" s="1" t="s">
        <v>16</v>
      </c>
      <c r="F889" s="1" t="s">
        <v>6897</v>
      </c>
      <c r="G889" s="1" t="s">
        <v>18</v>
      </c>
      <c r="H889" s="1" t="s">
        <v>19</v>
      </c>
      <c r="I889" s="1" t="s">
        <v>20</v>
      </c>
      <c r="J889" s="1">
        <v>66.346199999999996</v>
      </c>
      <c r="K889" s="1">
        <v>39.405900000000003</v>
      </c>
      <c r="L889" s="1">
        <v>-0.75160300000000002</v>
      </c>
      <c r="M889" s="1">
        <v>-2.7152099999999999</v>
      </c>
      <c r="N889" s="2">
        <v>5.0000000000000002E-5</v>
      </c>
      <c r="O889" s="1">
        <v>8.5621899999999997E-4</v>
      </c>
      <c r="P889" s="1" t="s">
        <v>21</v>
      </c>
      <c r="Q889" s="1">
        <f t="shared" si="13"/>
        <v>1.6836615836714806</v>
      </c>
      <c r="R889" s="1" t="s">
        <v>14161</v>
      </c>
    </row>
    <row r="890" spans="1:18" x14ac:dyDescent="0.2">
      <c r="A890" s="1" t="s">
        <v>6384</v>
      </c>
      <c r="B890" s="1" t="s">
        <v>399</v>
      </c>
      <c r="C890" s="1" t="s">
        <v>399</v>
      </c>
      <c r="D890" s="1" t="s">
        <v>15</v>
      </c>
      <c r="E890" s="1" t="s">
        <v>16</v>
      </c>
      <c r="F890" s="1" t="s">
        <v>6385</v>
      </c>
      <c r="G890" s="1" t="s">
        <v>18</v>
      </c>
      <c r="H890" s="1" t="s">
        <v>19</v>
      </c>
      <c r="I890" s="1" t="s">
        <v>20</v>
      </c>
      <c r="J890" s="1">
        <v>4.2816099999999997</v>
      </c>
      <c r="K890" s="1">
        <v>2.5443699999999998</v>
      </c>
      <c r="L890" s="1">
        <v>-0.75084399999999996</v>
      </c>
      <c r="M890" s="1">
        <v>-1.9430099999999999</v>
      </c>
      <c r="N890" s="1">
        <v>3.5999999999999999E-3</v>
      </c>
      <c r="O890" s="1">
        <v>3.0205900000000001E-2</v>
      </c>
      <c r="P890" s="1" t="s">
        <v>21</v>
      </c>
      <c r="Q890" s="1">
        <f t="shared" si="13"/>
        <v>1.6827780550784674</v>
      </c>
    </row>
    <row r="891" spans="1:18" x14ac:dyDescent="0.2">
      <c r="A891" s="1" t="s">
        <v>780</v>
      </c>
      <c r="B891" s="1" t="s">
        <v>781</v>
      </c>
      <c r="C891" s="1" t="s">
        <v>782</v>
      </c>
      <c r="D891" s="1" t="s">
        <v>15</v>
      </c>
      <c r="E891" s="1" t="s">
        <v>16</v>
      </c>
      <c r="F891" s="1" t="s">
        <v>783</v>
      </c>
      <c r="G891" s="1" t="s">
        <v>18</v>
      </c>
      <c r="H891" s="1" t="s">
        <v>19</v>
      </c>
      <c r="I891" s="1" t="s">
        <v>20</v>
      </c>
      <c r="J891" s="1">
        <v>108.848</v>
      </c>
      <c r="K891" s="1">
        <v>64.685699999999997</v>
      </c>
      <c r="L891" s="1">
        <v>-0.75079300000000004</v>
      </c>
      <c r="M891" s="1">
        <v>-2.4336799999999998</v>
      </c>
      <c r="N891" s="2">
        <v>5.0000000000000002E-5</v>
      </c>
      <c r="O891" s="1">
        <v>8.5621899999999997E-4</v>
      </c>
      <c r="P891" s="1" t="s">
        <v>21</v>
      </c>
      <c r="Q891" s="1">
        <f t="shared" si="13"/>
        <v>1.6827212196822483</v>
      </c>
      <c r="R891" s="1" t="s">
        <v>12793</v>
      </c>
    </row>
    <row r="892" spans="1:18" x14ac:dyDescent="0.2">
      <c r="A892" s="1" t="s">
        <v>10809</v>
      </c>
      <c r="B892" s="1" t="s">
        <v>10810</v>
      </c>
      <c r="C892" s="1" t="s">
        <v>10810</v>
      </c>
      <c r="D892" s="1" t="s">
        <v>10811</v>
      </c>
      <c r="E892" s="1" t="s">
        <v>16</v>
      </c>
      <c r="F892" s="1" t="s">
        <v>10812</v>
      </c>
      <c r="G892" s="1" t="s">
        <v>18</v>
      </c>
      <c r="H892" s="1" t="s">
        <v>19</v>
      </c>
      <c r="I892" s="1" t="s">
        <v>20</v>
      </c>
      <c r="J892" s="1">
        <v>19.4358</v>
      </c>
      <c r="K892" s="1">
        <v>11.56</v>
      </c>
      <c r="L892" s="1">
        <v>-0.74957300000000004</v>
      </c>
      <c r="M892" s="1">
        <v>-2.6738200000000001</v>
      </c>
      <c r="N892" s="2">
        <v>5.0000000000000002E-5</v>
      </c>
      <c r="O892" s="1">
        <v>8.5621899999999997E-4</v>
      </c>
      <c r="P892" s="1" t="s">
        <v>21</v>
      </c>
      <c r="Q892" s="1">
        <f t="shared" si="13"/>
        <v>1.6812975778546713</v>
      </c>
      <c r="R892" s="1" t="s">
        <v>15035</v>
      </c>
    </row>
    <row r="893" spans="1:18" x14ac:dyDescent="0.2">
      <c r="A893" s="1" t="s">
        <v>8102</v>
      </c>
      <c r="B893" s="1" t="s">
        <v>8103</v>
      </c>
      <c r="C893" s="1" t="s">
        <v>8103</v>
      </c>
      <c r="D893" s="1" t="s">
        <v>8104</v>
      </c>
      <c r="E893" s="1" t="s">
        <v>16</v>
      </c>
      <c r="F893" s="1" t="s">
        <v>8105</v>
      </c>
      <c r="G893" s="1" t="s">
        <v>18</v>
      </c>
      <c r="H893" s="1" t="s">
        <v>19</v>
      </c>
      <c r="I893" s="1" t="s">
        <v>20</v>
      </c>
      <c r="J893" s="1">
        <v>71.383799999999994</v>
      </c>
      <c r="K893" s="1">
        <v>42.460700000000003</v>
      </c>
      <c r="L893" s="1">
        <v>-0.74946999999999997</v>
      </c>
      <c r="M893" s="1">
        <v>-3.08162</v>
      </c>
      <c r="N893" s="2">
        <v>5.0000000000000002E-5</v>
      </c>
      <c r="O893" s="1">
        <v>8.5621899999999997E-4</v>
      </c>
      <c r="P893" s="1" t="s">
        <v>21</v>
      </c>
      <c r="Q893" s="1">
        <f t="shared" si="13"/>
        <v>1.6811734144750319</v>
      </c>
      <c r="R893" s="1" t="s">
        <v>14430</v>
      </c>
    </row>
    <row r="894" spans="1:18" x14ac:dyDescent="0.2">
      <c r="A894" s="1" t="s">
        <v>2863</v>
      </c>
      <c r="B894" s="1" t="s">
        <v>2864</v>
      </c>
      <c r="C894" s="1" t="s">
        <v>2864</v>
      </c>
      <c r="D894" s="1" t="s">
        <v>2865</v>
      </c>
      <c r="E894" s="1" t="s">
        <v>16</v>
      </c>
      <c r="F894" s="1" t="s">
        <v>2866</v>
      </c>
      <c r="G894" s="1" t="s">
        <v>18</v>
      </c>
      <c r="H894" s="1" t="s">
        <v>19</v>
      </c>
      <c r="I894" s="1" t="s">
        <v>20</v>
      </c>
      <c r="J894" s="1">
        <v>126.738</v>
      </c>
      <c r="K894" s="1">
        <v>75.423699999999997</v>
      </c>
      <c r="L894" s="1">
        <v>-0.74876399999999999</v>
      </c>
      <c r="M894" s="1">
        <v>-3.1278700000000002</v>
      </c>
      <c r="N894" s="2">
        <v>5.0000000000000002E-5</v>
      </c>
      <c r="O894" s="1">
        <v>8.5621899999999997E-4</v>
      </c>
      <c r="P894" s="1" t="s">
        <v>21</v>
      </c>
      <c r="Q894" s="1">
        <f t="shared" si="13"/>
        <v>1.680347158784308</v>
      </c>
      <c r="R894" s="1" t="s">
        <v>13265</v>
      </c>
    </row>
    <row r="895" spans="1:18" x14ac:dyDescent="0.2">
      <c r="A895" s="1" t="s">
        <v>1023</v>
      </c>
      <c r="B895" s="1" t="s">
        <v>1024</v>
      </c>
      <c r="C895" s="1" t="s">
        <v>1024</v>
      </c>
      <c r="D895" s="1" t="s">
        <v>1025</v>
      </c>
      <c r="E895" s="1" t="s">
        <v>16</v>
      </c>
      <c r="F895" s="1" t="s">
        <v>1026</v>
      </c>
      <c r="G895" s="1" t="s">
        <v>18</v>
      </c>
      <c r="H895" s="1" t="s">
        <v>19</v>
      </c>
      <c r="I895" s="1" t="s">
        <v>20</v>
      </c>
      <c r="J895" s="1">
        <v>5.3575200000000001</v>
      </c>
      <c r="K895" s="1">
        <v>3.1885300000000001</v>
      </c>
      <c r="L895" s="1">
        <v>-0.74867300000000003</v>
      </c>
      <c r="M895" s="1">
        <v>-2.02738</v>
      </c>
      <c r="N895" s="1">
        <v>2.5999999999999999E-3</v>
      </c>
      <c r="O895" s="1">
        <v>2.3421299999999999E-2</v>
      </c>
      <c r="P895" s="1" t="s">
        <v>21</v>
      </c>
      <c r="Q895" s="1">
        <f t="shared" si="13"/>
        <v>1.6802476376261162</v>
      </c>
      <c r="R895" s="1" t="s">
        <v>12849</v>
      </c>
    </row>
    <row r="896" spans="1:18" x14ac:dyDescent="0.2">
      <c r="A896" s="1" t="s">
        <v>1125</v>
      </c>
      <c r="B896" s="1" t="s">
        <v>1126</v>
      </c>
      <c r="C896" s="1" t="s">
        <v>1127</v>
      </c>
      <c r="D896" s="1" t="s">
        <v>1128</v>
      </c>
      <c r="E896" s="1" t="s">
        <v>1129</v>
      </c>
      <c r="F896" s="1" t="s">
        <v>1130</v>
      </c>
      <c r="G896" s="1" t="s">
        <v>18</v>
      </c>
      <c r="H896" s="1" t="s">
        <v>19</v>
      </c>
      <c r="I896" s="1" t="s">
        <v>20</v>
      </c>
      <c r="J896" s="1">
        <v>31.657900000000001</v>
      </c>
      <c r="K896" s="1">
        <v>18.8538</v>
      </c>
      <c r="L896" s="1">
        <v>-0.74770800000000004</v>
      </c>
      <c r="M896" s="1">
        <v>-2.4481600000000001</v>
      </c>
      <c r="N896" s="1">
        <v>1.4999999999999999E-4</v>
      </c>
      <c r="O896" s="1">
        <v>2.25983E-3</v>
      </c>
      <c r="P896" s="1" t="s">
        <v>21</v>
      </c>
      <c r="Q896" s="1">
        <f t="shared" si="13"/>
        <v>1.6791256934941499</v>
      </c>
      <c r="R896" s="1" t="s">
        <v>12873</v>
      </c>
    </row>
    <row r="897" spans="1:18" x14ac:dyDescent="0.2">
      <c r="A897" s="1" t="s">
        <v>8798</v>
      </c>
      <c r="B897" s="1" t="s">
        <v>8799</v>
      </c>
      <c r="C897" s="1" t="s">
        <v>8800</v>
      </c>
      <c r="D897" s="1" t="s">
        <v>15</v>
      </c>
      <c r="E897" s="1" t="s">
        <v>16</v>
      </c>
      <c r="F897" s="1" t="s">
        <v>8801</v>
      </c>
      <c r="G897" s="1" t="s">
        <v>18</v>
      </c>
      <c r="H897" s="1" t="s">
        <v>19</v>
      </c>
      <c r="I897" s="1" t="s">
        <v>20</v>
      </c>
      <c r="J897" s="1">
        <v>210.12799999999999</v>
      </c>
      <c r="K897" s="1">
        <v>125.19</v>
      </c>
      <c r="L897" s="1">
        <v>-0.74714899999999995</v>
      </c>
      <c r="M897" s="1">
        <v>-2.6477200000000001</v>
      </c>
      <c r="N897" s="2">
        <v>5.0000000000000002E-5</v>
      </c>
      <c r="O897" s="1">
        <v>8.5621899999999997E-4</v>
      </c>
      <c r="P897" s="1" t="s">
        <v>21</v>
      </c>
      <c r="Q897" s="1">
        <f t="shared" si="13"/>
        <v>1.6784727214633757</v>
      </c>
      <c r="R897" s="1" t="s">
        <v>14586</v>
      </c>
    </row>
    <row r="898" spans="1:18" x14ac:dyDescent="0.2">
      <c r="A898" s="1" t="s">
        <v>5037</v>
      </c>
      <c r="B898" s="1" t="s">
        <v>5038</v>
      </c>
      <c r="C898" s="1" t="s">
        <v>5039</v>
      </c>
      <c r="D898" s="1" t="s">
        <v>5040</v>
      </c>
      <c r="E898" s="1" t="s">
        <v>16</v>
      </c>
      <c r="F898" s="1" t="s">
        <v>5041</v>
      </c>
      <c r="G898" s="1" t="s">
        <v>18</v>
      </c>
      <c r="H898" s="1" t="s">
        <v>19</v>
      </c>
      <c r="I898" s="1" t="s">
        <v>20</v>
      </c>
      <c r="J898" s="1">
        <v>359.05200000000002</v>
      </c>
      <c r="K898" s="1">
        <v>214.07</v>
      </c>
      <c r="L898" s="1">
        <v>-0.74611000000000005</v>
      </c>
      <c r="M898" s="1">
        <v>-2.7396799999999999</v>
      </c>
      <c r="N898" s="2">
        <v>5.0000000000000002E-5</v>
      </c>
      <c r="O898" s="1">
        <v>8.5621899999999997E-4</v>
      </c>
      <c r="P898" s="1" t="s">
        <v>21</v>
      </c>
      <c r="Q898" s="1">
        <f t="shared" ref="Q898:Q961" si="14">J898/K898</f>
        <v>1.6772644462091841</v>
      </c>
      <c r="R898" s="1" t="s">
        <v>13748</v>
      </c>
    </row>
    <row r="899" spans="1:18" x14ac:dyDescent="0.2">
      <c r="A899" s="1" t="s">
        <v>796</v>
      </c>
      <c r="B899" s="1" t="s">
        <v>797</v>
      </c>
      <c r="C899" s="1" t="s">
        <v>798</v>
      </c>
      <c r="D899" s="1" t="s">
        <v>799</v>
      </c>
      <c r="E899" s="1" t="s">
        <v>800</v>
      </c>
      <c r="F899" s="1" t="s">
        <v>801</v>
      </c>
      <c r="G899" s="1" t="s">
        <v>18</v>
      </c>
      <c r="H899" s="1" t="s">
        <v>19</v>
      </c>
      <c r="I899" s="1" t="s">
        <v>20</v>
      </c>
      <c r="J899" s="1">
        <v>134.499</v>
      </c>
      <c r="K899" s="1">
        <v>80.225899999999996</v>
      </c>
      <c r="L899" s="1">
        <v>-0.745452</v>
      </c>
      <c r="M899" s="1">
        <v>-2.5173800000000002</v>
      </c>
      <c r="N899" s="1">
        <v>1E-4</v>
      </c>
      <c r="O899" s="1">
        <v>1.5781300000000001E-3</v>
      </c>
      <c r="P899" s="1" t="s">
        <v>21</v>
      </c>
      <c r="Q899" s="1">
        <f t="shared" si="14"/>
        <v>1.6765034733172206</v>
      </c>
      <c r="R899" s="1" t="s">
        <v>12797</v>
      </c>
    </row>
    <row r="900" spans="1:18" x14ac:dyDescent="0.2">
      <c r="A900" s="1" t="s">
        <v>9968</v>
      </c>
      <c r="B900" s="1" t="s">
        <v>436</v>
      </c>
      <c r="C900" s="1" t="s">
        <v>437</v>
      </c>
      <c r="D900" s="1" t="s">
        <v>438</v>
      </c>
      <c r="E900" s="1" t="s">
        <v>16</v>
      </c>
      <c r="F900" s="1" t="s">
        <v>9969</v>
      </c>
      <c r="G900" s="1" t="s">
        <v>18</v>
      </c>
      <c r="H900" s="1" t="s">
        <v>19</v>
      </c>
      <c r="I900" s="1" t="s">
        <v>20</v>
      </c>
      <c r="J900" s="1">
        <v>12.622400000000001</v>
      </c>
      <c r="K900" s="1">
        <v>7.5304700000000002</v>
      </c>
      <c r="L900" s="1">
        <v>-0.74517800000000001</v>
      </c>
      <c r="M900" s="1">
        <v>-2.5299100000000001</v>
      </c>
      <c r="N900" s="2">
        <v>5.0000000000000002E-5</v>
      </c>
      <c r="O900" s="1">
        <v>8.5621899999999997E-4</v>
      </c>
      <c r="P900" s="1" t="s">
        <v>21</v>
      </c>
      <c r="Q900" s="1">
        <f t="shared" si="14"/>
        <v>1.6761769185721476</v>
      </c>
      <c r="R900" s="1" t="s">
        <v>12715</v>
      </c>
    </row>
    <row r="901" spans="1:18" x14ac:dyDescent="0.2">
      <c r="A901" s="1" t="s">
        <v>10944</v>
      </c>
      <c r="B901" s="1" t="s">
        <v>10945</v>
      </c>
      <c r="C901" s="1" t="s">
        <v>10946</v>
      </c>
      <c r="D901" s="1" t="s">
        <v>15</v>
      </c>
      <c r="E901" s="1" t="s">
        <v>16</v>
      </c>
      <c r="F901" s="1" t="s">
        <v>10947</v>
      </c>
      <c r="G901" s="1" t="s">
        <v>18</v>
      </c>
      <c r="H901" s="1" t="s">
        <v>19</v>
      </c>
      <c r="I901" s="1" t="s">
        <v>20</v>
      </c>
      <c r="J901" s="1">
        <v>39.487099999999998</v>
      </c>
      <c r="K901" s="1">
        <v>23.5671</v>
      </c>
      <c r="L901" s="1">
        <v>-0.74460899999999997</v>
      </c>
      <c r="M901" s="1">
        <v>-2.8400799999999999</v>
      </c>
      <c r="N901" s="2">
        <v>5.0000000000000002E-5</v>
      </c>
      <c r="O901" s="1">
        <v>8.5621899999999997E-4</v>
      </c>
      <c r="P901" s="1" t="s">
        <v>21</v>
      </c>
      <c r="Q901" s="1">
        <f t="shared" si="14"/>
        <v>1.6755179890610215</v>
      </c>
      <c r="R901" s="1" t="s">
        <v>15065</v>
      </c>
    </row>
    <row r="902" spans="1:18" x14ac:dyDescent="0.2">
      <c r="A902" s="1" t="s">
        <v>4722</v>
      </c>
      <c r="B902" s="1" t="s">
        <v>4723</v>
      </c>
      <c r="C902" s="1" t="s">
        <v>4724</v>
      </c>
      <c r="D902" s="1" t="s">
        <v>15</v>
      </c>
      <c r="E902" s="1" t="s">
        <v>16</v>
      </c>
      <c r="F902" s="1" t="s">
        <v>4725</v>
      </c>
      <c r="G902" s="1" t="s">
        <v>18</v>
      </c>
      <c r="H902" s="1" t="s">
        <v>19</v>
      </c>
      <c r="I902" s="1" t="s">
        <v>20</v>
      </c>
      <c r="J902" s="1">
        <v>85.454800000000006</v>
      </c>
      <c r="K902" s="1">
        <v>51.009099999999997</v>
      </c>
      <c r="L902" s="1">
        <v>-0.74440499999999998</v>
      </c>
      <c r="M902" s="1">
        <v>-2.4471099999999999</v>
      </c>
      <c r="N902" s="2">
        <v>5.0000000000000002E-5</v>
      </c>
      <c r="O902" s="1">
        <v>8.5621899999999997E-4</v>
      </c>
      <c r="P902" s="1" t="s">
        <v>21</v>
      </c>
      <c r="Q902" s="1">
        <f t="shared" si="14"/>
        <v>1.675285390253896</v>
      </c>
      <c r="R902" s="1" t="s">
        <v>13677</v>
      </c>
    </row>
    <row r="903" spans="1:18" x14ac:dyDescent="0.2">
      <c r="A903" s="1" t="s">
        <v>4003</v>
      </c>
      <c r="B903" s="1" t="s">
        <v>4004</v>
      </c>
      <c r="C903" s="1" t="s">
        <v>4004</v>
      </c>
      <c r="D903" s="1" t="s">
        <v>4005</v>
      </c>
      <c r="E903" s="1" t="s">
        <v>16</v>
      </c>
      <c r="F903" s="1" t="s">
        <v>4006</v>
      </c>
      <c r="G903" s="1" t="s">
        <v>18</v>
      </c>
      <c r="H903" s="1" t="s">
        <v>19</v>
      </c>
      <c r="I903" s="1" t="s">
        <v>20</v>
      </c>
      <c r="J903" s="1">
        <v>10.1808</v>
      </c>
      <c r="K903" s="1">
        <v>6.0777999999999999</v>
      </c>
      <c r="L903" s="1">
        <v>-0.744224</v>
      </c>
      <c r="M903" s="1">
        <v>-2.34491</v>
      </c>
      <c r="N903" s="1">
        <v>2.9999999999999997E-4</v>
      </c>
      <c r="O903" s="1">
        <v>4.0685699999999997E-3</v>
      </c>
      <c r="P903" s="1" t="s">
        <v>21</v>
      </c>
      <c r="Q903" s="1">
        <f t="shared" si="14"/>
        <v>1.6750797986113397</v>
      </c>
      <c r="R903" s="1" t="s">
        <v>13517</v>
      </c>
    </row>
    <row r="904" spans="1:18" x14ac:dyDescent="0.2">
      <c r="A904" s="1" t="s">
        <v>494</v>
      </c>
      <c r="B904" s="1" t="s">
        <v>495</v>
      </c>
      <c r="C904" s="1" t="s">
        <v>496</v>
      </c>
      <c r="D904" s="1" t="s">
        <v>497</v>
      </c>
      <c r="E904" s="1" t="s">
        <v>16</v>
      </c>
      <c r="F904" s="1" t="s">
        <v>498</v>
      </c>
      <c r="G904" s="1" t="s">
        <v>18</v>
      </c>
      <c r="H904" s="1" t="s">
        <v>19</v>
      </c>
      <c r="I904" s="1" t="s">
        <v>20</v>
      </c>
      <c r="J904" s="1">
        <v>4.1703999999999999</v>
      </c>
      <c r="K904" s="1">
        <v>2.4898500000000001</v>
      </c>
      <c r="L904" s="1">
        <v>-0.74412500000000004</v>
      </c>
      <c r="M904" s="1">
        <v>-1.90194</v>
      </c>
      <c r="N904" s="1">
        <v>4.4000000000000003E-3</v>
      </c>
      <c r="O904" s="1">
        <v>3.54405E-2</v>
      </c>
      <c r="P904" s="1" t="s">
        <v>21</v>
      </c>
      <c r="Q904" s="1">
        <f t="shared" si="14"/>
        <v>1.6749603389762435</v>
      </c>
      <c r="R904" s="1" t="s">
        <v>12728</v>
      </c>
    </row>
    <row r="905" spans="1:18" x14ac:dyDescent="0.2">
      <c r="A905" s="1" t="s">
        <v>9858</v>
      </c>
      <c r="B905" s="1" t="s">
        <v>9859</v>
      </c>
      <c r="C905" s="1" t="s">
        <v>9860</v>
      </c>
      <c r="D905" s="1" t="s">
        <v>15</v>
      </c>
      <c r="E905" s="1" t="s">
        <v>16</v>
      </c>
      <c r="F905" s="1" t="s">
        <v>9861</v>
      </c>
      <c r="G905" s="1" t="s">
        <v>18</v>
      </c>
      <c r="H905" s="1" t="s">
        <v>19</v>
      </c>
      <c r="I905" s="1" t="s">
        <v>20</v>
      </c>
      <c r="J905" s="1">
        <v>6.9346500000000004</v>
      </c>
      <c r="K905" s="1">
        <v>4.1403999999999996</v>
      </c>
      <c r="L905" s="1">
        <v>-0.74405299999999996</v>
      </c>
      <c r="M905" s="1">
        <v>-1.9296199999999999</v>
      </c>
      <c r="N905" s="1">
        <v>1.1000000000000001E-3</v>
      </c>
      <c r="O905" s="1">
        <v>1.1816500000000001E-2</v>
      </c>
      <c r="P905" s="1" t="s">
        <v>21</v>
      </c>
      <c r="Q905" s="1">
        <f t="shared" si="14"/>
        <v>1.6748744082697327</v>
      </c>
      <c r="R905" s="1" t="s">
        <v>14823</v>
      </c>
    </row>
    <row r="906" spans="1:18" x14ac:dyDescent="0.2">
      <c r="A906" s="1" t="s">
        <v>11450</v>
      </c>
      <c r="B906" s="1" t="s">
        <v>11451</v>
      </c>
      <c r="C906" s="1" t="s">
        <v>11451</v>
      </c>
      <c r="D906" s="1" t="s">
        <v>11452</v>
      </c>
      <c r="E906" s="1" t="s">
        <v>16</v>
      </c>
      <c r="F906" s="1" t="s">
        <v>11453</v>
      </c>
      <c r="G906" s="1" t="s">
        <v>18</v>
      </c>
      <c r="H906" s="1" t="s">
        <v>19</v>
      </c>
      <c r="I906" s="1" t="s">
        <v>20</v>
      </c>
      <c r="J906" s="1">
        <v>18.423300000000001</v>
      </c>
      <c r="K906" s="1">
        <v>11</v>
      </c>
      <c r="L906" s="1">
        <v>-0.74403600000000003</v>
      </c>
      <c r="M906" s="1">
        <v>-2.5718999999999999</v>
      </c>
      <c r="N906" s="1">
        <v>2.0000000000000001E-4</v>
      </c>
      <c r="O906" s="1">
        <v>2.8863399999999998E-3</v>
      </c>
      <c r="P906" s="1" t="s">
        <v>21</v>
      </c>
      <c r="Q906" s="1">
        <f t="shared" si="14"/>
        <v>1.6748454545454547</v>
      </c>
      <c r="R906" s="1" t="s">
        <v>15179</v>
      </c>
    </row>
    <row r="907" spans="1:18" x14ac:dyDescent="0.2">
      <c r="A907" s="1" t="s">
        <v>6217</v>
      </c>
      <c r="B907" s="1" t="s">
        <v>6218</v>
      </c>
      <c r="C907" s="1" t="s">
        <v>6219</v>
      </c>
      <c r="D907" s="1" t="s">
        <v>6220</v>
      </c>
      <c r="E907" s="1" t="s">
        <v>6221</v>
      </c>
      <c r="F907" s="1" t="s">
        <v>6222</v>
      </c>
      <c r="G907" s="1" t="s">
        <v>18</v>
      </c>
      <c r="H907" s="1" t="s">
        <v>19</v>
      </c>
      <c r="I907" s="1" t="s">
        <v>20</v>
      </c>
      <c r="J907" s="1">
        <v>14.545999999999999</v>
      </c>
      <c r="K907" s="1">
        <v>8.6886899999999994</v>
      </c>
      <c r="L907" s="1">
        <v>-0.74341299999999999</v>
      </c>
      <c r="M907" s="1">
        <v>-2.5114899999999998</v>
      </c>
      <c r="N907" s="1">
        <v>1.4999999999999999E-4</v>
      </c>
      <c r="O907" s="1">
        <v>2.25983E-3</v>
      </c>
      <c r="P907" s="1" t="s">
        <v>21</v>
      </c>
      <c r="Q907" s="1">
        <f t="shared" si="14"/>
        <v>1.6741303924987543</v>
      </c>
      <c r="R907" s="1" t="s">
        <v>14012</v>
      </c>
    </row>
    <row r="908" spans="1:18" x14ac:dyDescent="0.2">
      <c r="A908" s="1" t="s">
        <v>7502</v>
      </c>
      <c r="B908" s="1" t="s">
        <v>7503</v>
      </c>
      <c r="C908" s="1" t="s">
        <v>7503</v>
      </c>
      <c r="D908" s="1" t="s">
        <v>15</v>
      </c>
      <c r="E908" s="1" t="s">
        <v>16</v>
      </c>
      <c r="F908" s="1" t="s">
        <v>7504</v>
      </c>
      <c r="G908" s="1" t="s">
        <v>18</v>
      </c>
      <c r="H908" s="1" t="s">
        <v>19</v>
      </c>
      <c r="I908" s="1" t="s">
        <v>20</v>
      </c>
      <c r="J908" s="1">
        <v>4.1140699999999999</v>
      </c>
      <c r="K908" s="1">
        <v>2.4575900000000002</v>
      </c>
      <c r="L908" s="1">
        <v>-0.74331999999999998</v>
      </c>
      <c r="M908" s="1">
        <v>-1.96695</v>
      </c>
      <c r="N908" s="1">
        <v>1.9E-3</v>
      </c>
      <c r="O908" s="1">
        <v>1.8213199999999999E-2</v>
      </c>
      <c r="P908" s="1" t="s">
        <v>21</v>
      </c>
      <c r="Q908" s="1">
        <f t="shared" si="14"/>
        <v>1.674026180119548</v>
      </c>
    </row>
    <row r="909" spans="1:18" x14ac:dyDescent="0.2">
      <c r="A909" s="1" t="s">
        <v>524</v>
      </c>
      <c r="B909" s="1" t="s">
        <v>525</v>
      </c>
      <c r="C909" s="1" t="s">
        <v>526</v>
      </c>
      <c r="D909" s="1" t="s">
        <v>15</v>
      </c>
      <c r="E909" s="1" t="s">
        <v>16</v>
      </c>
      <c r="F909" s="1" t="s">
        <v>527</v>
      </c>
      <c r="G909" s="1" t="s">
        <v>18</v>
      </c>
      <c r="H909" s="1" t="s">
        <v>19</v>
      </c>
      <c r="I909" s="1" t="s">
        <v>20</v>
      </c>
      <c r="J909" s="1">
        <v>19.311299999999999</v>
      </c>
      <c r="K909" s="1">
        <v>11.5471</v>
      </c>
      <c r="L909" s="1">
        <v>-0.74191300000000004</v>
      </c>
      <c r="M909" s="1">
        <v>-2.0923099999999999</v>
      </c>
      <c r="N909" s="1">
        <v>1.3500000000000001E-3</v>
      </c>
      <c r="O909" s="1">
        <v>1.39232E-2</v>
      </c>
      <c r="P909" s="1" t="s">
        <v>21</v>
      </c>
      <c r="Q909" s="1">
        <f t="shared" si="14"/>
        <v>1.6723939344077732</v>
      </c>
      <c r="R909" s="1" t="s">
        <v>12735</v>
      </c>
    </row>
    <row r="910" spans="1:18" x14ac:dyDescent="0.2">
      <c r="A910" s="1" t="s">
        <v>7231</v>
      </c>
      <c r="B910" s="1" t="s">
        <v>7232</v>
      </c>
      <c r="C910" s="1" t="s">
        <v>7233</v>
      </c>
      <c r="D910" s="1" t="s">
        <v>15</v>
      </c>
      <c r="E910" s="1" t="s">
        <v>16</v>
      </c>
      <c r="F910" s="1" t="s">
        <v>7234</v>
      </c>
      <c r="G910" s="1" t="s">
        <v>18</v>
      </c>
      <c r="H910" s="1" t="s">
        <v>19</v>
      </c>
      <c r="I910" s="1" t="s">
        <v>20</v>
      </c>
      <c r="J910" s="1">
        <v>27.6876</v>
      </c>
      <c r="K910" s="1">
        <v>16.558800000000002</v>
      </c>
      <c r="L910" s="1">
        <v>-0.74164600000000003</v>
      </c>
      <c r="M910" s="1">
        <v>-2.6957200000000001</v>
      </c>
      <c r="N910" s="2">
        <v>5.0000000000000002E-5</v>
      </c>
      <c r="O910" s="1">
        <v>8.5621899999999997E-4</v>
      </c>
      <c r="P910" s="1" t="s">
        <v>21</v>
      </c>
      <c r="Q910" s="1">
        <f t="shared" si="14"/>
        <v>1.6720776867888976</v>
      </c>
      <c r="R910" s="1" t="s">
        <v>14236</v>
      </c>
    </row>
    <row r="911" spans="1:18" x14ac:dyDescent="0.2">
      <c r="A911" s="1" t="s">
        <v>6106</v>
      </c>
      <c r="B911" s="1" t="s">
        <v>6107</v>
      </c>
      <c r="C911" s="1" t="s">
        <v>6108</v>
      </c>
      <c r="D911" s="1" t="s">
        <v>6109</v>
      </c>
      <c r="E911" s="1" t="s">
        <v>16</v>
      </c>
      <c r="F911" s="1" t="s">
        <v>6110</v>
      </c>
      <c r="G911" s="1" t="s">
        <v>18</v>
      </c>
      <c r="H911" s="1" t="s">
        <v>19</v>
      </c>
      <c r="I911" s="1" t="s">
        <v>20</v>
      </c>
      <c r="J911" s="1">
        <v>4.4558299999999997</v>
      </c>
      <c r="K911" s="1">
        <v>2.6654499999999999</v>
      </c>
      <c r="L911" s="1">
        <v>-0.74131800000000003</v>
      </c>
      <c r="M911" s="1">
        <v>-1.97559</v>
      </c>
      <c r="N911" s="1">
        <v>2.0999999999999999E-3</v>
      </c>
      <c r="O911" s="1">
        <v>1.9697300000000001E-2</v>
      </c>
      <c r="P911" s="1" t="s">
        <v>21</v>
      </c>
      <c r="Q911" s="1">
        <f t="shared" si="14"/>
        <v>1.6716989626517098</v>
      </c>
      <c r="R911" s="1" t="s">
        <v>13988</v>
      </c>
    </row>
    <row r="912" spans="1:18" x14ac:dyDescent="0.2">
      <c r="A912" s="1" t="s">
        <v>10403</v>
      </c>
      <c r="B912" s="1" t="s">
        <v>10404</v>
      </c>
      <c r="C912" s="1" t="s">
        <v>10404</v>
      </c>
      <c r="D912" s="1" t="s">
        <v>10405</v>
      </c>
      <c r="E912" s="1" t="s">
        <v>16</v>
      </c>
      <c r="F912" s="1" t="s">
        <v>10406</v>
      </c>
      <c r="G912" s="1" t="s">
        <v>18</v>
      </c>
      <c r="H912" s="1" t="s">
        <v>19</v>
      </c>
      <c r="I912" s="1" t="s">
        <v>20</v>
      </c>
      <c r="J912" s="1">
        <v>184.465</v>
      </c>
      <c r="K912" s="1">
        <v>110.413</v>
      </c>
      <c r="L912" s="1">
        <v>-0.74044100000000002</v>
      </c>
      <c r="M912" s="1">
        <v>-3.60866</v>
      </c>
      <c r="N912" s="2">
        <v>5.0000000000000002E-5</v>
      </c>
      <c r="O912" s="1">
        <v>8.5621899999999997E-4</v>
      </c>
      <c r="P912" s="1" t="s">
        <v>21</v>
      </c>
      <c r="Q912" s="1">
        <f t="shared" si="14"/>
        <v>1.6706818943421518</v>
      </c>
      <c r="R912" s="1" t="s">
        <v>14942</v>
      </c>
    </row>
    <row r="913" spans="1:18" x14ac:dyDescent="0.2">
      <c r="A913" s="1" t="s">
        <v>9485</v>
      </c>
      <c r="B913" s="1" t="s">
        <v>9486</v>
      </c>
      <c r="C913" s="1" t="s">
        <v>9487</v>
      </c>
      <c r="D913" s="1" t="s">
        <v>9488</v>
      </c>
      <c r="E913" s="1" t="s">
        <v>16</v>
      </c>
      <c r="F913" s="1" t="s">
        <v>9489</v>
      </c>
      <c r="G913" s="1" t="s">
        <v>18</v>
      </c>
      <c r="H913" s="1" t="s">
        <v>19</v>
      </c>
      <c r="I913" s="1" t="s">
        <v>20</v>
      </c>
      <c r="J913" s="1">
        <v>58.389499999999998</v>
      </c>
      <c r="K913" s="1">
        <v>34.954099999999997</v>
      </c>
      <c r="L913" s="1">
        <v>-0.74024500000000004</v>
      </c>
      <c r="M913" s="1">
        <v>-2.2286100000000002</v>
      </c>
      <c r="N913" s="1">
        <v>1.4999999999999999E-4</v>
      </c>
      <c r="O913" s="1">
        <v>2.25983E-3</v>
      </c>
      <c r="P913" s="1" t="s">
        <v>21</v>
      </c>
      <c r="Q913" s="1">
        <f t="shared" si="14"/>
        <v>1.6704621203235102</v>
      </c>
      <c r="R913" s="1" t="s">
        <v>14739</v>
      </c>
    </row>
    <row r="914" spans="1:18" x14ac:dyDescent="0.2">
      <c r="A914" s="1" t="s">
        <v>980</v>
      </c>
      <c r="B914" s="1" t="s">
        <v>981</v>
      </c>
      <c r="C914" s="1" t="s">
        <v>982</v>
      </c>
      <c r="D914" s="1" t="s">
        <v>983</v>
      </c>
      <c r="E914" s="1" t="s">
        <v>16</v>
      </c>
      <c r="F914" s="1" t="s">
        <v>984</v>
      </c>
      <c r="G914" s="1" t="s">
        <v>18</v>
      </c>
      <c r="H914" s="1" t="s">
        <v>19</v>
      </c>
      <c r="I914" s="1" t="s">
        <v>20</v>
      </c>
      <c r="J914" s="1">
        <v>52.7834</v>
      </c>
      <c r="K914" s="1">
        <v>31.604800000000001</v>
      </c>
      <c r="L914" s="1">
        <v>-0.73994000000000004</v>
      </c>
      <c r="M914" s="1">
        <v>-2.6911800000000001</v>
      </c>
      <c r="N914" s="2">
        <v>5.0000000000000002E-5</v>
      </c>
      <c r="O914" s="1">
        <v>8.5621899999999997E-4</v>
      </c>
      <c r="P914" s="1" t="s">
        <v>21</v>
      </c>
      <c r="Q914" s="1">
        <f t="shared" si="14"/>
        <v>1.6701070723434415</v>
      </c>
      <c r="R914" s="1" t="s">
        <v>12839</v>
      </c>
    </row>
    <row r="915" spans="1:18" x14ac:dyDescent="0.2">
      <c r="A915" s="1" t="s">
        <v>1594</v>
      </c>
      <c r="B915" s="1" t="s">
        <v>1595</v>
      </c>
      <c r="C915" s="1" t="s">
        <v>1595</v>
      </c>
      <c r="D915" s="1" t="s">
        <v>1596</v>
      </c>
      <c r="E915" s="1" t="s">
        <v>1597</v>
      </c>
      <c r="F915" s="1" t="s">
        <v>1598</v>
      </c>
      <c r="G915" s="1" t="s">
        <v>18</v>
      </c>
      <c r="H915" s="1" t="s">
        <v>19</v>
      </c>
      <c r="I915" s="1" t="s">
        <v>20</v>
      </c>
      <c r="J915" s="1">
        <v>56.134099999999997</v>
      </c>
      <c r="K915" s="1">
        <v>33.621499999999997</v>
      </c>
      <c r="L915" s="1">
        <v>-0.73949299999999996</v>
      </c>
      <c r="M915" s="1">
        <v>-2.64405</v>
      </c>
      <c r="N915" s="2">
        <v>5.0000000000000002E-5</v>
      </c>
      <c r="O915" s="1">
        <v>8.5621899999999997E-4</v>
      </c>
      <c r="P915" s="1" t="s">
        <v>21</v>
      </c>
      <c r="Q915" s="1">
        <f t="shared" si="14"/>
        <v>1.6695893996401112</v>
      </c>
      <c r="R915" s="1" t="s">
        <v>12978</v>
      </c>
    </row>
    <row r="916" spans="1:18" x14ac:dyDescent="0.2">
      <c r="A916" s="1" t="s">
        <v>7505</v>
      </c>
      <c r="B916" s="1" t="s">
        <v>7506</v>
      </c>
      <c r="C916" s="1" t="s">
        <v>7507</v>
      </c>
      <c r="D916" s="1" t="s">
        <v>15</v>
      </c>
      <c r="E916" s="1" t="s">
        <v>16</v>
      </c>
      <c r="F916" s="1" t="s">
        <v>7508</v>
      </c>
      <c r="G916" s="1" t="s">
        <v>18</v>
      </c>
      <c r="H916" s="1" t="s">
        <v>19</v>
      </c>
      <c r="I916" s="1" t="s">
        <v>20</v>
      </c>
      <c r="J916" s="1">
        <v>24.842600000000001</v>
      </c>
      <c r="K916" s="1">
        <v>14.884600000000001</v>
      </c>
      <c r="L916" s="1">
        <v>-0.73899099999999995</v>
      </c>
      <c r="M916" s="1">
        <v>-2.70872</v>
      </c>
      <c r="N916" s="1">
        <v>2.5000000000000001E-4</v>
      </c>
      <c r="O916" s="1">
        <v>3.48767E-3</v>
      </c>
      <c r="P916" s="1" t="s">
        <v>21</v>
      </c>
      <c r="Q916" s="1">
        <f t="shared" si="14"/>
        <v>1.6690136113835776</v>
      </c>
      <c r="R916" s="1" t="s">
        <v>14293</v>
      </c>
    </row>
    <row r="917" spans="1:18" x14ac:dyDescent="0.2">
      <c r="A917" s="1" t="s">
        <v>3343</v>
      </c>
      <c r="B917" s="1" t="s">
        <v>399</v>
      </c>
      <c r="C917" s="1" t="s">
        <v>399</v>
      </c>
      <c r="D917" s="1" t="s">
        <v>15</v>
      </c>
      <c r="E917" s="1" t="s">
        <v>16</v>
      </c>
      <c r="F917" s="1" t="s">
        <v>3344</v>
      </c>
      <c r="G917" s="1" t="s">
        <v>18</v>
      </c>
      <c r="H917" s="1" t="s">
        <v>19</v>
      </c>
      <c r="I917" s="1" t="s">
        <v>20</v>
      </c>
      <c r="J917" s="1">
        <v>12.286899999999999</v>
      </c>
      <c r="K917" s="1">
        <v>7.3657000000000004</v>
      </c>
      <c r="L917" s="1">
        <v>-0.73822299999999996</v>
      </c>
      <c r="M917" s="1">
        <v>-2.2402500000000001</v>
      </c>
      <c r="N917" s="1">
        <v>3.8999999999999998E-3</v>
      </c>
      <c r="O917" s="1">
        <v>3.2206600000000002E-2</v>
      </c>
      <c r="P917" s="1" t="s">
        <v>21</v>
      </c>
      <c r="Q917" s="1">
        <f t="shared" si="14"/>
        <v>1.6681238714582454</v>
      </c>
    </row>
    <row r="918" spans="1:18" x14ac:dyDescent="0.2">
      <c r="A918" s="1" t="s">
        <v>4871</v>
      </c>
      <c r="B918" s="1" t="s">
        <v>4872</v>
      </c>
      <c r="C918" s="1" t="s">
        <v>4872</v>
      </c>
      <c r="D918" s="1" t="s">
        <v>4873</v>
      </c>
      <c r="E918" s="1" t="s">
        <v>16</v>
      </c>
      <c r="F918" s="1" t="s">
        <v>4874</v>
      </c>
      <c r="G918" s="1" t="s">
        <v>18</v>
      </c>
      <c r="H918" s="1" t="s">
        <v>19</v>
      </c>
      <c r="I918" s="1" t="s">
        <v>20</v>
      </c>
      <c r="J918" s="1">
        <v>23.716000000000001</v>
      </c>
      <c r="K918" s="1">
        <v>14.2239</v>
      </c>
      <c r="L918" s="1">
        <v>-0.73754299999999995</v>
      </c>
      <c r="M918" s="1">
        <v>-2.6357200000000001</v>
      </c>
      <c r="N918" s="1">
        <v>5.5000000000000003E-4</v>
      </c>
      <c r="O918" s="1">
        <v>6.68368E-3</v>
      </c>
      <c r="P918" s="1" t="s">
        <v>21</v>
      </c>
      <c r="Q918" s="1">
        <f t="shared" si="14"/>
        <v>1.667334556626523</v>
      </c>
      <c r="R918" s="1" t="s">
        <v>13711</v>
      </c>
    </row>
    <row r="919" spans="1:18" x14ac:dyDescent="0.2">
      <c r="A919" s="1" t="s">
        <v>4015</v>
      </c>
      <c r="B919" s="1" t="s">
        <v>4016</v>
      </c>
      <c r="C919" s="1" t="s">
        <v>4016</v>
      </c>
      <c r="D919" s="1" t="s">
        <v>4017</v>
      </c>
      <c r="E919" s="1" t="s">
        <v>16</v>
      </c>
      <c r="F919" s="1" t="s">
        <v>4018</v>
      </c>
      <c r="G919" s="1" t="s">
        <v>18</v>
      </c>
      <c r="H919" s="1" t="s">
        <v>19</v>
      </c>
      <c r="I919" s="1" t="s">
        <v>20</v>
      </c>
      <c r="J919" s="1">
        <v>4.3416300000000003</v>
      </c>
      <c r="K919" s="1">
        <v>2.6040999999999999</v>
      </c>
      <c r="L919" s="1">
        <v>-0.73744799999999999</v>
      </c>
      <c r="M919" s="1">
        <v>-1.87601</v>
      </c>
      <c r="N919" s="1">
        <v>6.8500000000000002E-3</v>
      </c>
      <c r="O919" s="1">
        <v>4.9496900000000003E-2</v>
      </c>
      <c r="P919" s="1" t="s">
        <v>21</v>
      </c>
      <c r="Q919" s="1">
        <f t="shared" si="14"/>
        <v>1.6672286010521871</v>
      </c>
      <c r="R919" s="1" t="s">
        <v>13520</v>
      </c>
    </row>
    <row r="920" spans="1:18" x14ac:dyDescent="0.2">
      <c r="A920" s="1" t="s">
        <v>6847</v>
      </c>
      <c r="B920" s="1" t="s">
        <v>6848</v>
      </c>
      <c r="C920" s="1" t="s">
        <v>6849</v>
      </c>
      <c r="D920" s="1" t="s">
        <v>15</v>
      </c>
      <c r="E920" s="1" t="s">
        <v>16</v>
      </c>
      <c r="F920" s="1" t="s">
        <v>6850</v>
      </c>
      <c r="G920" s="1" t="s">
        <v>18</v>
      </c>
      <c r="H920" s="1" t="s">
        <v>19</v>
      </c>
      <c r="I920" s="1" t="s">
        <v>20</v>
      </c>
      <c r="J920" s="1">
        <v>11.0884</v>
      </c>
      <c r="K920" s="1">
        <v>6.6577299999999999</v>
      </c>
      <c r="L920" s="1">
        <v>-0.73595500000000003</v>
      </c>
      <c r="M920" s="1">
        <v>-2.2492100000000002</v>
      </c>
      <c r="N920" s="1">
        <v>2.3500000000000001E-3</v>
      </c>
      <c r="O920" s="1">
        <v>2.1558999999999998E-2</v>
      </c>
      <c r="P920" s="1" t="s">
        <v>21</v>
      </c>
      <c r="Q920" s="1">
        <f t="shared" si="14"/>
        <v>1.6654925928206761</v>
      </c>
      <c r="R920" s="1" t="s">
        <v>14150</v>
      </c>
    </row>
    <row r="921" spans="1:18" x14ac:dyDescent="0.2">
      <c r="A921" s="1" t="s">
        <v>10501</v>
      </c>
      <c r="B921" s="1" t="s">
        <v>10502</v>
      </c>
      <c r="C921" s="1" t="s">
        <v>10502</v>
      </c>
      <c r="D921" s="1" t="s">
        <v>10503</v>
      </c>
      <c r="E921" s="1" t="s">
        <v>16</v>
      </c>
      <c r="F921" s="1" t="s">
        <v>10504</v>
      </c>
      <c r="G921" s="1" t="s">
        <v>18</v>
      </c>
      <c r="H921" s="1" t="s">
        <v>19</v>
      </c>
      <c r="I921" s="1" t="s">
        <v>20</v>
      </c>
      <c r="J921" s="1">
        <v>24.706600000000002</v>
      </c>
      <c r="K921" s="1">
        <v>14.842000000000001</v>
      </c>
      <c r="L921" s="1">
        <v>-0.73521199999999998</v>
      </c>
      <c r="M921" s="1">
        <v>-2.6439300000000001</v>
      </c>
      <c r="N921" s="2">
        <v>5.0000000000000002E-5</v>
      </c>
      <c r="O921" s="1">
        <v>8.5621899999999997E-4</v>
      </c>
      <c r="P921" s="1" t="s">
        <v>21</v>
      </c>
      <c r="Q921" s="1">
        <f t="shared" si="14"/>
        <v>1.6646408839779006</v>
      </c>
      <c r="R921" s="1" t="s">
        <v>14965</v>
      </c>
    </row>
    <row r="922" spans="1:18" x14ac:dyDescent="0.2">
      <c r="A922" s="1" t="s">
        <v>11362</v>
      </c>
      <c r="B922" s="1" t="s">
        <v>11363</v>
      </c>
      <c r="C922" s="1" t="s">
        <v>11364</v>
      </c>
      <c r="D922" s="1" t="s">
        <v>11365</v>
      </c>
      <c r="E922" s="1" t="s">
        <v>11366</v>
      </c>
      <c r="F922" s="1" t="s">
        <v>11367</v>
      </c>
      <c r="G922" s="1" t="s">
        <v>18</v>
      </c>
      <c r="H922" s="1" t="s">
        <v>19</v>
      </c>
      <c r="I922" s="1" t="s">
        <v>20</v>
      </c>
      <c r="J922" s="1">
        <v>147.16900000000001</v>
      </c>
      <c r="K922" s="1">
        <v>88.439099999999996</v>
      </c>
      <c r="L922" s="1">
        <v>-0.73471799999999998</v>
      </c>
      <c r="M922" s="1">
        <v>-2.2938399999999999</v>
      </c>
      <c r="N922" s="1">
        <v>1E-4</v>
      </c>
      <c r="O922" s="1">
        <v>1.5781300000000001E-3</v>
      </c>
      <c r="P922" s="1" t="s">
        <v>21</v>
      </c>
      <c r="Q922" s="1">
        <f t="shared" si="14"/>
        <v>1.6640716606116528</v>
      </c>
      <c r="R922" s="1" t="s">
        <v>15160</v>
      </c>
    </row>
    <row r="923" spans="1:18" x14ac:dyDescent="0.2">
      <c r="A923" s="1" t="s">
        <v>10754</v>
      </c>
      <c r="B923" s="1" t="s">
        <v>10755</v>
      </c>
      <c r="C923" s="1" t="s">
        <v>10755</v>
      </c>
      <c r="D923" s="1" t="s">
        <v>10756</v>
      </c>
      <c r="E923" s="1" t="s">
        <v>16</v>
      </c>
      <c r="F923" s="1" t="s">
        <v>10757</v>
      </c>
      <c r="G923" s="1" t="s">
        <v>18</v>
      </c>
      <c r="H923" s="1" t="s">
        <v>19</v>
      </c>
      <c r="I923" s="1" t="s">
        <v>20</v>
      </c>
      <c r="J923" s="1">
        <v>23.526199999999999</v>
      </c>
      <c r="K923" s="1">
        <v>14.1478</v>
      </c>
      <c r="L923" s="1">
        <v>-0.73368999999999995</v>
      </c>
      <c r="M923" s="1">
        <v>-2.6587000000000001</v>
      </c>
      <c r="N923" s="1">
        <v>3.5E-4</v>
      </c>
      <c r="O923" s="1">
        <v>4.6443200000000004E-3</v>
      </c>
      <c r="P923" s="1" t="s">
        <v>21</v>
      </c>
      <c r="Q923" s="1">
        <f t="shared" si="14"/>
        <v>1.6628875160802385</v>
      </c>
      <c r="R923" s="1" t="s">
        <v>15023</v>
      </c>
    </row>
    <row r="924" spans="1:18" x14ac:dyDescent="0.2">
      <c r="A924" s="1" t="s">
        <v>12004</v>
      </c>
      <c r="B924" s="1" t="s">
        <v>12005</v>
      </c>
      <c r="C924" s="1" t="s">
        <v>12006</v>
      </c>
      <c r="D924" s="1" t="s">
        <v>15</v>
      </c>
      <c r="E924" s="1" t="s">
        <v>16</v>
      </c>
      <c r="F924" s="1" t="s">
        <v>12007</v>
      </c>
      <c r="G924" s="1" t="s">
        <v>18</v>
      </c>
      <c r="H924" s="1" t="s">
        <v>19</v>
      </c>
      <c r="I924" s="1" t="s">
        <v>20</v>
      </c>
      <c r="J924" s="1">
        <v>94.719399999999993</v>
      </c>
      <c r="K924" s="1">
        <v>56.984000000000002</v>
      </c>
      <c r="L924" s="1">
        <v>-0.73310200000000003</v>
      </c>
      <c r="M924" s="1">
        <v>-3.1313499999999999</v>
      </c>
      <c r="N924" s="2">
        <v>5.0000000000000002E-5</v>
      </c>
      <c r="O924" s="1">
        <v>8.5621899999999997E-4</v>
      </c>
      <c r="P924" s="1" t="s">
        <v>21</v>
      </c>
      <c r="Q924" s="1">
        <f t="shared" si="14"/>
        <v>1.6622104450372033</v>
      </c>
      <c r="R924" s="1" t="s">
        <v>15303</v>
      </c>
    </row>
    <row r="925" spans="1:18" x14ac:dyDescent="0.2">
      <c r="A925" s="1" t="s">
        <v>3723</v>
      </c>
      <c r="B925" s="1" t="s">
        <v>3724</v>
      </c>
      <c r="C925" s="1" t="s">
        <v>3725</v>
      </c>
      <c r="D925" s="1" t="s">
        <v>15</v>
      </c>
      <c r="E925" s="1" t="s">
        <v>16</v>
      </c>
      <c r="F925" s="1" t="s">
        <v>3726</v>
      </c>
      <c r="G925" s="1" t="s">
        <v>18</v>
      </c>
      <c r="H925" s="1" t="s">
        <v>19</v>
      </c>
      <c r="I925" s="1" t="s">
        <v>20</v>
      </c>
      <c r="J925" s="1">
        <v>58.030700000000003</v>
      </c>
      <c r="K925" s="1">
        <v>34.968600000000002</v>
      </c>
      <c r="L925" s="1">
        <v>-0.73075800000000002</v>
      </c>
      <c r="M925" s="1">
        <v>-2.4028700000000001</v>
      </c>
      <c r="N925" s="2">
        <v>5.0000000000000002E-5</v>
      </c>
      <c r="O925" s="1">
        <v>8.5621899999999997E-4</v>
      </c>
      <c r="P925" s="1" t="s">
        <v>21</v>
      </c>
      <c r="Q925" s="1">
        <f t="shared" si="14"/>
        <v>1.6595088164810716</v>
      </c>
      <c r="R925" s="1" t="s">
        <v>13455</v>
      </c>
    </row>
    <row r="926" spans="1:18" x14ac:dyDescent="0.2">
      <c r="A926" s="1" t="s">
        <v>9165</v>
      </c>
      <c r="B926" s="1" t="s">
        <v>9166</v>
      </c>
      <c r="C926" s="1" t="s">
        <v>9166</v>
      </c>
      <c r="D926" s="1" t="s">
        <v>9167</v>
      </c>
      <c r="E926" s="1" t="s">
        <v>16</v>
      </c>
      <c r="F926" s="1" t="s">
        <v>9168</v>
      </c>
      <c r="G926" s="1" t="s">
        <v>18</v>
      </c>
      <c r="H926" s="1" t="s">
        <v>19</v>
      </c>
      <c r="I926" s="1" t="s">
        <v>20</v>
      </c>
      <c r="J926" s="1">
        <v>17.2056</v>
      </c>
      <c r="K926" s="1">
        <v>10.367900000000001</v>
      </c>
      <c r="L926" s="1">
        <v>-0.73074899999999998</v>
      </c>
      <c r="M926" s="1">
        <v>-2.5738500000000002</v>
      </c>
      <c r="N926" s="2">
        <v>5.0000000000000002E-5</v>
      </c>
      <c r="O926" s="1">
        <v>8.5621899999999997E-4</v>
      </c>
      <c r="P926" s="1" t="s">
        <v>21</v>
      </c>
      <c r="Q926" s="1">
        <f t="shared" si="14"/>
        <v>1.6595067467857521</v>
      </c>
      <c r="R926" s="1" t="s">
        <v>14668</v>
      </c>
    </row>
    <row r="927" spans="1:18" x14ac:dyDescent="0.2">
      <c r="A927" s="1" t="s">
        <v>9182</v>
      </c>
      <c r="B927" s="1" t="s">
        <v>9183</v>
      </c>
      <c r="C927" s="1" t="s">
        <v>9183</v>
      </c>
      <c r="D927" s="1" t="s">
        <v>9184</v>
      </c>
      <c r="E927" s="1" t="s">
        <v>9185</v>
      </c>
      <c r="F927" s="1" t="s">
        <v>9186</v>
      </c>
      <c r="G927" s="1" t="s">
        <v>18</v>
      </c>
      <c r="H927" s="1" t="s">
        <v>19</v>
      </c>
      <c r="I927" s="1" t="s">
        <v>20</v>
      </c>
      <c r="J927" s="1">
        <v>16.0991</v>
      </c>
      <c r="K927" s="1">
        <v>9.7126099999999997</v>
      </c>
      <c r="L927" s="1">
        <v>-0.72904800000000003</v>
      </c>
      <c r="M927" s="1">
        <v>-2.4309099999999999</v>
      </c>
      <c r="N927" s="1">
        <v>4.4999999999999999E-4</v>
      </c>
      <c r="O927" s="1">
        <v>5.6727100000000001E-3</v>
      </c>
      <c r="P927" s="1" t="s">
        <v>21</v>
      </c>
      <c r="Q927" s="1">
        <f t="shared" si="14"/>
        <v>1.6575462208407421</v>
      </c>
      <c r="R927" s="1" t="s">
        <v>14672</v>
      </c>
    </row>
    <row r="928" spans="1:18" x14ac:dyDescent="0.2">
      <c r="A928" s="1" t="s">
        <v>10032</v>
      </c>
      <c r="B928" s="1" t="s">
        <v>10033</v>
      </c>
      <c r="C928" s="1" t="s">
        <v>10034</v>
      </c>
      <c r="D928" s="1" t="s">
        <v>15</v>
      </c>
      <c r="E928" s="1" t="s">
        <v>16</v>
      </c>
      <c r="F928" s="1" t="s">
        <v>10035</v>
      </c>
      <c r="G928" s="1" t="s">
        <v>18</v>
      </c>
      <c r="H928" s="1" t="s">
        <v>19</v>
      </c>
      <c r="I928" s="1" t="s">
        <v>20</v>
      </c>
      <c r="J928" s="1">
        <v>11.0236</v>
      </c>
      <c r="K928" s="1">
        <v>6.6514300000000004</v>
      </c>
      <c r="L928" s="1">
        <v>-0.72885599999999995</v>
      </c>
      <c r="M928" s="1">
        <v>-2.3968099999999999</v>
      </c>
      <c r="N928" s="1">
        <v>1E-4</v>
      </c>
      <c r="O928" s="1">
        <v>1.5781300000000001E-3</v>
      </c>
      <c r="P928" s="1" t="s">
        <v>21</v>
      </c>
      <c r="Q928" s="1">
        <f t="shared" si="14"/>
        <v>1.6573278227388697</v>
      </c>
      <c r="R928" s="1" t="s">
        <v>14860</v>
      </c>
    </row>
    <row r="929" spans="1:18" x14ac:dyDescent="0.2">
      <c r="A929" s="1" t="s">
        <v>10045</v>
      </c>
      <c r="B929" s="1" t="s">
        <v>10046</v>
      </c>
      <c r="C929" s="1" t="s">
        <v>10047</v>
      </c>
      <c r="D929" s="1" t="s">
        <v>15</v>
      </c>
      <c r="E929" s="1" t="s">
        <v>16</v>
      </c>
      <c r="F929" s="1" t="s">
        <v>10048</v>
      </c>
      <c r="G929" s="1" t="s">
        <v>18</v>
      </c>
      <c r="H929" s="1" t="s">
        <v>19</v>
      </c>
      <c r="I929" s="1" t="s">
        <v>20</v>
      </c>
      <c r="J929" s="1">
        <v>1365.6</v>
      </c>
      <c r="K929" s="1">
        <v>823.98</v>
      </c>
      <c r="L929" s="1">
        <v>-0.72884800000000005</v>
      </c>
      <c r="M929" s="1">
        <v>-2.2812899999999998</v>
      </c>
      <c r="N929" s="1">
        <v>1.1000000000000001E-3</v>
      </c>
      <c r="O929" s="1">
        <v>1.1816500000000001E-2</v>
      </c>
      <c r="P929" s="1" t="s">
        <v>21</v>
      </c>
      <c r="Q929" s="1">
        <f t="shared" si="14"/>
        <v>1.6573217796548458</v>
      </c>
      <c r="R929" s="1" t="s">
        <v>14863</v>
      </c>
    </row>
    <row r="930" spans="1:18" x14ac:dyDescent="0.2">
      <c r="A930" s="1" t="s">
        <v>6782</v>
      </c>
      <c r="B930" s="1" t="s">
        <v>6783</v>
      </c>
      <c r="C930" s="1" t="s">
        <v>6784</v>
      </c>
      <c r="D930" s="1" t="s">
        <v>6785</v>
      </c>
      <c r="E930" s="1" t="s">
        <v>16</v>
      </c>
      <c r="F930" s="1" t="s">
        <v>6786</v>
      </c>
      <c r="G930" s="1" t="s">
        <v>18</v>
      </c>
      <c r="H930" s="1" t="s">
        <v>19</v>
      </c>
      <c r="I930" s="1" t="s">
        <v>20</v>
      </c>
      <c r="J930" s="1">
        <v>7.12453</v>
      </c>
      <c r="K930" s="1">
        <v>4.30002</v>
      </c>
      <c r="L930" s="1">
        <v>-0.72845300000000002</v>
      </c>
      <c r="M930" s="1">
        <v>-2.1698499999999998</v>
      </c>
      <c r="N930" s="1">
        <v>8.4999999999999995E-4</v>
      </c>
      <c r="O930" s="1">
        <v>9.5680999999999995E-3</v>
      </c>
      <c r="P930" s="1" t="s">
        <v>21</v>
      </c>
      <c r="Q930" s="1">
        <f t="shared" si="14"/>
        <v>1.6568597355361139</v>
      </c>
      <c r="R930" s="1" t="s">
        <v>14136</v>
      </c>
    </row>
    <row r="931" spans="1:18" x14ac:dyDescent="0.2">
      <c r="A931" s="1" t="s">
        <v>3053</v>
      </c>
      <c r="B931" s="1" t="s">
        <v>3054</v>
      </c>
      <c r="C931" s="1" t="s">
        <v>3055</v>
      </c>
      <c r="D931" s="1" t="s">
        <v>15</v>
      </c>
      <c r="E931" s="1" t="s">
        <v>16</v>
      </c>
      <c r="F931" s="1" t="s">
        <v>3056</v>
      </c>
      <c r="G931" s="1" t="s">
        <v>18</v>
      </c>
      <c r="H931" s="1" t="s">
        <v>19</v>
      </c>
      <c r="I931" s="1" t="s">
        <v>20</v>
      </c>
      <c r="J931" s="1">
        <v>81.692700000000002</v>
      </c>
      <c r="K931" s="1">
        <v>49.354199999999999</v>
      </c>
      <c r="L931" s="1">
        <v>-0.72703399999999996</v>
      </c>
      <c r="M931" s="1">
        <v>-2.6160600000000001</v>
      </c>
      <c r="N931" s="2">
        <v>5.0000000000000002E-5</v>
      </c>
      <c r="O931" s="1">
        <v>8.5621899999999997E-4</v>
      </c>
      <c r="P931" s="1" t="s">
        <v>21</v>
      </c>
      <c r="Q931" s="1">
        <f t="shared" si="14"/>
        <v>1.6552329892896653</v>
      </c>
      <c r="R931" s="1" t="s">
        <v>13308</v>
      </c>
    </row>
    <row r="932" spans="1:18" x14ac:dyDescent="0.2">
      <c r="A932" s="1" t="s">
        <v>1898</v>
      </c>
      <c r="B932" s="1" t="s">
        <v>1899</v>
      </c>
      <c r="C932" s="1" t="s">
        <v>1900</v>
      </c>
      <c r="D932" s="1" t="s">
        <v>15</v>
      </c>
      <c r="E932" s="1" t="s">
        <v>16</v>
      </c>
      <c r="F932" s="1" t="s">
        <v>1901</v>
      </c>
      <c r="G932" s="1" t="s">
        <v>18</v>
      </c>
      <c r="H932" s="1" t="s">
        <v>19</v>
      </c>
      <c r="I932" s="1" t="s">
        <v>20</v>
      </c>
      <c r="J932" s="1">
        <v>42.510800000000003</v>
      </c>
      <c r="K932" s="1">
        <v>25.690999999999999</v>
      </c>
      <c r="L932" s="1">
        <v>-0.72656500000000002</v>
      </c>
      <c r="M932" s="1">
        <v>-2.5230399999999999</v>
      </c>
      <c r="N932" s="1">
        <v>1.4999999999999999E-4</v>
      </c>
      <c r="O932" s="1">
        <v>2.25983E-3</v>
      </c>
      <c r="P932" s="1" t="s">
        <v>21</v>
      </c>
      <c r="Q932" s="1">
        <f t="shared" si="14"/>
        <v>1.6546961971118292</v>
      </c>
      <c r="R932" s="1" t="s">
        <v>13047</v>
      </c>
    </row>
    <row r="933" spans="1:18" x14ac:dyDescent="0.2">
      <c r="A933" s="1" t="s">
        <v>1685</v>
      </c>
      <c r="B933" s="1" t="s">
        <v>1686</v>
      </c>
      <c r="C933" s="1" t="s">
        <v>1687</v>
      </c>
      <c r="D933" s="1" t="s">
        <v>15</v>
      </c>
      <c r="E933" s="1" t="s">
        <v>16</v>
      </c>
      <c r="F933" s="1" t="s">
        <v>1688</v>
      </c>
      <c r="G933" s="1" t="s">
        <v>18</v>
      </c>
      <c r="H933" s="1" t="s">
        <v>19</v>
      </c>
      <c r="I933" s="1" t="s">
        <v>20</v>
      </c>
      <c r="J933" s="1">
        <v>165.16200000000001</v>
      </c>
      <c r="K933" s="1">
        <v>99.854600000000005</v>
      </c>
      <c r="L933" s="1">
        <v>-0.72598499999999999</v>
      </c>
      <c r="M933" s="1">
        <v>-2.5438299999999998</v>
      </c>
      <c r="N933" s="2">
        <v>5.0000000000000002E-5</v>
      </c>
      <c r="O933" s="1">
        <v>8.5621899999999997E-4</v>
      </c>
      <c r="P933" s="1" t="s">
        <v>21</v>
      </c>
      <c r="Q933" s="1">
        <f t="shared" si="14"/>
        <v>1.6540249522806161</v>
      </c>
      <c r="R933" s="1" t="s">
        <v>12999</v>
      </c>
    </row>
    <row r="934" spans="1:18" x14ac:dyDescent="0.2">
      <c r="A934" s="1" t="s">
        <v>10690</v>
      </c>
      <c r="B934" s="1" t="s">
        <v>10691</v>
      </c>
      <c r="C934" s="1" t="s">
        <v>10691</v>
      </c>
      <c r="D934" s="1" t="s">
        <v>10692</v>
      </c>
      <c r="E934" s="1" t="s">
        <v>16</v>
      </c>
      <c r="F934" s="1" t="s">
        <v>10693</v>
      </c>
      <c r="G934" s="1" t="s">
        <v>18</v>
      </c>
      <c r="H934" s="1" t="s">
        <v>19</v>
      </c>
      <c r="I934" s="1" t="s">
        <v>20</v>
      </c>
      <c r="J934" s="1">
        <v>13.7874</v>
      </c>
      <c r="K934" s="1">
        <v>8.3402200000000004</v>
      </c>
      <c r="L934" s="1">
        <v>-0.72519</v>
      </c>
      <c r="M934" s="1">
        <v>-2.4621300000000002</v>
      </c>
      <c r="N934" s="2">
        <v>5.0000000000000002E-5</v>
      </c>
      <c r="O934" s="1">
        <v>8.5621899999999997E-4</v>
      </c>
      <c r="P934" s="1" t="s">
        <v>21</v>
      </c>
      <c r="Q934" s="1">
        <f t="shared" si="14"/>
        <v>1.6531218600948177</v>
      </c>
      <c r="R934" s="1" t="s">
        <v>15008</v>
      </c>
    </row>
    <row r="935" spans="1:18" x14ac:dyDescent="0.2">
      <c r="A935" s="1" t="s">
        <v>10466</v>
      </c>
      <c r="B935" s="1" t="s">
        <v>10467</v>
      </c>
      <c r="C935" s="1" t="s">
        <v>10467</v>
      </c>
      <c r="D935" s="1" t="s">
        <v>10468</v>
      </c>
      <c r="E935" s="1" t="s">
        <v>16</v>
      </c>
      <c r="F935" s="1" t="s">
        <v>10469</v>
      </c>
      <c r="G935" s="1" t="s">
        <v>18</v>
      </c>
      <c r="H935" s="1" t="s">
        <v>19</v>
      </c>
      <c r="I935" s="1" t="s">
        <v>20</v>
      </c>
      <c r="J935" s="1">
        <v>3.23583</v>
      </c>
      <c r="K935" s="1">
        <v>1.9577800000000001</v>
      </c>
      <c r="L935" s="1">
        <v>-0.72491700000000003</v>
      </c>
      <c r="M935" s="1">
        <v>-1.79603</v>
      </c>
      <c r="N935" s="1">
        <v>5.0000000000000001E-3</v>
      </c>
      <c r="O935" s="1">
        <v>3.92903E-2</v>
      </c>
      <c r="P935" s="1" t="s">
        <v>21</v>
      </c>
      <c r="Q935" s="1">
        <f t="shared" si="14"/>
        <v>1.6528057289378786</v>
      </c>
      <c r="R935" s="1" t="s">
        <v>14957</v>
      </c>
    </row>
    <row r="936" spans="1:18" x14ac:dyDescent="0.2">
      <c r="A936" s="1" t="s">
        <v>1031</v>
      </c>
      <c r="B936" s="1" t="s">
        <v>1032</v>
      </c>
      <c r="C936" s="1" t="s">
        <v>1032</v>
      </c>
      <c r="D936" s="1" t="s">
        <v>1033</v>
      </c>
      <c r="E936" s="1" t="s">
        <v>16</v>
      </c>
      <c r="F936" s="1" t="s">
        <v>1034</v>
      </c>
      <c r="G936" s="1" t="s">
        <v>18</v>
      </c>
      <c r="H936" s="1" t="s">
        <v>19</v>
      </c>
      <c r="I936" s="1" t="s">
        <v>20</v>
      </c>
      <c r="J936" s="1">
        <v>26.530200000000001</v>
      </c>
      <c r="K936" s="1">
        <v>16.054600000000001</v>
      </c>
      <c r="L936" s="1">
        <v>-0.72464700000000004</v>
      </c>
      <c r="M936" s="1">
        <v>-2.7401399999999998</v>
      </c>
      <c r="N936" s="1">
        <v>6.9999999999999999E-4</v>
      </c>
      <c r="O936" s="1">
        <v>8.1514699999999992E-3</v>
      </c>
      <c r="P936" s="1" t="s">
        <v>21</v>
      </c>
      <c r="Q936" s="1">
        <f t="shared" si="14"/>
        <v>1.6524983493827314</v>
      </c>
      <c r="R936" s="1" t="s">
        <v>12851</v>
      </c>
    </row>
    <row r="937" spans="1:18" x14ac:dyDescent="0.2">
      <c r="A937" s="1" t="s">
        <v>4194</v>
      </c>
      <c r="B937" s="1" t="s">
        <v>4195</v>
      </c>
      <c r="C937" s="1" t="s">
        <v>4196</v>
      </c>
      <c r="D937" s="1" t="s">
        <v>15</v>
      </c>
      <c r="E937" s="1" t="s">
        <v>16</v>
      </c>
      <c r="F937" s="1" t="s">
        <v>4197</v>
      </c>
      <c r="G937" s="1" t="s">
        <v>18</v>
      </c>
      <c r="H937" s="1" t="s">
        <v>19</v>
      </c>
      <c r="I937" s="1" t="s">
        <v>20</v>
      </c>
      <c r="J937" s="1">
        <v>19.113800000000001</v>
      </c>
      <c r="K937" s="1">
        <v>11.5693</v>
      </c>
      <c r="L937" s="1">
        <v>-0.72431699999999999</v>
      </c>
      <c r="M937" s="1">
        <v>-2.6295999999999999</v>
      </c>
      <c r="N937" s="1">
        <v>5.2500000000000003E-3</v>
      </c>
      <c r="O937" s="1">
        <v>4.0810399999999997E-2</v>
      </c>
      <c r="P937" s="1" t="s">
        <v>21</v>
      </c>
      <c r="Q937" s="1">
        <f t="shared" si="14"/>
        <v>1.6521137838935804</v>
      </c>
      <c r="R937" s="1" t="s">
        <v>13561</v>
      </c>
    </row>
    <row r="938" spans="1:18" x14ac:dyDescent="0.2">
      <c r="A938" s="1" t="s">
        <v>4962</v>
      </c>
      <c r="B938" s="1" t="s">
        <v>4963</v>
      </c>
      <c r="C938" s="1" t="s">
        <v>4964</v>
      </c>
      <c r="D938" s="1" t="s">
        <v>4965</v>
      </c>
      <c r="E938" s="1" t="s">
        <v>16</v>
      </c>
      <c r="F938" s="1" t="s">
        <v>4966</v>
      </c>
      <c r="G938" s="1" t="s">
        <v>18</v>
      </c>
      <c r="H938" s="1" t="s">
        <v>19</v>
      </c>
      <c r="I938" s="1" t="s">
        <v>20</v>
      </c>
      <c r="J938" s="1">
        <v>10.6455</v>
      </c>
      <c r="K938" s="1">
        <v>6.4472500000000004</v>
      </c>
      <c r="L938" s="1">
        <v>-0.723491</v>
      </c>
      <c r="M938" s="1">
        <v>-2.3331200000000001</v>
      </c>
      <c r="N938" s="1">
        <v>5.0000000000000001E-4</v>
      </c>
      <c r="O938" s="1">
        <v>6.1692200000000004E-3</v>
      </c>
      <c r="P938" s="1" t="s">
        <v>21</v>
      </c>
      <c r="Q938" s="1">
        <f t="shared" si="14"/>
        <v>1.6511691031059754</v>
      </c>
      <c r="R938" s="1" t="s">
        <v>13731</v>
      </c>
    </row>
    <row r="939" spans="1:18" x14ac:dyDescent="0.2">
      <c r="A939" s="1" t="s">
        <v>1285</v>
      </c>
      <c r="B939" s="1" t="s">
        <v>1286</v>
      </c>
      <c r="C939" s="1" t="s">
        <v>1287</v>
      </c>
      <c r="D939" s="1" t="s">
        <v>1288</v>
      </c>
      <c r="E939" s="1" t="s">
        <v>1289</v>
      </c>
      <c r="F939" s="1" t="s">
        <v>1290</v>
      </c>
      <c r="G939" s="1" t="s">
        <v>18</v>
      </c>
      <c r="H939" s="1" t="s">
        <v>19</v>
      </c>
      <c r="I939" s="1" t="s">
        <v>20</v>
      </c>
      <c r="J939" s="1">
        <v>91.5351</v>
      </c>
      <c r="K939" s="1">
        <v>55.439300000000003</v>
      </c>
      <c r="L939" s="1">
        <v>-0.72341500000000003</v>
      </c>
      <c r="M939" s="1">
        <v>-2.8034500000000002</v>
      </c>
      <c r="N939" s="2">
        <v>5.0000000000000002E-5</v>
      </c>
      <c r="O939" s="1">
        <v>8.5621899999999997E-4</v>
      </c>
      <c r="P939" s="1" t="s">
        <v>21</v>
      </c>
      <c r="Q939" s="1">
        <f t="shared" si="14"/>
        <v>1.6510868643723855</v>
      </c>
      <c r="R939" s="1" t="s">
        <v>12909</v>
      </c>
    </row>
    <row r="940" spans="1:18" x14ac:dyDescent="0.2">
      <c r="A940" s="1" t="s">
        <v>5324</v>
      </c>
      <c r="B940" s="1" t="s">
        <v>5325</v>
      </c>
      <c r="C940" s="1" t="s">
        <v>5325</v>
      </c>
      <c r="D940" s="1" t="s">
        <v>5326</v>
      </c>
      <c r="E940" s="1" t="s">
        <v>5327</v>
      </c>
      <c r="F940" s="1" t="s">
        <v>5328</v>
      </c>
      <c r="G940" s="1" t="s">
        <v>18</v>
      </c>
      <c r="H940" s="1" t="s">
        <v>19</v>
      </c>
      <c r="I940" s="1" t="s">
        <v>20</v>
      </c>
      <c r="J940" s="1">
        <v>33.624000000000002</v>
      </c>
      <c r="K940" s="1">
        <v>20.368300000000001</v>
      </c>
      <c r="L940" s="1">
        <v>-0.723167</v>
      </c>
      <c r="M940" s="1">
        <v>-2.7142900000000001</v>
      </c>
      <c r="N940" s="2">
        <v>5.0000000000000002E-5</v>
      </c>
      <c r="O940" s="1">
        <v>8.5621899999999997E-4</v>
      </c>
      <c r="P940" s="1" t="s">
        <v>21</v>
      </c>
      <c r="Q940" s="1">
        <f t="shared" si="14"/>
        <v>1.6508005086335138</v>
      </c>
      <c r="R940" s="1" t="s">
        <v>13813</v>
      </c>
    </row>
    <row r="941" spans="1:18" x14ac:dyDescent="0.2">
      <c r="A941" s="1" t="s">
        <v>12222</v>
      </c>
      <c r="B941" s="1" t="s">
        <v>12223</v>
      </c>
      <c r="C941" s="1" t="s">
        <v>12224</v>
      </c>
      <c r="D941" s="1" t="s">
        <v>15</v>
      </c>
      <c r="E941" s="1" t="s">
        <v>16</v>
      </c>
      <c r="F941" s="1" t="s">
        <v>12225</v>
      </c>
      <c r="G941" s="1" t="s">
        <v>18</v>
      </c>
      <c r="H941" s="1" t="s">
        <v>19</v>
      </c>
      <c r="I941" s="1" t="s">
        <v>20</v>
      </c>
      <c r="J941" s="1">
        <v>7.9904200000000003</v>
      </c>
      <c r="K941" s="1">
        <v>4.8405199999999997</v>
      </c>
      <c r="L941" s="1">
        <v>-0.723109</v>
      </c>
      <c r="M941" s="1">
        <v>-2.0946899999999999</v>
      </c>
      <c r="N941" s="1">
        <v>2.2000000000000001E-3</v>
      </c>
      <c r="O941" s="1">
        <v>2.04066E-2</v>
      </c>
      <c r="P941" s="1" t="s">
        <v>21</v>
      </c>
      <c r="Q941" s="1">
        <f t="shared" si="14"/>
        <v>1.6507358713526648</v>
      </c>
      <c r="R941" s="1" t="s">
        <v>15353</v>
      </c>
    </row>
    <row r="942" spans="1:18" x14ac:dyDescent="0.2">
      <c r="A942" s="1" t="s">
        <v>8406</v>
      </c>
      <c r="B942" s="1" t="s">
        <v>8407</v>
      </c>
      <c r="C942" s="1" t="s">
        <v>8407</v>
      </c>
      <c r="D942" s="1" t="s">
        <v>15</v>
      </c>
      <c r="E942" s="1" t="s">
        <v>16</v>
      </c>
      <c r="F942" s="1" t="s">
        <v>8408</v>
      </c>
      <c r="G942" s="1" t="s">
        <v>18</v>
      </c>
      <c r="H942" s="1" t="s">
        <v>19</v>
      </c>
      <c r="I942" s="1" t="s">
        <v>20</v>
      </c>
      <c r="J942" s="1">
        <v>21.037500000000001</v>
      </c>
      <c r="K942" s="1">
        <v>12.744400000000001</v>
      </c>
      <c r="L942" s="1">
        <v>-0.72310300000000005</v>
      </c>
      <c r="M942" s="1">
        <v>-1.9815100000000001</v>
      </c>
      <c r="N942" s="1">
        <v>4.0000000000000002E-4</v>
      </c>
      <c r="O942" s="1">
        <v>5.1701100000000003E-3</v>
      </c>
      <c r="P942" s="1" t="s">
        <v>21</v>
      </c>
      <c r="Q942" s="1">
        <f t="shared" si="14"/>
        <v>1.6507250243244092</v>
      </c>
      <c r="R942" s="1" t="s">
        <v>14498</v>
      </c>
    </row>
    <row r="943" spans="1:18" x14ac:dyDescent="0.2">
      <c r="A943" s="1" t="s">
        <v>9577</v>
      </c>
      <c r="B943" s="1" t="s">
        <v>9578</v>
      </c>
      <c r="C943" s="1" t="s">
        <v>9579</v>
      </c>
      <c r="D943" s="1" t="s">
        <v>9580</v>
      </c>
      <c r="E943" s="1" t="s">
        <v>16</v>
      </c>
      <c r="F943" s="1" t="s">
        <v>9581</v>
      </c>
      <c r="G943" s="1" t="s">
        <v>18</v>
      </c>
      <c r="H943" s="1" t="s">
        <v>19</v>
      </c>
      <c r="I943" s="1" t="s">
        <v>20</v>
      </c>
      <c r="J943" s="1">
        <v>7.8795900000000003</v>
      </c>
      <c r="K943" s="1">
        <v>4.7777200000000004</v>
      </c>
      <c r="L943" s="1">
        <v>-0.72179800000000005</v>
      </c>
      <c r="M943" s="1">
        <v>-2.0797599999999998</v>
      </c>
      <c r="N943" s="1">
        <v>3.8999999999999998E-3</v>
      </c>
      <c r="O943" s="1">
        <v>3.2206600000000002E-2</v>
      </c>
      <c r="P943" s="1" t="s">
        <v>21</v>
      </c>
      <c r="Q943" s="1">
        <f t="shared" si="14"/>
        <v>1.6492364558827222</v>
      </c>
      <c r="R943" s="1" t="s">
        <v>14760</v>
      </c>
    </row>
    <row r="944" spans="1:18" x14ac:dyDescent="0.2">
      <c r="A944" s="1" t="s">
        <v>2478</v>
      </c>
      <c r="B944" s="1" t="s">
        <v>2479</v>
      </c>
      <c r="C944" s="1" t="s">
        <v>2480</v>
      </c>
      <c r="D944" s="1" t="s">
        <v>15</v>
      </c>
      <c r="E944" s="1" t="s">
        <v>16</v>
      </c>
      <c r="F944" s="1" t="s">
        <v>2481</v>
      </c>
      <c r="G944" s="1" t="s">
        <v>18</v>
      </c>
      <c r="H944" s="1" t="s">
        <v>19</v>
      </c>
      <c r="I944" s="1" t="s">
        <v>20</v>
      </c>
      <c r="J944" s="1">
        <v>107.437</v>
      </c>
      <c r="K944" s="1">
        <v>65.156499999999994</v>
      </c>
      <c r="L944" s="1">
        <v>-0.72150700000000001</v>
      </c>
      <c r="M944" s="1">
        <v>-2.64893</v>
      </c>
      <c r="N944" s="2">
        <v>5.0000000000000002E-5</v>
      </c>
      <c r="O944" s="1">
        <v>8.5621899999999997E-4</v>
      </c>
      <c r="P944" s="1" t="s">
        <v>21</v>
      </c>
      <c r="Q944" s="1">
        <f t="shared" si="14"/>
        <v>1.6489068627074814</v>
      </c>
      <c r="R944" s="1" t="s">
        <v>13179</v>
      </c>
    </row>
    <row r="945" spans="1:18" x14ac:dyDescent="0.2">
      <c r="A945" s="1" t="s">
        <v>7618</v>
      </c>
      <c r="B945" s="1" t="s">
        <v>7619</v>
      </c>
      <c r="C945" s="1" t="s">
        <v>7620</v>
      </c>
      <c r="D945" s="1" t="s">
        <v>7621</v>
      </c>
      <c r="E945" s="1" t="s">
        <v>16</v>
      </c>
      <c r="F945" s="1" t="s">
        <v>7622</v>
      </c>
      <c r="G945" s="1" t="s">
        <v>18</v>
      </c>
      <c r="H945" s="1" t="s">
        <v>19</v>
      </c>
      <c r="I945" s="1" t="s">
        <v>20</v>
      </c>
      <c r="J945" s="1">
        <v>146.405</v>
      </c>
      <c r="K945" s="1">
        <v>88.791600000000003</v>
      </c>
      <c r="L945" s="1">
        <v>-0.72146600000000005</v>
      </c>
      <c r="M945" s="1">
        <v>-2.9960300000000002</v>
      </c>
      <c r="N945" s="2">
        <v>5.0000000000000002E-5</v>
      </c>
      <c r="O945" s="1">
        <v>8.5621899999999997E-4</v>
      </c>
      <c r="P945" s="1" t="s">
        <v>21</v>
      </c>
      <c r="Q945" s="1">
        <f t="shared" si="14"/>
        <v>1.6488609282860089</v>
      </c>
      <c r="R945" s="1" t="s">
        <v>14318</v>
      </c>
    </row>
    <row r="946" spans="1:18" x14ac:dyDescent="0.2">
      <c r="A946" s="1" t="s">
        <v>5575</v>
      </c>
      <c r="B946" s="1" t="s">
        <v>5576</v>
      </c>
      <c r="C946" s="1" t="s">
        <v>5577</v>
      </c>
      <c r="D946" s="1" t="s">
        <v>15</v>
      </c>
      <c r="E946" s="1" t="s">
        <v>16</v>
      </c>
      <c r="F946" s="1" t="s">
        <v>5578</v>
      </c>
      <c r="G946" s="1" t="s">
        <v>18</v>
      </c>
      <c r="H946" s="1" t="s">
        <v>19</v>
      </c>
      <c r="I946" s="1" t="s">
        <v>20</v>
      </c>
      <c r="J946" s="1">
        <v>11.0627</v>
      </c>
      <c r="K946" s="1">
        <v>6.7107099999999997</v>
      </c>
      <c r="L946" s="1">
        <v>-0.72116000000000002</v>
      </c>
      <c r="M946" s="1">
        <v>-2.2161400000000002</v>
      </c>
      <c r="N946" s="1">
        <v>3.0999999999999999E-3</v>
      </c>
      <c r="O946" s="1">
        <v>2.6806E-2</v>
      </c>
      <c r="P946" s="1" t="s">
        <v>21</v>
      </c>
      <c r="Q946" s="1">
        <f t="shared" si="14"/>
        <v>1.6485140916534913</v>
      </c>
      <c r="R946" s="1" t="s">
        <v>13870</v>
      </c>
    </row>
    <row r="947" spans="1:18" x14ac:dyDescent="0.2">
      <c r="A947" s="1" t="s">
        <v>11499</v>
      </c>
      <c r="B947" s="1" t="s">
        <v>6728</v>
      </c>
      <c r="C947" s="1" t="s">
        <v>6728</v>
      </c>
      <c r="D947" s="1" t="s">
        <v>15</v>
      </c>
      <c r="E947" s="1" t="s">
        <v>16</v>
      </c>
      <c r="F947" s="1" t="s">
        <v>11500</v>
      </c>
      <c r="G947" s="1" t="s">
        <v>18</v>
      </c>
      <c r="H947" s="1" t="s">
        <v>19</v>
      </c>
      <c r="I947" s="1" t="s">
        <v>20</v>
      </c>
      <c r="J947" s="1">
        <v>24.5288</v>
      </c>
      <c r="K947" s="1">
        <v>14.880599999999999</v>
      </c>
      <c r="L947" s="1">
        <v>-0.72104299999999999</v>
      </c>
      <c r="M947" s="1">
        <v>-2.59226</v>
      </c>
      <c r="N947" s="2">
        <v>5.0000000000000002E-5</v>
      </c>
      <c r="O947" s="1">
        <v>8.5621899999999997E-4</v>
      </c>
      <c r="P947" s="1" t="s">
        <v>21</v>
      </c>
      <c r="Q947" s="1">
        <f t="shared" si="14"/>
        <v>1.6483743935056383</v>
      </c>
    </row>
    <row r="948" spans="1:18" x14ac:dyDescent="0.2">
      <c r="A948" s="1" t="s">
        <v>12513</v>
      </c>
      <c r="B948" s="1" t="s">
        <v>12514</v>
      </c>
      <c r="C948" s="1" t="s">
        <v>12515</v>
      </c>
      <c r="D948" s="1" t="s">
        <v>15</v>
      </c>
      <c r="E948" s="1" t="s">
        <v>16</v>
      </c>
      <c r="F948" s="1" t="s">
        <v>12516</v>
      </c>
      <c r="G948" s="1" t="s">
        <v>18</v>
      </c>
      <c r="H948" s="1" t="s">
        <v>19</v>
      </c>
      <c r="I948" s="1" t="s">
        <v>20</v>
      </c>
      <c r="J948" s="1">
        <v>25.019200000000001</v>
      </c>
      <c r="K948" s="1">
        <v>15.178599999999999</v>
      </c>
      <c r="L948" s="1">
        <v>-0.72099500000000005</v>
      </c>
      <c r="M948" s="1">
        <v>-2.6097999999999999</v>
      </c>
      <c r="N948" s="2">
        <v>5.0000000000000002E-5</v>
      </c>
      <c r="O948" s="1">
        <v>8.5621899999999997E-4</v>
      </c>
      <c r="P948" s="1" t="s">
        <v>21</v>
      </c>
      <c r="Q948" s="1">
        <f t="shared" si="14"/>
        <v>1.6483206619846364</v>
      </c>
      <c r="R948" s="1" t="s">
        <v>15418</v>
      </c>
    </row>
    <row r="949" spans="1:18" x14ac:dyDescent="0.2">
      <c r="A949" s="1" t="s">
        <v>3011</v>
      </c>
      <c r="B949" s="1" t="s">
        <v>3012</v>
      </c>
      <c r="C949" s="1" t="s">
        <v>3013</v>
      </c>
      <c r="D949" s="1" t="s">
        <v>15</v>
      </c>
      <c r="E949" s="1" t="s">
        <v>16</v>
      </c>
      <c r="F949" s="1" t="s">
        <v>3014</v>
      </c>
      <c r="G949" s="1" t="s">
        <v>18</v>
      </c>
      <c r="H949" s="1" t="s">
        <v>19</v>
      </c>
      <c r="I949" s="1" t="s">
        <v>20</v>
      </c>
      <c r="J949" s="1">
        <v>344.41199999999998</v>
      </c>
      <c r="K949" s="1">
        <v>209.1</v>
      </c>
      <c r="L949" s="1">
        <v>-0.71994199999999997</v>
      </c>
      <c r="M949" s="1">
        <v>-2.36578</v>
      </c>
      <c r="N949" s="1">
        <v>2.5000000000000001E-4</v>
      </c>
      <c r="O949" s="1">
        <v>3.48767E-3</v>
      </c>
      <c r="P949" s="1" t="s">
        <v>21</v>
      </c>
      <c r="Q949" s="1">
        <f t="shared" si="14"/>
        <v>1.6471162123385938</v>
      </c>
      <c r="R949" s="1" t="s">
        <v>13298</v>
      </c>
    </row>
    <row r="950" spans="1:18" x14ac:dyDescent="0.2">
      <c r="A950" s="1" t="s">
        <v>9230</v>
      </c>
      <c r="B950" s="1" t="s">
        <v>9231</v>
      </c>
      <c r="C950" s="1" t="s">
        <v>9231</v>
      </c>
      <c r="D950" s="1" t="s">
        <v>9232</v>
      </c>
      <c r="E950" s="1" t="s">
        <v>9233</v>
      </c>
      <c r="F950" s="1" t="s">
        <v>9234</v>
      </c>
      <c r="G950" s="1" t="s">
        <v>18</v>
      </c>
      <c r="H950" s="1" t="s">
        <v>19</v>
      </c>
      <c r="I950" s="1" t="s">
        <v>20</v>
      </c>
      <c r="J950" s="1">
        <v>5.0738799999999999</v>
      </c>
      <c r="K950" s="1">
        <v>3.0804800000000001</v>
      </c>
      <c r="L950" s="1">
        <v>-0.71993399999999996</v>
      </c>
      <c r="M950" s="1">
        <v>-1.85605</v>
      </c>
      <c r="N950" s="1">
        <v>1.1999999999999999E-3</v>
      </c>
      <c r="O950" s="1">
        <v>1.2663199999999999E-2</v>
      </c>
      <c r="P950" s="1" t="s">
        <v>21</v>
      </c>
      <c r="Q950" s="1">
        <f t="shared" si="14"/>
        <v>1.6471069443723056</v>
      </c>
      <c r="R950" s="1" t="s">
        <v>14683</v>
      </c>
    </row>
    <row r="951" spans="1:18" x14ac:dyDescent="0.2">
      <c r="A951" s="1" t="s">
        <v>1669</v>
      </c>
      <c r="B951" s="1" t="s">
        <v>1670</v>
      </c>
      <c r="C951" s="1" t="s">
        <v>1671</v>
      </c>
      <c r="D951" s="1" t="s">
        <v>1672</v>
      </c>
      <c r="E951" s="1" t="s">
        <v>16</v>
      </c>
      <c r="F951" s="1" t="s">
        <v>1673</v>
      </c>
      <c r="G951" s="1" t="s">
        <v>18</v>
      </c>
      <c r="H951" s="1" t="s">
        <v>19</v>
      </c>
      <c r="I951" s="1" t="s">
        <v>20</v>
      </c>
      <c r="J951" s="1">
        <v>32.040300000000002</v>
      </c>
      <c r="K951" s="1">
        <v>19.455200000000001</v>
      </c>
      <c r="L951" s="1">
        <v>-0.71973299999999996</v>
      </c>
      <c r="M951" s="1">
        <v>-2.59571</v>
      </c>
      <c r="N951" s="2">
        <v>5.0000000000000002E-5</v>
      </c>
      <c r="O951" s="1">
        <v>8.5621899999999997E-4</v>
      </c>
      <c r="P951" s="1" t="s">
        <v>21</v>
      </c>
      <c r="Q951" s="1">
        <f t="shared" si="14"/>
        <v>1.6468758995024466</v>
      </c>
      <c r="R951" s="1" t="s">
        <v>12996</v>
      </c>
    </row>
    <row r="952" spans="1:18" x14ac:dyDescent="0.2">
      <c r="A952" s="1" t="s">
        <v>3316</v>
      </c>
      <c r="B952" s="1" t="s">
        <v>3317</v>
      </c>
      <c r="C952" s="1" t="s">
        <v>3318</v>
      </c>
      <c r="D952" s="1" t="s">
        <v>15</v>
      </c>
      <c r="E952" s="1" t="s">
        <v>16</v>
      </c>
      <c r="F952" s="1" t="s">
        <v>3319</v>
      </c>
      <c r="G952" s="1" t="s">
        <v>18</v>
      </c>
      <c r="H952" s="1" t="s">
        <v>19</v>
      </c>
      <c r="I952" s="1" t="s">
        <v>20</v>
      </c>
      <c r="J952" s="1">
        <v>34.872900000000001</v>
      </c>
      <c r="K952" s="1">
        <v>21.1828</v>
      </c>
      <c r="L952" s="1">
        <v>-0.71921400000000002</v>
      </c>
      <c r="M952" s="1">
        <v>-2.6304099999999999</v>
      </c>
      <c r="N952" s="2">
        <v>5.0000000000000002E-5</v>
      </c>
      <c r="O952" s="1">
        <v>8.5621899999999997E-4</v>
      </c>
      <c r="P952" s="1" t="s">
        <v>21</v>
      </c>
      <c r="Q952" s="1">
        <f t="shared" si="14"/>
        <v>1.6462837774043091</v>
      </c>
      <c r="R952" s="1" t="s">
        <v>13367</v>
      </c>
    </row>
    <row r="953" spans="1:18" x14ac:dyDescent="0.2">
      <c r="A953" s="1" t="s">
        <v>11035</v>
      </c>
      <c r="B953" s="1" t="s">
        <v>11036</v>
      </c>
      <c r="C953" s="1" t="s">
        <v>11037</v>
      </c>
      <c r="D953" s="1" t="s">
        <v>11038</v>
      </c>
      <c r="E953" s="1" t="s">
        <v>16</v>
      </c>
      <c r="F953" s="1" t="s">
        <v>11039</v>
      </c>
      <c r="G953" s="1" t="s">
        <v>18</v>
      </c>
      <c r="H953" s="1" t="s">
        <v>19</v>
      </c>
      <c r="I953" s="1" t="s">
        <v>20</v>
      </c>
      <c r="J953" s="1">
        <v>87.732299999999995</v>
      </c>
      <c r="K953" s="1">
        <v>53.302700000000002</v>
      </c>
      <c r="L953" s="1">
        <v>-0.71889999999999998</v>
      </c>
      <c r="M953" s="1">
        <v>-3.1630099999999999</v>
      </c>
      <c r="N953" s="1">
        <v>2.5000000000000001E-4</v>
      </c>
      <c r="O953" s="1">
        <v>3.48767E-3</v>
      </c>
      <c r="P953" s="1" t="s">
        <v>21</v>
      </c>
      <c r="Q953" s="1">
        <f t="shared" si="14"/>
        <v>1.6459260037484029</v>
      </c>
      <c r="R953" s="1" t="s">
        <v>15086</v>
      </c>
    </row>
    <row r="954" spans="1:18" x14ac:dyDescent="0.2">
      <c r="A954" s="1" t="s">
        <v>4239</v>
      </c>
      <c r="B954" s="1" t="s">
        <v>4240</v>
      </c>
      <c r="C954" s="1" t="s">
        <v>4241</v>
      </c>
      <c r="D954" s="1" t="s">
        <v>15</v>
      </c>
      <c r="E954" s="1" t="s">
        <v>16</v>
      </c>
      <c r="F954" s="1" t="s">
        <v>4242</v>
      </c>
      <c r="G954" s="1" t="s">
        <v>18</v>
      </c>
      <c r="H954" s="1" t="s">
        <v>19</v>
      </c>
      <c r="I954" s="1" t="s">
        <v>20</v>
      </c>
      <c r="J954" s="1">
        <v>17.212700000000002</v>
      </c>
      <c r="K954" s="1">
        <v>10.457800000000001</v>
      </c>
      <c r="L954" s="1">
        <v>-0.71889199999999998</v>
      </c>
      <c r="M954" s="1">
        <v>-2.4572099999999999</v>
      </c>
      <c r="N954" s="1">
        <v>4.4999999999999999E-4</v>
      </c>
      <c r="O954" s="1">
        <v>5.6727100000000001E-3</v>
      </c>
      <c r="P954" s="1" t="s">
        <v>21</v>
      </c>
      <c r="Q954" s="1">
        <f t="shared" si="14"/>
        <v>1.6459197919256441</v>
      </c>
      <c r="R954" s="1" t="s">
        <v>13571</v>
      </c>
    </row>
    <row r="955" spans="1:18" x14ac:dyDescent="0.2">
      <c r="A955" s="1" t="s">
        <v>4709</v>
      </c>
      <c r="B955" s="1" t="s">
        <v>4710</v>
      </c>
      <c r="C955" s="1" t="s">
        <v>4711</v>
      </c>
      <c r="D955" s="1" t="s">
        <v>15</v>
      </c>
      <c r="E955" s="1" t="s">
        <v>16</v>
      </c>
      <c r="F955" s="1" t="s">
        <v>4712</v>
      </c>
      <c r="G955" s="1" t="s">
        <v>18</v>
      </c>
      <c r="H955" s="1" t="s">
        <v>19</v>
      </c>
      <c r="I955" s="1" t="s">
        <v>20</v>
      </c>
      <c r="J955" s="1">
        <v>4.7576299999999998</v>
      </c>
      <c r="K955" s="1">
        <v>2.8932199999999999</v>
      </c>
      <c r="L955" s="1">
        <v>-0.71756799999999998</v>
      </c>
      <c r="M955" s="1">
        <v>-1.8798299999999999</v>
      </c>
      <c r="N955" s="1">
        <v>4.5500000000000002E-3</v>
      </c>
      <c r="O955" s="1">
        <v>3.64523E-2</v>
      </c>
      <c r="P955" s="1" t="s">
        <v>21</v>
      </c>
      <c r="Q955" s="1">
        <f t="shared" si="14"/>
        <v>1.6444065781378534</v>
      </c>
      <c r="R955" s="1" t="s">
        <v>13674</v>
      </c>
    </row>
    <row r="956" spans="1:18" x14ac:dyDescent="0.2">
      <c r="A956" s="1" t="s">
        <v>10848</v>
      </c>
      <c r="B956" s="1" t="s">
        <v>10849</v>
      </c>
      <c r="C956" s="1" t="s">
        <v>10850</v>
      </c>
      <c r="D956" s="1" t="s">
        <v>10851</v>
      </c>
      <c r="E956" s="1" t="s">
        <v>10852</v>
      </c>
      <c r="F956" s="1" t="s">
        <v>10853</v>
      </c>
      <c r="G956" s="1" t="s">
        <v>18</v>
      </c>
      <c r="H956" s="1" t="s">
        <v>19</v>
      </c>
      <c r="I956" s="1" t="s">
        <v>20</v>
      </c>
      <c r="J956" s="1">
        <v>7.7818699999999996</v>
      </c>
      <c r="K956" s="1">
        <v>4.7349399999999999</v>
      </c>
      <c r="L956" s="1">
        <v>-0.71677000000000002</v>
      </c>
      <c r="M956" s="1">
        <v>-2.1777600000000001</v>
      </c>
      <c r="N956" s="1">
        <v>1.25E-3</v>
      </c>
      <c r="O956" s="1">
        <v>1.3105E-2</v>
      </c>
      <c r="P956" s="1" t="s">
        <v>21</v>
      </c>
      <c r="Q956" s="1">
        <f t="shared" si="14"/>
        <v>1.643499178447879</v>
      </c>
      <c r="R956" s="1" t="s">
        <v>15044</v>
      </c>
    </row>
    <row r="957" spans="1:18" x14ac:dyDescent="0.2">
      <c r="A957" s="1" t="s">
        <v>4829</v>
      </c>
      <c r="B957" s="1" t="s">
        <v>4830</v>
      </c>
      <c r="C957" s="1" t="s">
        <v>4831</v>
      </c>
      <c r="D957" s="1" t="s">
        <v>15</v>
      </c>
      <c r="E957" s="1" t="s">
        <v>16</v>
      </c>
      <c r="F957" s="1" t="s">
        <v>4832</v>
      </c>
      <c r="G957" s="1" t="s">
        <v>18</v>
      </c>
      <c r="H957" s="1" t="s">
        <v>19</v>
      </c>
      <c r="I957" s="1" t="s">
        <v>20</v>
      </c>
      <c r="J957" s="1">
        <v>72.4315</v>
      </c>
      <c r="K957" s="1">
        <v>44.092100000000002</v>
      </c>
      <c r="L957" s="1">
        <v>-0.71609699999999998</v>
      </c>
      <c r="M957" s="1">
        <v>-2.6726299999999998</v>
      </c>
      <c r="N957" s="2">
        <v>5.0000000000000002E-5</v>
      </c>
      <c r="O957" s="1">
        <v>8.5621899999999997E-4</v>
      </c>
      <c r="P957" s="1" t="s">
        <v>21</v>
      </c>
      <c r="Q957" s="1">
        <f t="shared" si="14"/>
        <v>1.6427319179626281</v>
      </c>
      <c r="R957" s="1" t="s">
        <v>13701</v>
      </c>
    </row>
    <row r="958" spans="1:18" x14ac:dyDescent="0.2">
      <c r="A958" s="1" t="s">
        <v>1220</v>
      </c>
      <c r="B958" s="1" t="s">
        <v>1221</v>
      </c>
      <c r="C958" s="1" t="s">
        <v>1222</v>
      </c>
      <c r="D958" s="1" t="s">
        <v>1223</v>
      </c>
      <c r="E958" s="1" t="s">
        <v>1224</v>
      </c>
      <c r="F958" s="1" t="s">
        <v>1225</v>
      </c>
      <c r="G958" s="1" t="s">
        <v>18</v>
      </c>
      <c r="H958" s="1" t="s">
        <v>19</v>
      </c>
      <c r="I958" s="1" t="s">
        <v>20</v>
      </c>
      <c r="J958" s="1">
        <v>4.95486</v>
      </c>
      <c r="K958" s="1">
        <v>3.0173000000000001</v>
      </c>
      <c r="L958" s="1">
        <v>-0.71558699999999997</v>
      </c>
      <c r="M958" s="1">
        <v>-1.9099900000000001</v>
      </c>
      <c r="N958" s="1">
        <v>4.15E-3</v>
      </c>
      <c r="O958" s="1">
        <v>3.38701E-2</v>
      </c>
      <c r="P958" s="1" t="s">
        <v>21</v>
      </c>
      <c r="Q958" s="1">
        <f t="shared" si="14"/>
        <v>1.6421502667948165</v>
      </c>
      <c r="R958" s="1" t="s">
        <v>12894</v>
      </c>
    </row>
    <row r="959" spans="1:18" x14ac:dyDescent="0.2">
      <c r="A959" s="1" t="s">
        <v>9673</v>
      </c>
      <c r="B959" s="1" t="s">
        <v>9674</v>
      </c>
      <c r="C959" s="1" t="s">
        <v>9674</v>
      </c>
      <c r="D959" s="1" t="s">
        <v>9675</v>
      </c>
      <c r="E959" s="1" t="s">
        <v>16</v>
      </c>
      <c r="F959" s="1" t="s">
        <v>9676</v>
      </c>
      <c r="G959" s="1" t="s">
        <v>18</v>
      </c>
      <c r="H959" s="1" t="s">
        <v>19</v>
      </c>
      <c r="I959" s="1" t="s">
        <v>20</v>
      </c>
      <c r="J959" s="1">
        <v>221.29</v>
      </c>
      <c r="K959" s="1">
        <v>134.797</v>
      </c>
      <c r="L959" s="1">
        <v>-0.71515700000000004</v>
      </c>
      <c r="M959" s="1">
        <v>-3.6440299999999999</v>
      </c>
      <c r="N959" s="2">
        <v>5.0000000000000002E-5</v>
      </c>
      <c r="O959" s="1">
        <v>8.5621899999999997E-4</v>
      </c>
      <c r="P959" s="1" t="s">
        <v>21</v>
      </c>
      <c r="Q959" s="1">
        <f t="shared" si="14"/>
        <v>1.6416537460032492</v>
      </c>
      <c r="R959" s="1" t="s">
        <v>14781</v>
      </c>
    </row>
    <row r="960" spans="1:18" x14ac:dyDescent="0.2">
      <c r="A960" s="1" t="s">
        <v>11471</v>
      </c>
      <c r="B960" s="1" t="s">
        <v>11472</v>
      </c>
      <c r="C960" s="1" t="s">
        <v>11473</v>
      </c>
      <c r="D960" s="1" t="s">
        <v>15</v>
      </c>
      <c r="E960" s="1" t="s">
        <v>16</v>
      </c>
      <c r="F960" s="1" t="s">
        <v>11474</v>
      </c>
      <c r="G960" s="1" t="s">
        <v>18</v>
      </c>
      <c r="H960" s="1" t="s">
        <v>19</v>
      </c>
      <c r="I960" s="1" t="s">
        <v>20</v>
      </c>
      <c r="J960" s="1">
        <v>15.878299999999999</v>
      </c>
      <c r="K960" s="1">
        <v>9.6727699999999999</v>
      </c>
      <c r="L960" s="1">
        <v>-0.71505399999999997</v>
      </c>
      <c r="M960" s="1">
        <v>-2.4742099999999998</v>
      </c>
      <c r="N960" s="1">
        <v>1.4999999999999999E-4</v>
      </c>
      <c r="O960" s="1">
        <v>2.25983E-3</v>
      </c>
      <c r="P960" s="1" t="s">
        <v>21</v>
      </c>
      <c r="Q960" s="1">
        <f t="shared" si="14"/>
        <v>1.6415463202371192</v>
      </c>
      <c r="R960" s="1" t="s">
        <v>15184</v>
      </c>
    </row>
    <row r="961" spans="1:18" x14ac:dyDescent="0.2">
      <c r="A961" s="1" t="s">
        <v>11435</v>
      </c>
      <c r="B961" s="1" t="s">
        <v>9699</v>
      </c>
      <c r="C961" s="1" t="s">
        <v>9700</v>
      </c>
      <c r="D961" s="1" t="s">
        <v>15</v>
      </c>
      <c r="E961" s="1" t="s">
        <v>16</v>
      </c>
      <c r="F961" s="1" t="s">
        <v>11436</v>
      </c>
      <c r="G961" s="1" t="s">
        <v>18</v>
      </c>
      <c r="H961" s="1" t="s">
        <v>19</v>
      </c>
      <c r="I961" s="1" t="s">
        <v>20</v>
      </c>
      <c r="J961" s="1">
        <v>420.28500000000003</v>
      </c>
      <c r="K961" s="1">
        <v>256.20800000000003</v>
      </c>
      <c r="L961" s="1">
        <v>-0.71405099999999999</v>
      </c>
      <c r="M961" s="1">
        <v>-3.22207</v>
      </c>
      <c r="N961" s="2">
        <v>5.0000000000000002E-5</v>
      </c>
      <c r="O961" s="1">
        <v>8.5621899999999997E-4</v>
      </c>
      <c r="P961" s="1" t="s">
        <v>21</v>
      </c>
      <c r="Q961" s="1">
        <f t="shared" si="14"/>
        <v>1.6404054518203959</v>
      </c>
      <c r="R961" s="1" t="s">
        <v>14787</v>
      </c>
    </row>
    <row r="962" spans="1:18" x14ac:dyDescent="0.2">
      <c r="A962" s="1" t="s">
        <v>7413</v>
      </c>
      <c r="B962" s="1" t="s">
        <v>7414</v>
      </c>
      <c r="C962" s="1" t="s">
        <v>7415</v>
      </c>
      <c r="D962" s="1" t="s">
        <v>15</v>
      </c>
      <c r="E962" s="1" t="s">
        <v>16</v>
      </c>
      <c r="F962" s="1" t="s">
        <v>7416</v>
      </c>
      <c r="G962" s="1" t="s">
        <v>18</v>
      </c>
      <c r="H962" s="1" t="s">
        <v>19</v>
      </c>
      <c r="I962" s="1" t="s">
        <v>20</v>
      </c>
      <c r="J962" s="1">
        <v>114.051</v>
      </c>
      <c r="K962" s="1">
        <v>69.526899999999998</v>
      </c>
      <c r="L962" s="1">
        <v>-0.71404000000000001</v>
      </c>
      <c r="M962" s="1">
        <v>-3.0117500000000001</v>
      </c>
      <c r="N962" s="1">
        <v>4.7000000000000002E-3</v>
      </c>
      <c r="O962" s="1">
        <v>3.7311200000000003E-2</v>
      </c>
      <c r="P962" s="1" t="s">
        <v>21</v>
      </c>
      <c r="Q962" s="1">
        <f t="shared" ref="Q962:Q1025" si="15">J962/K962</f>
        <v>1.6403866704829355</v>
      </c>
      <c r="R962" s="1" t="s">
        <v>14273</v>
      </c>
    </row>
    <row r="963" spans="1:18" x14ac:dyDescent="0.2">
      <c r="A963" s="1" t="s">
        <v>11190</v>
      </c>
      <c r="B963" s="1" t="s">
        <v>11191</v>
      </c>
      <c r="C963" s="1" t="s">
        <v>11191</v>
      </c>
      <c r="D963" s="1" t="s">
        <v>11192</v>
      </c>
      <c r="E963" s="1" t="s">
        <v>16</v>
      </c>
      <c r="F963" s="1" t="s">
        <v>11193</v>
      </c>
      <c r="G963" s="1" t="s">
        <v>18</v>
      </c>
      <c r="H963" s="1" t="s">
        <v>19</v>
      </c>
      <c r="I963" s="1" t="s">
        <v>20</v>
      </c>
      <c r="J963" s="1">
        <v>47.613</v>
      </c>
      <c r="K963" s="1">
        <v>29.035399999999999</v>
      </c>
      <c r="L963" s="1">
        <v>-0.71354300000000004</v>
      </c>
      <c r="M963" s="1">
        <v>-2.2578800000000001</v>
      </c>
      <c r="N963" s="1">
        <v>4.0000000000000002E-4</v>
      </c>
      <c r="O963" s="1">
        <v>5.1701100000000003E-3</v>
      </c>
      <c r="P963" s="1" t="s">
        <v>21</v>
      </c>
      <c r="Q963" s="1">
        <f t="shared" si="15"/>
        <v>1.6398258677338697</v>
      </c>
      <c r="R963" s="1" t="s">
        <v>15121</v>
      </c>
    </row>
    <row r="964" spans="1:18" x14ac:dyDescent="0.2">
      <c r="A964" s="1" t="s">
        <v>7576</v>
      </c>
      <c r="B964" s="1" t="s">
        <v>7577</v>
      </c>
      <c r="C964" s="1" t="s">
        <v>7577</v>
      </c>
      <c r="D964" s="1" t="s">
        <v>7578</v>
      </c>
      <c r="E964" s="1" t="s">
        <v>7579</v>
      </c>
      <c r="F964" s="1" t="s">
        <v>7580</v>
      </c>
      <c r="G964" s="1" t="s">
        <v>18</v>
      </c>
      <c r="H964" s="1" t="s">
        <v>19</v>
      </c>
      <c r="I964" s="1" t="s">
        <v>20</v>
      </c>
      <c r="J964" s="1">
        <v>18.7043</v>
      </c>
      <c r="K964" s="1">
        <v>11.4101</v>
      </c>
      <c r="L964" s="1">
        <v>-0.71305499999999999</v>
      </c>
      <c r="M964" s="1">
        <v>-2.2729400000000002</v>
      </c>
      <c r="N964" s="1">
        <v>1E-4</v>
      </c>
      <c r="O964" s="1">
        <v>1.5781300000000001E-3</v>
      </c>
      <c r="P964" s="1" t="s">
        <v>21</v>
      </c>
      <c r="Q964" s="1">
        <f t="shared" si="15"/>
        <v>1.639275729397639</v>
      </c>
      <c r="R964" s="1" t="s">
        <v>14309</v>
      </c>
    </row>
    <row r="965" spans="1:18" x14ac:dyDescent="0.2">
      <c r="A965" s="1" t="s">
        <v>806</v>
      </c>
      <c r="B965" s="1" t="s">
        <v>807</v>
      </c>
      <c r="C965" s="1" t="s">
        <v>808</v>
      </c>
      <c r="D965" s="1" t="s">
        <v>809</v>
      </c>
      <c r="E965" s="1" t="s">
        <v>16</v>
      </c>
      <c r="F965" s="1" t="s">
        <v>810</v>
      </c>
      <c r="G965" s="1" t="s">
        <v>18</v>
      </c>
      <c r="H965" s="1" t="s">
        <v>19</v>
      </c>
      <c r="I965" s="1" t="s">
        <v>20</v>
      </c>
      <c r="J965" s="1">
        <v>83.875299999999996</v>
      </c>
      <c r="K965" s="1">
        <v>51.209400000000002</v>
      </c>
      <c r="L965" s="1">
        <v>-0.71183600000000002</v>
      </c>
      <c r="M965" s="1">
        <v>-2.1527699999999999</v>
      </c>
      <c r="N965" s="1">
        <v>8.4999999999999995E-4</v>
      </c>
      <c r="O965" s="1">
        <v>9.5680999999999995E-3</v>
      </c>
      <c r="P965" s="1" t="s">
        <v>21</v>
      </c>
      <c r="Q965" s="1">
        <f t="shared" si="15"/>
        <v>1.6378887469878576</v>
      </c>
      <c r="R965" s="1" t="s">
        <v>12799</v>
      </c>
    </row>
    <row r="966" spans="1:18" x14ac:dyDescent="0.2">
      <c r="A966" s="1" t="s">
        <v>4023</v>
      </c>
      <c r="B966" s="1" t="s">
        <v>4024</v>
      </c>
      <c r="C966" s="1" t="s">
        <v>4024</v>
      </c>
      <c r="D966" s="1" t="s">
        <v>15</v>
      </c>
      <c r="E966" s="1" t="s">
        <v>16</v>
      </c>
      <c r="F966" s="1" t="s">
        <v>4025</v>
      </c>
      <c r="G966" s="1" t="s">
        <v>18</v>
      </c>
      <c r="H966" s="1" t="s">
        <v>19</v>
      </c>
      <c r="I966" s="1" t="s">
        <v>20</v>
      </c>
      <c r="J966" s="1">
        <v>9.9209300000000002</v>
      </c>
      <c r="K966" s="1">
        <v>6.0575999999999999</v>
      </c>
      <c r="L966" s="1">
        <v>-0.71172800000000003</v>
      </c>
      <c r="M966" s="1">
        <v>-2.33616</v>
      </c>
      <c r="N966" s="1">
        <v>4.0000000000000002E-4</v>
      </c>
      <c r="O966" s="1">
        <v>5.1701100000000003E-3</v>
      </c>
      <c r="P966" s="1" t="s">
        <v>21</v>
      </c>
      <c r="Q966" s="1">
        <f t="shared" si="15"/>
        <v>1.6377657818277866</v>
      </c>
      <c r="R966" s="1" t="s">
        <v>13522</v>
      </c>
    </row>
    <row r="967" spans="1:18" x14ac:dyDescent="0.2">
      <c r="A967" s="1" t="s">
        <v>5696</v>
      </c>
      <c r="B967" s="1" t="s">
        <v>5697</v>
      </c>
      <c r="C967" s="1" t="s">
        <v>5697</v>
      </c>
      <c r="D967" s="1" t="s">
        <v>5698</v>
      </c>
      <c r="E967" s="1" t="s">
        <v>5699</v>
      </c>
      <c r="F967" s="1" t="s">
        <v>5700</v>
      </c>
      <c r="G967" s="1" t="s">
        <v>18</v>
      </c>
      <c r="H967" s="1" t="s">
        <v>19</v>
      </c>
      <c r="I967" s="1" t="s">
        <v>20</v>
      </c>
      <c r="J967" s="1">
        <v>15.523899999999999</v>
      </c>
      <c r="K967" s="1">
        <v>9.4924900000000001</v>
      </c>
      <c r="L967" s="1">
        <v>-0.70963500000000002</v>
      </c>
      <c r="M967" s="1">
        <v>-2.0787300000000002</v>
      </c>
      <c r="N967" s="1">
        <v>4.0000000000000002E-4</v>
      </c>
      <c r="O967" s="1">
        <v>5.1701100000000003E-3</v>
      </c>
      <c r="P967" s="1" t="s">
        <v>21</v>
      </c>
      <c r="Q967" s="1">
        <f t="shared" si="15"/>
        <v>1.635387553739851</v>
      </c>
      <c r="R967" s="1" t="s">
        <v>13899</v>
      </c>
    </row>
    <row r="968" spans="1:18" x14ac:dyDescent="0.2">
      <c r="A968" s="1" t="s">
        <v>9349</v>
      </c>
      <c r="B968" s="1" t="s">
        <v>9350</v>
      </c>
      <c r="C968" s="1" t="s">
        <v>9351</v>
      </c>
      <c r="D968" s="1" t="s">
        <v>9352</v>
      </c>
      <c r="E968" s="1" t="s">
        <v>9353</v>
      </c>
      <c r="F968" s="1" t="s">
        <v>9354</v>
      </c>
      <c r="G968" s="1" t="s">
        <v>18</v>
      </c>
      <c r="H968" s="1" t="s">
        <v>19</v>
      </c>
      <c r="I968" s="1" t="s">
        <v>20</v>
      </c>
      <c r="J968" s="1">
        <v>99.005600000000001</v>
      </c>
      <c r="K968" s="1">
        <v>60.553199999999997</v>
      </c>
      <c r="L968" s="1">
        <v>-0.70930599999999999</v>
      </c>
      <c r="M968" s="1">
        <v>-3.1960799999999998</v>
      </c>
      <c r="N968" s="1">
        <v>1E-4</v>
      </c>
      <c r="O968" s="1">
        <v>1.5781300000000001E-3</v>
      </c>
      <c r="P968" s="1" t="s">
        <v>21</v>
      </c>
      <c r="Q968" s="1">
        <f t="shared" si="15"/>
        <v>1.6350184631035189</v>
      </c>
      <c r="R968" s="1" t="s">
        <v>14708</v>
      </c>
    </row>
    <row r="969" spans="1:18" x14ac:dyDescent="0.2">
      <c r="A969" s="1" t="s">
        <v>298</v>
      </c>
      <c r="B969" s="1" t="s">
        <v>299</v>
      </c>
      <c r="C969" s="1" t="s">
        <v>300</v>
      </c>
      <c r="D969" s="1" t="s">
        <v>15</v>
      </c>
      <c r="E969" s="1" t="s">
        <v>16</v>
      </c>
      <c r="F969" s="1" t="s">
        <v>301</v>
      </c>
      <c r="G969" s="1" t="s">
        <v>18</v>
      </c>
      <c r="H969" s="1" t="s">
        <v>19</v>
      </c>
      <c r="I969" s="1" t="s">
        <v>20</v>
      </c>
      <c r="J969" s="1">
        <v>14.663</v>
      </c>
      <c r="K969" s="1">
        <v>8.9682399999999998</v>
      </c>
      <c r="L969" s="1">
        <v>-0.70927899999999999</v>
      </c>
      <c r="M969" s="1">
        <v>-2.30992</v>
      </c>
      <c r="N969" s="1">
        <v>8.9999999999999998E-4</v>
      </c>
      <c r="O969" s="1">
        <v>1.00445E-2</v>
      </c>
      <c r="P969" s="1" t="s">
        <v>21</v>
      </c>
      <c r="Q969" s="1">
        <f t="shared" si="15"/>
        <v>1.6349919270670723</v>
      </c>
      <c r="R969" s="1" t="s">
        <v>12686</v>
      </c>
    </row>
    <row r="970" spans="1:18" x14ac:dyDescent="0.2">
      <c r="A970" s="1" t="s">
        <v>1572</v>
      </c>
      <c r="B970" s="1" t="s">
        <v>1573</v>
      </c>
      <c r="C970" s="1" t="s">
        <v>1573</v>
      </c>
      <c r="D970" s="1" t="s">
        <v>1574</v>
      </c>
      <c r="E970" s="1" t="s">
        <v>1575</v>
      </c>
      <c r="F970" s="1" t="s">
        <v>1576</v>
      </c>
      <c r="G970" s="1" t="s">
        <v>18</v>
      </c>
      <c r="H970" s="1" t="s">
        <v>19</v>
      </c>
      <c r="I970" s="1" t="s">
        <v>20</v>
      </c>
      <c r="J970" s="1">
        <v>96.290400000000005</v>
      </c>
      <c r="K970" s="1">
        <v>58.947899999999997</v>
      </c>
      <c r="L970" s="1">
        <v>-0.707951</v>
      </c>
      <c r="M970" s="1">
        <v>-2.30518</v>
      </c>
      <c r="N970" s="1">
        <v>1E-4</v>
      </c>
      <c r="O970" s="1">
        <v>1.5781300000000001E-3</v>
      </c>
      <c r="P970" s="1" t="s">
        <v>21</v>
      </c>
      <c r="Q970" s="1">
        <f t="shared" si="15"/>
        <v>1.6334831266253762</v>
      </c>
      <c r="R970" s="1" t="s">
        <v>12973</v>
      </c>
    </row>
    <row r="971" spans="1:18" x14ac:dyDescent="0.2">
      <c r="A971" s="1" t="s">
        <v>10337</v>
      </c>
      <c r="B971" s="1" t="s">
        <v>10338</v>
      </c>
      <c r="C971" s="1" t="s">
        <v>10339</v>
      </c>
      <c r="D971" s="1" t="s">
        <v>10340</v>
      </c>
      <c r="E971" s="1" t="s">
        <v>16</v>
      </c>
      <c r="F971" s="1" t="s">
        <v>10341</v>
      </c>
      <c r="G971" s="1" t="s">
        <v>18</v>
      </c>
      <c r="H971" s="1" t="s">
        <v>19</v>
      </c>
      <c r="I971" s="1" t="s">
        <v>20</v>
      </c>
      <c r="J971" s="1">
        <v>14.148099999999999</v>
      </c>
      <c r="K971" s="1">
        <v>8.6682500000000005</v>
      </c>
      <c r="L971" s="1">
        <v>-0.70679400000000003</v>
      </c>
      <c r="M971" s="1">
        <v>-2.1055999999999999</v>
      </c>
      <c r="N971" s="1">
        <v>2.9999999999999997E-4</v>
      </c>
      <c r="O971" s="1">
        <v>4.0685699999999997E-3</v>
      </c>
      <c r="P971" s="1" t="s">
        <v>21</v>
      </c>
      <c r="Q971" s="1">
        <f t="shared" si="15"/>
        <v>1.6321748911256595</v>
      </c>
      <c r="R971" s="1" t="s">
        <v>14927</v>
      </c>
    </row>
    <row r="972" spans="1:18" x14ac:dyDescent="0.2">
      <c r="A972" s="1" t="s">
        <v>7606</v>
      </c>
      <c r="B972" s="1" t="s">
        <v>7607</v>
      </c>
      <c r="C972" s="1" t="s">
        <v>7608</v>
      </c>
      <c r="D972" s="1" t="s">
        <v>15</v>
      </c>
      <c r="E972" s="1" t="s">
        <v>16</v>
      </c>
      <c r="F972" s="1" t="s">
        <v>7609</v>
      </c>
      <c r="G972" s="1" t="s">
        <v>18</v>
      </c>
      <c r="H972" s="1" t="s">
        <v>19</v>
      </c>
      <c r="I972" s="1" t="s">
        <v>20</v>
      </c>
      <c r="J972" s="1">
        <v>30.529299999999999</v>
      </c>
      <c r="K972" s="1">
        <v>18.705400000000001</v>
      </c>
      <c r="L972" s="1">
        <v>-0.70673900000000001</v>
      </c>
      <c r="M972" s="1">
        <v>-2.5832000000000002</v>
      </c>
      <c r="N972" s="2">
        <v>5.0000000000000002E-5</v>
      </c>
      <c r="O972" s="1">
        <v>8.5621899999999997E-4</v>
      </c>
      <c r="P972" s="1" t="s">
        <v>21</v>
      </c>
      <c r="Q972" s="1">
        <f t="shared" si="15"/>
        <v>1.6321115827515047</v>
      </c>
      <c r="R972" s="1" t="s">
        <v>14315</v>
      </c>
    </row>
    <row r="973" spans="1:18" x14ac:dyDescent="0.2">
      <c r="A973" s="1" t="s">
        <v>4080</v>
      </c>
      <c r="B973" s="1" t="s">
        <v>4081</v>
      </c>
      <c r="C973" s="1" t="s">
        <v>4082</v>
      </c>
      <c r="D973" s="1" t="s">
        <v>15</v>
      </c>
      <c r="E973" s="1" t="s">
        <v>16</v>
      </c>
      <c r="F973" s="1" t="s">
        <v>4083</v>
      </c>
      <c r="G973" s="1" t="s">
        <v>18</v>
      </c>
      <c r="H973" s="1" t="s">
        <v>19</v>
      </c>
      <c r="I973" s="1" t="s">
        <v>20</v>
      </c>
      <c r="J973" s="1">
        <v>114.121</v>
      </c>
      <c r="K973" s="1">
        <v>69.991399999999999</v>
      </c>
      <c r="L973" s="1">
        <v>-0.70531500000000003</v>
      </c>
      <c r="M973" s="1">
        <v>-1.9966999999999999</v>
      </c>
      <c r="N973" s="1">
        <v>6.7999999999999996E-3</v>
      </c>
      <c r="O973" s="1">
        <v>4.9254699999999998E-2</v>
      </c>
      <c r="P973" s="1" t="s">
        <v>21</v>
      </c>
      <c r="Q973" s="1">
        <f t="shared" si="15"/>
        <v>1.6305003186105722</v>
      </c>
      <c r="R973" s="1" t="s">
        <v>13535</v>
      </c>
    </row>
    <row r="974" spans="1:18" x14ac:dyDescent="0.2">
      <c r="A974" s="1" t="s">
        <v>6993</v>
      </c>
      <c r="B974" s="1" t="s">
        <v>6994</v>
      </c>
      <c r="C974" s="1" t="s">
        <v>6995</v>
      </c>
      <c r="D974" s="1" t="s">
        <v>15</v>
      </c>
      <c r="E974" s="1" t="s">
        <v>16</v>
      </c>
      <c r="F974" s="1" t="s">
        <v>6996</v>
      </c>
      <c r="G974" s="1" t="s">
        <v>18</v>
      </c>
      <c r="H974" s="1" t="s">
        <v>19</v>
      </c>
      <c r="I974" s="1" t="s">
        <v>20</v>
      </c>
      <c r="J974" s="1">
        <v>9.9178899999999999</v>
      </c>
      <c r="K974" s="1">
        <v>6.08758</v>
      </c>
      <c r="L974" s="1">
        <v>-0.70416400000000001</v>
      </c>
      <c r="M974" s="1">
        <v>-1.95783</v>
      </c>
      <c r="N974" s="1">
        <v>6.4999999999999997E-4</v>
      </c>
      <c r="O974" s="1">
        <v>7.6933799999999997E-3</v>
      </c>
      <c r="P974" s="1" t="s">
        <v>21</v>
      </c>
      <c r="Q974" s="1">
        <f t="shared" si="15"/>
        <v>1.6292007661500958</v>
      </c>
      <c r="R974" s="1" t="s">
        <v>14183</v>
      </c>
    </row>
    <row r="975" spans="1:18" x14ac:dyDescent="0.2">
      <c r="A975" s="1" t="s">
        <v>9413</v>
      </c>
      <c r="B975" s="1" t="s">
        <v>9414</v>
      </c>
      <c r="C975" s="1" t="s">
        <v>9414</v>
      </c>
      <c r="D975" s="1" t="s">
        <v>9415</v>
      </c>
      <c r="E975" s="1" t="s">
        <v>16</v>
      </c>
      <c r="F975" s="1" t="s">
        <v>9416</v>
      </c>
      <c r="G975" s="1" t="s">
        <v>18</v>
      </c>
      <c r="H975" s="1" t="s">
        <v>19</v>
      </c>
      <c r="I975" s="1" t="s">
        <v>20</v>
      </c>
      <c r="J975" s="1">
        <v>2.8134199999999998</v>
      </c>
      <c r="K975" s="1">
        <v>1.72689</v>
      </c>
      <c r="L975" s="1">
        <v>-0.70414600000000005</v>
      </c>
      <c r="M975" s="1">
        <v>-1.85107</v>
      </c>
      <c r="N975" s="1">
        <v>3.0999999999999999E-3</v>
      </c>
      <c r="O975" s="1">
        <v>2.6806E-2</v>
      </c>
      <c r="P975" s="1" t="s">
        <v>21</v>
      </c>
      <c r="Q975" s="1">
        <f t="shared" si="15"/>
        <v>1.6291830979390696</v>
      </c>
      <c r="R975" s="1" t="s">
        <v>14723</v>
      </c>
    </row>
    <row r="976" spans="1:18" x14ac:dyDescent="0.2">
      <c r="A976" s="1" t="s">
        <v>11133</v>
      </c>
      <c r="B976" s="1" t="s">
        <v>11134</v>
      </c>
      <c r="C976" s="1" t="s">
        <v>11134</v>
      </c>
      <c r="D976" s="1" t="s">
        <v>11135</v>
      </c>
      <c r="E976" s="1" t="s">
        <v>16</v>
      </c>
      <c r="F976" s="1" t="s">
        <v>11136</v>
      </c>
      <c r="G976" s="1" t="s">
        <v>18</v>
      </c>
      <c r="H976" s="1" t="s">
        <v>19</v>
      </c>
      <c r="I976" s="1" t="s">
        <v>20</v>
      </c>
      <c r="J976" s="1">
        <v>112.617</v>
      </c>
      <c r="K976" s="1">
        <v>69.140699999999995</v>
      </c>
      <c r="L976" s="1">
        <v>-0.70381899999999997</v>
      </c>
      <c r="M976" s="1">
        <v>-2.4489800000000002</v>
      </c>
      <c r="N976" s="2">
        <v>5.0000000000000002E-5</v>
      </c>
      <c r="O976" s="1">
        <v>8.5621899999999997E-4</v>
      </c>
      <c r="P976" s="1" t="s">
        <v>21</v>
      </c>
      <c r="Q976" s="1">
        <f t="shared" si="15"/>
        <v>1.6288090806138789</v>
      </c>
      <c r="R976" s="1" t="s">
        <v>15108</v>
      </c>
    </row>
    <row r="977" spans="1:18" x14ac:dyDescent="0.2">
      <c r="A977" s="1" t="s">
        <v>8559</v>
      </c>
      <c r="B977" s="1" t="s">
        <v>8560</v>
      </c>
      <c r="C977" s="1" t="s">
        <v>8560</v>
      </c>
      <c r="D977" s="1" t="s">
        <v>8561</v>
      </c>
      <c r="E977" s="1" t="s">
        <v>16</v>
      </c>
      <c r="F977" s="1" t="s">
        <v>8562</v>
      </c>
      <c r="G977" s="1" t="s">
        <v>18</v>
      </c>
      <c r="H977" s="1" t="s">
        <v>19</v>
      </c>
      <c r="I977" s="1" t="s">
        <v>20</v>
      </c>
      <c r="J977" s="1">
        <v>65.563400000000001</v>
      </c>
      <c r="K977" s="1">
        <v>40.259700000000002</v>
      </c>
      <c r="L977" s="1">
        <v>-0.70355400000000001</v>
      </c>
      <c r="M977" s="1">
        <v>-2.8137099999999999</v>
      </c>
      <c r="N977" s="2">
        <v>5.0000000000000002E-5</v>
      </c>
      <c r="O977" s="1">
        <v>8.5621899999999997E-4</v>
      </c>
      <c r="P977" s="1" t="s">
        <v>21</v>
      </c>
      <c r="Q977" s="1">
        <f t="shared" si="15"/>
        <v>1.6285118865764026</v>
      </c>
      <c r="R977" s="1" t="s">
        <v>14532</v>
      </c>
    </row>
    <row r="978" spans="1:18" x14ac:dyDescent="0.2">
      <c r="A978" s="1" t="s">
        <v>3626</v>
      </c>
      <c r="B978" s="1" t="s">
        <v>3627</v>
      </c>
      <c r="C978" s="1" t="s">
        <v>3628</v>
      </c>
      <c r="D978" s="1" t="s">
        <v>3629</v>
      </c>
      <c r="E978" s="1" t="s">
        <v>3630</v>
      </c>
      <c r="F978" s="1" t="s">
        <v>3631</v>
      </c>
      <c r="G978" s="1" t="s">
        <v>18</v>
      </c>
      <c r="H978" s="1" t="s">
        <v>19</v>
      </c>
      <c r="I978" s="1" t="s">
        <v>20</v>
      </c>
      <c r="J978" s="1">
        <v>88.558099999999996</v>
      </c>
      <c r="K978" s="1">
        <v>54.387099999999997</v>
      </c>
      <c r="L978" s="1">
        <v>-0.70335899999999996</v>
      </c>
      <c r="M978" s="1">
        <v>-2.9593400000000001</v>
      </c>
      <c r="N978" s="2">
        <v>5.0000000000000002E-5</v>
      </c>
      <c r="O978" s="1">
        <v>8.5621899999999997E-4</v>
      </c>
      <c r="P978" s="1" t="s">
        <v>21</v>
      </c>
      <c r="Q978" s="1">
        <f t="shared" si="15"/>
        <v>1.6282923708011643</v>
      </c>
      <c r="R978" s="1" t="s">
        <v>13434</v>
      </c>
    </row>
    <row r="979" spans="1:18" x14ac:dyDescent="0.2">
      <c r="A979" s="1" t="s">
        <v>5741</v>
      </c>
      <c r="B979" s="1" t="s">
        <v>5742</v>
      </c>
      <c r="C979" s="1" t="s">
        <v>5743</v>
      </c>
      <c r="D979" s="1" t="s">
        <v>15</v>
      </c>
      <c r="E979" s="1" t="s">
        <v>16</v>
      </c>
      <c r="F979" s="1" t="s">
        <v>5744</v>
      </c>
      <c r="G979" s="1" t="s">
        <v>18</v>
      </c>
      <c r="H979" s="1" t="s">
        <v>19</v>
      </c>
      <c r="I979" s="1" t="s">
        <v>20</v>
      </c>
      <c r="J979" s="1">
        <v>701.68</v>
      </c>
      <c r="K979" s="1">
        <v>430.98700000000002</v>
      </c>
      <c r="L979" s="1">
        <v>-0.70317099999999999</v>
      </c>
      <c r="M979" s="1">
        <v>-2.2225600000000001</v>
      </c>
      <c r="N979" s="1">
        <v>5.5000000000000003E-4</v>
      </c>
      <c r="O979" s="1">
        <v>6.68368E-3</v>
      </c>
      <c r="P979" s="1" t="s">
        <v>21</v>
      </c>
      <c r="Q979" s="1">
        <f t="shared" si="15"/>
        <v>1.6280769489566969</v>
      </c>
      <c r="R979" s="1" t="s">
        <v>13909</v>
      </c>
    </row>
    <row r="980" spans="1:18" x14ac:dyDescent="0.2">
      <c r="A980" s="1" t="s">
        <v>11988</v>
      </c>
      <c r="B980" s="1" t="s">
        <v>11989</v>
      </c>
      <c r="C980" s="1" t="s">
        <v>11990</v>
      </c>
      <c r="D980" s="1" t="s">
        <v>15</v>
      </c>
      <c r="E980" s="1" t="s">
        <v>16</v>
      </c>
      <c r="F980" s="1" t="s">
        <v>11991</v>
      </c>
      <c r="G980" s="1" t="s">
        <v>18</v>
      </c>
      <c r="H980" s="1" t="s">
        <v>19</v>
      </c>
      <c r="I980" s="1" t="s">
        <v>20</v>
      </c>
      <c r="J980" s="1">
        <v>22.316400000000002</v>
      </c>
      <c r="K980" s="1">
        <v>13.7104</v>
      </c>
      <c r="L980" s="1">
        <v>-0.70282900000000004</v>
      </c>
      <c r="M980" s="1">
        <v>-2.5168599999999999</v>
      </c>
      <c r="N980" s="1">
        <v>2.5000000000000001E-4</v>
      </c>
      <c r="O980" s="1">
        <v>3.48767E-3</v>
      </c>
      <c r="P980" s="1" t="s">
        <v>21</v>
      </c>
      <c r="Q980" s="1">
        <f t="shared" si="15"/>
        <v>1.6276986812930332</v>
      </c>
      <c r="R980" s="1" t="s">
        <v>15299</v>
      </c>
    </row>
    <row r="981" spans="1:18" x14ac:dyDescent="0.2">
      <c r="A981" s="1" t="s">
        <v>8199</v>
      </c>
      <c r="B981" s="1" t="s">
        <v>8200</v>
      </c>
      <c r="C981" s="1" t="s">
        <v>8201</v>
      </c>
      <c r="D981" s="1" t="s">
        <v>8202</v>
      </c>
      <c r="E981" s="1" t="s">
        <v>8203</v>
      </c>
      <c r="F981" s="1" t="s">
        <v>8204</v>
      </c>
      <c r="G981" s="1" t="s">
        <v>18</v>
      </c>
      <c r="H981" s="1" t="s">
        <v>19</v>
      </c>
      <c r="I981" s="1" t="s">
        <v>20</v>
      </c>
      <c r="J981" s="1">
        <v>25.839600000000001</v>
      </c>
      <c r="K981" s="1">
        <v>15.879799999999999</v>
      </c>
      <c r="L981" s="1">
        <v>-0.70239200000000002</v>
      </c>
      <c r="M981" s="1">
        <v>-2.2510500000000002</v>
      </c>
      <c r="N981" s="2">
        <v>5.0000000000000002E-5</v>
      </c>
      <c r="O981" s="1">
        <v>8.5621899999999997E-4</v>
      </c>
      <c r="P981" s="1" t="s">
        <v>21</v>
      </c>
      <c r="Q981" s="1">
        <f t="shared" si="15"/>
        <v>1.6271993350042193</v>
      </c>
    </row>
    <row r="982" spans="1:18" x14ac:dyDescent="0.2">
      <c r="A982" s="1" t="s">
        <v>158</v>
      </c>
      <c r="B982" s="1" t="s">
        <v>159</v>
      </c>
      <c r="C982" s="1" t="s">
        <v>160</v>
      </c>
      <c r="D982" s="1" t="s">
        <v>161</v>
      </c>
      <c r="E982" s="1" t="s">
        <v>16</v>
      </c>
      <c r="F982" s="1" t="s">
        <v>162</v>
      </c>
      <c r="G982" s="1" t="s">
        <v>18</v>
      </c>
      <c r="H982" s="1" t="s">
        <v>19</v>
      </c>
      <c r="I982" s="1" t="s">
        <v>20</v>
      </c>
      <c r="J982" s="1">
        <v>93.629199999999997</v>
      </c>
      <c r="K982" s="1">
        <v>57.542999999999999</v>
      </c>
      <c r="L982" s="1">
        <v>-0.70232000000000006</v>
      </c>
      <c r="M982" s="1">
        <v>-3.0150100000000002</v>
      </c>
      <c r="N982" s="1">
        <v>1E-4</v>
      </c>
      <c r="O982" s="1">
        <v>1.5781300000000001E-3</v>
      </c>
      <c r="P982" s="1" t="s">
        <v>21</v>
      </c>
      <c r="Q982" s="1">
        <f t="shared" si="15"/>
        <v>1.627117112420277</v>
      </c>
      <c r="R982" s="1" t="s">
        <v>12656</v>
      </c>
    </row>
    <row r="983" spans="1:18" x14ac:dyDescent="0.2">
      <c r="A983" s="1" t="s">
        <v>5063</v>
      </c>
      <c r="B983" s="1" t="s">
        <v>5064</v>
      </c>
      <c r="C983" s="1" t="s">
        <v>5065</v>
      </c>
      <c r="D983" s="1" t="s">
        <v>15</v>
      </c>
      <c r="E983" s="1" t="s">
        <v>16</v>
      </c>
      <c r="F983" s="1" t="s">
        <v>5066</v>
      </c>
      <c r="G983" s="1" t="s">
        <v>18</v>
      </c>
      <c r="H983" s="1" t="s">
        <v>19</v>
      </c>
      <c r="I983" s="1" t="s">
        <v>20</v>
      </c>
      <c r="J983" s="1">
        <v>28.690300000000001</v>
      </c>
      <c r="K983" s="1">
        <v>17.637499999999999</v>
      </c>
      <c r="L983" s="1">
        <v>-0.70191999999999999</v>
      </c>
      <c r="M983" s="1">
        <v>-2.5737899999999998</v>
      </c>
      <c r="N983" s="1">
        <v>1E-4</v>
      </c>
      <c r="O983" s="1">
        <v>1.5781300000000001E-3</v>
      </c>
      <c r="P983" s="1" t="s">
        <v>21</v>
      </c>
      <c r="Q983" s="1">
        <f t="shared" si="15"/>
        <v>1.6266647767540752</v>
      </c>
      <c r="R983" s="1" t="s">
        <v>13754</v>
      </c>
    </row>
    <row r="984" spans="1:18" x14ac:dyDescent="0.2">
      <c r="A984" s="1" t="s">
        <v>7314</v>
      </c>
      <c r="B984" s="1" t="s">
        <v>7315</v>
      </c>
      <c r="C984" s="1" t="s">
        <v>7315</v>
      </c>
      <c r="D984" s="1" t="s">
        <v>7316</v>
      </c>
      <c r="E984" s="1" t="s">
        <v>16</v>
      </c>
      <c r="F984" s="1" t="s">
        <v>7317</v>
      </c>
      <c r="G984" s="1" t="s">
        <v>18</v>
      </c>
      <c r="H984" s="1" t="s">
        <v>19</v>
      </c>
      <c r="I984" s="1" t="s">
        <v>20</v>
      </c>
      <c r="J984" s="1">
        <v>10.500999999999999</v>
      </c>
      <c r="K984" s="1">
        <v>6.4595399999999996</v>
      </c>
      <c r="L984" s="1">
        <v>-0.70102500000000001</v>
      </c>
      <c r="M984" s="1">
        <v>-2.3274599999999999</v>
      </c>
      <c r="N984" s="1">
        <v>2.0000000000000001E-4</v>
      </c>
      <c r="O984" s="1">
        <v>2.8863399999999998E-3</v>
      </c>
      <c r="P984" s="1" t="s">
        <v>21</v>
      </c>
      <c r="Q984" s="1">
        <f t="shared" si="15"/>
        <v>1.6256575545627088</v>
      </c>
      <c r="R984" s="1" t="s">
        <v>14251</v>
      </c>
    </row>
    <row r="985" spans="1:18" x14ac:dyDescent="0.2">
      <c r="A985" s="1" t="s">
        <v>4607</v>
      </c>
      <c r="B985" s="3">
        <v>37500</v>
      </c>
      <c r="C985" s="1" t="s">
        <v>4608</v>
      </c>
      <c r="D985" s="1" t="s">
        <v>4609</v>
      </c>
      <c r="E985" s="1" t="s">
        <v>16</v>
      </c>
      <c r="F985" s="1" t="s">
        <v>4610</v>
      </c>
      <c r="G985" s="1" t="s">
        <v>18</v>
      </c>
      <c r="H985" s="1" t="s">
        <v>19</v>
      </c>
      <c r="I985" s="1" t="s">
        <v>20</v>
      </c>
      <c r="J985" s="1">
        <v>141.97200000000001</v>
      </c>
      <c r="K985" s="1">
        <v>87.349800000000002</v>
      </c>
      <c r="L985" s="1">
        <v>-0.70072999999999996</v>
      </c>
      <c r="M985" s="1">
        <v>-1.6610199999999999</v>
      </c>
      <c r="N985" s="1">
        <v>5.4000000000000003E-3</v>
      </c>
      <c r="O985" s="1">
        <v>4.1666799999999997E-2</v>
      </c>
      <c r="P985" s="1" t="s">
        <v>21</v>
      </c>
      <c r="Q985" s="1">
        <f t="shared" si="15"/>
        <v>1.6253271329756909</v>
      </c>
      <c r="R985" s="1" t="s">
        <v>13652</v>
      </c>
    </row>
    <row r="986" spans="1:18" x14ac:dyDescent="0.2">
      <c r="A986" s="1" t="s">
        <v>7725</v>
      </c>
      <c r="B986" s="1" t="s">
        <v>7726</v>
      </c>
      <c r="C986" s="1" t="s">
        <v>7727</v>
      </c>
      <c r="D986" s="1" t="s">
        <v>7728</v>
      </c>
      <c r="E986" s="1" t="s">
        <v>7729</v>
      </c>
      <c r="F986" s="1" t="s">
        <v>7730</v>
      </c>
      <c r="G986" s="1" t="s">
        <v>18</v>
      </c>
      <c r="H986" s="1" t="s">
        <v>19</v>
      </c>
      <c r="I986" s="1" t="s">
        <v>20</v>
      </c>
      <c r="J986" s="1">
        <v>7.2568200000000003</v>
      </c>
      <c r="K986" s="1">
        <v>4.4650699999999999</v>
      </c>
      <c r="L986" s="1">
        <v>-0.70065599999999995</v>
      </c>
      <c r="M986" s="1">
        <v>-2.2507700000000002</v>
      </c>
      <c r="N986" s="1">
        <v>2.9999999999999997E-4</v>
      </c>
      <c r="O986" s="1">
        <v>4.0685699999999997E-3</v>
      </c>
      <c r="P986" s="1" t="s">
        <v>21</v>
      </c>
      <c r="Q986" s="1">
        <f t="shared" si="15"/>
        <v>1.625242157457778</v>
      </c>
      <c r="R986" s="1" t="s">
        <v>14343</v>
      </c>
    </row>
    <row r="987" spans="1:18" x14ac:dyDescent="0.2">
      <c r="A987" s="1" t="s">
        <v>4902</v>
      </c>
      <c r="B987" s="1" t="s">
        <v>4903</v>
      </c>
      <c r="C987" s="1" t="s">
        <v>4903</v>
      </c>
      <c r="D987" s="1" t="s">
        <v>4904</v>
      </c>
      <c r="E987" s="1" t="s">
        <v>4905</v>
      </c>
      <c r="F987" s="1" t="s">
        <v>4906</v>
      </c>
      <c r="G987" s="1" t="s">
        <v>18</v>
      </c>
      <c r="H987" s="1" t="s">
        <v>19</v>
      </c>
      <c r="I987" s="1" t="s">
        <v>20</v>
      </c>
      <c r="J987" s="1">
        <v>19.158200000000001</v>
      </c>
      <c r="K987" s="1">
        <v>11.793799999999999</v>
      </c>
      <c r="L987" s="1">
        <v>-0.69993300000000003</v>
      </c>
      <c r="M987" s="1">
        <v>-2.1295899999999999</v>
      </c>
      <c r="N987" s="1">
        <v>3.5E-4</v>
      </c>
      <c r="O987" s="1">
        <v>4.6443200000000004E-3</v>
      </c>
      <c r="P987" s="1" t="s">
        <v>21</v>
      </c>
      <c r="Q987" s="1">
        <f t="shared" si="15"/>
        <v>1.6244297851413456</v>
      </c>
      <c r="R987" s="1" t="s">
        <v>13718</v>
      </c>
    </row>
    <row r="988" spans="1:18" x14ac:dyDescent="0.2">
      <c r="A988" s="1" t="s">
        <v>4988</v>
      </c>
      <c r="B988" s="1" t="s">
        <v>4989</v>
      </c>
      <c r="C988" s="1" t="s">
        <v>4990</v>
      </c>
      <c r="D988" s="1" t="s">
        <v>4991</v>
      </c>
      <c r="E988" s="1" t="s">
        <v>16</v>
      </c>
      <c r="F988" s="1" t="s">
        <v>4992</v>
      </c>
      <c r="G988" s="1" t="s">
        <v>18</v>
      </c>
      <c r="H988" s="1" t="s">
        <v>19</v>
      </c>
      <c r="I988" s="1" t="s">
        <v>20</v>
      </c>
      <c r="J988" s="1">
        <v>4.9515000000000002</v>
      </c>
      <c r="K988" s="1">
        <v>3.0483099999999999</v>
      </c>
      <c r="L988" s="1">
        <v>-0.69985600000000003</v>
      </c>
      <c r="M988" s="1">
        <v>-1.9949399999999999</v>
      </c>
      <c r="N988" s="1">
        <v>1.75E-3</v>
      </c>
      <c r="O988" s="1">
        <v>1.7096400000000001E-2</v>
      </c>
      <c r="P988" s="1" t="s">
        <v>21</v>
      </c>
      <c r="Q988" s="1">
        <f t="shared" si="15"/>
        <v>1.6243426685606124</v>
      </c>
      <c r="R988" s="1" t="s">
        <v>13737</v>
      </c>
    </row>
    <row r="989" spans="1:18" x14ac:dyDescent="0.2">
      <c r="A989" s="1" t="s">
        <v>4731</v>
      </c>
      <c r="B989" s="1" t="s">
        <v>4732</v>
      </c>
      <c r="C989" s="1" t="s">
        <v>4733</v>
      </c>
      <c r="D989" s="1" t="s">
        <v>4734</v>
      </c>
      <c r="E989" s="1" t="s">
        <v>4735</v>
      </c>
      <c r="F989" s="1" t="s">
        <v>4736</v>
      </c>
      <c r="G989" s="1" t="s">
        <v>18</v>
      </c>
      <c r="H989" s="1" t="s">
        <v>19</v>
      </c>
      <c r="I989" s="1" t="s">
        <v>20</v>
      </c>
      <c r="J989" s="1">
        <v>115.73</v>
      </c>
      <c r="K989" s="1">
        <v>71.301400000000001</v>
      </c>
      <c r="L989" s="1">
        <v>-0.698766</v>
      </c>
      <c r="M989" s="1">
        <v>-2.4937900000000002</v>
      </c>
      <c r="N989" s="1">
        <v>2.9999999999999997E-4</v>
      </c>
      <c r="O989" s="1">
        <v>4.0685699999999997E-3</v>
      </c>
      <c r="P989" s="1" t="s">
        <v>21</v>
      </c>
      <c r="Q989" s="1">
        <f t="shared" si="15"/>
        <v>1.6231097846606097</v>
      </c>
      <c r="R989" s="1" t="s">
        <v>13679</v>
      </c>
    </row>
    <row r="990" spans="1:18" x14ac:dyDescent="0.2">
      <c r="A990" s="1" t="s">
        <v>5886</v>
      </c>
      <c r="B990" s="1" t="s">
        <v>5887</v>
      </c>
      <c r="C990" s="1" t="s">
        <v>5888</v>
      </c>
      <c r="D990" s="1" t="s">
        <v>5889</v>
      </c>
      <c r="E990" s="1" t="s">
        <v>5890</v>
      </c>
      <c r="F990" s="1" t="s">
        <v>5891</v>
      </c>
      <c r="G990" s="1" t="s">
        <v>18</v>
      </c>
      <c r="H990" s="1" t="s">
        <v>19</v>
      </c>
      <c r="I990" s="1" t="s">
        <v>20</v>
      </c>
      <c r="J990" s="1">
        <v>58.642400000000002</v>
      </c>
      <c r="K990" s="1">
        <v>36.131399999999999</v>
      </c>
      <c r="L990" s="1">
        <v>-0.69869099999999995</v>
      </c>
      <c r="M990" s="1">
        <v>-2.5501</v>
      </c>
      <c r="N990" s="2">
        <v>5.0000000000000002E-5</v>
      </c>
      <c r="O990" s="1">
        <v>8.5621899999999997E-4</v>
      </c>
      <c r="P990" s="1" t="s">
        <v>21</v>
      </c>
      <c r="Q990" s="1">
        <f t="shared" si="15"/>
        <v>1.6230314906148116</v>
      </c>
      <c r="R990" s="1" t="s">
        <v>13941</v>
      </c>
    </row>
    <row r="991" spans="1:18" x14ac:dyDescent="0.2">
      <c r="A991" s="1" t="s">
        <v>3216</v>
      </c>
      <c r="B991" s="1" t="s">
        <v>3217</v>
      </c>
      <c r="C991" s="1" t="s">
        <v>3218</v>
      </c>
      <c r="D991" s="1" t="s">
        <v>15</v>
      </c>
      <c r="E991" s="1" t="s">
        <v>16</v>
      </c>
      <c r="F991" s="1" t="s">
        <v>3219</v>
      </c>
      <c r="G991" s="1" t="s">
        <v>18</v>
      </c>
      <c r="H991" s="1" t="s">
        <v>19</v>
      </c>
      <c r="I991" s="1" t="s">
        <v>20</v>
      </c>
      <c r="J991" s="1">
        <v>27.4438</v>
      </c>
      <c r="K991" s="1">
        <v>16.9148</v>
      </c>
      <c r="L991" s="1">
        <v>-0.69819399999999998</v>
      </c>
      <c r="M991" s="1">
        <v>-1.7121200000000001</v>
      </c>
      <c r="N991" s="1">
        <v>4.1000000000000003E-3</v>
      </c>
      <c r="O991" s="1">
        <v>3.3527399999999999E-2</v>
      </c>
      <c r="P991" s="1" t="s">
        <v>21</v>
      </c>
      <c r="Q991" s="1">
        <f t="shared" si="15"/>
        <v>1.6224726275214605</v>
      </c>
      <c r="R991" s="1" t="s">
        <v>13344</v>
      </c>
    </row>
    <row r="992" spans="1:18" x14ac:dyDescent="0.2">
      <c r="A992" s="1" t="s">
        <v>7693</v>
      </c>
      <c r="B992" s="1" t="s">
        <v>7694</v>
      </c>
      <c r="C992" s="1" t="s">
        <v>7694</v>
      </c>
      <c r="D992" s="1" t="s">
        <v>7695</v>
      </c>
      <c r="E992" s="1" t="s">
        <v>16</v>
      </c>
      <c r="F992" s="1" t="s">
        <v>7696</v>
      </c>
      <c r="G992" s="1" t="s">
        <v>18</v>
      </c>
      <c r="H992" s="1" t="s">
        <v>19</v>
      </c>
      <c r="I992" s="1" t="s">
        <v>20</v>
      </c>
      <c r="J992" s="1">
        <v>31.008400000000002</v>
      </c>
      <c r="K992" s="1">
        <v>19.116800000000001</v>
      </c>
      <c r="L992" s="1">
        <v>-0.69781700000000002</v>
      </c>
      <c r="M992" s="1">
        <v>-2.3324199999999999</v>
      </c>
      <c r="N992" s="2">
        <v>5.0000000000000002E-5</v>
      </c>
      <c r="O992" s="1">
        <v>8.5621899999999997E-4</v>
      </c>
      <c r="P992" s="1" t="s">
        <v>21</v>
      </c>
      <c r="Q992" s="1">
        <f t="shared" si="15"/>
        <v>1.6220497154335454</v>
      </c>
      <c r="R992" s="1" t="s">
        <v>14335</v>
      </c>
    </row>
    <row r="993" spans="1:18" x14ac:dyDescent="0.2">
      <c r="A993" s="1" t="s">
        <v>3942</v>
      </c>
      <c r="B993" s="1" t="s">
        <v>3943</v>
      </c>
      <c r="C993" s="1" t="s">
        <v>3944</v>
      </c>
      <c r="D993" s="1" t="s">
        <v>3945</v>
      </c>
      <c r="E993" s="1" t="s">
        <v>16</v>
      </c>
      <c r="F993" s="1" t="s">
        <v>3946</v>
      </c>
      <c r="G993" s="1" t="s">
        <v>18</v>
      </c>
      <c r="H993" s="1" t="s">
        <v>19</v>
      </c>
      <c r="I993" s="1" t="s">
        <v>20</v>
      </c>
      <c r="J993" s="1">
        <v>419.065</v>
      </c>
      <c r="K993" s="1">
        <v>258.399</v>
      </c>
      <c r="L993" s="1">
        <v>-0.697573</v>
      </c>
      <c r="M993" s="1">
        <v>-2.8859499999999998</v>
      </c>
      <c r="N993" s="2">
        <v>5.0000000000000002E-5</v>
      </c>
      <c r="O993" s="1">
        <v>8.5621899999999997E-4</v>
      </c>
      <c r="P993" s="1" t="s">
        <v>21</v>
      </c>
      <c r="Q993" s="1">
        <f t="shared" si="15"/>
        <v>1.6217748520698609</v>
      </c>
      <c r="R993" s="1" t="s">
        <v>13503</v>
      </c>
    </row>
    <row r="994" spans="1:18" x14ac:dyDescent="0.2">
      <c r="A994" s="1" t="s">
        <v>12057</v>
      </c>
      <c r="B994" s="1" t="s">
        <v>12058</v>
      </c>
      <c r="C994" s="1" t="s">
        <v>12059</v>
      </c>
      <c r="D994" s="1" t="s">
        <v>15</v>
      </c>
      <c r="E994" s="1" t="s">
        <v>16</v>
      </c>
      <c r="F994" s="1" t="s">
        <v>12060</v>
      </c>
      <c r="G994" s="1" t="s">
        <v>18</v>
      </c>
      <c r="H994" s="1" t="s">
        <v>19</v>
      </c>
      <c r="I994" s="1" t="s">
        <v>20</v>
      </c>
      <c r="J994" s="1">
        <v>5.2845700000000004</v>
      </c>
      <c r="K994" s="1">
        <v>3.2587199999999998</v>
      </c>
      <c r="L994" s="1">
        <v>-0.69747800000000004</v>
      </c>
      <c r="M994" s="1">
        <v>-1.8616299999999999</v>
      </c>
      <c r="N994" s="1">
        <v>5.4999999999999997E-3</v>
      </c>
      <c r="O994" s="1">
        <v>4.2158599999999997E-2</v>
      </c>
      <c r="P994" s="1" t="s">
        <v>21</v>
      </c>
      <c r="Q994" s="1">
        <f t="shared" si="15"/>
        <v>1.621670471841705</v>
      </c>
      <c r="R994" s="1" t="s">
        <v>15315</v>
      </c>
    </row>
    <row r="995" spans="1:18" x14ac:dyDescent="0.2">
      <c r="A995" s="1" t="s">
        <v>12336</v>
      </c>
      <c r="B995" s="1" t="s">
        <v>12337</v>
      </c>
      <c r="C995" s="1" t="s">
        <v>12338</v>
      </c>
      <c r="D995" s="1" t="s">
        <v>12339</v>
      </c>
      <c r="E995" s="1" t="s">
        <v>12340</v>
      </c>
      <c r="F995" s="1" t="s">
        <v>12341</v>
      </c>
      <c r="G995" s="1" t="s">
        <v>18</v>
      </c>
      <c r="H995" s="1" t="s">
        <v>19</v>
      </c>
      <c r="I995" s="1" t="s">
        <v>20</v>
      </c>
      <c r="J995" s="1">
        <v>39.625900000000001</v>
      </c>
      <c r="K995" s="1">
        <v>24.439299999999999</v>
      </c>
      <c r="L995" s="1">
        <v>-0.69724200000000003</v>
      </c>
      <c r="M995" s="1">
        <v>-2.62778</v>
      </c>
      <c r="N995" s="2">
        <v>5.0000000000000002E-5</v>
      </c>
      <c r="O995" s="1">
        <v>8.5621899999999997E-4</v>
      </c>
      <c r="P995" s="1" t="s">
        <v>21</v>
      </c>
      <c r="Q995" s="1">
        <f t="shared" si="15"/>
        <v>1.6214007766179883</v>
      </c>
      <c r="R995" s="1" t="s">
        <v>15379</v>
      </c>
    </row>
    <row r="996" spans="1:18" x14ac:dyDescent="0.2">
      <c r="A996" s="1" t="s">
        <v>1774</v>
      </c>
      <c r="B996" s="1" t="s">
        <v>1775</v>
      </c>
      <c r="C996" s="1" t="s">
        <v>1776</v>
      </c>
      <c r="D996" s="1" t="s">
        <v>15</v>
      </c>
      <c r="E996" s="1" t="s">
        <v>16</v>
      </c>
      <c r="F996" s="1" t="s">
        <v>1777</v>
      </c>
      <c r="G996" s="1" t="s">
        <v>18</v>
      </c>
      <c r="H996" s="1" t="s">
        <v>19</v>
      </c>
      <c r="I996" s="1" t="s">
        <v>20</v>
      </c>
      <c r="J996" s="1">
        <v>519.21500000000003</v>
      </c>
      <c r="K996" s="1">
        <v>320.24</v>
      </c>
      <c r="L996" s="1">
        <v>-0.69717799999999996</v>
      </c>
      <c r="M996" s="1">
        <v>-2.4699499999999999</v>
      </c>
      <c r="N996" s="1">
        <v>4.0000000000000002E-4</v>
      </c>
      <c r="O996" s="1">
        <v>5.1701100000000003E-3</v>
      </c>
      <c r="P996" s="1" t="s">
        <v>21</v>
      </c>
      <c r="Q996" s="1">
        <f t="shared" si="15"/>
        <v>1.6213308768423682</v>
      </c>
      <c r="R996" s="1" t="s">
        <v>13018</v>
      </c>
    </row>
    <row r="997" spans="1:18" x14ac:dyDescent="0.2">
      <c r="A997" s="1" t="s">
        <v>4798</v>
      </c>
      <c r="B997" s="1" t="s">
        <v>4799</v>
      </c>
      <c r="C997" s="1" t="s">
        <v>4799</v>
      </c>
      <c r="D997" s="1" t="s">
        <v>4800</v>
      </c>
      <c r="E997" s="1" t="s">
        <v>16</v>
      </c>
      <c r="F997" s="1" t="s">
        <v>4801</v>
      </c>
      <c r="G997" s="1" t="s">
        <v>18</v>
      </c>
      <c r="H997" s="1" t="s">
        <v>19</v>
      </c>
      <c r="I997" s="1" t="s">
        <v>20</v>
      </c>
      <c r="J997" s="1">
        <v>3.9523999999999999</v>
      </c>
      <c r="K997" s="1">
        <v>2.4377599999999999</v>
      </c>
      <c r="L997" s="1">
        <v>-0.69717399999999996</v>
      </c>
      <c r="M997" s="1">
        <v>-1.92204</v>
      </c>
      <c r="N997" s="1">
        <v>2.0500000000000002E-3</v>
      </c>
      <c r="O997" s="1">
        <v>1.9367200000000001E-2</v>
      </c>
      <c r="P997" s="1" t="s">
        <v>21</v>
      </c>
      <c r="Q997" s="1">
        <f t="shared" si="15"/>
        <v>1.6213244946180101</v>
      </c>
      <c r="R997" s="1" t="s">
        <v>13694</v>
      </c>
    </row>
    <row r="998" spans="1:18" x14ac:dyDescent="0.2">
      <c r="A998" s="1" t="s">
        <v>8479</v>
      </c>
      <c r="B998" s="1" t="s">
        <v>8480</v>
      </c>
      <c r="C998" s="1" t="s">
        <v>8481</v>
      </c>
      <c r="D998" s="1" t="s">
        <v>8482</v>
      </c>
      <c r="E998" s="1" t="s">
        <v>8483</v>
      </c>
      <c r="F998" s="1" t="s">
        <v>8484</v>
      </c>
      <c r="G998" s="1" t="s">
        <v>18</v>
      </c>
      <c r="H998" s="1" t="s">
        <v>19</v>
      </c>
      <c r="I998" s="1" t="s">
        <v>20</v>
      </c>
      <c r="J998" s="1">
        <v>121.901</v>
      </c>
      <c r="K998" s="1">
        <v>75.193399999999997</v>
      </c>
      <c r="L998" s="1">
        <v>-0.69703499999999996</v>
      </c>
      <c r="M998" s="1">
        <v>-2.3638599999999999</v>
      </c>
      <c r="N998" s="1">
        <v>1.4999999999999999E-4</v>
      </c>
      <c r="O998" s="1">
        <v>2.25983E-3</v>
      </c>
      <c r="P998" s="1" t="s">
        <v>21</v>
      </c>
      <c r="Q998" s="1">
        <f t="shared" si="15"/>
        <v>1.6211662193756367</v>
      </c>
      <c r="R998" s="1" t="s">
        <v>14515</v>
      </c>
    </row>
    <row r="999" spans="1:18" x14ac:dyDescent="0.2">
      <c r="A999" s="1" t="s">
        <v>5778</v>
      </c>
      <c r="B999" s="1" t="s">
        <v>5779</v>
      </c>
      <c r="C999" s="1" t="s">
        <v>5780</v>
      </c>
      <c r="D999" s="1" t="s">
        <v>15</v>
      </c>
      <c r="E999" s="1" t="s">
        <v>16</v>
      </c>
      <c r="F999" s="1" t="s">
        <v>5781</v>
      </c>
      <c r="G999" s="1" t="s">
        <v>18</v>
      </c>
      <c r="H999" s="1" t="s">
        <v>19</v>
      </c>
      <c r="I999" s="1" t="s">
        <v>20</v>
      </c>
      <c r="J999" s="1">
        <v>12.1197</v>
      </c>
      <c r="K999" s="1">
        <v>7.4771400000000003</v>
      </c>
      <c r="L999" s="1">
        <v>-0.696797</v>
      </c>
      <c r="M999" s="1">
        <v>-2.15707</v>
      </c>
      <c r="N999" s="1">
        <v>1.6999999999999999E-3</v>
      </c>
      <c r="O999" s="1">
        <v>1.6693699999999999E-2</v>
      </c>
      <c r="P999" s="1" t="s">
        <v>21</v>
      </c>
      <c r="Q999" s="1">
        <f t="shared" si="15"/>
        <v>1.6209005047384426</v>
      </c>
      <c r="R999" s="1" t="s">
        <v>13917</v>
      </c>
    </row>
    <row r="1000" spans="1:18" x14ac:dyDescent="0.2">
      <c r="A1000" s="1" t="s">
        <v>5972</v>
      </c>
      <c r="B1000" s="1" t="s">
        <v>5973</v>
      </c>
      <c r="C1000" s="1" t="s">
        <v>5973</v>
      </c>
      <c r="D1000" s="1" t="s">
        <v>5974</v>
      </c>
      <c r="E1000" s="1" t="s">
        <v>5975</v>
      </c>
      <c r="F1000" s="1" t="s">
        <v>5976</v>
      </c>
      <c r="G1000" s="1" t="s">
        <v>18</v>
      </c>
      <c r="H1000" s="1" t="s">
        <v>19</v>
      </c>
      <c r="I1000" s="1" t="s">
        <v>20</v>
      </c>
      <c r="J1000" s="1">
        <v>7.6659699999999997</v>
      </c>
      <c r="K1000" s="1">
        <v>4.73095</v>
      </c>
      <c r="L1000" s="1">
        <v>-0.69633999999999996</v>
      </c>
      <c r="M1000" s="1">
        <v>-1.6388400000000001</v>
      </c>
      <c r="N1000" s="1">
        <v>4.4999999999999997E-3</v>
      </c>
      <c r="O1000" s="1">
        <v>3.6120800000000002E-2</v>
      </c>
      <c r="P1000" s="1" t="s">
        <v>21</v>
      </c>
      <c r="Q1000" s="1">
        <f t="shared" si="15"/>
        <v>1.6203870258616133</v>
      </c>
      <c r="R1000" s="1" t="s">
        <v>13960</v>
      </c>
    </row>
    <row r="1001" spans="1:18" x14ac:dyDescent="0.2">
      <c r="A1001" s="1" t="s">
        <v>1782</v>
      </c>
      <c r="B1001" s="1" t="s">
        <v>1783</v>
      </c>
      <c r="C1001" s="1" t="s">
        <v>1784</v>
      </c>
      <c r="D1001" s="1" t="s">
        <v>15</v>
      </c>
      <c r="E1001" s="1" t="s">
        <v>16</v>
      </c>
      <c r="F1001" s="1" t="s">
        <v>1785</v>
      </c>
      <c r="G1001" s="1" t="s">
        <v>18</v>
      </c>
      <c r="H1001" s="1" t="s">
        <v>19</v>
      </c>
      <c r="I1001" s="1" t="s">
        <v>20</v>
      </c>
      <c r="J1001" s="1">
        <v>29.044499999999999</v>
      </c>
      <c r="K1001" s="1">
        <v>17.9299</v>
      </c>
      <c r="L1001" s="1">
        <v>-0.69589699999999999</v>
      </c>
      <c r="M1001" s="1">
        <v>-2.5053700000000001</v>
      </c>
      <c r="N1001" s="1">
        <v>1.4999999999999999E-4</v>
      </c>
      <c r="O1001" s="1">
        <v>2.25983E-3</v>
      </c>
      <c r="P1001" s="1" t="s">
        <v>21</v>
      </c>
      <c r="Q1001" s="1">
        <f t="shared" si="15"/>
        <v>1.6198919123921494</v>
      </c>
      <c r="R1001" s="1" t="s">
        <v>13020</v>
      </c>
    </row>
    <row r="1002" spans="1:18" x14ac:dyDescent="0.2">
      <c r="A1002" s="1" t="s">
        <v>7544</v>
      </c>
      <c r="B1002" s="1" t="s">
        <v>7545</v>
      </c>
      <c r="C1002" s="1" t="s">
        <v>7545</v>
      </c>
      <c r="D1002" s="1" t="s">
        <v>7546</v>
      </c>
      <c r="E1002" s="1" t="s">
        <v>16</v>
      </c>
      <c r="F1002" s="1" t="s">
        <v>7547</v>
      </c>
      <c r="G1002" s="1" t="s">
        <v>18</v>
      </c>
      <c r="H1002" s="1" t="s">
        <v>19</v>
      </c>
      <c r="I1002" s="1" t="s">
        <v>20</v>
      </c>
      <c r="J1002" s="1">
        <v>192.52699999999999</v>
      </c>
      <c r="K1002" s="1">
        <v>118.883</v>
      </c>
      <c r="L1002" s="1">
        <v>-0.69551799999999997</v>
      </c>
      <c r="M1002" s="1">
        <v>-3.0526300000000002</v>
      </c>
      <c r="N1002" s="2">
        <v>5.0000000000000002E-5</v>
      </c>
      <c r="O1002" s="1">
        <v>8.5621899999999997E-4</v>
      </c>
      <c r="P1002" s="1" t="s">
        <v>21</v>
      </c>
      <c r="Q1002" s="1">
        <f t="shared" si="15"/>
        <v>1.6194661978583986</v>
      </c>
      <c r="R1002" s="1" t="s">
        <v>14302</v>
      </c>
    </row>
    <row r="1003" spans="1:18" x14ac:dyDescent="0.2">
      <c r="A1003" s="1" t="s">
        <v>8513</v>
      </c>
      <c r="B1003" s="1" t="s">
        <v>8514</v>
      </c>
      <c r="C1003" s="1" t="s">
        <v>8515</v>
      </c>
      <c r="D1003" s="1" t="s">
        <v>15</v>
      </c>
      <c r="E1003" s="1" t="s">
        <v>16</v>
      </c>
      <c r="F1003" s="1" t="s">
        <v>8516</v>
      </c>
      <c r="G1003" s="1" t="s">
        <v>18</v>
      </c>
      <c r="H1003" s="1" t="s">
        <v>19</v>
      </c>
      <c r="I1003" s="1" t="s">
        <v>20</v>
      </c>
      <c r="J1003" s="1">
        <v>37.520800000000001</v>
      </c>
      <c r="K1003" s="1">
        <v>23.1768</v>
      </c>
      <c r="L1003" s="1">
        <v>-0.69501000000000002</v>
      </c>
      <c r="M1003" s="1">
        <v>-2.4350900000000002</v>
      </c>
      <c r="N1003" s="1">
        <v>1.4999999999999999E-4</v>
      </c>
      <c r="O1003" s="1">
        <v>2.25983E-3</v>
      </c>
      <c r="P1003" s="1" t="s">
        <v>21</v>
      </c>
      <c r="Q1003" s="1">
        <f t="shared" si="15"/>
        <v>1.6188947568257914</v>
      </c>
      <c r="R1003" s="1" t="s">
        <v>14522</v>
      </c>
    </row>
    <row r="1004" spans="1:18" x14ac:dyDescent="0.2">
      <c r="A1004" s="1" t="s">
        <v>11510</v>
      </c>
      <c r="B1004" s="1" t="s">
        <v>11511</v>
      </c>
      <c r="C1004" s="1" t="s">
        <v>11511</v>
      </c>
      <c r="D1004" s="1" t="s">
        <v>11512</v>
      </c>
      <c r="E1004" s="1" t="s">
        <v>16</v>
      </c>
      <c r="F1004" s="1" t="s">
        <v>11513</v>
      </c>
      <c r="G1004" s="1" t="s">
        <v>18</v>
      </c>
      <c r="H1004" s="1" t="s">
        <v>19</v>
      </c>
      <c r="I1004" s="1" t="s">
        <v>20</v>
      </c>
      <c r="J1004" s="1">
        <v>65.828699999999998</v>
      </c>
      <c r="K1004" s="1">
        <v>40.6663</v>
      </c>
      <c r="L1004" s="1">
        <v>-0.69488099999999997</v>
      </c>
      <c r="M1004" s="1">
        <v>-3.2440699999999998</v>
      </c>
      <c r="N1004" s="1">
        <v>5.9999999999999995E-4</v>
      </c>
      <c r="O1004" s="1">
        <v>7.2034400000000002E-3</v>
      </c>
      <c r="P1004" s="1" t="s">
        <v>21</v>
      </c>
      <c r="Q1004" s="1">
        <f t="shared" si="15"/>
        <v>1.6187531199051794</v>
      </c>
      <c r="R1004" s="1" t="s">
        <v>15193</v>
      </c>
    </row>
    <row r="1005" spans="1:18" x14ac:dyDescent="0.2">
      <c r="A1005" s="1" t="s">
        <v>12597</v>
      </c>
      <c r="B1005" s="1" t="s">
        <v>12598</v>
      </c>
      <c r="C1005" s="1" t="s">
        <v>12598</v>
      </c>
      <c r="D1005" s="1" t="s">
        <v>12599</v>
      </c>
      <c r="E1005" s="1" t="s">
        <v>16</v>
      </c>
      <c r="F1005" s="1" t="s">
        <v>12600</v>
      </c>
      <c r="G1005" s="1" t="s">
        <v>18</v>
      </c>
      <c r="H1005" s="1" t="s">
        <v>19</v>
      </c>
      <c r="I1005" s="1" t="s">
        <v>20</v>
      </c>
      <c r="J1005" s="1">
        <v>138.84899999999999</v>
      </c>
      <c r="K1005" s="1">
        <v>85.817800000000005</v>
      </c>
      <c r="L1005" s="1">
        <v>-0.69416500000000003</v>
      </c>
      <c r="M1005" s="1">
        <v>-2.8902199999999998</v>
      </c>
      <c r="N1005" s="1">
        <v>1E-4</v>
      </c>
      <c r="O1005" s="1">
        <v>1.5781300000000001E-3</v>
      </c>
      <c r="P1005" s="1" t="s">
        <v>21</v>
      </c>
      <c r="Q1005" s="1">
        <f t="shared" si="15"/>
        <v>1.6179510544432505</v>
      </c>
      <c r="R1005" s="1" t="s">
        <v>15435</v>
      </c>
    </row>
    <row r="1006" spans="1:18" x14ac:dyDescent="0.2">
      <c r="A1006" s="1" t="s">
        <v>182</v>
      </c>
      <c r="B1006" s="1" t="s">
        <v>183</v>
      </c>
      <c r="C1006" s="1" t="s">
        <v>184</v>
      </c>
      <c r="D1006" s="1" t="s">
        <v>185</v>
      </c>
      <c r="E1006" s="1" t="s">
        <v>186</v>
      </c>
      <c r="F1006" s="1" t="s">
        <v>187</v>
      </c>
      <c r="G1006" s="1" t="s">
        <v>18</v>
      </c>
      <c r="H1006" s="1" t="s">
        <v>19</v>
      </c>
      <c r="I1006" s="1" t="s">
        <v>20</v>
      </c>
      <c r="J1006" s="1">
        <v>37.093000000000004</v>
      </c>
      <c r="K1006" s="1">
        <v>22.950199999999999</v>
      </c>
      <c r="L1006" s="1">
        <v>-0.69263600000000003</v>
      </c>
      <c r="M1006" s="1">
        <v>-2.5930300000000002</v>
      </c>
      <c r="N1006" s="1">
        <v>2.0000000000000001E-4</v>
      </c>
      <c r="O1006" s="1">
        <v>2.8863399999999998E-3</v>
      </c>
      <c r="P1006" s="1" t="s">
        <v>21</v>
      </c>
      <c r="Q1006" s="1">
        <f t="shared" si="15"/>
        <v>1.6162386384432381</v>
      </c>
      <c r="R1006" s="1" t="s">
        <v>12661</v>
      </c>
    </row>
    <row r="1007" spans="1:18" x14ac:dyDescent="0.2">
      <c r="A1007" s="1" t="s">
        <v>5608</v>
      </c>
      <c r="B1007" s="1" t="s">
        <v>5609</v>
      </c>
      <c r="C1007" s="1" t="s">
        <v>5610</v>
      </c>
      <c r="D1007" s="1" t="s">
        <v>15</v>
      </c>
      <c r="E1007" s="1" t="s">
        <v>16</v>
      </c>
      <c r="F1007" s="1" t="s">
        <v>5611</v>
      </c>
      <c r="G1007" s="1" t="s">
        <v>18</v>
      </c>
      <c r="H1007" s="1" t="s">
        <v>19</v>
      </c>
      <c r="I1007" s="1" t="s">
        <v>20</v>
      </c>
      <c r="J1007" s="1">
        <v>42.0443</v>
      </c>
      <c r="K1007" s="1">
        <v>26.0198</v>
      </c>
      <c r="L1007" s="1">
        <v>-0.692303</v>
      </c>
      <c r="M1007" s="1">
        <v>-2.5548500000000001</v>
      </c>
      <c r="N1007" s="2">
        <v>5.0000000000000002E-5</v>
      </c>
      <c r="O1007" s="1">
        <v>8.5621899999999997E-4</v>
      </c>
      <c r="P1007" s="1" t="s">
        <v>21</v>
      </c>
      <c r="Q1007" s="1">
        <f t="shared" si="15"/>
        <v>1.6158579235812727</v>
      </c>
      <c r="R1007" s="1" t="s">
        <v>13878</v>
      </c>
    </row>
    <row r="1008" spans="1:18" x14ac:dyDescent="0.2">
      <c r="A1008" s="1" t="s">
        <v>7166</v>
      </c>
      <c r="B1008" s="1" t="s">
        <v>7167</v>
      </c>
      <c r="C1008" s="1" t="s">
        <v>7168</v>
      </c>
      <c r="D1008" s="1" t="s">
        <v>15</v>
      </c>
      <c r="E1008" s="1" t="s">
        <v>16</v>
      </c>
      <c r="F1008" s="1" t="s">
        <v>7169</v>
      </c>
      <c r="G1008" s="1" t="s">
        <v>18</v>
      </c>
      <c r="H1008" s="1" t="s">
        <v>19</v>
      </c>
      <c r="I1008" s="1" t="s">
        <v>20</v>
      </c>
      <c r="J1008" s="1">
        <v>23.136800000000001</v>
      </c>
      <c r="K1008" s="1">
        <v>14.3193</v>
      </c>
      <c r="L1008" s="1">
        <v>-0.69222399999999995</v>
      </c>
      <c r="M1008" s="1">
        <v>-2.52251</v>
      </c>
      <c r="N1008" s="2">
        <v>5.0000000000000002E-5</v>
      </c>
      <c r="O1008" s="1">
        <v>8.5621899999999997E-4</v>
      </c>
      <c r="P1008" s="1" t="s">
        <v>21</v>
      </c>
      <c r="Q1008" s="1">
        <f t="shared" si="15"/>
        <v>1.6157773075499502</v>
      </c>
      <c r="R1008" s="1" t="s">
        <v>14222</v>
      </c>
    </row>
    <row r="1009" spans="1:18" x14ac:dyDescent="0.2">
      <c r="A1009" s="1" t="s">
        <v>1440</v>
      </c>
      <c r="B1009" s="1" t="s">
        <v>1441</v>
      </c>
      <c r="C1009" s="1" t="s">
        <v>1442</v>
      </c>
      <c r="D1009" s="1" t="s">
        <v>15</v>
      </c>
      <c r="E1009" s="1" t="s">
        <v>16</v>
      </c>
      <c r="F1009" s="1" t="s">
        <v>1443</v>
      </c>
      <c r="G1009" s="1" t="s">
        <v>18</v>
      </c>
      <c r="H1009" s="1" t="s">
        <v>19</v>
      </c>
      <c r="I1009" s="1" t="s">
        <v>20</v>
      </c>
      <c r="J1009" s="1">
        <v>44.997999999999998</v>
      </c>
      <c r="K1009" s="1">
        <v>27.849900000000002</v>
      </c>
      <c r="L1009" s="1">
        <v>-0.692191</v>
      </c>
      <c r="M1009" s="1">
        <v>-2.32504</v>
      </c>
      <c r="N1009" s="2">
        <v>5.0000000000000002E-5</v>
      </c>
      <c r="O1009" s="1">
        <v>8.5621899999999997E-4</v>
      </c>
      <c r="P1009" s="1" t="s">
        <v>21</v>
      </c>
      <c r="Q1009" s="1">
        <f t="shared" si="15"/>
        <v>1.6157329110696985</v>
      </c>
      <c r="R1009" s="1" t="s">
        <v>12944</v>
      </c>
    </row>
    <row r="1010" spans="1:18" x14ac:dyDescent="0.2">
      <c r="A1010" s="1" t="s">
        <v>6974</v>
      </c>
      <c r="B1010" s="1" t="s">
        <v>6975</v>
      </c>
      <c r="C1010" s="1" t="s">
        <v>6976</v>
      </c>
      <c r="D1010" s="1" t="s">
        <v>6977</v>
      </c>
      <c r="E1010" s="1" t="s">
        <v>6978</v>
      </c>
      <c r="F1010" s="1" t="s">
        <v>6979</v>
      </c>
      <c r="G1010" s="1" t="s">
        <v>18</v>
      </c>
      <c r="H1010" s="1" t="s">
        <v>19</v>
      </c>
      <c r="I1010" s="1" t="s">
        <v>20</v>
      </c>
      <c r="J1010" s="1">
        <v>16.279900000000001</v>
      </c>
      <c r="K1010" s="1">
        <v>10.0785</v>
      </c>
      <c r="L1010" s="1">
        <v>-0.69181499999999996</v>
      </c>
      <c r="M1010" s="1">
        <v>-2.44319</v>
      </c>
      <c r="N1010" s="2">
        <v>5.0000000000000002E-5</v>
      </c>
      <c r="O1010" s="1">
        <v>8.5621899999999997E-4</v>
      </c>
      <c r="P1010" s="1" t="s">
        <v>21</v>
      </c>
      <c r="Q1010" s="1">
        <f t="shared" si="15"/>
        <v>1.6153098179292555</v>
      </c>
      <c r="R1010" s="1" t="s">
        <v>14179</v>
      </c>
    </row>
    <row r="1011" spans="1:18" x14ac:dyDescent="0.2">
      <c r="A1011" s="1" t="s">
        <v>6641</v>
      </c>
      <c r="B1011" s="1" t="s">
        <v>6642</v>
      </c>
      <c r="C1011" s="1" t="s">
        <v>6642</v>
      </c>
      <c r="D1011" s="1" t="s">
        <v>6643</v>
      </c>
      <c r="E1011" s="1" t="s">
        <v>6644</v>
      </c>
      <c r="F1011" s="1" t="s">
        <v>6645</v>
      </c>
      <c r="G1011" s="1" t="s">
        <v>18</v>
      </c>
      <c r="H1011" s="1" t="s">
        <v>19</v>
      </c>
      <c r="I1011" s="1" t="s">
        <v>20</v>
      </c>
      <c r="J1011" s="1">
        <v>145.86199999999999</v>
      </c>
      <c r="K1011" s="1">
        <v>90.348600000000005</v>
      </c>
      <c r="L1011" s="1">
        <v>-0.69102600000000003</v>
      </c>
      <c r="M1011" s="1">
        <v>-2.77813</v>
      </c>
      <c r="N1011" s="2">
        <v>5.0000000000000002E-5</v>
      </c>
      <c r="O1011" s="1">
        <v>8.5621899999999997E-4</v>
      </c>
      <c r="P1011" s="1" t="s">
        <v>21</v>
      </c>
      <c r="Q1011" s="1">
        <f t="shared" si="15"/>
        <v>1.6144356415041294</v>
      </c>
      <c r="R1011" s="1" t="s">
        <v>14106</v>
      </c>
    </row>
    <row r="1012" spans="1:18" x14ac:dyDescent="0.2">
      <c r="A1012" s="1" t="s">
        <v>3787</v>
      </c>
      <c r="B1012" s="1" t="s">
        <v>3788</v>
      </c>
      <c r="C1012" s="1" t="s">
        <v>3789</v>
      </c>
      <c r="D1012" s="1" t="s">
        <v>3790</v>
      </c>
      <c r="E1012" s="1" t="s">
        <v>16</v>
      </c>
      <c r="F1012" s="1" t="s">
        <v>3791</v>
      </c>
      <c r="G1012" s="1" t="s">
        <v>18</v>
      </c>
      <c r="H1012" s="1" t="s">
        <v>19</v>
      </c>
      <c r="I1012" s="1" t="s">
        <v>20</v>
      </c>
      <c r="J1012" s="1">
        <v>33.833599999999997</v>
      </c>
      <c r="K1012" s="1">
        <v>20.959499999999998</v>
      </c>
      <c r="L1012" s="1">
        <v>-0.69085399999999997</v>
      </c>
      <c r="M1012" s="1">
        <v>-2.3092100000000002</v>
      </c>
      <c r="N1012" s="2">
        <v>5.0000000000000002E-5</v>
      </c>
      <c r="O1012" s="1">
        <v>8.5621899999999997E-4</v>
      </c>
      <c r="P1012" s="1" t="s">
        <v>21</v>
      </c>
      <c r="Q1012" s="1">
        <f t="shared" si="15"/>
        <v>1.6142369808440087</v>
      </c>
      <c r="R1012" s="1" t="s">
        <v>13470</v>
      </c>
    </row>
    <row r="1013" spans="1:18" x14ac:dyDescent="0.2">
      <c r="A1013" s="1" t="s">
        <v>6303</v>
      </c>
      <c r="B1013" s="1" t="s">
        <v>6304</v>
      </c>
      <c r="C1013" s="1" t="s">
        <v>6304</v>
      </c>
      <c r="D1013" s="1" t="s">
        <v>6305</v>
      </c>
      <c r="E1013" s="1" t="s">
        <v>16</v>
      </c>
      <c r="F1013" s="1" t="s">
        <v>6306</v>
      </c>
      <c r="G1013" s="1" t="s">
        <v>18</v>
      </c>
      <c r="H1013" s="1" t="s">
        <v>19</v>
      </c>
      <c r="I1013" s="1" t="s">
        <v>20</v>
      </c>
      <c r="J1013" s="1">
        <v>391.40899999999999</v>
      </c>
      <c r="K1013" s="1">
        <v>242.59</v>
      </c>
      <c r="L1013" s="1">
        <v>-0.69015599999999999</v>
      </c>
      <c r="M1013" s="1">
        <v>-2.4890400000000001</v>
      </c>
      <c r="N1013" s="1">
        <v>4.0000000000000002E-4</v>
      </c>
      <c r="O1013" s="1">
        <v>5.1701100000000003E-3</v>
      </c>
      <c r="P1013" s="1" t="s">
        <v>21</v>
      </c>
      <c r="Q1013" s="1">
        <f t="shared" si="15"/>
        <v>1.6134589224617668</v>
      </c>
      <c r="R1013" s="1" t="s">
        <v>14031</v>
      </c>
    </row>
    <row r="1014" spans="1:18" x14ac:dyDescent="0.2">
      <c r="A1014" s="1" t="s">
        <v>503</v>
      </c>
      <c r="B1014" s="1" t="s">
        <v>504</v>
      </c>
      <c r="C1014" s="1" t="s">
        <v>505</v>
      </c>
      <c r="D1014" s="1" t="s">
        <v>506</v>
      </c>
      <c r="E1014" s="1" t="s">
        <v>16</v>
      </c>
      <c r="F1014" s="1" t="s">
        <v>507</v>
      </c>
      <c r="G1014" s="1" t="s">
        <v>18</v>
      </c>
      <c r="H1014" s="1" t="s">
        <v>19</v>
      </c>
      <c r="I1014" s="1" t="s">
        <v>20</v>
      </c>
      <c r="J1014" s="1">
        <v>63.3673</v>
      </c>
      <c r="K1014" s="1">
        <v>39.287999999999997</v>
      </c>
      <c r="L1014" s="1">
        <v>-0.68964800000000004</v>
      </c>
      <c r="M1014" s="1">
        <v>-2.72471</v>
      </c>
      <c r="N1014" s="2">
        <v>5.0000000000000002E-5</v>
      </c>
      <c r="O1014" s="1">
        <v>8.5621899999999997E-4</v>
      </c>
      <c r="P1014" s="1" t="s">
        <v>21</v>
      </c>
      <c r="Q1014" s="1">
        <f t="shared" si="15"/>
        <v>1.6128919771940542</v>
      </c>
      <c r="R1014" s="1" t="s">
        <v>12730</v>
      </c>
    </row>
    <row r="1015" spans="1:18" x14ac:dyDescent="0.2">
      <c r="A1015" s="1" t="s">
        <v>4189</v>
      </c>
      <c r="B1015" s="1" t="s">
        <v>4190</v>
      </c>
      <c r="C1015" s="1" t="s">
        <v>4191</v>
      </c>
      <c r="D1015" s="1" t="s">
        <v>4192</v>
      </c>
      <c r="E1015" s="1" t="s">
        <v>16</v>
      </c>
      <c r="F1015" s="1" t="s">
        <v>4193</v>
      </c>
      <c r="G1015" s="1" t="s">
        <v>18</v>
      </c>
      <c r="H1015" s="1" t="s">
        <v>19</v>
      </c>
      <c r="I1015" s="1" t="s">
        <v>20</v>
      </c>
      <c r="J1015" s="1">
        <v>124.706</v>
      </c>
      <c r="K1015" s="1">
        <v>77.341399999999993</v>
      </c>
      <c r="L1015" s="1">
        <v>-0.689218</v>
      </c>
      <c r="M1015" s="1">
        <v>-3.64574</v>
      </c>
      <c r="N1015" s="1">
        <v>2.0000000000000001E-4</v>
      </c>
      <c r="O1015" s="1">
        <v>2.8863399999999998E-3</v>
      </c>
      <c r="P1015" s="1" t="s">
        <v>21</v>
      </c>
      <c r="Q1015" s="1">
        <f t="shared" si="15"/>
        <v>1.6124093952268774</v>
      </c>
      <c r="R1015" s="1" t="s">
        <v>13560</v>
      </c>
    </row>
    <row r="1016" spans="1:18" x14ac:dyDescent="0.2">
      <c r="A1016" s="1" t="s">
        <v>1035</v>
      </c>
      <c r="B1016" s="1" t="s">
        <v>1036</v>
      </c>
      <c r="C1016" s="1" t="s">
        <v>1037</v>
      </c>
      <c r="D1016" s="1" t="s">
        <v>15</v>
      </c>
      <c r="E1016" s="1" t="s">
        <v>16</v>
      </c>
      <c r="F1016" s="1" t="s">
        <v>1038</v>
      </c>
      <c r="G1016" s="1" t="s">
        <v>18</v>
      </c>
      <c r="H1016" s="1" t="s">
        <v>19</v>
      </c>
      <c r="I1016" s="1" t="s">
        <v>20</v>
      </c>
      <c r="J1016" s="1">
        <v>7.9447099999999997</v>
      </c>
      <c r="K1016" s="1">
        <v>4.92727</v>
      </c>
      <c r="L1016" s="1">
        <v>-0.68920700000000001</v>
      </c>
      <c r="M1016" s="1">
        <v>-1.85111</v>
      </c>
      <c r="N1016" s="1">
        <v>1.65E-3</v>
      </c>
      <c r="O1016" s="1">
        <v>1.63407E-2</v>
      </c>
      <c r="P1016" s="1" t="s">
        <v>21</v>
      </c>
      <c r="Q1016" s="1">
        <f t="shared" si="15"/>
        <v>1.6123959109202459</v>
      </c>
      <c r="R1016" s="1" t="s">
        <v>12852</v>
      </c>
    </row>
    <row r="1017" spans="1:18" x14ac:dyDescent="0.2">
      <c r="A1017" s="1" t="s">
        <v>9993</v>
      </c>
      <c r="B1017" s="1" t="s">
        <v>9994</v>
      </c>
      <c r="C1017" s="1" t="s">
        <v>9995</v>
      </c>
      <c r="D1017" s="1" t="s">
        <v>9996</v>
      </c>
      <c r="E1017" s="1" t="s">
        <v>16</v>
      </c>
      <c r="F1017" s="1" t="s">
        <v>9997</v>
      </c>
      <c r="G1017" s="1" t="s">
        <v>18</v>
      </c>
      <c r="H1017" s="1" t="s">
        <v>19</v>
      </c>
      <c r="I1017" s="1" t="s">
        <v>20</v>
      </c>
      <c r="J1017" s="1">
        <v>5.4849100000000002</v>
      </c>
      <c r="K1017" s="1">
        <v>3.4020700000000001</v>
      </c>
      <c r="L1017" s="1">
        <v>-0.68905799999999995</v>
      </c>
      <c r="M1017" s="1">
        <v>-1.9879800000000001</v>
      </c>
      <c r="N1017" s="1">
        <v>2.2000000000000001E-3</v>
      </c>
      <c r="O1017" s="1">
        <v>2.04066E-2</v>
      </c>
      <c r="P1017" s="1" t="s">
        <v>21</v>
      </c>
      <c r="Q1017" s="1">
        <f t="shared" si="15"/>
        <v>1.6122272616377675</v>
      </c>
      <c r="R1017" s="1" t="s">
        <v>14852</v>
      </c>
    </row>
    <row r="1018" spans="1:18" x14ac:dyDescent="0.2">
      <c r="A1018" s="1" t="s">
        <v>7977</v>
      </c>
      <c r="B1018" s="1" t="s">
        <v>7978</v>
      </c>
      <c r="C1018" s="1" t="s">
        <v>7978</v>
      </c>
      <c r="D1018" s="1" t="s">
        <v>7979</v>
      </c>
      <c r="E1018" s="1" t="s">
        <v>16</v>
      </c>
      <c r="F1018" s="1" t="s">
        <v>7980</v>
      </c>
      <c r="G1018" s="1" t="s">
        <v>18</v>
      </c>
      <c r="H1018" s="1" t="s">
        <v>19</v>
      </c>
      <c r="I1018" s="1" t="s">
        <v>20</v>
      </c>
      <c r="J1018" s="1">
        <v>158.869</v>
      </c>
      <c r="K1018" s="1">
        <v>98.551599999999993</v>
      </c>
      <c r="L1018" s="1">
        <v>-0.68888199999999999</v>
      </c>
      <c r="M1018" s="1">
        <v>-3.2279200000000001</v>
      </c>
      <c r="N1018" s="1">
        <v>1E-4</v>
      </c>
      <c r="O1018" s="1">
        <v>1.5781300000000001E-3</v>
      </c>
      <c r="P1018" s="1" t="s">
        <v>21</v>
      </c>
      <c r="Q1018" s="1">
        <f t="shared" si="15"/>
        <v>1.6120387695379883</v>
      </c>
      <c r="R1018" s="1" t="s">
        <v>14399</v>
      </c>
    </row>
    <row r="1019" spans="1:18" x14ac:dyDescent="0.2">
      <c r="A1019" s="1" t="s">
        <v>10100</v>
      </c>
      <c r="B1019" s="1" t="s">
        <v>10101</v>
      </c>
      <c r="C1019" s="1" t="s">
        <v>10101</v>
      </c>
      <c r="D1019" s="1" t="s">
        <v>10102</v>
      </c>
      <c r="E1019" s="1" t="s">
        <v>16</v>
      </c>
      <c r="F1019" s="1" t="s">
        <v>10103</v>
      </c>
      <c r="G1019" s="1" t="s">
        <v>18</v>
      </c>
      <c r="H1019" s="1" t="s">
        <v>19</v>
      </c>
      <c r="I1019" s="1" t="s">
        <v>20</v>
      </c>
      <c r="J1019" s="1">
        <v>3.0914299999999999</v>
      </c>
      <c r="K1019" s="1">
        <v>1.9178599999999999</v>
      </c>
      <c r="L1019" s="1">
        <v>-0.68877999999999995</v>
      </c>
      <c r="M1019" s="1">
        <v>-1.87957</v>
      </c>
      <c r="N1019" s="1">
        <v>1.8500000000000001E-3</v>
      </c>
      <c r="O1019" s="1">
        <v>1.7889599999999999E-2</v>
      </c>
      <c r="P1019" s="1" t="s">
        <v>21</v>
      </c>
      <c r="Q1019" s="1">
        <f t="shared" si="15"/>
        <v>1.6119164068284442</v>
      </c>
      <c r="R1019" s="1" t="s">
        <v>14875</v>
      </c>
    </row>
    <row r="1020" spans="1:18" x14ac:dyDescent="0.2">
      <c r="A1020" s="1" t="s">
        <v>10960</v>
      </c>
      <c r="B1020" s="1" t="s">
        <v>10961</v>
      </c>
      <c r="C1020" s="1" t="s">
        <v>10961</v>
      </c>
      <c r="D1020" s="1" t="s">
        <v>10962</v>
      </c>
      <c r="E1020" s="1" t="s">
        <v>10963</v>
      </c>
      <c r="F1020" s="1" t="s">
        <v>10964</v>
      </c>
      <c r="G1020" s="1" t="s">
        <v>18</v>
      </c>
      <c r="H1020" s="1" t="s">
        <v>19</v>
      </c>
      <c r="I1020" s="1" t="s">
        <v>20</v>
      </c>
      <c r="J1020" s="1">
        <v>14.2768</v>
      </c>
      <c r="K1020" s="1">
        <v>8.8589099999999998</v>
      </c>
      <c r="L1020" s="1">
        <v>-0.68847599999999998</v>
      </c>
      <c r="M1020" s="1">
        <v>-2.0300699999999998</v>
      </c>
      <c r="N1020" s="1">
        <v>3.5E-4</v>
      </c>
      <c r="O1020" s="1">
        <v>4.6443200000000004E-3</v>
      </c>
      <c r="P1020" s="1" t="s">
        <v>21</v>
      </c>
      <c r="Q1020" s="1">
        <f t="shared" si="15"/>
        <v>1.6115752389402307</v>
      </c>
      <c r="R1020" s="1" t="s">
        <v>15069</v>
      </c>
    </row>
    <row r="1021" spans="1:18" x14ac:dyDescent="0.2">
      <c r="A1021" s="1" t="s">
        <v>4314</v>
      </c>
      <c r="B1021" s="1" t="s">
        <v>4315</v>
      </c>
      <c r="C1021" s="1" t="s">
        <v>4316</v>
      </c>
      <c r="D1021" s="1" t="s">
        <v>15</v>
      </c>
      <c r="E1021" s="1" t="s">
        <v>16</v>
      </c>
      <c r="F1021" s="1" t="s">
        <v>4317</v>
      </c>
      <c r="G1021" s="1" t="s">
        <v>18</v>
      </c>
      <c r="H1021" s="1" t="s">
        <v>19</v>
      </c>
      <c r="I1021" s="1" t="s">
        <v>20</v>
      </c>
      <c r="J1021" s="1">
        <v>30.837599999999998</v>
      </c>
      <c r="K1021" s="1">
        <v>19.1388</v>
      </c>
      <c r="L1021" s="1">
        <v>-0.68819200000000003</v>
      </c>
      <c r="M1021" s="1">
        <v>-2.6720000000000002</v>
      </c>
      <c r="N1021" s="1">
        <v>2.9999999999999997E-4</v>
      </c>
      <c r="O1021" s="1">
        <v>4.0685699999999997E-3</v>
      </c>
      <c r="P1021" s="1" t="s">
        <v>21</v>
      </c>
      <c r="Q1021" s="1">
        <f t="shared" si="15"/>
        <v>1.6112608940999436</v>
      </c>
      <c r="R1021" s="1" t="s">
        <v>13588</v>
      </c>
    </row>
    <row r="1022" spans="1:18" x14ac:dyDescent="0.2">
      <c r="A1022" s="1" t="s">
        <v>7017</v>
      </c>
      <c r="B1022" s="1" t="s">
        <v>7018</v>
      </c>
      <c r="C1022" s="1" t="s">
        <v>7019</v>
      </c>
      <c r="D1022" s="1" t="s">
        <v>15</v>
      </c>
      <c r="E1022" s="1" t="s">
        <v>16</v>
      </c>
      <c r="F1022" s="1" t="s">
        <v>7020</v>
      </c>
      <c r="G1022" s="1" t="s">
        <v>18</v>
      </c>
      <c r="H1022" s="1" t="s">
        <v>19</v>
      </c>
      <c r="I1022" s="1" t="s">
        <v>20</v>
      </c>
      <c r="J1022" s="1">
        <v>18.5868</v>
      </c>
      <c r="K1022" s="1">
        <v>11.538600000000001</v>
      </c>
      <c r="L1022" s="1">
        <v>-0.68781300000000001</v>
      </c>
      <c r="M1022" s="1">
        <v>-2.3894000000000002</v>
      </c>
      <c r="N1022" s="1">
        <v>1.65E-3</v>
      </c>
      <c r="O1022" s="1">
        <v>1.63407E-2</v>
      </c>
      <c r="P1022" s="1" t="s">
        <v>21</v>
      </c>
      <c r="Q1022" s="1">
        <f t="shared" si="15"/>
        <v>1.6108366699599603</v>
      </c>
      <c r="R1022" s="1" t="s">
        <v>14189</v>
      </c>
    </row>
    <row r="1023" spans="1:18" x14ac:dyDescent="0.2">
      <c r="A1023" s="1" t="s">
        <v>11629</v>
      </c>
      <c r="B1023" s="1" t="s">
        <v>11630</v>
      </c>
      <c r="C1023" s="1" t="s">
        <v>11631</v>
      </c>
      <c r="D1023" s="1" t="s">
        <v>15</v>
      </c>
      <c r="E1023" s="1" t="s">
        <v>16</v>
      </c>
      <c r="F1023" s="1" t="s">
        <v>11632</v>
      </c>
      <c r="G1023" s="1" t="s">
        <v>18</v>
      </c>
      <c r="H1023" s="1" t="s">
        <v>19</v>
      </c>
      <c r="I1023" s="1" t="s">
        <v>20</v>
      </c>
      <c r="J1023" s="1">
        <v>6.7306699999999999</v>
      </c>
      <c r="K1023" s="1">
        <v>4.17849</v>
      </c>
      <c r="L1023" s="1">
        <v>-0.68776800000000005</v>
      </c>
      <c r="M1023" s="1">
        <v>-1.91696</v>
      </c>
      <c r="N1023" s="1">
        <v>6.2500000000000003E-3</v>
      </c>
      <c r="O1023" s="1">
        <v>4.6231000000000001E-2</v>
      </c>
      <c r="P1023" s="1" t="s">
        <v>21</v>
      </c>
      <c r="Q1023" s="1">
        <f t="shared" si="15"/>
        <v>1.6107900222329119</v>
      </c>
      <c r="R1023" s="1" t="s">
        <v>15220</v>
      </c>
    </row>
    <row r="1024" spans="1:18" x14ac:dyDescent="0.2">
      <c r="A1024" s="1" t="s">
        <v>3465</v>
      </c>
      <c r="B1024" s="1" t="s">
        <v>3466</v>
      </c>
      <c r="C1024" s="1" t="s">
        <v>3467</v>
      </c>
      <c r="D1024" s="1" t="s">
        <v>15</v>
      </c>
      <c r="E1024" s="1" t="s">
        <v>16</v>
      </c>
      <c r="F1024" s="1" t="s">
        <v>3468</v>
      </c>
      <c r="G1024" s="1" t="s">
        <v>18</v>
      </c>
      <c r="H1024" s="1" t="s">
        <v>19</v>
      </c>
      <c r="I1024" s="1" t="s">
        <v>20</v>
      </c>
      <c r="J1024" s="1">
        <v>7.5278</v>
      </c>
      <c r="K1024" s="1">
        <v>4.6754699999999998</v>
      </c>
      <c r="L1024" s="1">
        <v>-0.68711599999999995</v>
      </c>
      <c r="M1024" s="1">
        <v>-2.0446599999999999</v>
      </c>
      <c r="N1024" s="1">
        <v>1.9E-3</v>
      </c>
      <c r="O1024" s="1">
        <v>1.8213199999999999E-2</v>
      </c>
      <c r="P1024" s="1" t="s">
        <v>21</v>
      </c>
      <c r="Q1024" s="1">
        <f t="shared" si="15"/>
        <v>1.610062731661202</v>
      </c>
      <c r="R1024" s="1" t="s">
        <v>13400</v>
      </c>
    </row>
    <row r="1025" spans="1:18" x14ac:dyDescent="0.2">
      <c r="A1025" s="1" t="s">
        <v>131</v>
      </c>
      <c r="B1025" s="1" t="s">
        <v>132</v>
      </c>
      <c r="C1025" s="1" t="s">
        <v>133</v>
      </c>
      <c r="D1025" s="1" t="s">
        <v>15</v>
      </c>
      <c r="E1025" s="1" t="s">
        <v>16</v>
      </c>
      <c r="F1025" s="1" t="s">
        <v>134</v>
      </c>
      <c r="G1025" s="1" t="s">
        <v>18</v>
      </c>
      <c r="H1025" s="1" t="s">
        <v>19</v>
      </c>
      <c r="I1025" s="1" t="s">
        <v>20</v>
      </c>
      <c r="J1025" s="1">
        <v>28.480599999999999</v>
      </c>
      <c r="K1025" s="1">
        <v>17.6938</v>
      </c>
      <c r="L1025" s="1">
        <v>-0.68673099999999998</v>
      </c>
      <c r="M1025" s="1">
        <v>-2.5591400000000002</v>
      </c>
      <c r="N1025" s="2">
        <v>5.0000000000000002E-5</v>
      </c>
      <c r="O1025" s="1">
        <v>8.5621899999999997E-4</v>
      </c>
      <c r="P1025" s="1" t="s">
        <v>21</v>
      </c>
      <c r="Q1025" s="1">
        <f t="shared" si="15"/>
        <v>1.6096372740734042</v>
      </c>
      <c r="R1025" s="1" t="s">
        <v>12650</v>
      </c>
    </row>
    <row r="1026" spans="1:18" x14ac:dyDescent="0.2">
      <c r="A1026" s="1" t="s">
        <v>1906</v>
      </c>
      <c r="B1026" s="1" t="s">
        <v>1907</v>
      </c>
      <c r="C1026" s="1" t="s">
        <v>1907</v>
      </c>
      <c r="D1026" s="1" t="s">
        <v>1908</v>
      </c>
      <c r="E1026" s="1" t="s">
        <v>16</v>
      </c>
      <c r="F1026" s="1" t="s">
        <v>1909</v>
      </c>
      <c r="G1026" s="1" t="s">
        <v>18</v>
      </c>
      <c r="H1026" s="1" t="s">
        <v>19</v>
      </c>
      <c r="I1026" s="1" t="s">
        <v>20</v>
      </c>
      <c r="J1026" s="1">
        <v>14.755100000000001</v>
      </c>
      <c r="K1026" s="1">
        <v>9.1681899999999992</v>
      </c>
      <c r="L1026" s="1">
        <v>-0.68650299999999997</v>
      </c>
      <c r="M1026" s="1">
        <v>-2.2665700000000002</v>
      </c>
      <c r="N1026" s="1">
        <v>1.4E-3</v>
      </c>
      <c r="O1026" s="1">
        <v>1.4332900000000001E-2</v>
      </c>
      <c r="P1026" s="1" t="s">
        <v>21</v>
      </c>
      <c r="Q1026" s="1">
        <f t="shared" ref="Q1026:Q1089" si="16">J1026/K1026</f>
        <v>1.6093798230621312</v>
      </c>
      <c r="R1026" s="1" t="s">
        <v>13049</v>
      </c>
    </row>
    <row r="1027" spans="1:18" x14ac:dyDescent="0.2">
      <c r="A1027" s="1" t="s">
        <v>7556</v>
      </c>
      <c r="B1027" s="1" t="s">
        <v>7557</v>
      </c>
      <c r="C1027" s="1" t="s">
        <v>7557</v>
      </c>
      <c r="D1027" s="1" t="s">
        <v>7558</v>
      </c>
      <c r="E1027" s="1" t="s">
        <v>16</v>
      </c>
      <c r="F1027" s="1" t="s">
        <v>7559</v>
      </c>
      <c r="G1027" s="1" t="s">
        <v>18</v>
      </c>
      <c r="H1027" s="1" t="s">
        <v>19</v>
      </c>
      <c r="I1027" s="1" t="s">
        <v>20</v>
      </c>
      <c r="J1027" s="1">
        <v>11.8491</v>
      </c>
      <c r="K1027" s="1">
        <v>7.3662000000000001</v>
      </c>
      <c r="L1027" s="1">
        <v>-0.68578799999999995</v>
      </c>
      <c r="M1027" s="1">
        <v>-2.1942599999999999</v>
      </c>
      <c r="N1027" s="1">
        <v>1.65E-3</v>
      </c>
      <c r="O1027" s="1">
        <v>1.63407E-2</v>
      </c>
      <c r="P1027" s="1" t="s">
        <v>21</v>
      </c>
      <c r="Q1027" s="1">
        <f t="shared" si="16"/>
        <v>1.6085770139284841</v>
      </c>
      <c r="R1027" s="1" t="s">
        <v>14305</v>
      </c>
    </row>
    <row r="1028" spans="1:18" x14ac:dyDescent="0.2">
      <c r="A1028" s="1" t="s">
        <v>10026</v>
      </c>
      <c r="B1028" s="1" t="s">
        <v>10027</v>
      </c>
      <c r="C1028" s="1" t="s">
        <v>10028</v>
      </c>
      <c r="D1028" s="1" t="s">
        <v>10029</v>
      </c>
      <c r="E1028" s="1" t="s">
        <v>10030</v>
      </c>
      <c r="F1028" s="1" t="s">
        <v>10031</v>
      </c>
      <c r="G1028" s="1" t="s">
        <v>18</v>
      </c>
      <c r="H1028" s="1" t="s">
        <v>19</v>
      </c>
      <c r="I1028" s="1" t="s">
        <v>20</v>
      </c>
      <c r="J1028" s="1">
        <v>25.979800000000001</v>
      </c>
      <c r="K1028" s="1">
        <v>16.1541</v>
      </c>
      <c r="L1028" s="1">
        <v>-0.68549300000000002</v>
      </c>
      <c r="M1028" s="1">
        <v>-2.4249900000000002</v>
      </c>
      <c r="N1028" s="2">
        <v>5.0000000000000002E-5</v>
      </c>
      <c r="O1028" s="1">
        <v>8.5621899999999997E-4</v>
      </c>
      <c r="P1028" s="1" t="s">
        <v>21</v>
      </c>
      <c r="Q1028" s="1">
        <f t="shared" si="16"/>
        <v>1.6082480608638055</v>
      </c>
      <c r="R1028" s="1" t="s">
        <v>14859</v>
      </c>
    </row>
    <row r="1029" spans="1:18" x14ac:dyDescent="0.2">
      <c r="A1029" s="1" t="s">
        <v>9582</v>
      </c>
      <c r="B1029" s="1" t="s">
        <v>9583</v>
      </c>
      <c r="C1029" s="1" t="s">
        <v>9584</v>
      </c>
      <c r="D1029" s="1" t="s">
        <v>9585</v>
      </c>
      <c r="E1029" s="1" t="s">
        <v>9586</v>
      </c>
      <c r="F1029" s="1" t="s">
        <v>9587</v>
      </c>
      <c r="G1029" s="1" t="s">
        <v>18</v>
      </c>
      <c r="H1029" s="1" t="s">
        <v>19</v>
      </c>
      <c r="I1029" s="1" t="s">
        <v>20</v>
      </c>
      <c r="J1029" s="1">
        <v>55.354799999999997</v>
      </c>
      <c r="K1029" s="1">
        <v>34.421599999999998</v>
      </c>
      <c r="L1029" s="1">
        <v>-0.68539300000000003</v>
      </c>
      <c r="M1029" s="1">
        <v>-2.4188499999999999</v>
      </c>
      <c r="N1029" s="2">
        <v>5.0000000000000002E-5</v>
      </c>
      <c r="O1029" s="1">
        <v>8.5621899999999997E-4</v>
      </c>
      <c r="P1029" s="1" t="s">
        <v>21</v>
      </c>
      <c r="Q1029" s="1">
        <f t="shared" si="16"/>
        <v>1.6081413995863063</v>
      </c>
      <c r="R1029" s="1" t="s">
        <v>14761</v>
      </c>
    </row>
    <row r="1030" spans="1:18" x14ac:dyDescent="0.2">
      <c r="A1030" s="1" t="s">
        <v>3594</v>
      </c>
      <c r="B1030" s="1" t="s">
        <v>3595</v>
      </c>
      <c r="C1030" s="1" t="s">
        <v>3596</v>
      </c>
      <c r="D1030" s="1" t="s">
        <v>3597</v>
      </c>
      <c r="E1030" s="1" t="s">
        <v>3598</v>
      </c>
      <c r="F1030" s="1" t="s">
        <v>3599</v>
      </c>
      <c r="G1030" s="1" t="s">
        <v>18</v>
      </c>
      <c r="H1030" s="1" t="s">
        <v>19</v>
      </c>
      <c r="I1030" s="1" t="s">
        <v>20</v>
      </c>
      <c r="J1030" s="1">
        <v>158.405</v>
      </c>
      <c r="K1030" s="1">
        <v>98.566999999999993</v>
      </c>
      <c r="L1030" s="1">
        <v>-0.68444400000000005</v>
      </c>
      <c r="M1030" s="1">
        <v>-2.2443399999999998</v>
      </c>
      <c r="N1030" s="2">
        <v>5.0000000000000002E-5</v>
      </c>
      <c r="O1030" s="1">
        <v>8.5621899999999997E-4</v>
      </c>
      <c r="P1030" s="1" t="s">
        <v>21</v>
      </c>
      <c r="Q1030" s="1">
        <f t="shared" si="16"/>
        <v>1.6070794484969615</v>
      </c>
      <c r="R1030" s="1" t="s">
        <v>13428</v>
      </c>
    </row>
    <row r="1031" spans="1:18" x14ac:dyDescent="0.2">
      <c r="A1031" s="1" t="s">
        <v>188</v>
      </c>
      <c r="B1031" s="1" t="s">
        <v>189</v>
      </c>
      <c r="C1031" s="1" t="s">
        <v>190</v>
      </c>
      <c r="D1031" s="1" t="s">
        <v>191</v>
      </c>
      <c r="E1031" s="1" t="s">
        <v>192</v>
      </c>
      <c r="F1031" s="1" t="s">
        <v>193</v>
      </c>
      <c r="G1031" s="1" t="s">
        <v>18</v>
      </c>
      <c r="H1031" s="1" t="s">
        <v>19</v>
      </c>
      <c r="I1031" s="1" t="s">
        <v>20</v>
      </c>
      <c r="J1031" s="1">
        <v>12.7813</v>
      </c>
      <c r="K1031" s="1">
        <v>7.9572200000000004</v>
      </c>
      <c r="L1031" s="1">
        <v>-0.68370299999999995</v>
      </c>
      <c r="M1031" s="1">
        <v>-2.2793999999999999</v>
      </c>
      <c r="N1031" s="1">
        <v>5.5000000000000003E-4</v>
      </c>
      <c r="O1031" s="1">
        <v>6.68368E-3</v>
      </c>
      <c r="P1031" s="1" t="s">
        <v>21</v>
      </c>
      <c r="Q1031" s="1">
        <f t="shared" si="16"/>
        <v>1.6062519322074793</v>
      </c>
      <c r="R1031" s="1" t="s">
        <v>12662</v>
      </c>
    </row>
    <row r="1032" spans="1:18" x14ac:dyDescent="0.2">
      <c r="A1032" s="1" t="s">
        <v>11835</v>
      </c>
      <c r="B1032" s="1" t="s">
        <v>11836</v>
      </c>
      <c r="C1032" s="1" t="s">
        <v>11837</v>
      </c>
      <c r="D1032" s="1" t="s">
        <v>11838</v>
      </c>
      <c r="E1032" s="1" t="s">
        <v>16</v>
      </c>
      <c r="F1032" s="1" t="s">
        <v>11839</v>
      </c>
      <c r="G1032" s="1" t="s">
        <v>18</v>
      </c>
      <c r="H1032" s="1" t="s">
        <v>19</v>
      </c>
      <c r="I1032" s="1" t="s">
        <v>20</v>
      </c>
      <c r="J1032" s="1">
        <v>138.10599999999999</v>
      </c>
      <c r="K1032" s="1">
        <v>85.9923</v>
      </c>
      <c r="L1032" s="1">
        <v>-0.68349400000000005</v>
      </c>
      <c r="M1032" s="1">
        <v>-2.9866899999999998</v>
      </c>
      <c r="N1032" s="1">
        <v>1E-4</v>
      </c>
      <c r="O1032" s="1">
        <v>1.5781300000000001E-3</v>
      </c>
      <c r="P1032" s="1" t="s">
        <v>21</v>
      </c>
      <c r="Q1032" s="1">
        <f t="shared" si="16"/>
        <v>1.6060275164171676</v>
      </c>
      <c r="R1032" s="1" t="s">
        <v>15264</v>
      </c>
    </row>
    <row r="1033" spans="1:18" x14ac:dyDescent="0.2">
      <c r="A1033" s="1" t="s">
        <v>3334</v>
      </c>
      <c r="B1033" s="1" t="s">
        <v>3335</v>
      </c>
      <c r="C1033" s="1" t="s">
        <v>3336</v>
      </c>
      <c r="D1033" s="1" t="s">
        <v>15</v>
      </c>
      <c r="E1033" s="1" t="s">
        <v>16</v>
      </c>
      <c r="F1033" s="1" t="s">
        <v>3337</v>
      </c>
      <c r="G1033" s="1" t="s">
        <v>18</v>
      </c>
      <c r="H1033" s="1" t="s">
        <v>19</v>
      </c>
      <c r="I1033" s="1" t="s">
        <v>20</v>
      </c>
      <c r="J1033" s="1">
        <v>7.45261</v>
      </c>
      <c r="K1033" s="1">
        <v>4.6436599999999997</v>
      </c>
      <c r="L1033" s="1">
        <v>-0.68248200000000003</v>
      </c>
      <c r="M1033" s="1">
        <v>-1.66736</v>
      </c>
      <c r="N1033" s="1">
        <v>3.7000000000000002E-3</v>
      </c>
      <c r="O1033" s="1">
        <v>3.0834799999999999E-2</v>
      </c>
      <c r="P1033" s="1" t="s">
        <v>21</v>
      </c>
      <c r="Q1033" s="1">
        <f t="shared" si="16"/>
        <v>1.6049000142129271</v>
      </c>
      <c r="R1033" s="1" t="s">
        <v>13371</v>
      </c>
    </row>
    <row r="1034" spans="1:18" x14ac:dyDescent="0.2">
      <c r="A1034" s="1" t="s">
        <v>247</v>
      </c>
      <c r="B1034" s="1" t="s">
        <v>248</v>
      </c>
      <c r="C1034" s="1" t="s">
        <v>249</v>
      </c>
      <c r="D1034" s="1" t="s">
        <v>250</v>
      </c>
      <c r="E1034" s="1" t="s">
        <v>251</v>
      </c>
      <c r="F1034" s="1" t="s">
        <v>252</v>
      </c>
      <c r="G1034" s="1" t="s">
        <v>18</v>
      </c>
      <c r="H1034" s="1" t="s">
        <v>19</v>
      </c>
      <c r="I1034" s="1" t="s">
        <v>20</v>
      </c>
      <c r="J1034" s="1">
        <v>26.023099999999999</v>
      </c>
      <c r="K1034" s="1">
        <v>16.215499999999999</v>
      </c>
      <c r="L1034" s="1">
        <v>-0.68242199999999997</v>
      </c>
      <c r="M1034" s="1">
        <v>-2.5171399999999999</v>
      </c>
      <c r="N1034" s="1">
        <v>1E-4</v>
      </c>
      <c r="O1034" s="1">
        <v>1.5781300000000001E-3</v>
      </c>
      <c r="P1034" s="1" t="s">
        <v>21</v>
      </c>
      <c r="Q1034" s="1">
        <f t="shared" si="16"/>
        <v>1.6048287132681693</v>
      </c>
      <c r="R1034" s="1" t="s">
        <v>12675</v>
      </c>
    </row>
    <row r="1035" spans="1:18" x14ac:dyDescent="0.2">
      <c r="A1035" s="1" t="s">
        <v>12233</v>
      </c>
      <c r="B1035" s="1" t="s">
        <v>12234</v>
      </c>
      <c r="C1035" s="1" t="s">
        <v>12235</v>
      </c>
      <c r="D1035" s="1" t="s">
        <v>12236</v>
      </c>
      <c r="E1035" s="1" t="s">
        <v>16</v>
      </c>
      <c r="F1035" s="1" t="s">
        <v>12237</v>
      </c>
      <c r="G1035" s="1" t="s">
        <v>18</v>
      </c>
      <c r="H1035" s="1" t="s">
        <v>19</v>
      </c>
      <c r="I1035" s="1" t="s">
        <v>20</v>
      </c>
      <c r="J1035" s="1">
        <v>57.460900000000002</v>
      </c>
      <c r="K1035" s="1">
        <v>35.810099999999998</v>
      </c>
      <c r="L1035" s="1">
        <v>-0.68221100000000001</v>
      </c>
      <c r="M1035" s="1">
        <v>-2.6294</v>
      </c>
      <c r="N1035" s="2">
        <v>5.0000000000000002E-5</v>
      </c>
      <c r="O1035" s="1">
        <v>8.5621899999999997E-4</v>
      </c>
      <c r="P1035" s="1" t="s">
        <v>21</v>
      </c>
      <c r="Q1035" s="1">
        <f t="shared" si="16"/>
        <v>1.6046003781056184</v>
      </c>
      <c r="R1035" s="1" t="s">
        <v>15356</v>
      </c>
    </row>
    <row r="1036" spans="1:18" x14ac:dyDescent="0.2">
      <c r="A1036" s="1" t="s">
        <v>41</v>
      </c>
      <c r="B1036" s="1" t="s">
        <v>42</v>
      </c>
      <c r="C1036" s="1" t="s">
        <v>42</v>
      </c>
      <c r="D1036" s="1" t="s">
        <v>43</v>
      </c>
      <c r="E1036" s="1" t="s">
        <v>44</v>
      </c>
      <c r="F1036" s="1" t="s">
        <v>45</v>
      </c>
      <c r="G1036" s="1" t="s">
        <v>18</v>
      </c>
      <c r="H1036" s="1" t="s">
        <v>19</v>
      </c>
      <c r="I1036" s="1" t="s">
        <v>20</v>
      </c>
      <c r="J1036" s="1">
        <v>75.230900000000005</v>
      </c>
      <c r="K1036" s="1">
        <v>46.887500000000003</v>
      </c>
      <c r="L1036" s="1">
        <v>-0.68212200000000001</v>
      </c>
      <c r="M1036" s="1">
        <v>-2.4984799999999998</v>
      </c>
      <c r="N1036" s="2">
        <v>5.0000000000000002E-5</v>
      </c>
      <c r="O1036" s="1">
        <v>8.5621899999999997E-4</v>
      </c>
      <c r="P1036" s="1" t="s">
        <v>21</v>
      </c>
      <c r="Q1036" s="1">
        <f t="shared" si="16"/>
        <v>1.6044980005331912</v>
      </c>
      <c r="R1036" s="1" t="s">
        <v>12630</v>
      </c>
    </row>
    <row r="1037" spans="1:18" x14ac:dyDescent="0.2">
      <c r="A1037" s="1" t="s">
        <v>5977</v>
      </c>
      <c r="B1037" s="1" t="s">
        <v>5978</v>
      </c>
      <c r="C1037" s="1" t="s">
        <v>5978</v>
      </c>
      <c r="D1037" s="1" t="s">
        <v>5979</v>
      </c>
      <c r="E1037" s="1" t="s">
        <v>5980</v>
      </c>
      <c r="F1037" s="1" t="s">
        <v>5981</v>
      </c>
      <c r="G1037" s="1" t="s">
        <v>18</v>
      </c>
      <c r="H1037" s="1" t="s">
        <v>19</v>
      </c>
      <c r="I1037" s="1" t="s">
        <v>20</v>
      </c>
      <c r="J1037" s="1">
        <v>11.014699999999999</v>
      </c>
      <c r="K1037" s="1">
        <v>6.8658000000000001</v>
      </c>
      <c r="L1037" s="1">
        <v>-0.68192600000000003</v>
      </c>
      <c r="M1037" s="1">
        <v>-1.8285100000000001</v>
      </c>
      <c r="N1037" s="1">
        <v>2.0999999999999999E-3</v>
      </c>
      <c r="O1037" s="1">
        <v>1.9697300000000001E-2</v>
      </c>
      <c r="P1037" s="1" t="s">
        <v>21</v>
      </c>
      <c r="Q1037" s="1">
        <f t="shared" si="16"/>
        <v>1.6042850068455241</v>
      </c>
      <c r="R1037" s="1" t="s">
        <v>13961</v>
      </c>
    </row>
    <row r="1038" spans="1:18" x14ac:dyDescent="0.2">
      <c r="A1038" s="1" t="s">
        <v>5587</v>
      </c>
      <c r="B1038" s="1" t="s">
        <v>5588</v>
      </c>
      <c r="C1038" s="1" t="s">
        <v>5588</v>
      </c>
      <c r="D1038" s="1" t="s">
        <v>5589</v>
      </c>
      <c r="E1038" s="1" t="s">
        <v>5590</v>
      </c>
      <c r="F1038" s="1" t="s">
        <v>5591</v>
      </c>
      <c r="G1038" s="1" t="s">
        <v>18</v>
      </c>
      <c r="H1038" s="1" t="s">
        <v>19</v>
      </c>
      <c r="I1038" s="1" t="s">
        <v>20</v>
      </c>
      <c r="J1038" s="1">
        <v>713.95</v>
      </c>
      <c r="K1038" s="1">
        <v>445.10399999999998</v>
      </c>
      <c r="L1038" s="1">
        <v>-0.68167900000000003</v>
      </c>
      <c r="M1038" s="1">
        <v>-1.9590700000000001</v>
      </c>
      <c r="N1038" s="1">
        <v>4.4999999999999999E-4</v>
      </c>
      <c r="O1038" s="1">
        <v>5.6727100000000001E-3</v>
      </c>
      <c r="P1038" s="1" t="s">
        <v>21</v>
      </c>
      <c r="Q1038" s="1">
        <f t="shared" si="16"/>
        <v>1.6040071533843778</v>
      </c>
      <c r="R1038" s="1" t="s">
        <v>13873</v>
      </c>
    </row>
    <row r="1039" spans="1:18" x14ac:dyDescent="0.2">
      <c r="A1039" s="1" t="s">
        <v>2936</v>
      </c>
      <c r="B1039" s="1" t="s">
        <v>2937</v>
      </c>
      <c r="C1039" s="1" t="s">
        <v>2937</v>
      </c>
      <c r="D1039" s="1" t="s">
        <v>2938</v>
      </c>
      <c r="E1039" s="1" t="s">
        <v>16</v>
      </c>
      <c r="F1039" s="1" t="s">
        <v>2939</v>
      </c>
      <c r="G1039" s="1" t="s">
        <v>18</v>
      </c>
      <c r="H1039" s="1" t="s">
        <v>19</v>
      </c>
      <c r="I1039" s="1" t="s">
        <v>20</v>
      </c>
      <c r="J1039" s="1">
        <v>31.4831</v>
      </c>
      <c r="K1039" s="1">
        <v>19.628499999999999</v>
      </c>
      <c r="L1039" s="1">
        <v>-0.68162599999999995</v>
      </c>
      <c r="M1039" s="1">
        <v>-2.5544899999999999</v>
      </c>
      <c r="N1039" s="1">
        <v>2.0000000000000001E-4</v>
      </c>
      <c r="O1039" s="1">
        <v>2.8863399999999998E-3</v>
      </c>
      <c r="P1039" s="1" t="s">
        <v>21</v>
      </c>
      <c r="Q1039" s="1">
        <f t="shared" si="16"/>
        <v>1.6039483404233641</v>
      </c>
      <c r="R1039" s="1" t="s">
        <v>13281</v>
      </c>
    </row>
    <row r="1040" spans="1:18" x14ac:dyDescent="0.2">
      <c r="A1040" s="1" t="s">
        <v>12184</v>
      </c>
      <c r="B1040" s="1" t="s">
        <v>12185</v>
      </c>
      <c r="C1040" s="1" t="s">
        <v>12185</v>
      </c>
      <c r="D1040" s="1" t="s">
        <v>12186</v>
      </c>
      <c r="E1040" s="1" t="s">
        <v>16</v>
      </c>
      <c r="F1040" s="1" t="s">
        <v>12187</v>
      </c>
      <c r="G1040" s="1" t="s">
        <v>18</v>
      </c>
      <c r="H1040" s="1" t="s">
        <v>19</v>
      </c>
      <c r="I1040" s="1" t="s">
        <v>20</v>
      </c>
      <c r="J1040" s="1">
        <v>23.0105</v>
      </c>
      <c r="K1040" s="1">
        <v>14.346500000000001</v>
      </c>
      <c r="L1040" s="1">
        <v>-0.68159199999999998</v>
      </c>
      <c r="M1040" s="1">
        <v>-2.47675</v>
      </c>
      <c r="N1040" s="1">
        <v>2.5000000000000001E-4</v>
      </c>
      <c r="O1040" s="1">
        <v>3.48767E-3</v>
      </c>
      <c r="P1040" s="1" t="s">
        <v>21</v>
      </c>
      <c r="Q1040" s="1">
        <f t="shared" si="16"/>
        <v>1.603910361412191</v>
      </c>
      <c r="R1040" s="1" t="s">
        <v>15344</v>
      </c>
    </row>
    <row r="1041" spans="1:18" x14ac:dyDescent="0.2">
      <c r="A1041" s="1" t="s">
        <v>767</v>
      </c>
      <c r="B1041" s="1" t="s">
        <v>768</v>
      </c>
      <c r="C1041" s="1" t="s">
        <v>768</v>
      </c>
      <c r="D1041" s="1" t="s">
        <v>769</v>
      </c>
      <c r="E1041" s="1" t="s">
        <v>16</v>
      </c>
      <c r="F1041" s="1" t="s">
        <v>770</v>
      </c>
      <c r="G1041" s="1" t="s">
        <v>18</v>
      </c>
      <c r="H1041" s="1" t="s">
        <v>19</v>
      </c>
      <c r="I1041" s="1" t="s">
        <v>20</v>
      </c>
      <c r="J1041" s="1">
        <v>55.939</v>
      </c>
      <c r="K1041" s="1">
        <v>34.917400000000001</v>
      </c>
      <c r="L1041" s="1">
        <v>-0.67990899999999999</v>
      </c>
      <c r="M1041" s="1">
        <v>-2.4350000000000001</v>
      </c>
      <c r="N1041" s="2">
        <v>5.0000000000000002E-5</v>
      </c>
      <c r="O1041" s="1">
        <v>8.5621899999999997E-4</v>
      </c>
      <c r="P1041" s="1" t="s">
        <v>21</v>
      </c>
      <c r="Q1041" s="1">
        <f t="shared" si="16"/>
        <v>1.6020379524248656</v>
      </c>
      <c r="R1041" s="1" t="s">
        <v>12790</v>
      </c>
    </row>
    <row r="1042" spans="1:18" x14ac:dyDescent="0.2">
      <c r="A1042" s="1" t="s">
        <v>2855</v>
      </c>
      <c r="B1042" s="1" t="s">
        <v>2856</v>
      </c>
      <c r="C1042" s="1" t="s">
        <v>2857</v>
      </c>
      <c r="D1042" s="1" t="s">
        <v>15</v>
      </c>
      <c r="E1042" s="1" t="s">
        <v>16</v>
      </c>
      <c r="F1042" s="1" t="s">
        <v>2858</v>
      </c>
      <c r="G1042" s="1" t="s">
        <v>18</v>
      </c>
      <c r="H1042" s="1" t="s">
        <v>19</v>
      </c>
      <c r="I1042" s="1" t="s">
        <v>20</v>
      </c>
      <c r="J1042" s="1">
        <v>374.64</v>
      </c>
      <c r="K1042" s="1">
        <v>234.01499999999999</v>
      </c>
      <c r="L1042" s="1">
        <v>-0.67890700000000004</v>
      </c>
      <c r="M1042" s="1">
        <v>-1.7995699999999999</v>
      </c>
      <c r="N1042" s="1">
        <v>1.6999999999999999E-3</v>
      </c>
      <c r="O1042" s="1">
        <v>1.6693699999999999E-2</v>
      </c>
      <c r="P1042" s="1" t="s">
        <v>21</v>
      </c>
      <c r="Q1042" s="1">
        <f t="shared" si="16"/>
        <v>1.6009230177552722</v>
      </c>
      <c r="R1042" s="1" t="s">
        <v>13263</v>
      </c>
    </row>
    <row r="1043" spans="1:18" x14ac:dyDescent="0.2">
      <c r="A1043" s="1" t="s">
        <v>1263</v>
      </c>
      <c r="B1043" s="1" t="s">
        <v>1264</v>
      </c>
      <c r="C1043" s="1" t="s">
        <v>1264</v>
      </c>
      <c r="D1043" s="1" t="s">
        <v>1265</v>
      </c>
      <c r="E1043" s="1" t="s">
        <v>16</v>
      </c>
      <c r="F1043" s="1" t="s">
        <v>1266</v>
      </c>
      <c r="G1043" s="1" t="s">
        <v>18</v>
      </c>
      <c r="H1043" s="1" t="s">
        <v>19</v>
      </c>
      <c r="I1043" s="1" t="s">
        <v>20</v>
      </c>
      <c r="J1043" s="1">
        <v>44.040100000000002</v>
      </c>
      <c r="K1043" s="1">
        <v>27.514500000000002</v>
      </c>
      <c r="L1043" s="1">
        <v>-0.67862699999999998</v>
      </c>
      <c r="M1043" s="1">
        <v>-2.2741099999999999</v>
      </c>
      <c r="N1043" s="1">
        <v>1E-4</v>
      </c>
      <c r="O1043" s="1">
        <v>1.5781300000000001E-3</v>
      </c>
      <c r="P1043" s="1" t="s">
        <v>21</v>
      </c>
      <c r="Q1043" s="1">
        <f t="shared" si="16"/>
        <v>1.6006142215922514</v>
      </c>
      <c r="R1043" s="1" t="s">
        <v>12904</v>
      </c>
    </row>
    <row r="1044" spans="1:18" x14ac:dyDescent="0.2">
      <c r="A1044" s="1" t="s">
        <v>730</v>
      </c>
      <c r="B1044" s="1" t="s">
        <v>731</v>
      </c>
      <c r="C1044" s="1" t="s">
        <v>732</v>
      </c>
      <c r="D1044" s="1" t="s">
        <v>15</v>
      </c>
      <c r="E1044" s="1" t="s">
        <v>16</v>
      </c>
      <c r="F1044" s="1" t="s">
        <v>733</v>
      </c>
      <c r="G1044" s="1" t="s">
        <v>18</v>
      </c>
      <c r="H1044" s="1" t="s">
        <v>19</v>
      </c>
      <c r="I1044" s="1" t="s">
        <v>20</v>
      </c>
      <c r="J1044" s="1">
        <v>22.111599999999999</v>
      </c>
      <c r="K1044" s="1">
        <v>13.828799999999999</v>
      </c>
      <c r="L1044" s="1">
        <v>-0.67712600000000001</v>
      </c>
      <c r="M1044" s="1">
        <v>-2.4724499999999998</v>
      </c>
      <c r="N1044" s="1">
        <v>2.5000000000000001E-3</v>
      </c>
      <c r="O1044" s="1">
        <v>2.2706199999999999E-2</v>
      </c>
      <c r="P1044" s="1" t="s">
        <v>21</v>
      </c>
      <c r="Q1044" s="1">
        <f t="shared" si="16"/>
        <v>1.5989529098692583</v>
      </c>
      <c r="R1044" s="1" t="s">
        <v>12782</v>
      </c>
    </row>
    <row r="1045" spans="1:18" x14ac:dyDescent="0.2">
      <c r="A1045" s="1" t="s">
        <v>10145</v>
      </c>
      <c r="B1045" s="1" t="s">
        <v>10146</v>
      </c>
      <c r="C1045" s="1" t="s">
        <v>10146</v>
      </c>
      <c r="D1045" s="1" t="s">
        <v>10147</v>
      </c>
      <c r="E1045" s="1" t="s">
        <v>16</v>
      </c>
      <c r="F1045" s="1" t="s">
        <v>10148</v>
      </c>
      <c r="G1045" s="1" t="s">
        <v>18</v>
      </c>
      <c r="H1045" s="1" t="s">
        <v>19</v>
      </c>
      <c r="I1045" s="1" t="s">
        <v>20</v>
      </c>
      <c r="J1045" s="1">
        <v>15.202299999999999</v>
      </c>
      <c r="K1045" s="1">
        <v>9.5083900000000003</v>
      </c>
      <c r="L1045" s="1">
        <v>-0.67702099999999998</v>
      </c>
      <c r="M1045" s="1">
        <v>-2.2204199999999998</v>
      </c>
      <c r="N1045" s="1">
        <v>3.4499999999999999E-3</v>
      </c>
      <c r="O1045" s="1">
        <v>2.9216800000000001E-2</v>
      </c>
      <c r="P1045" s="1" t="s">
        <v>21</v>
      </c>
      <c r="Q1045" s="1">
        <f t="shared" si="16"/>
        <v>1.598830085850496</v>
      </c>
      <c r="R1045" s="1" t="s">
        <v>14885</v>
      </c>
    </row>
    <row r="1046" spans="1:18" x14ac:dyDescent="0.2">
      <c r="A1046" s="1" t="s">
        <v>3224</v>
      </c>
      <c r="B1046" s="1" t="s">
        <v>3225</v>
      </c>
      <c r="C1046" s="1" t="s">
        <v>3225</v>
      </c>
      <c r="D1046" s="1" t="s">
        <v>3226</v>
      </c>
      <c r="E1046" s="1" t="s">
        <v>16</v>
      </c>
      <c r="F1046" s="1" t="s">
        <v>3227</v>
      </c>
      <c r="G1046" s="1" t="s">
        <v>18</v>
      </c>
      <c r="H1046" s="1" t="s">
        <v>19</v>
      </c>
      <c r="I1046" s="1" t="s">
        <v>20</v>
      </c>
      <c r="J1046" s="1">
        <v>11.086499999999999</v>
      </c>
      <c r="K1046" s="1">
        <v>6.9360999999999997</v>
      </c>
      <c r="L1046" s="1">
        <v>-0.67661300000000002</v>
      </c>
      <c r="M1046" s="1">
        <v>-1.96397</v>
      </c>
      <c r="N1046" s="1">
        <v>8.9999999999999998E-4</v>
      </c>
      <c r="O1046" s="1">
        <v>1.00445E-2</v>
      </c>
      <c r="P1046" s="1" t="s">
        <v>21</v>
      </c>
      <c r="Q1046" s="1">
        <f t="shared" si="16"/>
        <v>1.5983766093337755</v>
      </c>
      <c r="R1046" s="1" t="s">
        <v>13346</v>
      </c>
    </row>
    <row r="1047" spans="1:18" x14ac:dyDescent="0.2">
      <c r="A1047" s="1" t="s">
        <v>11376</v>
      </c>
      <c r="B1047" s="1" t="s">
        <v>11377</v>
      </c>
      <c r="C1047" s="1" t="s">
        <v>11378</v>
      </c>
      <c r="D1047" s="1" t="s">
        <v>11379</v>
      </c>
      <c r="E1047" s="1" t="s">
        <v>16</v>
      </c>
      <c r="F1047" s="1" t="s">
        <v>11380</v>
      </c>
      <c r="G1047" s="1" t="s">
        <v>18</v>
      </c>
      <c r="H1047" s="1" t="s">
        <v>19</v>
      </c>
      <c r="I1047" s="1" t="s">
        <v>20</v>
      </c>
      <c r="J1047" s="1">
        <v>17.979099999999999</v>
      </c>
      <c r="K1047" s="1">
        <v>11.250400000000001</v>
      </c>
      <c r="L1047" s="1">
        <v>-0.67634000000000005</v>
      </c>
      <c r="M1047" s="1">
        <v>-2.3414100000000002</v>
      </c>
      <c r="N1047" s="1">
        <v>1.1999999999999999E-3</v>
      </c>
      <c r="O1047" s="1">
        <v>1.2663199999999999E-2</v>
      </c>
      <c r="P1047" s="1" t="s">
        <v>21</v>
      </c>
      <c r="Q1047" s="1">
        <f t="shared" si="16"/>
        <v>1.5980854014079497</v>
      </c>
      <c r="R1047" s="1" t="s">
        <v>15163</v>
      </c>
    </row>
    <row r="1048" spans="1:18" x14ac:dyDescent="0.2">
      <c r="A1048" s="1" t="s">
        <v>10177</v>
      </c>
      <c r="B1048" s="1" t="s">
        <v>10178</v>
      </c>
      <c r="C1048" s="1" t="s">
        <v>10178</v>
      </c>
      <c r="D1048" s="1" t="s">
        <v>10179</v>
      </c>
      <c r="E1048" s="1" t="s">
        <v>16</v>
      </c>
      <c r="F1048" s="1" t="s">
        <v>10180</v>
      </c>
      <c r="G1048" s="1" t="s">
        <v>18</v>
      </c>
      <c r="H1048" s="1" t="s">
        <v>19</v>
      </c>
      <c r="I1048" s="1" t="s">
        <v>20</v>
      </c>
      <c r="J1048" s="1">
        <v>25.700600000000001</v>
      </c>
      <c r="K1048" s="1">
        <v>16.084399999999999</v>
      </c>
      <c r="L1048" s="1">
        <v>-0.67614200000000002</v>
      </c>
      <c r="M1048" s="1">
        <v>-2.4466800000000002</v>
      </c>
      <c r="N1048" s="1">
        <v>2.9999999999999997E-4</v>
      </c>
      <c r="O1048" s="1">
        <v>4.0685699999999997E-3</v>
      </c>
      <c r="P1048" s="1" t="s">
        <v>21</v>
      </c>
      <c r="Q1048" s="1">
        <f t="shared" si="16"/>
        <v>1.5978587948571288</v>
      </c>
      <c r="R1048" s="1" t="s">
        <v>14892</v>
      </c>
    </row>
    <row r="1049" spans="1:18" x14ac:dyDescent="0.2">
      <c r="A1049" s="1" t="s">
        <v>11088</v>
      </c>
      <c r="B1049" s="1" t="s">
        <v>11089</v>
      </c>
      <c r="C1049" s="1" t="s">
        <v>11090</v>
      </c>
      <c r="D1049" s="1" t="s">
        <v>11091</v>
      </c>
      <c r="E1049" s="1" t="s">
        <v>16</v>
      </c>
      <c r="F1049" s="1" t="s">
        <v>11092</v>
      </c>
      <c r="G1049" s="1" t="s">
        <v>18</v>
      </c>
      <c r="H1049" s="1" t="s">
        <v>19</v>
      </c>
      <c r="I1049" s="1" t="s">
        <v>20</v>
      </c>
      <c r="J1049" s="1">
        <v>26.597899999999999</v>
      </c>
      <c r="K1049" s="1">
        <v>16.647099999999998</v>
      </c>
      <c r="L1049" s="1">
        <v>-0.67603800000000003</v>
      </c>
      <c r="M1049" s="1">
        <v>-2.4391400000000001</v>
      </c>
      <c r="N1049" s="1">
        <v>1E-4</v>
      </c>
      <c r="O1049" s="1">
        <v>1.5781300000000001E-3</v>
      </c>
      <c r="P1049" s="1" t="s">
        <v>21</v>
      </c>
      <c r="Q1049" s="1">
        <f t="shared" si="16"/>
        <v>1.597749758216146</v>
      </c>
      <c r="R1049" s="1" t="s">
        <v>15098</v>
      </c>
    </row>
    <row r="1050" spans="1:18" x14ac:dyDescent="0.2">
      <c r="A1050" s="1" t="s">
        <v>12373</v>
      </c>
      <c r="B1050" s="1" t="s">
        <v>12374</v>
      </c>
      <c r="C1050" s="1" t="s">
        <v>12374</v>
      </c>
      <c r="D1050" s="1" t="s">
        <v>12375</v>
      </c>
      <c r="E1050" s="1" t="s">
        <v>16</v>
      </c>
      <c r="F1050" s="1" t="s">
        <v>12376</v>
      </c>
      <c r="G1050" s="1" t="s">
        <v>18</v>
      </c>
      <c r="H1050" s="1" t="s">
        <v>19</v>
      </c>
      <c r="I1050" s="1" t="s">
        <v>20</v>
      </c>
      <c r="J1050" s="1">
        <v>77.8155</v>
      </c>
      <c r="K1050" s="1">
        <v>48.712200000000003</v>
      </c>
      <c r="L1050" s="1">
        <v>-0.67577399999999999</v>
      </c>
      <c r="M1050" s="1">
        <v>-2.0801599999999998</v>
      </c>
      <c r="N1050" s="1">
        <v>3.2499999999999999E-3</v>
      </c>
      <c r="O1050" s="1">
        <v>2.7907100000000001E-2</v>
      </c>
      <c r="P1050" s="1" t="s">
        <v>21</v>
      </c>
      <c r="Q1050" s="1">
        <f t="shared" si="16"/>
        <v>1.5974540258908445</v>
      </c>
      <c r="R1050" s="1" t="s">
        <v>15387</v>
      </c>
    </row>
    <row r="1051" spans="1:18" x14ac:dyDescent="0.2">
      <c r="A1051" s="1" t="s">
        <v>4384</v>
      </c>
      <c r="B1051" s="1" t="s">
        <v>4385</v>
      </c>
      <c r="C1051" s="1" t="s">
        <v>4386</v>
      </c>
      <c r="D1051" s="1" t="s">
        <v>4387</v>
      </c>
      <c r="E1051" s="1" t="s">
        <v>16</v>
      </c>
      <c r="F1051" s="1" t="s">
        <v>4388</v>
      </c>
      <c r="G1051" s="1" t="s">
        <v>18</v>
      </c>
      <c r="H1051" s="1" t="s">
        <v>19</v>
      </c>
      <c r="I1051" s="1" t="s">
        <v>20</v>
      </c>
      <c r="J1051" s="1">
        <v>26.5259</v>
      </c>
      <c r="K1051" s="1">
        <v>16.6067</v>
      </c>
      <c r="L1051" s="1">
        <v>-0.67563499999999999</v>
      </c>
      <c r="M1051" s="1">
        <v>-2.5433699999999999</v>
      </c>
      <c r="N1051" s="1">
        <v>2.0500000000000002E-3</v>
      </c>
      <c r="O1051" s="1">
        <v>1.9367200000000001E-2</v>
      </c>
      <c r="P1051" s="1" t="s">
        <v>21</v>
      </c>
      <c r="Q1051" s="1">
        <f t="shared" si="16"/>
        <v>1.5973010893193711</v>
      </c>
      <c r="R1051" s="1" t="s">
        <v>13603</v>
      </c>
    </row>
    <row r="1052" spans="1:18" x14ac:dyDescent="0.2">
      <c r="A1052" s="1" t="s">
        <v>2631</v>
      </c>
      <c r="B1052" s="1" t="s">
        <v>2632</v>
      </c>
      <c r="C1052" s="1" t="s">
        <v>2633</v>
      </c>
      <c r="D1052" s="1" t="s">
        <v>2634</v>
      </c>
      <c r="E1052" s="1" t="s">
        <v>16</v>
      </c>
      <c r="F1052" s="1" t="s">
        <v>2635</v>
      </c>
      <c r="G1052" s="1" t="s">
        <v>18</v>
      </c>
      <c r="H1052" s="1" t="s">
        <v>19</v>
      </c>
      <c r="I1052" s="1" t="s">
        <v>20</v>
      </c>
      <c r="J1052" s="1">
        <v>125.979</v>
      </c>
      <c r="K1052" s="1">
        <v>78.930899999999994</v>
      </c>
      <c r="L1052" s="1">
        <v>-0.67452599999999996</v>
      </c>
      <c r="M1052" s="1">
        <v>-2.33039</v>
      </c>
      <c r="N1052" s="1">
        <v>2.0000000000000001E-4</v>
      </c>
      <c r="O1052" s="1">
        <v>2.8863399999999998E-3</v>
      </c>
      <c r="P1052" s="1" t="s">
        <v>21</v>
      </c>
      <c r="Q1052" s="1">
        <f t="shared" si="16"/>
        <v>1.5960669395635931</v>
      </c>
      <c r="R1052" s="1" t="s">
        <v>13213</v>
      </c>
    </row>
    <row r="1053" spans="1:18" x14ac:dyDescent="0.2">
      <c r="A1053" s="1" t="s">
        <v>1174</v>
      </c>
      <c r="B1053" s="1" t="s">
        <v>1175</v>
      </c>
      <c r="C1053" s="1" t="s">
        <v>1176</v>
      </c>
      <c r="D1053" s="1" t="s">
        <v>1177</v>
      </c>
      <c r="E1053" s="1" t="s">
        <v>16</v>
      </c>
      <c r="F1053" s="1" t="s">
        <v>1178</v>
      </c>
      <c r="G1053" s="1" t="s">
        <v>18</v>
      </c>
      <c r="H1053" s="1" t="s">
        <v>19</v>
      </c>
      <c r="I1053" s="1" t="s">
        <v>20</v>
      </c>
      <c r="J1053" s="1">
        <v>54.099200000000003</v>
      </c>
      <c r="K1053" s="1">
        <v>33.905500000000004</v>
      </c>
      <c r="L1053" s="1">
        <v>-0.67408699999999999</v>
      </c>
      <c r="M1053" s="1">
        <v>-2.53816</v>
      </c>
      <c r="N1053" s="2">
        <v>5.0000000000000002E-5</v>
      </c>
      <c r="O1053" s="1">
        <v>8.5621899999999997E-4</v>
      </c>
      <c r="P1053" s="1" t="s">
        <v>21</v>
      </c>
      <c r="Q1053" s="1">
        <f t="shared" si="16"/>
        <v>1.5955877365029272</v>
      </c>
      <c r="R1053" s="1" t="s">
        <v>12884</v>
      </c>
    </row>
    <row r="1054" spans="1:18" x14ac:dyDescent="0.2">
      <c r="A1054" s="1" t="s">
        <v>10440</v>
      </c>
      <c r="B1054" s="1" t="s">
        <v>10441</v>
      </c>
      <c r="C1054" s="1" t="s">
        <v>10441</v>
      </c>
      <c r="D1054" s="1" t="s">
        <v>10442</v>
      </c>
      <c r="E1054" s="1" t="s">
        <v>16</v>
      </c>
      <c r="F1054" s="1" t="s">
        <v>10443</v>
      </c>
      <c r="G1054" s="1" t="s">
        <v>18</v>
      </c>
      <c r="H1054" s="1" t="s">
        <v>19</v>
      </c>
      <c r="I1054" s="1" t="s">
        <v>20</v>
      </c>
      <c r="J1054" s="1">
        <v>47.868299999999998</v>
      </c>
      <c r="K1054" s="1">
        <v>30.015599999999999</v>
      </c>
      <c r="L1054" s="1">
        <v>-0.67335900000000004</v>
      </c>
      <c r="M1054" s="1">
        <v>-2.6837900000000001</v>
      </c>
      <c r="N1054" s="1">
        <v>1.4999999999999999E-4</v>
      </c>
      <c r="O1054" s="1">
        <v>2.25983E-3</v>
      </c>
      <c r="P1054" s="1" t="s">
        <v>21</v>
      </c>
      <c r="Q1054" s="1">
        <f t="shared" si="16"/>
        <v>1.5947807140287051</v>
      </c>
      <c r="R1054" s="1" t="s">
        <v>14951</v>
      </c>
    </row>
    <row r="1055" spans="1:18" x14ac:dyDescent="0.2">
      <c r="A1055" s="1" t="s">
        <v>10813</v>
      </c>
      <c r="B1055" s="1" t="s">
        <v>10814</v>
      </c>
      <c r="C1055" s="1" t="s">
        <v>10815</v>
      </c>
      <c r="D1055" s="1" t="s">
        <v>10816</v>
      </c>
      <c r="E1055" s="1" t="s">
        <v>16</v>
      </c>
      <c r="F1055" s="1" t="s">
        <v>10817</v>
      </c>
      <c r="G1055" s="1" t="s">
        <v>18</v>
      </c>
      <c r="H1055" s="1" t="s">
        <v>19</v>
      </c>
      <c r="I1055" s="1" t="s">
        <v>20</v>
      </c>
      <c r="J1055" s="1">
        <v>24.993099999999998</v>
      </c>
      <c r="K1055" s="1">
        <v>15.680099999999999</v>
      </c>
      <c r="L1055" s="1">
        <v>-0.67259199999999997</v>
      </c>
      <c r="M1055" s="1">
        <v>-2.4864099999999998</v>
      </c>
      <c r="N1055" s="1">
        <v>3.5E-4</v>
      </c>
      <c r="O1055" s="1">
        <v>4.6443200000000004E-3</v>
      </c>
      <c r="P1055" s="1" t="s">
        <v>21</v>
      </c>
      <c r="Q1055" s="1">
        <f t="shared" si="16"/>
        <v>1.5939375386636565</v>
      </c>
      <c r="R1055" s="1" t="s">
        <v>15036</v>
      </c>
    </row>
    <row r="1056" spans="1:18" x14ac:dyDescent="0.2">
      <c r="A1056" s="1" t="s">
        <v>11194</v>
      </c>
      <c r="B1056" s="1" t="s">
        <v>11195</v>
      </c>
      <c r="C1056" s="1" t="s">
        <v>11195</v>
      </c>
      <c r="D1056" s="1" t="s">
        <v>11196</v>
      </c>
      <c r="E1056" s="1" t="s">
        <v>16</v>
      </c>
      <c r="F1056" s="1" t="s">
        <v>11197</v>
      </c>
      <c r="G1056" s="1" t="s">
        <v>18</v>
      </c>
      <c r="H1056" s="1" t="s">
        <v>19</v>
      </c>
      <c r="I1056" s="1" t="s">
        <v>20</v>
      </c>
      <c r="J1056" s="1">
        <v>19.918800000000001</v>
      </c>
      <c r="K1056" s="1">
        <v>12.4968</v>
      </c>
      <c r="L1056" s="1">
        <v>-0.67257</v>
      </c>
      <c r="M1056" s="1">
        <v>-2.39669</v>
      </c>
      <c r="N1056" s="1">
        <v>1E-4</v>
      </c>
      <c r="O1056" s="1">
        <v>1.5781300000000001E-3</v>
      </c>
      <c r="P1056" s="1" t="s">
        <v>21</v>
      </c>
      <c r="Q1056" s="1">
        <f t="shared" si="16"/>
        <v>1.5939120414826196</v>
      </c>
      <c r="R1056" s="1" t="s">
        <v>15122</v>
      </c>
    </row>
    <row r="1057" spans="1:18" x14ac:dyDescent="0.2">
      <c r="A1057" s="1" t="s">
        <v>9742</v>
      </c>
      <c r="B1057" s="1" t="s">
        <v>9743</v>
      </c>
      <c r="C1057" s="1" t="s">
        <v>9744</v>
      </c>
      <c r="D1057" s="1" t="s">
        <v>15</v>
      </c>
      <c r="E1057" s="1" t="s">
        <v>16</v>
      </c>
      <c r="F1057" s="1" t="s">
        <v>9745</v>
      </c>
      <c r="G1057" s="1" t="s">
        <v>18</v>
      </c>
      <c r="H1057" s="1" t="s">
        <v>19</v>
      </c>
      <c r="I1057" s="1" t="s">
        <v>20</v>
      </c>
      <c r="J1057" s="1">
        <v>50.896900000000002</v>
      </c>
      <c r="K1057" s="1">
        <v>31.9468</v>
      </c>
      <c r="L1057" s="1">
        <v>-0.67190300000000003</v>
      </c>
      <c r="M1057" s="1">
        <v>-2.9635600000000002</v>
      </c>
      <c r="N1057" s="1">
        <v>4.0000000000000002E-4</v>
      </c>
      <c r="O1057" s="1">
        <v>5.1701100000000003E-3</v>
      </c>
      <c r="P1057" s="1" t="s">
        <v>21</v>
      </c>
      <c r="Q1057" s="1">
        <f t="shared" si="16"/>
        <v>1.593176781399076</v>
      </c>
      <c r="R1057" s="1" t="s">
        <v>14797</v>
      </c>
    </row>
    <row r="1058" spans="1:18" x14ac:dyDescent="0.2">
      <c r="A1058" s="1" t="s">
        <v>2220</v>
      </c>
      <c r="B1058" s="1" t="s">
        <v>2221</v>
      </c>
      <c r="C1058" s="1" t="s">
        <v>2222</v>
      </c>
      <c r="D1058" s="1" t="s">
        <v>15</v>
      </c>
      <c r="E1058" s="1" t="s">
        <v>16</v>
      </c>
      <c r="F1058" s="1" t="s">
        <v>2223</v>
      </c>
      <c r="G1058" s="1" t="s">
        <v>18</v>
      </c>
      <c r="H1058" s="1" t="s">
        <v>19</v>
      </c>
      <c r="I1058" s="1" t="s">
        <v>20</v>
      </c>
      <c r="J1058" s="1">
        <v>24.3644</v>
      </c>
      <c r="K1058" s="1">
        <v>15.2963</v>
      </c>
      <c r="L1058" s="1">
        <v>-0.67159400000000002</v>
      </c>
      <c r="M1058" s="1">
        <v>-2.4522599999999999</v>
      </c>
      <c r="N1058" s="1">
        <v>3.5E-4</v>
      </c>
      <c r="O1058" s="1">
        <v>4.6443200000000004E-3</v>
      </c>
      <c r="P1058" s="1" t="s">
        <v>21</v>
      </c>
      <c r="Q1058" s="1">
        <f t="shared" si="16"/>
        <v>1.5928296385400391</v>
      </c>
      <c r="R1058" s="1" t="s">
        <v>13119</v>
      </c>
    </row>
    <row r="1059" spans="1:18" x14ac:dyDescent="0.2">
      <c r="A1059" s="1" t="s">
        <v>11742</v>
      </c>
      <c r="B1059" s="1" t="s">
        <v>11743</v>
      </c>
      <c r="C1059" s="1" t="s">
        <v>11744</v>
      </c>
      <c r="D1059" s="1" t="s">
        <v>15</v>
      </c>
      <c r="E1059" s="1" t="s">
        <v>16</v>
      </c>
      <c r="F1059" s="1" t="s">
        <v>11745</v>
      </c>
      <c r="G1059" s="1" t="s">
        <v>18</v>
      </c>
      <c r="H1059" s="1" t="s">
        <v>19</v>
      </c>
      <c r="I1059" s="1" t="s">
        <v>20</v>
      </c>
      <c r="J1059" s="1">
        <v>35.983400000000003</v>
      </c>
      <c r="K1059" s="1">
        <v>22.5959</v>
      </c>
      <c r="L1059" s="1">
        <v>-0.671269</v>
      </c>
      <c r="M1059" s="1">
        <v>-2.0139399999999998</v>
      </c>
      <c r="N1059" s="1">
        <v>7.5000000000000002E-4</v>
      </c>
      <c r="O1059" s="1">
        <v>8.6328399999999993E-3</v>
      </c>
      <c r="P1059" s="1" t="s">
        <v>21</v>
      </c>
      <c r="Q1059" s="1">
        <f t="shared" si="16"/>
        <v>1.592474740992835</v>
      </c>
      <c r="R1059" s="1" t="s">
        <v>15244</v>
      </c>
    </row>
    <row r="1060" spans="1:18" x14ac:dyDescent="0.2">
      <c r="A1060" s="1" t="s">
        <v>9888</v>
      </c>
      <c r="B1060" s="1" t="s">
        <v>9889</v>
      </c>
      <c r="C1060" s="1" t="s">
        <v>9890</v>
      </c>
      <c r="D1060" s="1" t="s">
        <v>15</v>
      </c>
      <c r="E1060" s="1" t="s">
        <v>16</v>
      </c>
      <c r="F1060" s="1" t="s">
        <v>9891</v>
      </c>
      <c r="G1060" s="1" t="s">
        <v>18</v>
      </c>
      <c r="H1060" s="1" t="s">
        <v>19</v>
      </c>
      <c r="I1060" s="1" t="s">
        <v>20</v>
      </c>
      <c r="J1060" s="1">
        <v>11.413500000000001</v>
      </c>
      <c r="K1060" s="1">
        <v>7.1715999999999998</v>
      </c>
      <c r="L1060" s="1">
        <v>-0.670377</v>
      </c>
      <c r="M1060" s="1">
        <v>-2.1119599999999998</v>
      </c>
      <c r="N1060" s="1">
        <v>2.0500000000000002E-3</v>
      </c>
      <c r="O1060" s="1">
        <v>1.9367200000000001E-2</v>
      </c>
      <c r="P1060" s="1" t="s">
        <v>21</v>
      </c>
      <c r="Q1060" s="1">
        <f t="shared" si="16"/>
        <v>1.5914858608957556</v>
      </c>
      <c r="R1060" s="1" t="s">
        <v>14829</v>
      </c>
    </row>
    <row r="1061" spans="1:18" x14ac:dyDescent="0.2">
      <c r="A1061" s="1" t="s">
        <v>3457</v>
      </c>
      <c r="B1061" s="1" t="s">
        <v>3458</v>
      </c>
      <c r="C1061" s="1" t="s">
        <v>3459</v>
      </c>
      <c r="D1061" s="1" t="s">
        <v>15</v>
      </c>
      <c r="E1061" s="1" t="s">
        <v>16</v>
      </c>
      <c r="F1061" s="1" t="s">
        <v>3460</v>
      </c>
      <c r="G1061" s="1" t="s">
        <v>18</v>
      </c>
      <c r="H1061" s="1" t="s">
        <v>19</v>
      </c>
      <c r="I1061" s="1" t="s">
        <v>20</v>
      </c>
      <c r="J1061" s="1">
        <v>17.3797</v>
      </c>
      <c r="K1061" s="1">
        <v>10.9231</v>
      </c>
      <c r="L1061" s="1">
        <v>-0.67002099999999998</v>
      </c>
      <c r="M1061" s="1">
        <v>-2.3616000000000001</v>
      </c>
      <c r="N1061" s="1">
        <v>2.9999999999999997E-4</v>
      </c>
      <c r="O1061" s="1">
        <v>4.0685699999999997E-3</v>
      </c>
      <c r="P1061" s="1" t="s">
        <v>21</v>
      </c>
      <c r="Q1061" s="1">
        <f t="shared" si="16"/>
        <v>1.5910959343043642</v>
      </c>
      <c r="R1061" s="1" t="s">
        <v>13398</v>
      </c>
    </row>
    <row r="1062" spans="1:18" x14ac:dyDescent="0.2">
      <c r="A1062" s="1" t="s">
        <v>10137</v>
      </c>
      <c r="B1062" s="1" t="s">
        <v>10138</v>
      </c>
      <c r="C1062" s="1" t="s">
        <v>10139</v>
      </c>
      <c r="D1062" s="1" t="s">
        <v>15</v>
      </c>
      <c r="E1062" s="1" t="s">
        <v>16</v>
      </c>
      <c r="F1062" s="1" t="s">
        <v>10140</v>
      </c>
      <c r="G1062" s="1" t="s">
        <v>18</v>
      </c>
      <c r="H1062" s="1" t="s">
        <v>19</v>
      </c>
      <c r="I1062" s="1" t="s">
        <v>20</v>
      </c>
      <c r="J1062" s="1">
        <v>37.426499999999997</v>
      </c>
      <c r="K1062" s="1">
        <v>23.525600000000001</v>
      </c>
      <c r="L1062" s="1">
        <v>-0.669825</v>
      </c>
      <c r="M1062" s="1">
        <v>-2.3845900000000002</v>
      </c>
      <c r="N1062" s="2">
        <v>5.0000000000000002E-5</v>
      </c>
      <c r="O1062" s="1">
        <v>8.5621899999999997E-4</v>
      </c>
      <c r="P1062" s="1" t="s">
        <v>21</v>
      </c>
      <c r="Q1062" s="1">
        <f t="shared" si="16"/>
        <v>1.5908839732036588</v>
      </c>
      <c r="R1062" s="1" t="s">
        <v>14883</v>
      </c>
    </row>
    <row r="1063" spans="1:18" x14ac:dyDescent="0.2">
      <c r="A1063" s="1" t="s">
        <v>12569</v>
      </c>
      <c r="B1063" s="1" t="s">
        <v>12570</v>
      </c>
      <c r="C1063" s="1" t="s">
        <v>12570</v>
      </c>
      <c r="D1063" s="1" t="s">
        <v>12571</v>
      </c>
      <c r="E1063" s="1" t="s">
        <v>12572</v>
      </c>
      <c r="F1063" s="1" t="s">
        <v>12573</v>
      </c>
      <c r="G1063" s="1" t="s">
        <v>18</v>
      </c>
      <c r="H1063" s="1" t="s">
        <v>19</v>
      </c>
      <c r="I1063" s="1" t="s">
        <v>20</v>
      </c>
      <c r="J1063" s="1">
        <v>77.032200000000003</v>
      </c>
      <c r="K1063" s="1">
        <v>48.439900000000002</v>
      </c>
      <c r="L1063" s="1">
        <v>-0.66926600000000003</v>
      </c>
      <c r="M1063" s="1">
        <v>-2.2288700000000001</v>
      </c>
      <c r="N1063" s="1">
        <v>1E-4</v>
      </c>
      <c r="O1063" s="1">
        <v>1.5781300000000001E-3</v>
      </c>
      <c r="P1063" s="1" t="s">
        <v>21</v>
      </c>
      <c r="Q1063" s="1">
        <f t="shared" si="16"/>
        <v>1.5902633985619294</v>
      </c>
      <c r="R1063" s="1" t="s">
        <v>15430</v>
      </c>
    </row>
    <row r="1064" spans="1:18" x14ac:dyDescent="0.2">
      <c r="A1064" s="1" t="s">
        <v>1992</v>
      </c>
      <c r="B1064" s="1" t="s">
        <v>1993</v>
      </c>
      <c r="C1064" s="1" t="s">
        <v>1994</v>
      </c>
      <c r="D1064" s="1" t="s">
        <v>15</v>
      </c>
      <c r="E1064" s="1" t="s">
        <v>16</v>
      </c>
      <c r="F1064" s="1" t="s">
        <v>1995</v>
      </c>
      <c r="G1064" s="1" t="s">
        <v>18</v>
      </c>
      <c r="H1064" s="1" t="s">
        <v>19</v>
      </c>
      <c r="I1064" s="1" t="s">
        <v>20</v>
      </c>
      <c r="J1064" s="1">
        <v>37.470100000000002</v>
      </c>
      <c r="K1064" s="1">
        <v>23.5655</v>
      </c>
      <c r="L1064" s="1">
        <v>-0.66906500000000002</v>
      </c>
      <c r="M1064" s="1">
        <v>-2.0226999999999999</v>
      </c>
      <c r="N1064" s="1">
        <v>5.0000000000000001E-4</v>
      </c>
      <c r="O1064" s="1">
        <v>6.1692200000000004E-3</v>
      </c>
      <c r="P1064" s="1" t="s">
        <v>21</v>
      </c>
      <c r="Q1064" s="1">
        <f t="shared" si="16"/>
        <v>1.5900405253442533</v>
      </c>
      <c r="R1064" s="1" t="s">
        <v>13067</v>
      </c>
    </row>
    <row r="1065" spans="1:18" x14ac:dyDescent="0.2">
      <c r="A1065" s="1" t="s">
        <v>10448</v>
      </c>
      <c r="B1065" s="1" t="s">
        <v>10449</v>
      </c>
      <c r="C1065" s="1" t="s">
        <v>10450</v>
      </c>
      <c r="D1065" s="1" t="s">
        <v>15</v>
      </c>
      <c r="E1065" s="1" t="s">
        <v>16</v>
      </c>
      <c r="F1065" s="1" t="s">
        <v>10451</v>
      </c>
      <c r="G1065" s="1" t="s">
        <v>18</v>
      </c>
      <c r="H1065" s="1" t="s">
        <v>19</v>
      </c>
      <c r="I1065" s="1" t="s">
        <v>20</v>
      </c>
      <c r="J1065" s="1">
        <v>21.995799999999999</v>
      </c>
      <c r="K1065" s="1">
        <v>13.8376</v>
      </c>
      <c r="L1065" s="1">
        <v>-0.66862999999999995</v>
      </c>
      <c r="M1065" s="1">
        <v>-2.4251</v>
      </c>
      <c r="N1065" s="1">
        <v>2.0000000000000001E-4</v>
      </c>
      <c r="O1065" s="1">
        <v>2.8863399999999998E-3</v>
      </c>
      <c r="P1065" s="1" t="s">
        <v>21</v>
      </c>
      <c r="Q1065" s="1">
        <f t="shared" si="16"/>
        <v>1.5895675550673527</v>
      </c>
      <c r="R1065" s="1" t="s">
        <v>14953</v>
      </c>
    </row>
    <row r="1066" spans="1:18" x14ac:dyDescent="0.2">
      <c r="A1066" s="1" t="s">
        <v>2790</v>
      </c>
      <c r="B1066" s="1" t="s">
        <v>2791</v>
      </c>
      <c r="C1066" s="1" t="s">
        <v>2792</v>
      </c>
      <c r="D1066" s="1" t="s">
        <v>15</v>
      </c>
      <c r="E1066" s="1" t="s">
        <v>16</v>
      </c>
      <c r="F1066" s="1" t="s">
        <v>2793</v>
      </c>
      <c r="G1066" s="1" t="s">
        <v>18</v>
      </c>
      <c r="H1066" s="1" t="s">
        <v>19</v>
      </c>
      <c r="I1066" s="1" t="s">
        <v>20</v>
      </c>
      <c r="J1066" s="1">
        <v>7.8414299999999999</v>
      </c>
      <c r="K1066" s="1">
        <v>4.9332500000000001</v>
      </c>
      <c r="L1066" s="1">
        <v>-0.66857900000000003</v>
      </c>
      <c r="M1066" s="1">
        <v>-1.94641</v>
      </c>
      <c r="N1066" s="1">
        <v>4.5500000000000002E-3</v>
      </c>
      <c r="O1066" s="1">
        <v>3.64523E-2</v>
      </c>
      <c r="P1066" s="1" t="s">
        <v>21</v>
      </c>
      <c r="Q1066" s="1">
        <f t="shared" si="16"/>
        <v>1.5895059038159427</v>
      </c>
      <c r="R1066" s="1" t="s">
        <v>13248</v>
      </c>
    </row>
    <row r="1067" spans="1:18" x14ac:dyDescent="0.2">
      <c r="A1067" s="1" t="s">
        <v>4207</v>
      </c>
      <c r="B1067" s="1" t="s">
        <v>4208</v>
      </c>
      <c r="C1067" s="1" t="s">
        <v>4209</v>
      </c>
      <c r="D1067" s="1" t="s">
        <v>4210</v>
      </c>
      <c r="E1067" s="1" t="s">
        <v>16</v>
      </c>
      <c r="F1067" s="1" t="s">
        <v>4211</v>
      </c>
      <c r="G1067" s="1" t="s">
        <v>18</v>
      </c>
      <c r="H1067" s="1" t="s">
        <v>19</v>
      </c>
      <c r="I1067" s="1" t="s">
        <v>20</v>
      </c>
      <c r="J1067" s="1">
        <v>133.012</v>
      </c>
      <c r="K1067" s="1">
        <v>83.703800000000001</v>
      </c>
      <c r="L1067" s="1">
        <v>-0.66818699999999998</v>
      </c>
      <c r="M1067" s="1">
        <v>-2.35846</v>
      </c>
      <c r="N1067" s="1">
        <v>2.5000000000000001E-4</v>
      </c>
      <c r="O1067" s="1">
        <v>3.48767E-3</v>
      </c>
      <c r="P1067" s="1" t="s">
        <v>21</v>
      </c>
      <c r="Q1067" s="1">
        <f t="shared" si="16"/>
        <v>1.5890795877845449</v>
      </c>
      <c r="R1067" s="1" t="s">
        <v>13564</v>
      </c>
    </row>
    <row r="1068" spans="1:18" x14ac:dyDescent="0.2">
      <c r="A1068" s="1" t="s">
        <v>8122</v>
      </c>
      <c r="B1068" s="1" t="s">
        <v>8123</v>
      </c>
      <c r="C1068" s="1" t="s">
        <v>8124</v>
      </c>
      <c r="D1068" s="1" t="s">
        <v>8125</v>
      </c>
      <c r="E1068" s="1" t="s">
        <v>16</v>
      </c>
      <c r="F1068" s="1" t="s">
        <v>8126</v>
      </c>
      <c r="G1068" s="1" t="s">
        <v>18</v>
      </c>
      <c r="H1068" s="1" t="s">
        <v>19</v>
      </c>
      <c r="I1068" s="1" t="s">
        <v>20</v>
      </c>
      <c r="J1068" s="1">
        <v>83.430400000000006</v>
      </c>
      <c r="K1068" s="1">
        <v>52.517499999999998</v>
      </c>
      <c r="L1068" s="1">
        <v>-0.66777500000000001</v>
      </c>
      <c r="M1068" s="1">
        <v>-2.8679800000000002</v>
      </c>
      <c r="N1068" s="2">
        <v>5.0000000000000002E-5</v>
      </c>
      <c r="O1068" s="1">
        <v>8.5621899999999997E-4</v>
      </c>
      <c r="P1068" s="1" t="s">
        <v>21</v>
      </c>
      <c r="Q1068" s="1">
        <f t="shared" si="16"/>
        <v>1.5886209358785168</v>
      </c>
      <c r="R1068" s="1" t="s">
        <v>14435</v>
      </c>
    </row>
    <row r="1069" spans="1:18" x14ac:dyDescent="0.2">
      <c r="A1069" s="1" t="s">
        <v>9141</v>
      </c>
      <c r="B1069" s="1" t="s">
        <v>9142</v>
      </c>
      <c r="C1069" s="1" t="s">
        <v>9143</v>
      </c>
      <c r="D1069" s="1" t="s">
        <v>15</v>
      </c>
      <c r="E1069" s="1" t="s">
        <v>16</v>
      </c>
      <c r="F1069" s="1" t="s">
        <v>9144</v>
      </c>
      <c r="G1069" s="1" t="s">
        <v>18</v>
      </c>
      <c r="H1069" s="1" t="s">
        <v>19</v>
      </c>
      <c r="I1069" s="1" t="s">
        <v>20</v>
      </c>
      <c r="J1069" s="1">
        <v>21.036300000000001</v>
      </c>
      <c r="K1069" s="1">
        <v>13.241899999999999</v>
      </c>
      <c r="L1069" s="1">
        <v>-0.667771</v>
      </c>
      <c r="M1069" s="1">
        <v>-2.4015900000000001</v>
      </c>
      <c r="N1069" s="1">
        <v>2.0000000000000001E-4</v>
      </c>
      <c r="O1069" s="1">
        <v>2.8863399999999998E-3</v>
      </c>
      <c r="P1069" s="1" t="s">
        <v>21</v>
      </c>
      <c r="Q1069" s="1">
        <f t="shared" si="16"/>
        <v>1.5886164372182241</v>
      </c>
      <c r="R1069" s="1" t="s">
        <v>14662</v>
      </c>
    </row>
    <row r="1070" spans="1:18" x14ac:dyDescent="0.2">
      <c r="A1070" s="1" t="s">
        <v>2457</v>
      </c>
      <c r="B1070" s="1" t="s">
        <v>2458</v>
      </c>
      <c r="C1070" s="1" t="s">
        <v>2459</v>
      </c>
      <c r="D1070" s="1" t="s">
        <v>15</v>
      </c>
      <c r="E1070" s="1" t="s">
        <v>16</v>
      </c>
      <c r="F1070" s="1" t="s">
        <v>2460</v>
      </c>
      <c r="G1070" s="1" t="s">
        <v>18</v>
      </c>
      <c r="H1070" s="1" t="s">
        <v>19</v>
      </c>
      <c r="I1070" s="1" t="s">
        <v>20</v>
      </c>
      <c r="J1070" s="1">
        <v>6.1045600000000002</v>
      </c>
      <c r="K1070" s="1">
        <v>3.8428399999999998</v>
      </c>
      <c r="L1070" s="1">
        <v>-0.66771400000000003</v>
      </c>
      <c r="M1070" s="1">
        <v>-2.0392399999999999</v>
      </c>
      <c r="N1070" s="1">
        <v>1.1999999999999999E-3</v>
      </c>
      <c r="O1070" s="1">
        <v>1.2663199999999999E-2</v>
      </c>
      <c r="P1070" s="1" t="s">
        <v>21</v>
      </c>
      <c r="Q1070" s="1">
        <f t="shared" si="16"/>
        <v>1.5885542983834873</v>
      </c>
      <c r="R1070" s="1" t="s">
        <v>13174</v>
      </c>
    </row>
    <row r="1071" spans="1:18" x14ac:dyDescent="0.2">
      <c r="A1071" s="1" t="s">
        <v>6227</v>
      </c>
      <c r="B1071" s="1" t="s">
        <v>6228</v>
      </c>
      <c r="C1071" s="1" t="s">
        <v>6229</v>
      </c>
      <c r="D1071" s="1" t="s">
        <v>6230</v>
      </c>
      <c r="E1071" s="1" t="s">
        <v>16</v>
      </c>
      <c r="F1071" s="1" t="s">
        <v>6231</v>
      </c>
      <c r="G1071" s="1" t="s">
        <v>18</v>
      </c>
      <c r="H1071" s="1" t="s">
        <v>19</v>
      </c>
      <c r="I1071" s="1" t="s">
        <v>20</v>
      </c>
      <c r="J1071" s="1">
        <v>15.6532</v>
      </c>
      <c r="K1071" s="1">
        <v>9.8559599999999996</v>
      </c>
      <c r="L1071" s="1">
        <v>-0.66739199999999999</v>
      </c>
      <c r="M1071" s="1">
        <v>-2.30063</v>
      </c>
      <c r="N1071" s="1">
        <v>6.4999999999999997E-4</v>
      </c>
      <c r="O1071" s="1">
        <v>7.6933799999999997E-3</v>
      </c>
      <c r="P1071" s="1" t="s">
        <v>21</v>
      </c>
      <c r="Q1071" s="1">
        <f t="shared" si="16"/>
        <v>1.5881963806671293</v>
      </c>
      <c r="R1071" s="1" t="s">
        <v>14014</v>
      </c>
    </row>
    <row r="1072" spans="1:18" x14ac:dyDescent="0.2">
      <c r="A1072" s="1" t="s">
        <v>8550</v>
      </c>
      <c r="B1072" s="1" t="s">
        <v>8551</v>
      </c>
      <c r="C1072" s="1" t="s">
        <v>8551</v>
      </c>
      <c r="D1072" s="1" t="s">
        <v>8552</v>
      </c>
      <c r="E1072" s="1" t="s">
        <v>16</v>
      </c>
      <c r="F1072" s="1" t="s">
        <v>8553</v>
      </c>
      <c r="G1072" s="1" t="s">
        <v>18</v>
      </c>
      <c r="H1072" s="1" t="s">
        <v>19</v>
      </c>
      <c r="I1072" s="1" t="s">
        <v>20</v>
      </c>
      <c r="J1072" s="1">
        <v>9.75732</v>
      </c>
      <c r="K1072" s="1">
        <v>6.1450399999999998</v>
      </c>
      <c r="L1072" s="1">
        <v>-0.66706299999999996</v>
      </c>
      <c r="M1072" s="1">
        <v>-1.92326</v>
      </c>
      <c r="N1072" s="1">
        <v>1.0499999999999999E-3</v>
      </c>
      <c r="O1072" s="1">
        <v>1.1414199999999999E-2</v>
      </c>
      <c r="P1072" s="1" t="s">
        <v>21</v>
      </c>
      <c r="Q1072" s="1">
        <f t="shared" si="16"/>
        <v>1.587836694309557</v>
      </c>
      <c r="R1072" s="1" t="s">
        <v>14530</v>
      </c>
    </row>
    <row r="1073" spans="1:18" x14ac:dyDescent="0.2">
      <c r="A1073" s="1" t="s">
        <v>12549</v>
      </c>
      <c r="B1073" s="1" t="s">
        <v>12550</v>
      </c>
      <c r="C1073" s="1" t="s">
        <v>12551</v>
      </c>
      <c r="D1073" s="1" t="s">
        <v>12552</v>
      </c>
      <c r="E1073" s="1" t="s">
        <v>16</v>
      </c>
      <c r="F1073" s="1" t="s">
        <v>12553</v>
      </c>
      <c r="G1073" s="1" t="s">
        <v>18</v>
      </c>
      <c r="H1073" s="1" t="s">
        <v>19</v>
      </c>
      <c r="I1073" s="1" t="s">
        <v>20</v>
      </c>
      <c r="J1073" s="1">
        <v>11.7864</v>
      </c>
      <c r="K1073" s="1">
        <v>7.4242499999999998</v>
      </c>
      <c r="L1073" s="1">
        <v>-0.66681000000000001</v>
      </c>
      <c r="M1073" s="1">
        <v>-2.1219000000000001</v>
      </c>
      <c r="N1073" s="1">
        <v>2.15E-3</v>
      </c>
      <c r="O1073" s="1">
        <v>2.0058400000000001E-2</v>
      </c>
      <c r="P1073" s="1" t="s">
        <v>21</v>
      </c>
      <c r="Q1073" s="1">
        <f t="shared" si="16"/>
        <v>1.5875542984139812</v>
      </c>
      <c r="R1073" s="1" t="s">
        <v>15426</v>
      </c>
    </row>
    <row r="1074" spans="1:18" x14ac:dyDescent="0.2">
      <c r="A1074" s="1" t="s">
        <v>2399</v>
      </c>
      <c r="B1074" s="1" t="s">
        <v>2400</v>
      </c>
      <c r="C1074" s="1" t="s">
        <v>2400</v>
      </c>
      <c r="D1074" s="1" t="s">
        <v>2401</v>
      </c>
      <c r="E1074" s="1" t="s">
        <v>2402</v>
      </c>
      <c r="F1074" s="1" t="s">
        <v>2403</v>
      </c>
      <c r="G1074" s="1" t="s">
        <v>18</v>
      </c>
      <c r="H1074" s="1" t="s">
        <v>19</v>
      </c>
      <c r="I1074" s="1" t="s">
        <v>20</v>
      </c>
      <c r="J1074" s="1">
        <v>13.7852</v>
      </c>
      <c r="K1074" s="1">
        <v>8.6844300000000008</v>
      </c>
      <c r="L1074" s="1">
        <v>-0.66661599999999999</v>
      </c>
      <c r="M1074" s="1">
        <v>-2.21923</v>
      </c>
      <c r="N1074" s="1">
        <v>1E-3</v>
      </c>
      <c r="O1074" s="1">
        <v>1.0984799999999999E-2</v>
      </c>
      <c r="P1074" s="1" t="s">
        <v>21</v>
      </c>
      <c r="Q1074" s="1">
        <f t="shared" si="16"/>
        <v>1.5873465500902189</v>
      </c>
      <c r="R1074" s="1" t="s">
        <v>13161</v>
      </c>
    </row>
    <row r="1075" spans="1:18" x14ac:dyDescent="0.2">
      <c r="A1075" s="1" t="s">
        <v>11389</v>
      </c>
      <c r="B1075" s="1" t="s">
        <v>11390</v>
      </c>
      <c r="C1075" s="1" t="s">
        <v>11391</v>
      </c>
      <c r="D1075" s="1" t="s">
        <v>15</v>
      </c>
      <c r="E1075" s="1" t="s">
        <v>16</v>
      </c>
      <c r="F1075" s="1" t="s">
        <v>11392</v>
      </c>
      <c r="G1075" s="1" t="s">
        <v>18</v>
      </c>
      <c r="H1075" s="1" t="s">
        <v>19</v>
      </c>
      <c r="I1075" s="1" t="s">
        <v>20</v>
      </c>
      <c r="J1075" s="1">
        <v>20.191700000000001</v>
      </c>
      <c r="K1075" s="1">
        <v>12.7248</v>
      </c>
      <c r="L1075" s="1">
        <v>-0.66612300000000002</v>
      </c>
      <c r="M1075" s="1">
        <v>-2.3694600000000001</v>
      </c>
      <c r="N1075" s="1">
        <v>5.0000000000000001E-4</v>
      </c>
      <c r="O1075" s="1">
        <v>6.1692200000000004E-3</v>
      </c>
      <c r="P1075" s="1" t="s">
        <v>21</v>
      </c>
      <c r="Q1075" s="1">
        <f t="shared" si="16"/>
        <v>1.586799006664152</v>
      </c>
      <c r="R1075" s="1" t="s">
        <v>15166</v>
      </c>
    </row>
    <row r="1076" spans="1:18" x14ac:dyDescent="0.2">
      <c r="A1076" s="1" t="s">
        <v>5551</v>
      </c>
      <c r="B1076" s="1" t="s">
        <v>5552</v>
      </c>
      <c r="C1076" s="1" t="s">
        <v>5552</v>
      </c>
      <c r="D1076" s="1" t="s">
        <v>15</v>
      </c>
      <c r="E1076" s="1" t="s">
        <v>16</v>
      </c>
      <c r="F1076" s="1" t="s">
        <v>5553</v>
      </c>
      <c r="G1076" s="1" t="s">
        <v>18</v>
      </c>
      <c r="H1076" s="1" t="s">
        <v>19</v>
      </c>
      <c r="I1076" s="1" t="s">
        <v>20</v>
      </c>
      <c r="J1076" s="1">
        <v>2.8700999999999999</v>
      </c>
      <c r="K1076" s="1">
        <v>1.80877</v>
      </c>
      <c r="L1076" s="1">
        <v>-0.66608999999999996</v>
      </c>
      <c r="M1076" s="1">
        <v>-1.87094</v>
      </c>
      <c r="N1076" s="1">
        <v>1.8500000000000001E-3</v>
      </c>
      <c r="O1076" s="1">
        <v>1.7889599999999999E-2</v>
      </c>
      <c r="P1076" s="1" t="s">
        <v>21</v>
      </c>
      <c r="Q1076" s="1">
        <f t="shared" si="16"/>
        <v>1.586768909258778</v>
      </c>
      <c r="R1076" s="1" t="s">
        <v>13864</v>
      </c>
    </row>
    <row r="1077" spans="1:18" x14ac:dyDescent="0.2">
      <c r="A1077" s="1" t="s">
        <v>12035</v>
      </c>
      <c r="B1077" s="1" t="s">
        <v>12036</v>
      </c>
      <c r="C1077" s="1" t="s">
        <v>12036</v>
      </c>
      <c r="D1077" s="1" t="s">
        <v>12037</v>
      </c>
      <c r="E1077" s="1" t="s">
        <v>16</v>
      </c>
      <c r="F1077" s="1" t="s">
        <v>12038</v>
      </c>
      <c r="G1077" s="1" t="s">
        <v>18</v>
      </c>
      <c r="H1077" s="1" t="s">
        <v>19</v>
      </c>
      <c r="I1077" s="1" t="s">
        <v>20</v>
      </c>
      <c r="J1077" s="1">
        <v>16.334399999999999</v>
      </c>
      <c r="K1077" s="1">
        <v>10.299200000000001</v>
      </c>
      <c r="L1077" s="1">
        <v>-0.66537999999999997</v>
      </c>
      <c r="M1077" s="1">
        <v>-2.3065500000000001</v>
      </c>
      <c r="N1077" s="1">
        <v>5.9999999999999995E-4</v>
      </c>
      <c r="O1077" s="1">
        <v>7.2034400000000002E-3</v>
      </c>
      <c r="P1077" s="1" t="s">
        <v>21</v>
      </c>
      <c r="Q1077" s="1">
        <f t="shared" si="16"/>
        <v>1.5859872611464965</v>
      </c>
      <c r="R1077" s="1" t="s">
        <v>15310</v>
      </c>
    </row>
    <row r="1078" spans="1:18" x14ac:dyDescent="0.2">
      <c r="A1078" s="1" t="s">
        <v>7484</v>
      </c>
      <c r="B1078" s="1" t="s">
        <v>7485</v>
      </c>
      <c r="C1078" s="1" t="s">
        <v>7486</v>
      </c>
      <c r="D1078" s="1" t="s">
        <v>15</v>
      </c>
      <c r="E1078" s="1" t="s">
        <v>16</v>
      </c>
      <c r="F1078" s="1" t="s">
        <v>7487</v>
      </c>
      <c r="G1078" s="1" t="s">
        <v>18</v>
      </c>
      <c r="H1078" s="1" t="s">
        <v>19</v>
      </c>
      <c r="I1078" s="1" t="s">
        <v>20</v>
      </c>
      <c r="J1078" s="1">
        <v>10.0206</v>
      </c>
      <c r="K1078" s="1">
        <v>6.3224099999999996</v>
      </c>
      <c r="L1078" s="1">
        <v>-0.66442900000000005</v>
      </c>
      <c r="M1078" s="1">
        <v>-2.1448</v>
      </c>
      <c r="N1078" s="1">
        <v>1.0499999999999999E-3</v>
      </c>
      <c r="O1078" s="1">
        <v>1.1414199999999999E-2</v>
      </c>
      <c r="P1078" s="1" t="s">
        <v>21</v>
      </c>
      <c r="Q1078" s="1">
        <f t="shared" si="16"/>
        <v>1.5849335933607596</v>
      </c>
      <c r="R1078" s="1" t="s">
        <v>14289</v>
      </c>
    </row>
    <row r="1079" spans="1:18" x14ac:dyDescent="0.2">
      <c r="A1079" s="1" t="s">
        <v>2998</v>
      </c>
      <c r="B1079" s="1" t="s">
        <v>2999</v>
      </c>
      <c r="C1079" s="1" t="s">
        <v>2999</v>
      </c>
      <c r="D1079" s="1" t="s">
        <v>3000</v>
      </c>
      <c r="E1079" s="1" t="s">
        <v>16</v>
      </c>
      <c r="F1079" s="1" t="s">
        <v>3001</v>
      </c>
      <c r="G1079" s="1" t="s">
        <v>18</v>
      </c>
      <c r="H1079" s="1" t="s">
        <v>19</v>
      </c>
      <c r="I1079" s="1" t="s">
        <v>20</v>
      </c>
      <c r="J1079" s="1">
        <v>12.971500000000001</v>
      </c>
      <c r="K1079" s="1">
        <v>8.1874300000000009</v>
      </c>
      <c r="L1079" s="1">
        <v>-0.66386000000000001</v>
      </c>
      <c r="M1079" s="1">
        <v>-2.2630400000000002</v>
      </c>
      <c r="N1079" s="1">
        <v>5.0000000000000001E-4</v>
      </c>
      <c r="O1079" s="1">
        <v>6.1692200000000004E-3</v>
      </c>
      <c r="P1079" s="1" t="s">
        <v>21</v>
      </c>
      <c r="Q1079" s="1">
        <f t="shared" si="16"/>
        <v>1.584318888833248</v>
      </c>
      <c r="R1079" s="1" t="s">
        <v>13295</v>
      </c>
    </row>
    <row r="1080" spans="1:18" x14ac:dyDescent="0.2">
      <c r="A1080" s="1" t="s">
        <v>10956</v>
      </c>
      <c r="B1080" s="1" t="s">
        <v>10957</v>
      </c>
      <c r="C1080" s="1" t="s">
        <v>10958</v>
      </c>
      <c r="D1080" s="1" t="s">
        <v>15</v>
      </c>
      <c r="E1080" s="1" t="s">
        <v>16</v>
      </c>
      <c r="F1080" s="1" t="s">
        <v>10959</v>
      </c>
      <c r="G1080" s="1" t="s">
        <v>18</v>
      </c>
      <c r="H1080" s="1" t="s">
        <v>19</v>
      </c>
      <c r="I1080" s="1" t="s">
        <v>20</v>
      </c>
      <c r="J1080" s="1">
        <v>23.136399999999998</v>
      </c>
      <c r="K1080" s="1">
        <v>14.6097</v>
      </c>
      <c r="L1080" s="1">
        <v>-0.66323799999999999</v>
      </c>
      <c r="M1080" s="1">
        <v>-2.1309900000000002</v>
      </c>
      <c r="N1080" s="1">
        <v>2.5000000000000001E-4</v>
      </c>
      <c r="O1080" s="1">
        <v>3.48767E-3</v>
      </c>
      <c r="P1080" s="1" t="s">
        <v>21</v>
      </c>
      <c r="Q1080" s="1">
        <f t="shared" si="16"/>
        <v>1.5836327919122226</v>
      </c>
      <c r="R1080" s="1" t="s">
        <v>15068</v>
      </c>
    </row>
    <row r="1081" spans="1:18" x14ac:dyDescent="0.2">
      <c r="A1081" s="1" t="s">
        <v>10141</v>
      </c>
      <c r="B1081" s="1" t="s">
        <v>10142</v>
      </c>
      <c r="C1081" s="1" t="s">
        <v>10143</v>
      </c>
      <c r="D1081" s="1" t="s">
        <v>15</v>
      </c>
      <c r="E1081" s="1" t="s">
        <v>16</v>
      </c>
      <c r="F1081" s="1" t="s">
        <v>10144</v>
      </c>
      <c r="G1081" s="1" t="s">
        <v>18</v>
      </c>
      <c r="H1081" s="1" t="s">
        <v>19</v>
      </c>
      <c r="I1081" s="1" t="s">
        <v>20</v>
      </c>
      <c r="J1081" s="1">
        <v>19.431699999999999</v>
      </c>
      <c r="K1081" s="1">
        <v>12.272600000000001</v>
      </c>
      <c r="L1081" s="1">
        <v>-0.66296999999999995</v>
      </c>
      <c r="M1081" s="1">
        <v>-2.3507400000000001</v>
      </c>
      <c r="N1081" s="1">
        <v>4.0000000000000002E-4</v>
      </c>
      <c r="O1081" s="1">
        <v>5.1701100000000003E-3</v>
      </c>
      <c r="P1081" s="1" t="s">
        <v>21</v>
      </c>
      <c r="Q1081" s="1">
        <f t="shared" si="16"/>
        <v>1.5833401235272069</v>
      </c>
      <c r="R1081" s="1" t="s">
        <v>14884</v>
      </c>
    </row>
    <row r="1082" spans="1:18" x14ac:dyDescent="0.2">
      <c r="A1082" s="1" t="s">
        <v>12017</v>
      </c>
      <c r="B1082" s="1" t="s">
        <v>12018</v>
      </c>
      <c r="C1082" s="1" t="s">
        <v>12019</v>
      </c>
      <c r="D1082" s="1" t="s">
        <v>15</v>
      </c>
      <c r="E1082" s="1" t="s">
        <v>16</v>
      </c>
      <c r="F1082" s="1" t="s">
        <v>12020</v>
      </c>
      <c r="G1082" s="1" t="s">
        <v>18</v>
      </c>
      <c r="H1082" s="1" t="s">
        <v>19</v>
      </c>
      <c r="I1082" s="1" t="s">
        <v>20</v>
      </c>
      <c r="J1082" s="1">
        <v>46.3994</v>
      </c>
      <c r="K1082" s="1">
        <v>29.3095</v>
      </c>
      <c r="L1082" s="1">
        <v>-0.66273599999999999</v>
      </c>
      <c r="M1082" s="1">
        <v>-2.4642599999999999</v>
      </c>
      <c r="N1082" s="1">
        <v>5.9999999999999995E-4</v>
      </c>
      <c r="O1082" s="1">
        <v>7.2034400000000002E-3</v>
      </c>
      <c r="P1082" s="1" t="s">
        <v>21</v>
      </c>
      <c r="Q1082" s="1">
        <f t="shared" si="16"/>
        <v>1.5830839830089221</v>
      </c>
      <c r="R1082" s="1" t="s">
        <v>15306</v>
      </c>
    </row>
    <row r="1083" spans="1:18" x14ac:dyDescent="0.2">
      <c r="A1083" s="1" t="s">
        <v>9835</v>
      </c>
      <c r="B1083" s="1" t="s">
        <v>9836</v>
      </c>
      <c r="C1083" s="1" t="s">
        <v>9836</v>
      </c>
      <c r="D1083" s="1" t="s">
        <v>9837</v>
      </c>
      <c r="E1083" s="1" t="s">
        <v>16</v>
      </c>
      <c r="F1083" s="1" t="s">
        <v>9838</v>
      </c>
      <c r="G1083" s="1" t="s">
        <v>18</v>
      </c>
      <c r="H1083" s="1" t="s">
        <v>19</v>
      </c>
      <c r="I1083" s="1" t="s">
        <v>20</v>
      </c>
      <c r="J1083" s="1">
        <v>29.82</v>
      </c>
      <c r="K1083" s="1">
        <v>18.837599999999998</v>
      </c>
      <c r="L1083" s="1">
        <v>-0.66266700000000001</v>
      </c>
      <c r="M1083" s="1">
        <v>-2.45045</v>
      </c>
      <c r="N1083" s="2">
        <v>5.0000000000000002E-5</v>
      </c>
      <c r="O1083" s="1">
        <v>8.5621899999999997E-4</v>
      </c>
      <c r="P1083" s="1" t="s">
        <v>21</v>
      </c>
      <c r="Q1083" s="1">
        <f t="shared" si="16"/>
        <v>1.5830042043572432</v>
      </c>
      <c r="R1083" s="1" t="s">
        <v>14818</v>
      </c>
    </row>
    <row r="1084" spans="1:18" x14ac:dyDescent="0.2">
      <c r="A1084" s="1" t="s">
        <v>911</v>
      </c>
      <c r="B1084" s="1" t="s">
        <v>912</v>
      </c>
      <c r="C1084" s="1" t="s">
        <v>913</v>
      </c>
      <c r="D1084" s="1" t="s">
        <v>914</v>
      </c>
      <c r="E1084" s="1" t="s">
        <v>915</v>
      </c>
      <c r="F1084" s="1" t="s">
        <v>916</v>
      </c>
      <c r="G1084" s="1" t="s">
        <v>18</v>
      </c>
      <c r="H1084" s="1" t="s">
        <v>19</v>
      </c>
      <c r="I1084" s="1" t="s">
        <v>20</v>
      </c>
      <c r="J1084" s="1">
        <v>1239.92</v>
      </c>
      <c r="K1084" s="1">
        <v>783.274</v>
      </c>
      <c r="L1084" s="1">
        <v>-0.66266199999999997</v>
      </c>
      <c r="M1084" s="1">
        <v>-2.2021899999999999</v>
      </c>
      <c r="N1084" s="1">
        <v>2.0999999999999999E-3</v>
      </c>
      <c r="O1084" s="1">
        <v>1.9697300000000001E-2</v>
      </c>
      <c r="P1084" s="1" t="s">
        <v>21</v>
      </c>
      <c r="Q1084" s="1">
        <f t="shared" si="16"/>
        <v>1.5829964993093095</v>
      </c>
      <c r="R1084" s="1" t="s">
        <v>12823</v>
      </c>
    </row>
    <row r="1085" spans="1:18" x14ac:dyDescent="0.2">
      <c r="A1085" s="1" t="s">
        <v>141</v>
      </c>
      <c r="B1085" s="1" t="s">
        <v>142</v>
      </c>
      <c r="C1085" s="1" t="s">
        <v>142</v>
      </c>
      <c r="D1085" s="1" t="s">
        <v>143</v>
      </c>
      <c r="E1085" s="1" t="s">
        <v>16</v>
      </c>
      <c r="F1085" s="1" t="s">
        <v>144</v>
      </c>
      <c r="G1085" s="1" t="s">
        <v>18</v>
      </c>
      <c r="H1085" s="1" t="s">
        <v>19</v>
      </c>
      <c r="I1085" s="1" t="s">
        <v>20</v>
      </c>
      <c r="J1085" s="1">
        <v>5.8846699999999998</v>
      </c>
      <c r="K1085" s="1">
        <v>3.7187999999999999</v>
      </c>
      <c r="L1085" s="1">
        <v>-0.66212300000000002</v>
      </c>
      <c r="M1085" s="1">
        <v>-1.97418</v>
      </c>
      <c r="N1085" s="1">
        <v>2.4499999999999999E-3</v>
      </c>
      <c r="O1085" s="1">
        <v>2.2339299999999999E-2</v>
      </c>
      <c r="P1085" s="1" t="s">
        <v>21</v>
      </c>
      <c r="Q1085" s="1">
        <f t="shared" si="16"/>
        <v>1.5824109927933743</v>
      </c>
      <c r="R1085" s="1" t="s">
        <v>12652</v>
      </c>
    </row>
    <row r="1086" spans="1:18" x14ac:dyDescent="0.2">
      <c r="A1086" s="1" t="s">
        <v>3876</v>
      </c>
      <c r="B1086" s="1" t="s">
        <v>3877</v>
      </c>
      <c r="C1086" s="1" t="s">
        <v>3878</v>
      </c>
      <c r="D1086" s="1" t="s">
        <v>3879</v>
      </c>
      <c r="E1086" s="1" t="s">
        <v>3880</v>
      </c>
      <c r="F1086" s="1" t="s">
        <v>3881</v>
      </c>
      <c r="G1086" s="1" t="s">
        <v>18</v>
      </c>
      <c r="H1086" s="1" t="s">
        <v>19</v>
      </c>
      <c r="I1086" s="1" t="s">
        <v>20</v>
      </c>
      <c r="J1086" s="1">
        <v>11.882</v>
      </c>
      <c r="K1086" s="1">
        <v>7.5089100000000002</v>
      </c>
      <c r="L1086" s="1">
        <v>-0.66210100000000005</v>
      </c>
      <c r="M1086" s="1">
        <v>-2.0702699999999998</v>
      </c>
      <c r="N1086" s="1">
        <v>3.5E-4</v>
      </c>
      <c r="O1086" s="1">
        <v>4.6443200000000004E-3</v>
      </c>
      <c r="P1086" s="1" t="s">
        <v>21</v>
      </c>
      <c r="Q1086" s="1">
        <f t="shared" si="16"/>
        <v>1.5823867911587699</v>
      </c>
      <c r="R1086" s="1" t="s">
        <v>13489</v>
      </c>
    </row>
    <row r="1087" spans="1:18" x14ac:dyDescent="0.2">
      <c r="A1087" s="1" t="s">
        <v>1689</v>
      </c>
      <c r="B1087" s="1" t="s">
        <v>1690</v>
      </c>
      <c r="C1087" s="1" t="s">
        <v>1691</v>
      </c>
      <c r="D1087" s="1" t="s">
        <v>15</v>
      </c>
      <c r="E1087" s="1" t="s">
        <v>16</v>
      </c>
      <c r="F1087" s="1" t="s">
        <v>1692</v>
      </c>
      <c r="G1087" s="1" t="s">
        <v>18</v>
      </c>
      <c r="H1087" s="1" t="s">
        <v>19</v>
      </c>
      <c r="I1087" s="1" t="s">
        <v>20</v>
      </c>
      <c r="J1087" s="1">
        <v>17.529299999999999</v>
      </c>
      <c r="K1087" s="1">
        <v>11.078200000000001</v>
      </c>
      <c r="L1087" s="1">
        <v>-0.66204399999999997</v>
      </c>
      <c r="M1087" s="1">
        <v>-2.2845599999999999</v>
      </c>
      <c r="N1087" s="1">
        <v>8.0000000000000004E-4</v>
      </c>
      <c r="O1087" s="1">
        <v>9.1081600000000006E-3</v>
      </c>
      <c r="P1087" s="1" t="s">
        <v>21</v>
      </c>
      <c r="Q1087" s="1">
        <f t="shared" si="16"/>
        <v>1.5823238432236282</v>
      </c>
      <c r="R1087" s="1" t="s">
        <v>13000</v>
      </c>
    </row>
    <row r="1088" spans="1:18" x14ac:dyDescent="0.2">
      <c r="A1088" s="1" t="s">
        <v>8463</v>
      </c>
      <c r="B1088" s="1" t="s">
        <v>8464</v>
      </c>
      <c r="C1088" s="1" t="s">
        <v>8464</v>
      </c>
      <c r="D1088" s="1" t="s">
        <v>8465</v>
      </c>
      <c r="E1088" s="1" t="s">
        <v>16</v>
      </c>
      <c r="F1088" s="1" t="s">
        <v>8466</v>
      </c>
      <c r="G1088" s="1" t="s">
        <v>18</v>
      </c>
      <c r="H1088" s="1" t="s">
        <v>19</v>
      </c>
      <c r="I1088" s="1" t="s">
        <v>20</v>
      </c>
      <c r="J1088" s="1">
        <v>43.735799999999998</v>
      </c>
      <c r="K1088" s="1">
        <v>27.645499999999998</v>
      </c>
      <c r="L1088" s="1">
        <v>-0.66176999999999997</v>
      </c>
      <c r="M1088" s="1">
        <v>-2.7173600000000002</v>
      </c>
      <c r="N1088" s="1">
        <v>5.0000000000000001E-4</v>
      </c>
      <c r="O1088" s="1">
        <v>6.1692200000000004E-3</v>
      </c>
      <c r="P1088" s="1" t="s">
        <v>21</v>
      </c>
      <c r="Q1088" s="1">
        <f t="shared" si="16"/>
        <v>1.5820223906241522</v>
      </c>
      <c r="R1088" s="1" t="s">
        <v>14511</v>
      </c>
    </row>
    <row r="1089" spans="1:18" x14ac:dyDescent="0.2">
      <c r="A1089" s="1" t="s">
        <v>6281</v>
      </c>
      <c r="B1089" s="1" t="s">
        <v>6282</v>
      </c>
      <c r="C1089" s="1" t="s">
        <v>6283</v>
      </c>
      <c r="D1089" s="1" t="s">
        <v>15</v>
      </c>
      <c r="E1089" s="1" t="s">
        <v>16</v>
      </c>
      <c r="F1089" s="1" t="s">
        <v>6284</v>
      </c>
      <c r="G1089" s="1" t="s">
        <v>18</v>
      </c>
      <c r="H1089" s="1" t="s">
        <v>19</v>
      </c>
      <c r="I1089" s="1" t="s">
        <v>20</v>
      </c>
      <c r="J1089" s="1">
        <v>48.113799999999998</v>
      </c>
      <c r="K1089" s="1">
        <v>30.413599999999999</v>
      </c>
      <c r="L1089" s="1">
        <v>-0.66173499999999996</v>
      </c>
      <c r="M1089" s="1">
        <v>-2.6323799999999999</v>
      </c>
      <c r="N1089" s="1">
        <v>2.9999999999999997E-4</v>
      </c>
      <c r="O1089" s="1">
        <v>4.0685699999999997E-3</v>
      </c>
      <c r="P1089" s="1" t="s">
        <v>21</v>
      </c>
      <c r="Q1089" s="1">
        <f t="shared" si="16"/>
        <v>1.5819830602099061</v>
      </c>
      <c r="R1089" s="1" t="s">
        <v>14026</v>
      </c>
    </row>
    <row r="1090" spans="1:18" x14ac:dyDescent="0.2">
      <c r="A1090" s="1" t="s">
        <v>10647</v>
      </c>
      <c r="B1090" s="1" t="s">
        <v>10648</v>
      </c>
      <c r="C1090" s="1" t="s">
        <v>10648</v>
      </c>
      <c r="D1090" s="1" t="s">
        <v>10649</v>
      </c>
      <c r="E1090" s="1" t="s">
        <v>10650</v>
      </c>
      <c r="F1090" s="1" t="s">
        <v>10651</v>
      </c>
      <c r="G1090" s="1" t="s">
        <v>18</v>
      </c>
      <c r="H1090" s="1" t="s">
        <v>19</v>
      </c>
      <c r="I1090" s="1" t="s">
        <v>20</v>
      </c>
      <c r="J1090" s="1">
        <v>15.547599999999999</v>
      </c>
      <c r="K1090" s="1">
        <v>9.8317899999999998</v>
      </c>
      <c r="L1090" s="1">
        <v>-0.66117000000000004</v>
      </c>
      <c r="M1090" s="1">
        <v>-1.99091</v>
      </c>
      <c r="N1090" s="1">
        <v>5.0000000000000001E-4</v>
      </c>
      <c r="O1090" s="1">
        <v>6.1692200000000004E-3</v>
      </c>
      <c r="P1090" s="1" t="s">
        <v>21</v>
      </c>
      <c r="Q1090" s="1">
        <f t="shared" ref="Q1090:Q1153" si="17">J1090/K1090</f>
        <v>1.5813600575276729</v>
      </c>
      <c r="R1090" s="1" t="s">
        <v>14999</v>
      </c>
    </row>
    <row r="1091" spans="1:18" x14ac:dyDescent="0.2">
      <c r="A1091" s="1" t="s">
        <v>7417</v>
      </c>
      <c r="B1091" s="1" t="s">
        <v>7418</v>
      </c>
      <c r="C1091" s="1" t="s">
        <v>7418</v>
      </c>
      <c r="D1091" s="1" t="s">
        <v>7419</v>
      </c>
      <c r="E1091" s="1" t="s">
        <v>16</v>
      </c>
      <c r="F1091" s="1" t="s">
        <v>7420</v>
      </c>
      <c r="G1091" s="1" t="s">
        <v>18</v>
      </c>
      <c r="H1091" s="1" t="s">
        <v>19</v>
      </c>
      <c r="I1091" s="1" t="s">
        <v>20</v>
      </c>
      <c r="J1091" s="1">
        <v>30.002600000000001</v>
      </c>
      <c r="K1091" s="1">
        <v>18.978000000000002</v>
      </c>
      <c r="L1091" s="1">
        <v>-0.66076500000000005</v>
      </c>
      <c r="M1091" s="1">
        <v>-2.2908499999999998</v>
      </c>
      <c r="N1091" s="1">
        <v>2.5000000000000001E-4</v>
      </c>
      <c r="O1091" s="1">
        <v>3.48767E-3</v>
      </c>
      <c r="P1091" s="1" t="s">
        <v>21</v>
      </c>
      <c r="Q1091" s="1">
        <f t="shared" si="17"/>
        <v>1.5809147433870796</v>
      </c>
      <c r="R1091" s="1" t="s">
        <v>14274</v>
      </c>
    </row>
    <row r="1092" spans="1:18" x14ac:dyDescent="0.2">
      <c r="A1092" s="1" t="s">
        <v>2650</v>
      </c>
      <c r="B1092" s="1" t="s">
        <v>2651</v>
      </c>
      <c r="C1092" s="1" t="s">
        <v>2652</v>
      </c>
      <c r="D1092" s="1" t="s">
        <v>2653</v>
      </c>
      <c r="E1092" s="1" t="s">
        <v>16</v>
      </c>
      <c r="F1092" s="1" t="s">
        <v>2654</v>
      </c>
      <c r="G1092" s="1" t="s">
        <v>18</v>
      </c>
      <c r="H1092" s="1" t="s">
        <v>19</v>
      </c>
      <c r="I1092" s="1" t="s">
        <v>20</v>
      </c>
      <c r="J1092" s="1">
        <v>17.259699999999999</v>
      </c>
      <c r="K1092" s="1">
        <v>10.9209</v>
      </c>
      <c r="L1092" s="1">
        <v>-0.66031499999999999</v>
      </c>
      <c r="M1092" s="1">
        <v>-1.95844</v>
      </c>
      <c r="N1092" s="1">
        <v>5.0000000000000001E-4</v>
      </c>
      <c r="O1092" s="1">
        <v>6.1692200000000004E-3</v>
      </c>
      <c r="P1092" s="1" t="s">
        <v>21</v>
      </c>
      <c r="Q1092" s="1">
        <f t="shared" si="17"/>
        <v>1.5804283529745717</v>
      </c>
      <c r="R1092" s="1" t="s">
        <v>13217</v>
      </c>
    </row>
    <row r="1093" spans="1:18" x14ac:dyDescent="0.2">
      <c r="A1093" s="1" t="s">
        <v>10758</v>
      </c>
      <c r="B1093" s="1" t="s">
        <v>10759</v>
      </c>
      <c r="C1093" s="1" t="s">
        <v>10760</v>
      </c>
      <c r="D1093" s="1" t="s">
        <v>10761</v>
      </c>
      <c r="E1093" s="1" t="s">
        <v>10762</v>
      </c>
      <c r="F1093" s="1" t="s">
        <v>10763</v>
      </c>
      <c r="G1093" s="1" t="s">
        <v>18</v>
      </c>
      <c r="H1093" s="1" t="s">
        <v>19</v>
      </c>
      <c r="I1093" s="1" t="s">
        <v>20</v>
      </c>
      <c r="J1093" s="1">
        <v>11.3809</v>
      </c>
      <c r="K1093" s="1">
        <v>7.2034500000000001</v>
      </c>
      <c r="L1093" s="1">
        <v>-0.65985700000000003</v>
      </c>
      <c r="M1093" s="1">
        <v>-2.20377</v>
      </c>
      <c r="N1093" s="1">
        <v>4.4999999999999999E-4</v>
      </c>
      <c r="O1093" s="1">
        <v>5.6727100000000001E-3</v>
      </c>
      <c r="P1093" s="1" t="s">
        <v>21</v>
      </c>
      <c r="Q1093" s="1">
        <f t="shared" si="17"/>
        <v>1.5799235088742201</v>
      </c>
      <c r="R1093" s="1" t="s">
        <v>15024</v>
      </c>
    </row>
    <row r="1094" spans="1:18" x14ac:dyDescent="0.2">
      <c r="A1094" s="1" t="s">
        <v>12115</v>
      </c>
      <c r="B1094" s="1" t="s">
        <v>12116</v>
      </c>
      <c r="C1094" s="1" t="s">
        <v>12117</v>
      </c>
      <c r="D1094" s="1" t="s">
        <v>15</v>
      </c>
      <c r="E1094" s="1" t="s">
        <v>16</v>
      </c>
      <c r="F1094" s="1" t="s">
        <v>12118</v>
      </c>
      <c r="G1094" s="1" t="s">
        <v>18</v>
      </c>
      <c r="H1094" s="1" t="s">
        <v>19</v>
      </c>
      <c r="I1094" s="1" t="s">
        <v>20</v>
      </c>
      <c r="J1094" s="1">
        <v>347.33600000000001</v>
      </c>
      <c r="K1094" s="1">
        <v>220.07599999999999</v>
      </c>
      <c r="L1094" s="1">
        <v>-0.658327</v>
      </c>
      <c r="M1094" s="1">
        <v>-2.5066700000000002</v>
      </c>
      <c r="N1094" s="1">
        <v>2.9999999999999997E-4</v>
      </c>
      <c r="O1094" s="1">
        <v>4.0685699999999997E-3</v>
      </c>
      <c r="P1094" s="1" t="s">
        <v>21</v>
      </c>
      <c r="Q1094" s="1">
        <f t="shared" si="17"/>
        <v>1.5782547847107364</v>
      </c>
      <c r="R1094" s="1" t="s">
        <v>15328</v>
      </c>
    </row>
    <row r="1095" spans="1:18" x14ac:dyDescent="0.2">
      <c r="A1095" s="1" t="s">
        <v>10665</v>
      </c>
      <c r="B1095" s="1" t="s">
        <v>10666</v>
      </c>
      <c r="C1095" s="1" t="s">
        <v>10667</v>
      </c>
      <c r="D1095" s="1" t="s">
        <v>10668</v>
      </c>
      <c r="E1095" s="1" t="s">
        <v>10669</v>
      </c>
      <c r="F1095" s="1" t="s">
        <v>10670</v>
      </c>
      <c r="G1095" s="1" t="s">
        <v>18</v>
      </c>
      <c r="H1095" s="1" t="s">
        <v>19</v>
      </c>
      <c r="I1095" s="1" t="s">
        <v>20</v>
      </c>
      <c r="J1095" s="1">
        <v>7.2178399999999998</v>
      </c>
      <c r="K1095" s="1">
        <v>4.57395</v>
      </c>
      <c r="L1095" s="1">
        <v>-0.65812599999999999</v>
      </c>
      <c r="M1095" s="1">
        <v>-1.9475899999999999</v>
      </c>
      <c r="N1095" s="1">
        <v>2.8500000000000001E-3</v>
      </c>
      <c r="O1095" s="1">
        <v>2.51218E-2</v>
      </c>
      <c r="P1095" s="1" t="s">
        <v>21</v>
      </c>
      <c r="Q1095" s="1">
        <f t="shared" si="17"/>
        <v>1.5780321166606543</v>
      </c>
      <c r="R1095" s="1" t="s">
        <v>15003</v>
      </c>
    </row>
    <row r="1096" spans="1:18" x14ac:dyDescent="0.2">
      <c r="A1096" s="1" t="s">
        <v>12329</v>
      </c>
      <c r="B1096" s="1" t="s">
        <v>12330</v>
      </c>
      <c r="C1096" s="1" t="s">
        <v>12331</v>
      </c>
      <c r="D1096" s="1" t="s">
        <v>15</v>
      </c>
      <c r="E1096" s="1" t="s">
        <v>16</v>
      </c>
      <c r="F1096" s="1" t="s">
        <v>12332</v>
      </c>
      <c r="G1096" s="1" t="s">
        <v>18</v>
      </c>
      <c r="H1096" s="1" t="s">
        <v>19</v>
      </c>
      <c r="I1096" s="1" t="s">
        <v>20</v>
      </c>
      <c r="J1096" s="1">
        <v>8.4412099999999999</v>
      </c>
      <c r="K1096" s="1">
        <v>5.3567999999999998</v>
      </c>
      <c r="L1096" s="1">
        <v>-0.65607899999999997</v>
      </c>
      <c r="M1096" s="1">
        <v>-1.91388</v>
      </c>
      <c r="N1096" s="1">
        <v>1.4E-3</v>
      </c>
      <c r="O1096" s="1">
        <v>1.4332900000000001E-2</v>
      </c>
      <c r="P1096" s="1" t="s">
        <v>21</v>
      </c>
      <c r="Q1096" s="1">
        <f t="shared" si="17"/>
        <v>1.5757933841099163</v>
      </c>
      <c r="R1096" s="1" t="s">
        <v>15377</v>
      </c>
    </row>
    <row r="1097" spans="1:18" x14ac:dyDescent="0.2">
      <c r="A1097" s="1" t="s">
        <v>3443</v>
      </c>
      <c r="B1097" s="1" t="s">
        <v>3444</v>
      </c>
      <c r="C1097" s="1" t="s">
        <v>3445</v>
      </c>
      <c r="D1097" s="1" t="s">
        <v>3446</v>
      </c>
      <c r="E1097" s="1" t="s">
        <v>16</v>
      </c>
      <c r="F1097" s="1" t="s">
        <v>3447</v>
      </c>
      <c r="G1097" s="1" t="s">
        <v>18</v>
      </c>
      <c r="H1097" s="1" t="s">
        <v>19</v>
      </c>
      <c r="I1097" s="1" t="s">
        <v>20</v>
      </c>
      <c r="J1097" s="1">
        <v>252.566</v>
      </c>
      <c r="K1097" s="1">
        <v>160.328</v>
      </c>
      <c r="L1097" s="1">
        <v>-0.65563199999999999</v>
      </c>
      <c r="M1097" s="1">
        <v>-2.1826699999999999</v>
      </c>
      <c r="N1097" s="1">
        <v>7.5000000000000002E-4</v>
      </c>
      <c r="O1097" s="1">
        <v>8.6328399999999993E-3</v>
      </c>
      <c r="P1097" s="1" t="s">
        <v>21</v>
      </c>
      <c r="Q1097" s="1">
        <f t="shared" si="17"/>
        <v>1.5753081183573674</v>
      </c>
      <c r="R1097" s="1" t="s">
        <v>13395</v>
      </c>
    </row>
    <row r="1098" spans="1:18" x14ac:dyDescent="0.2">
      <c r="A1098" s="1" t="s">
        <v>9276</v>
      </c>
      <c r="B1098" s="1" t="s">
        <v>9277</v>
      </c>
      <c r="C1098" s="1" t="s">
        <v>9278</v>
      </c>
      <c r="D1098" s="1" t="s">
        <v>15</v>
      </c>
      <c r="E1098" s="1" t="s">
        <v>16</v>
      </c>
      <c r="F1098" s="1" t="s">
        <v>9279</v>
      </c>
      <c r="G1098" s="1" t="s">
        <v>18</v>
      </c>
      <c r="H1098" s="1" t="s">
        <v>19</v>
      </c>
      <c r="I1098" s="1" t="s">
        <v>20</v>
      </c>
      <c r="J1098" s="1">
        <v>48.499299999999998</v>
      </c>
      <c r="K1098" s="1">
        <v>30.788900000000002</v>
      </c>
      <c r="L1098" s="1">
        <v>-0.65555300000000005</v>
      </c>
      <c r="M1098" s="1">
        <v>-2.6566299999999998</v>
      </c>
      <c r="N1098" s="1">
        <v>3.5E-4</v>
      </c>
      <c r="O1098" s="1">
        <v>4.6443200000000004E-3</v>
      </c>
      <c r="P1098" s="1" t="s">
        <v>21</v>
      </c>
      <c r="Q1098" s="1">
        <f t="shared" si="17"/>
        <v>1.5752202904293429</v>
      </c>
      <c r="R1098" s="1" t="s">
        <v>14692</v>
      </c>
    </row>
    <row r="1099" spans="1:18" x14ac:dyDescent="0.2">
      <c r="A1099" s="1" t="s">
        <v>1344</v>
      </c>
      <c r="B1099" s="1" t="s">
        <v>1345</v>
      </c>
      <c r="C1099" s="1" t="s">
        <v>1345</v>
      </c>
      <c r="D1099" s="1" t="s">
        <v>1346</v>
      </c>
      <c r="E1099" s="1" t="s">
        <v>16</v>
      </c>
      <c r="F1099" s="1" t="s">
        <v>1347</v>
      </c>
      <c r="G1099" s="1" t="s">
        <v>18</v>
      </c>
      <c r="H1099" s="1" t="s">
        <v>19</v>
      </c>
      <c r="I1099" s="1" t="s">
        <v>20</v>
      </c>
      <c r="J1099" s="1">
        <v>8.4915199999999995</v>
      </c>
      <c r="K1099" s="1">
        <v>5.3909399999999996</v>
      </c>
      <c r="L1099" s="1">
        <v>-0.65548499999999998</v>
      </c>
      <c r="M1099" s="1">
        <v>-1.9216899999999999</v>
      </c>
      <c r="N1099" s="1">
        <v>3.7000000000000002E-3</v>
      </c>
      <c r="O1099" s="1">
        <v>3.0834799999999999E-2</v>
      </c>
      <c r="P1099" s="1" t="s">
        <v>21</v>
      </c>
      <c r="Q1099" s="1">
        <f t="shared" si="17"/>
        <v>1.575146449413275</v>
      </c>
      <c r="R1099" s="1" t="s">
        <v>12922</v>
      </c>
    </row>
    <row r="1100" spans="1:18" x14ac:dyDescent="0.2">
      <c r="A1100" s="1" t="s">
        <v>6455</v>
      </c>
      <c r="B1100" s="1" t="s">
        <v>6456</v>
      </c>
      <c r="C1100" s="1" t="s">
        <v>6456</v>
      </c>
      <c r="D1100" s="1" t="s">
        <v>6457</v>
      </c>
      <c r="E1100" s="1" t="s">
        <v>16</v>
      </c>
      <c r="F1100" s="1" t="s">
        <v>6458</v>
      </c>
      <c r="G1100" s="1" t="s">
        <v>18</v>
      </c>
      <c r="H1100" s="1" t="s">
        <v>19</v>
      </c>
      <c r="I1100" s="1" t="s">
        <v>20</v>
      </c>
      <c r="J1100" s="1">
        <v>24.9316</v>
      </c>
      <c r="K1100" s="1">
        <v>15.834300000000001</v>
      </c>
      <c r="L1100" s="1">
        <v>-0.65492600000000001</v>
      </c>
      <c r="M1100" s="1">
        <v>-2.3820800000000002</v>
      </c>
      <c r="N1100" s="1">
        <v>2.8500000000000001E-3</v>
      </c>
      <c r="O1100" s="1">
        <v>2.51218E-2</v>
      </c>
      <c r="P1100" s="1" t="s">
        <v>21</v>
      </c>
      <c r="Q1100" s="1">
        <f t="shared" si="17"/>
        <v>1.5745312391453994</v>
      </c>
      <c r="R1100" s="1" t="s">
        <v>14065</v>
      </c>
    </row>
    <row r="1101" spans="1:18" x14ac:dyDescent="0.2">
      <c r="A1101" s="1" t="s">
        <v>9090</v>
      </c>
      <c r="B1101" s="1" t="s">
        <v>9091</v>
      </c>
      <c r="C1101" s="1" t="s">
        <v>9092</v>
      </c>
      <c r="D1101" s="1" t="s">
        <v>15</v>
      </c>
      <c r="E1101" s="1" t="s">
        <v>16</v>
      </c>
      <c r="F1101" s="1" t="s">
        <v>9093</v>
      </c>
      <c r="G1101" s="1" t="s">
        <v>18</v>
      </c>
      <c r="H1101" s="1" t="s">
        <v>19</v>
      </c>
      <c r="I1101" s="1" t="s">
        <v>20</v>
      </c>
      <c r="J1101" s="1">
        <v>34.835700000000003</v>
      </c>
      <c r="K1101" s="1">
        <v>22.138500000000001</v>
      </c>
      <c r="L1101" s="1">
        <v>-0.65400800000000003</v>
      </c>
      <c r="M1101" s="1">
        <v>-2.5443099999999998</v>
      </c>
      <c r="N1101" s="1">
        <v>6.9999999999999999E-4</v>
      </c>
      <c r="O1101" s="1">
        <v>8.1514699999999992E-3</v>
      </c>
      <c r="P1101" s="1" t="s">
        <v>21</v>
      </c>
      <c r="Q1101" s="1">
        <f t="shared" si="17"/>
        <v>1.5735347923301037</v>
      </c>
      <c r="R1101" s="1" t="s">
        <v>14651</v>
      </c>
    </row>
    <row r="1102" spans="1:18" x14ac:dyDescent="0.2">
      <c r="A1102" s="1" t="s">
        <v>9550</v>
      </c>
      <c r="B1102" s="1" t="s">
        <v>9551</v>
      </c>
      <c r="C1102" s="1" t="s">
        <v>9551</v>
      </c>
      <c r="D1102" s="1" t="s">
        <v>9552</v>
      </c>
      <c r="E1102" s="1" t="s">
        <v>16</v>
      </c>
      <c r="F1102" s="1" t="s">
        <v>9553</v>
      </c>
      <c r="G1102" s="1" t="s">
        <v>18</v>
      </c>
      <c r="H1102" s="1" t="s">
        <v>19</v>
      </c>
      <c r="I1102" s="1" t="s">
        <v>20</v>
      </c>
      <c r="J1102" s="1">
        <v>29.946999999999999</v>
      </c>
      <c r="K1102" s="1">
        <v>19.04</v>
      </c>
      <c r="L1102" s="1">
        <v>-0.65337699999999999</v>
      </c>
      <c r="M1102" s="1">
        <v>-2.5084599999999999</v>
      </c>
      <c r="N1102" s="1">
        <v>8.9999999999999998E-4</v>
      </c>
      <c r="O1102" s="1">
        <v>1.00445E-2</v>
      </c>
      <c r="P1102" s="1" t="s">
        <v>21</v>
      </c>
      <c r="Q1102" s="1">
        <f t="shared" si="17"/>
        <v>1.5728466386554623</v>
      </c>
      <c r="R1102" s="1" t="s">
        <v>14753</v>
      </c>
    </row>
    <row r="1103" spans="1:18" x14ac:dyDescent="0.2">
      <c r="A1103" s="1" t="s">
        <v>5662</v>
      </c>
      <c r="B1103" s="1" t="s">
        <v>5663</v>
      </c>
      <c r="C1103" s="1" t="s">
        <v>5664</v>
      </c>
      <c r="D1103" s="1" t="s">
        <v>15</v>
      </c>
      <c r="E1103" s="1" t="s">
        <v>16</v>
      </c>
      <c r="F1103" s="1" t="s">
        <v>5665</v>
      </c>
      <c r="G1103" s="1" t="s">
        <v>18</v>
      </c>
      <c r="H1103" s="1" t="s">
        <v>19</v>
      </c>
      <c r="I1103" s="1" t="s">
        <v>20</v>
      </c>
      <c r="J1103" s="1">
        <v>273.649</v>
      </c>
      <c r="K1103" s="1">
        <v>174.04900000000001</v>
      </c>
      <c r="L1103" s="1">
        <v>-0.65283400000000003</v>
      </c>
      <c r="M1103" s="1">
        <v>-2.4278599999999999</v>
      </c>
      <c r="N1103" s="1">
        <v>5.5000000000000003E-4</v>
      </c>
      <c r="O1103" s="1">
        <v>6.68368E-3</v>
      </c>
      <c r="P1103" s="1" t="s">
        <v>21</v>
      </c>
      <c r="Q1103" s="1">
        <f t="shared" si="17"/>
        <v>1.5722526414975093</v>
      </c>
      <c r="R1103" s="1" t="s">
        <v>13891</v>
      </c>
    </row>
    <row r="1104" spans="1:18" x14ac:dyDescent="0.2">
      <c r="A1104" s="1" t="s">
        <v>4397</v>
      </c>
      <c r="B1104" s="1" t="s">
        <v>4398</v>
      </c>
      <c r="C1104" s="1" t="s">
        <v>4399</v>
      </c>
      <c r="D1104" s="1" t="s">
        <v>15</v>
      </c>
      <c r="E1104" s="1" t="s">
        <v>16</v>
      </c>
      <c r="F1104" s="1" t="s">
        <v>4400</v>
      </c>
      <c r="G1104" s="1" t="s">
        <v>18</v>
      </c>
      <c r="H1104" s="1" t="s">
        <v>19</v>
      </c>
      <c r="I1104" s="1" t="s">
        <v>20</v>
      </c>
      <c r="J1104" s="1">
        <v>169.97200000000001</v>
      </c>
      <c r="K1104" s="1">
        <v>108.117</v>
      </c>
      <c r="L1104" s="1">
        <v>-0.65270300000000003</v>
      </c>
      <c r="M1104" s="1">
        <v>-2.3425500000000001</v>
      </c>
      <c r="N1104" s="1">
        <v>4.4999999999999999E-4</v>
      </c>
      <c r="O1104" s="1">
        <v>5.6727100000000001E-3</v>
      </c>
      <c r="P1104" s="1" t="s">
        <v>21</v>
      </c>
      <c r="Q1104" s="1">
        <f t="shared" si="17"/>
        <v>1.5721116938131838</v>
      </c>
      <c r="R1104" s="1" t="s">
        <v>13606</v>
      </c>
    </row>
    <row r="1105" spans="1:18" x14ac:dyDescent="0.2">
      <c r="A1105" s="1" t="s">
        <v>5714</v>
      </c>
      <c r="B1105" s="1" t="s">
        <v>5715</v>
      </c>
      <c r="C1105" s="1" t="s">
        <v>5716</v>
      </c>
      <c r="D1105" s="1" t="s">
        <v>5717</v>
      </c>
      <c r="E1105" s="1" t="s">
        <v>16</v>
      </c>
      <c r="F1105" s="1" t="s">
        <v>5718</v>
      </c>
      <c r="G1105" s="1" t="s">
        <v>18</v>
      </c>
      <c r="H1105" s="1" t="s">
        <v>19</v>
      </c>
      <c r="I1105" s="1" t="s">
        <v>20</v>
      </c>
      <c r="J1105" s="1">
        <v>23.661100000000001</v>
      </c>
      <c r="K1105" s="1">
        <v>15.050800000000001</v>
      </c>
      <c r="L1105" s="1">
        <v>-0.65268000000000004</v>
      </c>
      <c r="M1105" s="1">
        <v>-2.36761</v>
      </c>
      <c r="N1105" s="1">
        <v>2.5000000000000001E-4</v>
      </c>
      <c r="O1105" s="1">
        <v>3.48767E-3</v>
      </c>
      <c r="P1105" s="1" t="s">
        <v>21</v>
      </c>
      <c r="Q1105" s="1">
        <f t="shared" si="17"/>
        <v>1.5720825471071305</v>
      </c>
      <c r="R1105" s="1" t="s">
        <v>13903</v>
      </c>
    </row>
    <row r="1106" spans="1:18" x14ac:dyDescent="0.2">
      <c r="A1106" s="1" t="s">
        <v>8563</v>
      </c>
      <c r="B1106" s="1" t="s">
        <v>8564</v>
      </c>
      <c r="C1106" s="1" t="s">
        <v>8564</v>
      </c>
      <c r="D1106" s="1" t="s">
        <v>8565</v>
      </c>
      <c r="E1106" s="1" t="s">
        <v>16</v>
      </c>
      <c r="F1106" s="1" t="s">
        <v>8566</v>
      </c>
      <c r="G1106" s="1" t="s">
        <v>18</v>
      </c>
      <c r="H1106" s="1" t="s">
        <v>19</v>
      </c>
      <c r="I1106" s="1" t="s">
        <v>20</v>
      </c>
      <c r="J1106" s="1">
        <v>8.1863399999999995</v>
      </c>
      <c r="K1106" s="1">
        <v>5.2077</v>
      </c>
      <c r="L1106" s="1">
        <v>-0.65257299999999996</v>
      </c>
      <c r="M1106" s="1">
        <v>-1.9863999999999999</v>
      </c>
      <c r="N1106" s="1">
        <v>1.9499999999999999E-3</v>
      </c>
      <c r="O1106" s="1">
        <v>1.8590300000000001E-2</v>
      </c>
      <c r="P1106" s="1" t="s">
        <v>21</v>
      </c>
      <c r="Q1106" s="1">
        <f t="shared" si="17"/>
        <v>1.5719684313612534</v>
      </c>
      <c r="R1106" s="1" t="s">
        <v>14533</v>
      </c>
    </row>
    <row r="1107" spans="1:18" x14ac:dyDescent="0.2">
      <c r="A1107" s="1" t="s">
        <v>3484</v>
      </c>
      <c r="B1107" s="1" t="s">
        <v>3485</v>
      </c>
      <c r="C1107" s="1" t="s">
        <v>3486</v>
      </c>
      <c r="D1107" s="1" t="s">
        <v>3487</v>
      </c>
      <c r="E1107" s="1" t="s">
        <v>3488</v>
      </c>
      <c r="F1107" s="1" t="s">
        <v>3489</v>
      </c>
      <c r="G1107" s="1" t="s">
        <v>18</v>
      </c>
      <c r="H1107" s="1" t="s">
        <v>19</v>
      </c>
      <c r="I1107" s="1" t="s">
        <v>20</v>
      </c>
      <c r="J1107" s="1">
        <v>18.697299999999998</v>
      </c>
      <c r="K1107" s="1">
        <v>11.894399999999999</v>
      </c>
      <c r="L1107" s="1">
        <v>-0.65255099999999999</v>
      </c>
      <c r="M1107" s="1">
        <v>-2.2901500000000001</v>
      </c>
      <c r="N1107" s="1">
        <v>3.7499999999999999E-3</v>
      </c>
      <c r="O1107" s="1">
        <v>3.1164600000000001E-2</v>
      </c>
      <c r="P1107" s="1" t="s">
        <v>21</v>
      </c>
      <c r="Q1107" s="1">
        <f t="shared" si="17"/>
        <v>1.5719414178100619</v>
      </c>
      <c r="R1107" s="1" t="s">
        <v>13404</v>
      </c>
    </row>
    <row r="1108" spans="1:18" x14ac:dyDescent="0.2">
      <c r="A1108" s="1" t="s">
        <v>7818</v>
      </c>
      <c r="B1108" s="1" t="s">
        <v>7819</v>
      </c>
      <c r="C1108" s="1" t="s">
        <v>7820</v>
      </c>
      <c r="D1108" s="1" t="s">
        <v>7821</v>
      </c>
      <c r="E1108" s="1" t="s">
        <v>16</v>
      </c>
      <c r="F1108" s="1" t="s">
        <v>7822</v>
      </c>
      <c r="G1108" s="1" t="s">
        <v>18</v>
      </c>
      <c r="H1108" s="1" t="s">
        <v>19</v>
      </c>
      <c r="I1108" s="1" t="s">
        <v>20</v>
      </c>
      <c r="J1108" s="1">
        <v>62.0366</v>
      </c>
      <c r="K1108" s="1">
        <v>39.490299999999998</v>
      </c>
      <c r="L1108" s="1">
        <v>-0.65161999999999998</v>
      </c>
      <c r="M1108" s="1">
        <v>-2.3186100000000001</v>
      </c>
      <c r="N1108" s="1">
        <v>2.5000000000000001E-4</v>
      </c>
      <c r="O1108" s="1">
        <v>3.48767E-3</v>
      </c>
      <c r="P1108" s="1" t="s">
        <v>21</v>
      </c>
      <c r="Q1108" s="1">
        <f t="shared" si="17"/>
        <v>1.5709326087672164</v>
      </c>
      <c r="R1108" s="1" t="s">
        <v>14365</v>
      </c>
    </row>
    <row r="1109" spans="1:18" x14ac:dyDescent="0.2">
      <c r="A1109" s="1" t="s">
        <v>1247</v>
      </c>
      <c r="B1109" s="1" t="s">
        <v>1248</v>
      </c>
      <c r="C1109" s="1" t="s">
        <v>1249</v>
      </c>
      <c r="D1109" s="1" t="s">
        <v>15</v>
      </c>
      <c r="E1109" s="1" t="s">
        <v>16</v>
      </c>
      <c r="F1109" s="1" t="s">
        <v>1250</v>
      </c>
      <c r="G1109" s="1" t="s">
        <v>18</v>
      </c>
      <c r="H1109" s="1" t="s">
        <v>19</v>
      </c>
      <c r="I1109" s="1" t="s">
        <v>20</v>
      </c>
      <c r="J1109" s="1">
        <v>7.7076599999999997</v>
      </c>
      <c r="K1109" s="1">
        <v>4.9075300000000004</v>
      </c>
      <c r="L1109" s="1">
        <v>-0.65129700000000001</v>
      </c>
      <c r="M1109" s="1">
        <v>-2.1091299999999999</v>
      </c>
      <c r="N1109" s="1">
        <v>8.0000000000000004E-4</v>
      </c>
      <c r="O1109" s="1">
        <v>9.1081600000000006E-3</v>
      </c>
      <c r="P1109" s="1" t="s">
        <v>21</v>
      </c>
      <c r="Q1109" s="1">
        <f t="shared" si="17"/>
        <v>1.5705782746106491</v>
      </c>
      <c r="R1109" s="1" t="s">
        <v>12900</v>
      </c>
    </row>
    <row r="1110" spans="1:18" x14ac:dyDescent="0.2">
      <c r="A1110" s="1" t="s">
        <v>11169</v>
      </c>
      <c r="B1110" s="1" t="s">
        <v>11170</v>
      </c>
      <c r="C1110" s="1" t="s">
        <v>11171</v>
      </c>
      <c r="D1110" s="1" t="s">
        <v>15</v>
      </c>
      <c r="E1110" s="1" t="s">
        <v>16</v>
      </c>
      <c r="F1110" s="1" t="s">
        <v>11172</v>
      </c>
      <c r="G1110" s="1" t="s">
        <v>18</v>
      </c>
      <c r="H1110" s="1" t="s">
        <v>19</v>
      </c>
      <c r="I1110" s="1" t="s">
        <v>20</v>
      </c>
      <c r="J1110" s="1">
        <v>27.485600000000002</v>
      </c>
      <c r="K1110" s="1">
        <v>17.501899999999999</v>
      </c>
      <c r="L1110" s="1">
        <v>-0.65116600000000002</v>
      </c>
      <c r="M1110" s="1">
        <v>-1.96204</v>
      </c>
      <c r="N1110" s="1">
        <v>1.25E-3</v>
      </c>
      <c r="O1110" s="1">
        <v>1.3105E-2</v>
      </c>
      <c r="P1110" s="1" t="s">
        <v>21</v>
      </c>
      <c r="Q1110" s="1">
        <f t="shared" si="17"/>
        <v>1.5704352098914978</v>
      </c>
      <c r="R1110" s="1" t="s">
        <v>15116</v>
      </c>
    </row>
    <row r="1111" spans="1:18" x14ac:dyDescent="0.2">
      <c r="A1111" s="1" t="s">
        <v>1893</v>
      </c>
      <c r="B1111" s="1" t="s">
        <v>1894</v>
      </c>
      <c r="C1111" s="1" t="s">
        <v>1894</v>
      </c>
      <c r="D1111" s="1" t="s">
        <v>1895</v>
      </c>
      <c r="E1111" s="1" t="s">
        <v>1896</v>
      </c>
      <c r="F1111" s="1" t="s">
        <v>1897</v>
      </c>
      <c r="G1111" s="1" t="s">
        <v>18</v>
      </c>
      <c r="H1111" s="1" t="s">
        <v>19</v>
      </c>
      <c r="I1111" s="1" t="s">
        <v>20</v>
      </c>
      <c r="J1111" s="1">
        <v>44.289200000000001</v>
      </c>
      <c r="K1111" s="1">
        <v>28.2042</v>
      </c>
      <c r="L1111" s="1">
        <v>-0.65104700000000004</v>
      </c>
      <c r="M1111" s="1">
        <v>-2.1248900000000002</v>
      </c>
      <c r="N1111" s="1">
        <v>2.5000000000000001E-4</v>
      </c>
      <c r="O1111" s="1">
        <v>3.48767E-3</v>
      </c>
      <c r="P1111" s="1" t="s">
        <v>21</v>
      </c>
      <c r="Q1111" s="1">
        <f t="shared" si="17"/>
        <v>1.570305131859794</v>
      </c>
      <c r="R1111" s="1" t="s">
        <v>13046</v>
      </c>
    </row>
    <row r="1112" spans="1:18" x14ac:dyDescent="0.2">
      <c r="A1112" s="1" t="s">
        <v>11587</v>
      </c>
      <c r="B1112" s="1" t="s">
        <v>11588</v>
      </c>
      <c r="C1112" s="1" t="s">
        <v>11589</v>
      </c>
      <c r="D1112" s="1" t="s">
        <v>11590</v>
      </c>
      <c r="E1112" s="1" t="s">
        <v>16</v>
      </c>
      <c r="F1112" s="1" t="s">
        <v>11591</v>
      </c>
      <c r="G1112" s="1" t="s">
        <v>18</v>
      </c>
      <c r="H1112" s="1" t="s">
        <v>19</v>
      </c>
      <c r="I1112" s="1" t="s">
        <v>20</v>
      </c>
      <c r="J1112" s="1">
        <v>46.832500000000003</v>
      </c>
      <c r="K1112" s="1">
        <v>29.826899999999998</v>
      </c>
      <c r="L1112" s="1">
        <v>-0.65089799999999998</v>
      </c>
      <c r="M1112" s="1">
        <v>-2.4045299999999998</v>
      </c>
      <c r="N1112" s="1">
        <v>2.9999999999999997E-4</v>
      </c>
      <c r="O1112" s="1">
        <v>4.0685699999999997E-3</v>
      </c>
      <c r="P1112" s="1" t="s">
        <v>21</v>
      </c>
      <c r="Q1112" s="1">
        <f t="shared" si="17"/>
        <v>1.5701430587825087</v>
      </c>
      <c r="R1112" s="1" t="s">
        <v>15211</v>
      </c>
    </row>
    <row r="1113" spans="1:18" x14ac:dyDescent="0.2">
      <c r="A1113" s="1" t="s">
        <v>10866</v>
      </c>
      <c r="B1113" s="1" t="s">
        <v>10867</v>
      </c>
      <c r="C1113" s="1" t="s">
        <v>10868</v>
      </c>
      <c r="D1113" s="1" t="s">
        <v>10869</v>
      </c>
      <c r="E1113" s="1" t="s">
        <v>16</v>
      </c>
      <c r="F1113" s="1" t="s">
        <v>10870</v>
      </c>
      <c r="G1113" s="1" t="s">
        <v>18</v>
      </c>
      <c r="H1113" s="1" t="s">
        <v>19</v>
      </c>
      <c r="I1113" s="1" t="s">
        <v>20</v>
      </c>
      <c r="J1113" s="1">
        <v>7.2457599999999998</v>
      </c>
      <c r="K1113" s="1">
        <v>4.6163499999999997</v>
      </c>
      <c r="L1113" s="1">
        <v>-0.65038499999999999</v>
      </c>
      <c r="M1113" s="1">
        <v>-1.85701</v>
      </c>
      <c r="N1113" s="1">
        <v>6.2500000000000003E-3</v>
      </c>
      <c r="O1113" s="1">
        <v>4.6231000000000001E-2</v>
      </c>
      <c r="P1113" s="1" t="s">
        <v>21</v>
      </c>
      <c r="Q1113" s="1">
        <f t="shared" si="17"/>
        <v>1.5695863615193821</v>
      </c>
      <c r="R1113" s="1" t="s">
        <v>15047</v>
      </c>
    </row>
    <row r="1114" spans="1:18" x14ac:dyDescent="0.2">
      <c r="A1114" s="1" t="s">
        <v>11873</v>
      </c>
      <c r="B1114" s="1" t="s">
        <v>11874</v>
      </c>
      <c r="C1114" s="1" t="s">
        <v>11875</v>
      </c>
      <c r="D1114" s="1" t="s">
        <v>11876</v>
      </c>
      <c r="E1114" s="1" t="s">
        <v>11877</v>
      </c>
      <c r="F1114" s="1" t="s">
        <v>11878</v>
      </c>
      <c r="G1114" s="1" t="s">
        <v>18</v>
      </c>
      <c r="H1114" s="1" t="s">
        <v>19</v>
      </c>
      <c r="I1114" s="1" t="s">
        <v>20</v>
      </c>
      <c r="J1114" s="1">
        <v>30.7805</v>
      </c>
      <c r="K1114" s="1">
        <v>19.610900000000001</v>
      </c>
      <c r="L1114" s="1">
        <v>-0.65036099999999997</v>
      </c>
      <c r="M1114" s="1">
        <v>-2.1166100000000001</v>
      </c>
      <c r="N1114" s="1">
        <v>2.5000000000000001E-4</v>
      </c>
      <c r="O1114" s="1">
        <v>3.48767E-3</v>
      </c>
      <c r="P1114" s="1" t="s">
        <v>21</v>
      </c>
      <c r="Q1114" s="1">
        <f t="shared" si="17"/>
        <v>1.5695608054704271</v>
      </c>
      <c r="R1114" s="1" t="s">
        <v>15272</v>
      </c>
    </row>
    <row r="1115" spans="1:18" x14ac:dyDescent="0.2">
      <c r="A1115" s="1" t="s">
        <v>4275</v>
      </c>
      <c r="B1115" s="1" t="s">
        <v>4276</v>
      </c>
      <c r="C1115" s="1" t="s">
        <v>4277</v>
      </c>
      <c r="D1115" s="1" t="s">
        <v>15</v>
      </c>
      <c r="E1115" s="1" t="s">
        <v>16</v>
      </c>
      <c r="F1115" s="1" t="s">
        <v>4278</v>
      </c>
      <c r="G1115" s="1" t="s">
        <v>18</v>
      </c>
      <c r="H1115" s="1" t="s">
        <v>19</v>
      </c>
      <c r="I1115" s="1" t="s">
        <v>20</v>
      </c>
      <c r="J1115" s="1">
        <v>9.8453700000000008</v>
      </c>
      <c r="K1115" s="1">
        <v>6.2753699999999997</v>
      </c>
      <c r="L1115" s="1">
        <v>-0.64974500000000002</v>
      </c>
      <c r="M1115" s="1">
        <v>-1.5878699999999999</v>
      </c>
      <c r="N1115" s="1">
        <v>5.3E-3</v>
      </c>
      <c r="O1115" s="1">
        <v>4.1107400000000002E-2</v>
      </c>
      <c r="P1115" s="1" t="s">
        <v>21</v>
      </c>
      <c r="Q1115" s="1">
        <f t="shared" si="17"/>
        <v>1.5688907586325589</v>
      </c>
      <c r="R1115" s="1" t="s">
        <v>13579</v>
      </c>
    </row>
    <row r="1116" spans="1:18" x14ac:dyDescent="0.2">
      <c r="A1116" s="1" t="s">
        <v>4926</v>
      </c>
      <c r="B1116" s="1" t="s">
        <v>4927</v>
      </c>
      <c r="C1116" s="1" t="s">
        <v>4928</v>
      </c>
      <c r="D1116" s="1" t="s">
        <v>4929</v>
      </c>
      <c r="E1116" s="1" t="s">
        <v>4930</v>
      </c>
      <c r="F1116" s="1" t="s">
        <v>4931</v>
      </c>
      <c r="G1116" s="1" t="s">
        <v>18</v>
      </c>
      <c r="H1116" s="1" t="s">
        <v>19</v>
      </c>
      <c r="I1116" s="1" t="s">
        <v>20</v>
      </c>
      <c r="J1116" s="1">
        <v>7.8677700000000002</v>
      </c>
      <c r="K1116" s="1">
        <v>5.01539</v>
      </c>
      <c r="L1116" s="1">
        <v>-0.64959500000000003</v>
      </c>
      <c r="M1116" s="1">
        <v>-1.9881800000000001</v>
      </c>
      <c r="N1116" s="1">
        <v>2.0999999999999999E-3</v>
      </c>
      <c r="O1116" s="1">
        <v>1.9697300000000001E-2</v>
      </c>
      <c r="P1116" s="1" t="s">
        <v>21</v>
      </c>
      <c r="Q1116" s="1">
        <f t="shared" si="17"/>
        <v>1.5687254630248098</v>
      </c>
      <c r="R1116" s="1" t="s">
        <v>13723</v>
      </c>
    </row>
    <row r="1117" spans="1:18" x14ac:dyDescent="0.2">
      <c r="A1117" s="1" t="s">
        <v>9794</v>
      </c>
      <c r="B1117" s="1" t="s">
        <v>9795</v>
      </c>
      <c r="C1117" s="1" t="s">
        <v>9796</v>
      </c>
      <c r="D1117" s="1" t="s">
        <v>15</v>
      </c>
      <c r="E1117" s="1" t="s">
        <v>16</v>
      </c>
      <c r="F1117" s="1" t="s">
        <v>9797</v>
      </c>
      <c r="G1117" s="1" t="s">
        <v>18</v>
      </c>
      <c r="H1117" s="1" t="s">
        <v>19</v>
      </c>
      <c r="I1117" s="1" t="s">
        <v>20</v>
      </c>
      <c r="J1117" s="1">
        <v>8.9818899999999999</v>
      </c>
      <c r="K1117" s="1">
        <v>5.7286900000000003</v>
      </c>
      <c r="L1117" s="1">
        <v>-0.648814</v>
      </c>
      <c r="M1117" s="1">
        <v>-2.1405099999999999</v>
      </c>
      <c r="N1117" s="1">
        <v>5.5000000000000003E-4</v>
      </c>
      <c r="O1117" s="1">
        <v>6.68368E-3</v>
      </c>
      <c r="P1117" s="1" t="s">
        <v>21</v>
      </c>
      <c r="Q1117" s="1">
        <f t="shared" si="17"/>
        <v>1.5678785202201551</v>
      </c>
      <c r="R1117" s="1" t="s">
        <v>14809</v>
      </c>
    </row>
    <row r="1118" spans="1:18" x14ac:dyDescent="0.2">
      <c r="A1118" s="1" t="s">
        <v>11354</v>
      </c>
      <c r="B1118" s="1" t="s">
        <v>11355</v>
      </c>
      <c r="C1118" s="1" t="s">
        <v>11355</v>
      </c>
      <c r="D1118" s="1" t="s">
        <v>11356</v>
      </c>
      <c r="E1118" s="1" t="s">
        <v>16</v>
      </c>
      <c r="F1118" s="1" t="s">
        <v>11357</v>
      </c>
      <c r="G1118" s="1" t="s">
        <v>18</v>
      </c>
      <c r="H1118" s="1" t="s">
        <v>19</v>
      </c>
      <c r="I1118" s="1" t="s">
        <v>20</v>
      </c>
      <c r="J1118" s="1">
        <v>59.4636</v>
      </c>
      <c r="K1118" s="1">
        <v>37.930199999999999</v>
      </c>
      <c r="L1118" s="1">
        <v>-0.64866100000000004</v>
      </c>
      <c r="M1118" s="1">
        <v>-2.4234399999999998</v>
      </c>
      <c r="N1118" s="1">
        <v>5.5000000000000003E-4</v>
      </c>
      <c r="O1118" s="1">
        <v>6.68368E-3</v>
      </c>
      <c r="P1118" s="1" t="s">
        <v>21</v>
      </c>
      <c r="Q1118" s="1">
        <f t="shared" si="17"/>
        <v>1.5677112169194996</v>
      </c>
      <c r="R1118" s="1" t="s">
        <v>15158</v>
      </c>
    </row>
    <row r="1119" spans="1:18" x14ac:dyDescent="0.2">
      <c r="A1119" s="1" t="s">
        <v>6307</v>
      </c>
      <c r="B1119" s="1" t="s">
        <v>6308</v>
      </c>
      <c r="C1119" s="1" t="s">
        <v>6308</v>
      </c>
      <c r="D1119" s="1" t="s">
        <v>6309</v>
      </c>
      <c r="E1119" s="1" t="s">
        <v>16</v>
      </c>
      <c r="F1119" s="1" t="s">
        <v>6310</v>
      </c>
      <c r="G1119" s="1" t="s">
        <v>18</v>
      </c>
      <c r="H1119" s="1" t="s">
        <v>19</v>
      </c>
      <c r="I1119" s="1" t="s">
        <v>20</v>
      </c>
      <c r="J1119" s="1">
        <v>67.532899999999998</v>
      </c>
      <c r="K1119" s="1">
        <v>43.077599999999997</v>
      </c>
      <c r="L1119" s="1">
        <v>-0.64865300000000004</v>
      </c>
      <c r="M1119" s="1">
        <v>-2.5650400000000002</v>
      </c>
      <c r="N1119" s="1">
        <v>4.4999999999999999E-4</v>
      </c>
      <c r="O1119" s="1">
        <v>5.6727100000000001E-3</v>
      </c>
      <c r="P1119" s="1" t="s">
        <v>21</v>
      </c>
      <c r="Q1119" s="1">
        <f t="shared" si="17"/>
        <v>1.5677034003751371</v>
      </c>
      <c r="R1119" s="1" t="s">
        <v>14032</v>
      </c>
    </row>
    <row r="1120" spans="1:18" x14ac:dyDescent="0.2">
      <c r="A1120" s="1" t="s">
        <v>2885</v>
      </c>
      <c r="B1120" s="1" t="s">
        <v>2886</v>
      </c>
      <c r="C1120" s="1" t="s">
        <v>2887</v>
      </c>
      <c r="D1120" s="1" t="s">
        <v>15</v>
      </c>
      <c r="E1120" s="1" t="s">
        <v>16</v>
      </c>
      <c r="F1120" s="1" t="s">
        <v>2888</v>
      </c>
      <c r="G1120" s="1" t="s">
        <v>18</v>
      </c>
      <c r="H1120" s="1" t="s">
        <v>19</v>
      </c>
      <c r="I1120" s="1" t="s">
        <v>20</v>
      </c>
      <c r="J1120" s="1">
        <v>11.535</v>
      </c>
      <c r="K1120" s="1">
        <v>7.36693</v>
      </c>
      <c r="L1120" s="1">
        <v>-0.64688699999999999</v>
      </c>
      <c r="M1120" s="1">
        <v>-1.79131</v>
      </c>
      <c r="N1120" s="1">
        <v>2E-3</v>
      </c>
      <c r="O1120" s="1">
        <v>1.89719E-2</v>
      </c>
      <c r="P1120" s="1" t="s">
        <v>21</v>
      </c>
      <c r="Q1120" s="1">
        <f t="shared" si="17"/>
        <v>1.5657811327106408</v>
      </c>
      <c r="R1120" s="1" t="s">
        <v>13270</v>
      </c>
    </row>
    <row r="1121" spans="1:18" x14ac:dyDescent="0.2">
      <c r="A1121" s="1" t="s">
        <v>12577</v>
      </c>
      <c r="B1121" s="1" t="s">
        <v>12578</v>
      </c>
      <c r="C1121" s="1" t="s">
        <v>12579</v>
      </c>
      <c r="D1121" s="1" t="s">
        <v>12580</v>
      </c>
      <c r="E1121" s="1" t="s">
        <v>16</v>
      </c>
      <c r="F1121" s="1" t="s">
        <v>12581</v>
      </c>
      <c r="G1121" s="1" t="s">
        <v>18</v>
      </c>
      <c r="H1121" s="1" t="s">
        <v>19</v>
      </c>
      <c r="I1121" s="1" t="s">
        <v>20</v>
      </c>
      <c r="J1121" s="1">
        <v>176.702</v>
      </c>
      <c r="K1121" s="1">
        <v>112.895</v>
      </c>
      <c r="L1121" s="1">
        <v>-0.64634400000000003</v>
      </c>
      <c r="M1121" s="1">
        <v>-3.1027200000000001</v>
      </c>
      <c r="N1121" s="1">
        <v>2.9999999999999997E-4</v>
      </c>
      <c r="O1121" s="1">
        <v>4.0685699999999997E-3</v>
      </c>
      <c r="P1121" s="1" t="s">
        <v>21</v>
      </c>
      <c r="Q1121" s="1">
        <f t="shared" si="17"/>
        <v>1.5651888923335844</v>
      </c>
      <c r="R1121" s="1" t="s">
        <v>15432</v>
      </c>
    </row>
    <row r="1122" spans="1:18" x14ac:dyDescent="0.2">
      <c r="A1122" s="1" t="s">
        <v>4849</v>
      </c>
      <c r="B1122" s="1" t="s">
        <v>4850</v>
      </c>
      <c r="C1122" s="1" t="s">
        <v>4851</v>
      </c>
      <c r="D1122" s="1" t="s">
        <v>4852</v>
      </c>
      <c r="E1122" s="1" t="s">
        <v>16</v>
      </c>
      <c r="F1122" s="1" t="s">
        <v>4853</v>
      </c>
      <c r="G1122" s="1" t="s">
        <v>18</v>
      </c>
      <c r="H1122" s="1" t="s">
        <v>19</v>
      </c>
      <c r="I1122" s="1" t="s">
        <v>20</v>
      </c>
      <c r="J1122" s="1">
        <v>53.238999999999997</v>
      </c>
      <c r="K1122" s="1">
        <v>34.046500000000002</v>
      </c>
      <c r="L1122" s="1">
        <v>-0.64497800000000005</v>
      </c>
      <c r="M1122" s="1">
        <v>-2.4460799999999998</v>
      </c>
      <c r="N1122" s="1">
        <v>1E-4</v>
      </c>
      <c r="O1122" s="1">
        <v>1.5781300000000001E-3</v>
      </c>
      <c r="P1122" s="1" t="s">
        <v>21</v>
      </c>
      <c r="Q1122" s="1">
        <f t="shared" si="17"/>
        <v>1.5637143318696487</v>
      </c>
      <c r="R1122" s="1" t="s">
        <v>13706</v>
      </c>
    </row>
    <row r="1123" spans="1:18" x14ac:dyDescent="0.2">
      <c r="A1123" s="1" t="s">
        <v>435</v>
      </c>
      <c r="B1123" s="1" t="s">
        <v>436</v>
      </c>
      <c r="C1123" s="1" t="s">
        <v>437</v>
      </c>
      <c r="D1123" s="1" t="s">
        <v>438</v>
      </c>
      <c r="E1123" s="1" t="s">
        <v>16</v>
      </c>
      <c r="F1123" s="1" t="s">
        <v>439</v>
      </c>
      <c r="G1123" s="1" t="s">
        <v>18</v>
      </c>
      <c r="H1123" s="1" t="s">
        <v>19</v>
      </c>
      <c r="I1123" s="1" t="s">
        <v>20</v>
      </c>
      <c r="J1123" s="1">
        <v>65.341099999999997</v>
      </c>
      <c r="K1123" s="1">
        <v>41.800699999999999</v>
      </c>
      <c r="L1123" s="1">
        <v>-0.64446400000000004</v>
      </c>
      <c r="M1123" s="1">
        <v>-2.3667099999999999</v>
      </c>
      <c r="N1123" s="1">
        <v>3.5E-4</v>
      </c>
      <c r="O1123" s="1">
        <v>4.6443200000000004E-3</v>
      </c>
      <c r="P1123" s="1" t="s">
        <v>21</v>
      </c>
      <c r="Q1123" s="1">
        <f t="shared" si="17"/>
        <v>1.5631580332386779</v>
      </c>
      <c r="R1123" s="1" t="s">
        <v>12715</v>
      </c>
    </row>
    <row r="1124" spans="1:18" x14ac:dyDescent="0.2">
      <c r="A1124" s="1" t="s">
        <v>3015</v>
      </c>
      <c r="B1124" s="1" t="s">
        <v>3016</v>
      </c>
      <c r="C1124" s="1" t="s">
        <v>3017</v>
      </c>
      <c r="D1124" s="1" t="s">
        <v>15</v>
      </c>
      <c r="E1124" s="1" t="s">
        <v>16</v>
      </c>
      <c r="F1124" s="1" t="s">
        <v>3018</v>
      </c>
      <c r="G1124" s="1" t="s">
        <v>18</v>
      </c>
      <c r="H1124" s="1" t="s">
        <v>19</v>
      </c>
      <c r="I1124" s="1" t="s">
        <v>20</v>
      </c>
      <c r="J1124" s="1">
        <v>137.018</v>
      </c>
      <c r="K1124" s="1">
        <v>87.767700000000005</v>
      </c>
      <c r="L1124" s="1">
        <v>-0.64260499999999998</v>
      </c>
      <c r="M1124" s="1">
        <v>-2.8397000000000001</v>
      </c>
      <c r="N1124" s="1">
        <v>2.9999999999999997E-4</v>
      </c>
      <c r="O1124" s="1">
        <v>4.0685699999999997E-3</v>
      </c>
      <c r="P1124" s="1" t="s">
        <v>21</v>
      </c>
      <c r="Q1124" s="1">
        <f t="shared" si="17"/>
        <v>1.5611437920784068</v>
      </c>
      <c r="R1124" s="1" t="s">
        <v>13299</v>
      </c>
    </row>
    <row r="1125" spans="1:18" x14ac:dyDescent="0.2">
      <c r="A1125" s="1" t="s">
        <v>4447</v>
      </c>
      <c r="B1125" s="1" t="s">
        <v>4448</v>
      </c>
      <c r="C1125" s="1" t="s">
        <v>4449</v>
      </c>
      <c r="D1125" s="1" t="s">
        <v>4450</v>
      </c>
      <c r="E1125" s="1" t="s">
        <v>4451</v>
      </c>
      <c r="F1125" s="1" t="s">
        <v>4452</v>
      </c>
      <c r="G1125" s="1" t="s">
        <v>18</v>
      </c>
      <c r="H1125" s="1" t="s">
        <v>19</v>
      </c>
      <c r="I1125" s="1" t="s">
        <v>20</v>
      </c>
      <c r="J1125" s="1">
        <v>516.42700000000002</v>
      </c>
      <c r="K1125" s="1">
        <v>330.81599999999997</v>
      </c>
      <c r="L1125" s="1">
        <v>-0.64253499999999997</v>
      </c>
      <c r="M1125" s="1">
        <v>-2.11328</v>
      </c>
      <c r="N1125" s="1">
        <v>1.2999999999999999E-3</v>
      </c>
      <c r="O1125" s="1">
        <v>1.35073E-2</v>
      </c>
      <c r="P1125" s="1" t="s">
        <v>21</v>
      </c>
      <c r="Q1125" s="1">
        <f t="shared" si="17"/>
        <v>1.5610702021667635</v>
      </c>
      <c r="R1125" s="1" t="s">
        <v>13617</v>
      </c>
    </row>
    <row r="1126" spans="1:18" x14ac:dyDescent="0.2">
      <c r="A1126" s="1" t="s">
        <v>12152</v>
      </c>
      <c r="B1126" s="1" t="s">
        <v>12153</v>
      </c>
      <c r="C1126" s="1" t="s">
        <v>12153</v>
      </c>
      <c r="D1126" s="1" t="s">
        <v>12154</v>
      </c>
      <c r="E1126" s="1" t="s">
        <v>12155</v>
      </c>
      <c r="F1126" s="1" t="s">
        <v>12156</v>
      </c>
      <c r="G1126" s="1" t="s">
        <v>18</v>
      </c>
      <c r="H1126" s="1" t="s">
        <v>19</v>
      </c>
      <c r="I1126" s="1" t="s">
        <v>20</v>
      </c>
      <c r="J1126" s="1">
        <v>43.5137</v>
      </c>
      <c r="K1126" s="1">
        <v>27.877500000000001</v>
      </c>
      <c r="L1126" s="1">
        <v>-0.64236599999999999</v>
      </c>
      <c r="M1126" s="1">
        <v>-1.94187</v>
      </c>
      <c r="N1126" s="1">
        <v>4.5999999999999999E-3</v>
      </c>
      <c r="O1126" s="1">
        <v>3.6698300000000003E-2</v>
      </c>
      <c r="P1126" s="1" t="s">
        <v>21</v>
      </c>
      <c r="Q1126" s="1">
        <f t="shared" si="17"/>
        <v>1.5608896063133351</v>
      </c>
      <c r="R1126" s="1" t="s">
        <v>15337</v>
      </c>
    </row>
    <row r="1127" spans="1:18" x14ac:dyDescent="0.2">
      <c r="A1127" s="1" t="s">
        <v>2253</v>
      </c>
      <c r="B1127" s="1" t="s">
        <v>2254</v>
      </c>
      <c r="C1127" s="1" t="s">
        <v>2255</v>
      </c>
      <c r="D1127" s="1" t="s">
        <v>15</v>
      </c>
      <c r="E1127" s="1" t="s">
        <v>16</v>
      </c>
      <c r="F1127" s="1" t="s">
        <v>2256</v>
      </c>
      <c r="G1127" s="1" t="s">
        <v>18</v>
      </c>
      <c r="H1127" s="1" t="s">
        <v>19</v>
      </c>
      <c r="I1127" s="1" t="s">
        <v>20</v>
      </c>
      <c r="J1127" s="1">
        <v>20.204499999999999</v>
      </c>
      <c r="K1127" s="1">
        <v>12.95</v>
      </c>
      <c r="L1127" s="1">
        <v>-0.64171900000000004</v>
      </c>
      <c r="M1127" s="1">
        <v>-2.2141299999999999</v>
      </c>
      <c r="N1127" s="1">
        <v>1.25E-3</v>
      </c>
      <c r="O1127" s="1">
        <v>1.3105E-2</v>
      </c>
      <c r="P1127" s="1" t="s">
        <v>21</v>
      </c>
      <c r="Q1127" s="1">
        <f t="shared" si="17"/>
        <v>1.5601930501930503</v>
      </c>
      <c r="R1127" s="1" t="s">
        <v>13127</v>
      </c>
    </row>
    <row r="1128" spans="1:18" x14ac:dyDescent="0.2">
      <c r="A1128" s="1" t="s">
        <v>9051</v>
      </c>
      <c r="B1128" s="1" t="s">
        <v>9052</v>
      </c>
      <c r="C1128" s="1" t="s">
        <v>9053</v>
      </c>
      <c r="D1128" s="1" t="s">
        <v>15</v>
      </c>
      <c r="E1128" s="1" t="s">
        <v>16</v>
      </c>
      <c r="F1128" s="1" t="s">
        <v>9054</v>
      </c>
      <c r="G1128" s="1" t="s">
        <v>18</v>
      </c>
      <c r="H1128" s="1" t="s">
        <v>19</v>
      </c>
      <c r="I1128" s="1" t="s">
        <v>20</v>
      </c>
      <c r="J1128" s="1">
        <v>89.808199999999999</v>
      </c>
      <c r="K1128" s="1">
        <v>57.582900000000002</v>
      </c>
      <c r="L1128" s="1">
        <v>-0.64120600000000005</v>
      </c>
      <c r="M1128" s="1">
        <v>-2.5462600000000002</v>
      </c>
      <c r="N1128" s="1">
        <v>2.0000000000000001E-4</v>
      </c>
      <c r="O1128" s="1">
        <v>2.8863399999999998E-3</v>
      </c>
      <c r="P1128" s="1" t="s">
        <v>21</v>
      </c>
      <c r="Q1128" s="1">
        <f t="shared" si="17"/>
        <v>1.5596331549817741</v>
      </c>
      <c r="R1128" s="1" t="s">
        <v>14642</v>
      </c>
    </row>
    <row r="1129" spans="1:18" x14ac:dyDescent="0.2">
      <c r="A1129" s="1" t="s">
        <v>5733</v>
      </c>
      <c r="B1129" s="1" t="s">
        <v>5734</v>
      </c>
      <c r="C1129" s="1" t="s">
        <v>5734</v>
      </c>
      <c r="D1129" s="1" t="s">
        <v>5735</v>
      </c>
      <c r="E1129" s="1" t="s">
        <v>16</v>
      </c>
      <c r="F1129" s="1" t="s">
        <v>5736</v>
      </c>
      <c r="G1129" s="1" t="s">
        <v>18</v>
      </c>
      <c r="H1129" s="1" t="s">
        <v>19</v>
      </c>
      <c r="I1129" s="1" t="s">
        <v>20</v>
      </c>
      <c r="J1129" s="1">
        <v>32.224499999999999</v>
      </c>
      <c r="K1129" s="1">
        <v>20.6675</v>
      </c>
      <c r="L1129" s="1">
        <v>-0.64079699999999995</v>
      </c>
      <c r="M1129" s="1">
        <v>-2.4038900000000001</v>
      </c>
      <c r="N1129" s="1">
        <v>1E-3</v>
      </c>
      <c r="O1129" s="1">
        <v>1.0984799999999999E-2</v>
      </c>
      <c r="P1129" s="1" t="s">
        <v>21</v>
      </c>
      <c r="Q1129" s="1">
        <f t="shared" si="17"/>
        <v>1.5591871295512276</v>
      </c>
      <c r="R1129" s="1" t="s">
        <v>13907</v>
      </c>
    </row>
    <row r="1130" spans="1:18" x14ac:dyDescent="0.2">
      <c r="A1130" s="1" t="s">
        <v>4530</v>
      </c>
      <c r="B1130" s="1" t="s">
        <v>4531</v>
      </c>
      <c r="C1130" s="1" t="s">
        <v>4532</v>
      </c>
      <c r="D1130" s="1" t="s">
        <v>15</v>
      </c>
      <c r="E1130" s="1" t="s">
        <v>16</v>
      </c>
      <c r="F1130" s="1" t="s">
        <v>4533</v>
      </c>
      <c r="G1130" s="1" t="s">
        <v>18</v>
      </c>
      <c r="H1130" s="1" t="s">
        <v>19</v>
      </c>
      <c r="I1130" s="1" t="s">
        <v>20</v>
      </c>
      <c r="J1130" s="1">
        <v>81.760499999999993</v>
      </c>
      <c r="K1130" s="1">
        <v>52.448500000000003</v>
      </c>
      <c r="L1130" s="1">
        <v>-0.64050200000000002</v>
      </c>
      <c r="M1130" s="1">
        <v>-2.7490899999999998</v>
      </c>
      <c r="N1130" s="1">
        <v>2.9999999999999997E-4</v>
      </c>
      <c r="O1130" s="1">
        <v>4.0685699999999997E-3</v>
      </c>
      <c r="P1130" s="1" t="s">
        <v>21</v>
      </c>
      <c r="Q1130" s="1">
        <f t="shared" si="17"/>
        <v>1.5588720363785427</v>
      </c>
      <c r="R1130" s="1" t="s">
        <v>13634</v>
      </c>
    </row>
    <row r="1131" spans="1:18" x14ac:dyDescent="0.2">
      <c r="A1131" s="1" t="s">
        <v>5670</v>
      </c>
      <c r="B1131" s="1" t="s">
        <v>5671</v>
      </c>
      <c r="C1131" s="1" t="s">
        <v>5672</v>
      </c>
      <c r="D1131" s="1" t="s">
        <v>5673</v>
      </c>
      <c r="E1131" s="1" t="s">
        <v>16</v>
      </c>
      <c r="F1131" s="1" t="s">
        <v>5674</v>
      </c>
      <c r="G1131" s="1" t="s">
        <v>18</v>
      </c>
      <c r="H1131" s="1" t="s">
        <v>19</v>
      </c>
      <c r="I1131" s="1" t="s">
        <v>20</v>
      </c>
      <c r="J1131" s="1">
        <v>158.47300000000001</v>
      </c>
      <c r="K1131" s="1">
        <v>101.664</v>
      </c>
      <c r="L1131" s="1">
        <v>-0.64041800000000004</v>
      </c>
      <c r="M1131" s="1">
        <v>-2.9009499999999999</v>
      </c>
      <c r="N1131" s="1">
        <v>2.9999999999999997E-4</v>
      </c>
      <c r="O1131" s="1">
        <v>4.0685699999999997E-3</v>
      </c>
      <c r="P1131" s="1" t="s">
        <v>21</v>
      </c>
      <c r="Q1131" s="1">
        <f t="shared" si="17"/>
        <v>1.5587917060119612</v>
      </c>
      <c r="R1131" s="1" t="s">
        <v>13893</v>
      </c>
    </row>
    <row r="1132" spans="1:18" x14ac:dyDescent="0.2">
      <c r="A1132" s="1" t="s">
        <v>2610</v>
      </c>
      <c r="B1132" s="1" t="s">
        <v>2611</v>
      </c>
      <c r="C1132" s="1" t="s">
        <v>2611</v>
      </c>
      <c r="D1132" s="1" t="s">
        <v>2612</v>
      </c>
      <c r="E1132" s="1" t="s">
        <v>16</v>
      </c>
      <c r="F1132" s="1" t="s">
        <v>2613</v>
      </c>
      <c r="G1132" s="1" t="s">
        <v>18</v>
      </c>
      <c r="H1132" s="1" t="s">
        <v>19</v>
      </c>
      <c r="I1132" s="1" t="s">
        <v>20</v>
      </c>
      <c r="J1132" s="1">
        <v>17.235399999999998</v>
      </c>
      <c r="K1132" s="1">
        <v>11.0632</v>
      </c>
      <c r="L1132" s="1">
        <v>-0.63960399999999995</v>
      </c>
      <c r="M1132" s="1">
        <v>-2.1881900000000001</v>
      </c>
      <c r="N1132" s="1">
        <v>3.3500000000000001E-3</v>
      </c>
      <c r="O1132" s="1">
        <v>2.8543200000000001E-2</v>
      </c>
      <c r="P1132" s="1" t="s">
        <v>21</v>
      </c>
      <c r="Q1132" s="1">
        <f t="shared" si="17"/>
        <v>1.5579036806710533</v>
      </c>
      <c r="R1132" s="1" t="s">
        <v>13208</v>
      </c>
    </row>
    <row r="1133" spans="1:18" x14ac:dyDescent="0.2">
      <c r="A1133" s="1" t="s">
        <v>10656</v>
      </c>
      <c r="B1133" s="1" t="s">
        <v>10657</v>
      </c>
      <c r="C1133" s="1" t="s">
        <v>10658</v>
      </c>
      <c r="D1133" s="1" t="s">
        <v>10659</v>
      </c>
      <c r="E1133" s="1" t="s">
        <v>16</v>
      </c>
      <c r="F1133" s="1" t="s">
        <v>10660</v>
      </c>
      <c r="G1133" s="1" t="s">
        <v>18</v>
      </c>
      <c r="H1133" s="1" t="s">
        <v>19</v>
      </c>
      <c r="I1133" s="1" t="s">
        <v>20</v>
      </c>
      <c r="J1133" s="1">
        <v>33.003999999999998</v>
      </c>
      <c r="K1133" s="1">
        <v>21.186</v>
      </c>
      <c r="L1133" s="1">
        <v>-0.63952600000000004</v>
      </c>
      <c r="M1133" s="1">
        <v>-2.3394400000000002</v>
      </c>
      <c r="N1133" s="1">
        <v>3.5E-4</v>
      </c>
      <c r="O1133" s="1">
        <v>4.6443200000000004E-3</v>
      </c>
      <c r="P1133" s="1" t="s">
        <v>21</v>
      </c>
      <c r="Q1133" s="1">
        <f t="shared" si="17"/>
        <v>1.5578212026810156</v>
      </c>
      <c r="R1133" s="1" t="s">
        <v>15001</v>
      </c>
    </row>
    <row r="1134" spans="1:18" x14ac:dyDescent="0.2">
      <c r="A1134" s="1" t="s">
        <v>7623</v>
      </c>
      <c r="B1134" s="1" t="s">
        <v>7624</v>
      </c>
      <c r="C1134" s="1" t="s">
        <v>7625</v>
      </c>
      <c r="D1134" s="1" t="s">
        <v>15</v>
      </c>
      <c r="E1134" s="1" t="s">
        <v>16</v>
      </c>
      <c r="F1134" s="1" t="s">
        <v>7626</v>
      </c>
      <c r="G1134" s="1" t="s">
        <v>18</v>
      </c>
      <c r="H1134" s="1" t="s">
        <v>19</v>
      </c>
      <c r="I1134" s="1" t="s">
        <v>20</v>
      </c>
      <c r="J1134" s="1">
        <v>156.75800000000001</v>
      </c>
      <c r="K1134" s="1">
        <v>100.636</v>
      </c>
      <c r="L1134" s="1">
        <v>-0.63939800000000002</v>
      </c>
      <c r="M1134" s="1">
        <v>-2.4664999999999999</v>
      </c>
      <c r="N1134" s="1">
        <v>2.9999999999999997E-4</v>
      </c>
      <c r="O1134" s="1">
        <v>4.0685699999999997E-3</v>
      </c>
      <c r="P1134" s="1" t="s">
        <v>21</v>
      </c>
      <c r="Q1134" s="1">
        <f t="shared" si="17"/>
        <v>1.5576731984578085</v>
      </c>
      <c r="R1134" s="1" t="s">
        <v>14319</v>
      </c>
    </row>
    <row r="1135" spans="1:18" x14ac:dyDescent="0.2">
      <c r="A1135" s="1" t="s">
        <v>6712</v>
      </c>
      <c r="B1135" s="1" t="s">
        <v>6713</v>
      </c>
      <c r="C1135" s="1" t="s">
        <v>6714</v>
      </c>
      <c r="D1135" s="1" t="s">
        <v>6715</v>
      </c>
      <c r="E1135" s="1" t="s">
        <v>16</v>
      </c>
      <c r="F1135" s="1" t="s">
        <v>6716</v>
      </c>
      <c r="G1135" s="1" t="s">
        <v>18</v>
      </c>
      <c r="H1135" s="1" t="s">
        <v>19</v>
      </c>
      <c r="I1135" s="1" t="s">
        <v>20</v>
      </c>
      <c r="J1135" s="1">
        <v>59.670900000000003</v>
      </c>
      <c r="K1135" s="1">
        <v>38.321300000000001</v>
      </c>
      <c r="L1135" s="1">
        <v>-0.63888</v>
      </c>
      <c r="M1135" s="1">
        <v>-2.5413199999999998</v>
      </c>
      <c r="N1135" s="1">
        <v>1.4999999999999999E-4</v>
      </c>
      <c r="O1135" s="1">
        <v>2.25983E-3</v>
      </c>
      <c r="P1135" s="1" t="s">
        <v>21</v>
      </c>
      <c r="Q1135" s="1">
        <f t="shared" si="17"/>
        <v>1.5571209744972119</v>
      </c>
      <c r="R1135" s="1" t="s">
        <v>14122</v>
      </c>
    </row>
    <row r="1136" spans="1:18" x14ac:dyDescent="0.2">
      <c r="A1136" s="1" t="s">
        <v>748</v>
      </c>
      <c r="B1136" s="1" t="s">
        <v>749</v>
      </c>
      <c r="C1136" s="1" t="s">
        <v>749</v>
      </c>
      <c r="D1136" s="1" t="s">
        <v>750</v>
      </c>
      <c r="E1136" s="1" t="s">
        <v>16</v>
      </c>
      <c r="F1136" s="1" t="s">
        <v>751</v>
      </c>
      <c r="G1136" s="1" t="s">
        <v>18</v>
      </c>
      <c r="H1136" s="1" t="s">
        <v>19</v>
      </c>
      <c r="I1136" s="1" t="s">
        <v>20</v>
      </c>
      <c r="J1136" s="1">
        <v>26.156700000000001</v>
      </c>
      <c r="K1136" s="1">
        <v>16.813099999999999</v>
      </c>
      <c r="L1136" s="1">
        <v>-0.63759500000000002</v>
      </c>
      <c r="M1136" s="1">
        <v>-2.30762</v>
      </c>
      <c r="N1136" s="1">
        <v>1E-4</v>
      </c>
      <c r="O1136" s="1">
        <v>1.5781300000000001E-3</v>
      </c>
      <c r="P1136" s="1" t="s">
        <v>21</v>
      </c>
      <c r="Q1136" s="1">
        <f t="shared" si="17"/>
        <v>1.5557333269890741</v>
      </c>
      <c r="R1136" s="1" t="s">
        <v>12786</v>
      </c>
    </row>
    <row r="1137" spans="1:18" x14ac:dyDescent="0.2">
      <c r="A1137" s="1" t="s">
        <v>9221</v>
      </c>
      <c r="B1137" s="1" t="s">
        <v>9222</v>
      </c>
      <c r="C1137" s="1" t="s">
        <v>9223</v>
      </c>
      <c r="D1137" s="1" t="s">
        <v>9224</v>
      </c>
      <c r="E1137" s="1" t="s">
        <v>16</v>
      </c>
      <c r="F1137" s="1" t="s">
        <v>9225</v>
      </c>
      <c r="G1137" s="1" t="s">
        <v>18</v>
      </c>
      <c r="H1137" s="1" t="s">
        <v>19</v>
      </c>
      <c r="I1137" s="1" t="s">
        <v>20</v>
      </c>
      <c r="J1137" s="1">
        <v>18.685300000000002</v>
      </c>
      <c r="K1137" s="1">
        <v>12.0129</v>
      </c>
      <c r="L1137" s="1">
        <v>-0.63732200000000006</v>
      </c>
      <c r="M1137" s="1">
        <v>-2.2420300000000002</v>
      </c>
      <c r="N1137" s="1">
        <v>8.4999999999999995E-4</v>
      </c>
      <c r="O1137" s="1">
        <v>9.5680999999999995E-3</v>
      </c>
      <c r="P1137" s="1" t="s">
        <v>21</v>
      </c>
      <c r="Q1137" s="1">
        <f t="shared" si="17"/>
        <v>1.5554362393760042</v>
      </c>
      <c r="R1137" s="1" t="s">
        <v>14681</v>
      </c>
    </row>
    <row r="1138" spans="1:18" x14ac:dyDescent="0.2">
      <c r="A1138" s="1" t="s">
        <v>628</v>
      </c>
      <c r="B1138" s="1" t="s">
        <v>629</v>
      </c>
      <c r="C1138" s="1" t="s">
        <v>629</v>
      </c>
      <c r="D1138" s="1" t="s">
        <v>630</v>
      </c>
      <c r="E1138" s="1" t="s">
        <v>16</v>
      </c>
      <c r="F1138" s="1" t="s">
        <v>631</v>
      </c>
      <c r="G1138" s="1" t="s">
        <v>18</v>
      </c>
      <c r="H1138" s="1" t="s">
        <v>19</v>
      </c>
      <c r="I1138" s="1" t="s">
        <v>20</v>
      </c>
      <c r="J1138" s="1">
        <v>33.213299999999997</v>
      </c>
      <c r="K1138" s="1">
        <v>21.370200000000001</v>
      </c>
      <c r="L1138" s="1">
        <v>-0.63615699999999997</v>
      </c>
      <c r="M1138" s="1">
        <v>-1.71218</v>
      </c>
      <c r="N1138" s="1">
        <v>2.9499999999999999E-3</v>
      </c>
      <c r="O1138" s="1">
        <v>2.57323E-2</v>
      </c>
      <c r="P1138" s="1" t="s">
        <v>21</v>
      </c>
      <c r="Q1138" s="1">
        <f t="shared" si="17"/>
        <v>1.554187607041581</v>
      </c>
      <c r="R1138" s="1" t="s">
        <v>12758</v>
      </c>
    </row>
    <row r="1139" spans="1:18" x14ac:dyDescent="0.2">
      <c r="A1139" s="1" t="s">
        <v>6942</v>
      </c>
      <c r="B1139" s="1" t="s">
        <v>6943</v>
      </c>
      <c r="C1139" s="1" t="s">
        <v>6944</v>
      </c>
      <c r="D1139" s="1" t="s">
        <v>15</v>
      </c>
      <c r="E1139" s="1" t="s">
        <v>16</v>
      </c>
      <c r="F1139" s="1" t="s">
        <v>6945</v>
      </c>
      <c r="G1139" s="1" t="s">
        <v>18</v>
      </c>
      <c r="H1139" s="1" t="s">
        <v>19</v>
      </c>
      <c r="I1139" s="1" t="s">
        <v>20</v>
      </c>
      <c r="J1139" s="1">
        <v>113.13200000000001</v>
      </c>
      <c r="K1139" s="1">
        <v>72.802199999999999</v>
      </c>
      <c r="L1139" s="1">
        <v>-0.63595900000000005</v>
      </c>
      <c r="M1139" s="1">
        <v>-2.2429199999999998</v>
      </c>
      <c r="N1139" s="1">
        <v>4.0000000000000002E-4</v>
      </c>
      <c r="O1139" s="1">
        <v>5.1701100000000003E-3</v>
      </c>
      <c r="P1139" s="1" t="s">
        <v>21</v>
      </c>
      <c r="Q1139" s="1">
        <f t="shared" si="17"/>
        <v>1.5539640285595766</v>
      </c>
      <c r="R1139" s="1" t="s">
        <v>14172</v>
      </c>
    </row>
    <row r="1140" spans="1:18" x14ac:dyDescent="0.2">
      <c r="A1140" s="1" t="s">
        <v>2794</v>
      </c>
      <c r="B1140" s="1" t="s">
        <v>2795</v>
      </c>
      <c r="C1140" s="1" t="s">
        <v>2795</v>
      </c>
      <c r="D1140" s="1" t="s">
        <v>2796</v>
      </c>
      <c r="E1140" s="1" t="s">
        <v>16</v>
      </c>
      <c r="F1140" s="1" t="s">
        <v>2797</v>
      </c>
      <c r="G1140" s="1" t="s">
        <v>18</v>
      </c>
      <c r="H1140" s="1" t="s">
        <v>19</v>
      </c>
      <c r="I1140" s="1" t="s">
        <v>20</v>
      </c>
      <c r="J1140" s="1">
        <v>28.541399999999999</v>
      </c>
      <c r="K1140" s="1">
        <v>18.3687</v>
      </c>
      <c r="L1140" s="1">
        <v>-0.63580099999999995</v>
      </c>
      <c r="M1140" s="1">
        <v>-2.3885000000000001</v>
      </c>
      <c r="N1140" s="1">
        <v>6.9999999999999999E-4</v>
      </c>
      <c r="O1140" s="1">
        <v>8.1514699999999992E-3</v>
      </c>
      <c r="P1140" s="1" t="s">
        <v>21</v>
      </c>
      <c r="Q1140" s="1">
        <f t="shared" si="17"/>
        <v>1.5538062029430497</v>
      </c>
      <c r="R1140" s="1" t="s">
        <v>13249</v>
      </c>
    </row>
    <row r="1141" spans="1:18" x14ac:dyDescent="0.2">
      <c r="A1141" s="1" t="s">
        <v>5745</v>
      </c>
      <c r="B1141" s="1" t="s">
        <v>5746</v>
      </c>
      <c r="C1141" s="1" t="s">
        <v>5746</v>
      </c>
      <c r="D1141" s="1" t="s">
        <v>5747</v>
      </c>
      <c r="E1141" s="1" t="s">
        <v>5748</v>
      </c>
      <c r="F1141" s="1" t="s">
        <v>5749</v>
      </c>
      <c r="G1141" s="1" t="s">
        <v>18</v>
      </c>
      <c r="H1141" s="1" t="s">
        <v>19</v>
      </c>
      <c r="I1141" s="1" t="s">
        <v>20</v>
      </c>
      <c r="J1141" s="1">
        <v>24.521000000000001</v>
      </c>
      <c r="K1141" s="1">
        <v>15.7828</v>
      </c>
      <c r="L1141" s="1">
        <v>-0.63566500000000004</v>
      </c>
      <c r="M1141" s="1">
        <v>-2.3048299999999999</v>
      </c>
      <c r="N1141" s="1">
        <v>4.4999999999999999E-4</v>
      </c>
      <c r="O1141" s="1">
        <v>5.6727100000000001E-3</v>
      </c>
      <c r="P1141" s="1" t="s">
        <v>21</v>
      </c>
      <c r="Q1141" s="1">
        <f t="shared" si="17"/>
        <v>1.5536533441467928</v>
      </c>
      <c r="R1141" s="1" t="s">
        <v>13910</v>
      </c>
    </row>
    <row r="1142" spans="1:18" x14ac:dyDescent="0.2">
      <c r="A1142" s="1" t="s">
        <v>9825</v>
      </c>
      <c r="B1142" s="1" t="s">
        <v>9826</v>
      </c>
      <c r="C1142" s="1" t="s">
        <v>9827</v>
      </c>
      <c r="D1142" s="1" t="s">
        <v>9828</v>
      </c>
      <c r="E1142" s="1" t="s">
        <v>16</v>
      </c>
      <c r="F1142" s="1" t="s">
        <v>9829</v>
      </c>
      <c r="G1142" s="1" t="s">
        <v>18</v>
      </c>
      <c r="H1142" s="1" t="s">
        <v>19</v>
      </c>
      <c r="I1142" s="1" t="s">
        <v>20</v>
      </c>
      <c r="J1142" s="1">
        <v>38.171900000000001</v>
      </c>
      <c r="K1142" s="1">
        <v>24.5808</v>
      </c>
      <c r="L1142" s="1">
        <v>-0.63497499999999996</v>
      </c>
      <c r="M1142" s="1">
        <v>-2.1229200000000001</v>
      </c>
      <c r="N1142" s="1">
        <v>2.5000000000000001E-4</v>
      </c>
      <c r="O1142" s="1">
        <v>3.48767E-3</v>
      </c>
      <c r="P1142" s="1" t="s">
        <v>21</v>
      </c>
      <c r="Q1142" s="1">
        <f t="shared" si="17"/>
        <v>1.55291528347328</v>
      </c>
      <c r="R1142" s="1" t="s">
        <v>14816</v>
      </c>
    </row>
    <row r="1143" spans="1:18" x14ac:dyDescent="0.2">
      <c r="A1143" s="1" t="s">
        <v>7797</v>
      </c>
      <c r="B1143" s="1" t="s">
        <v>7798</v>
      </c>
      <c r="C1143" s="1" t="s">
        <v>7799</v>
      </c>
      <c r="D1143" s="1" t="s">
        <v>15</v>
      </c>
      <c r="E1143" s="1" t="s">
        <v>16</v>
      </c>
      <c r="F1143" s="1" t="s">
        <v>7800</v>
      </c>
      <c r="G1143" s="1" t="s">
        <v>18</v>
      </c>
      <c r="H1143" s="1" t="s">
        <v>19</v>
      </c>
      <c r="I1143" s="1" t="s">
        <v>20</v>
      </c>
      <c r="J1143" s="1">
        <v>22.131499999999999</v>
      </c>
      <c r="K1143" s="1">
        <v>14.2563</v>
      </c>
      <c r="L1143" s="1">
        <v>-0.63449900000000004</v>
      </c>
      <c r="M1143" s="1">
        <v>-2.2944100000000001</v>
      </c>
      <c r="N1143" s="1">
        <v>9.5E-4</v>
      </c>
      <c r="O1143" s="1">
        <v>1.0518400000000001E-2</v>
      </c>
      <c r="P1143" s="1" t="s">
        <v>21</v>
      </c>
      <c r="Q1143" s="1">
        <f t="shared" si="17"/>
        <v>1.5524013944712163</v>
      </c>
      <c r="R1143" s="1" t="s">
        <v>14360</v>
      </c>
    </row>
    <row r="1144" spans="1:18" x14ac:dyDescent="0.2">
      <c r="A1144" s="1" t="s">
        <v>8778</v>
      </c>
      <c r="B1144" s="1" t="s">
        <v>8779</v>
      </c>
      <c r="C1144" s="1" t="s">
        <v>8780</v>
      </c>
      <c r="D1144" s="1" t="s">
        <v>15</v>
      </c>
      <c r="E1144" s="1" t="s">
        <v>16</v>
      </c>
      <c r="F1144" s="1" t="s">
        <v>8781</v>
      </c>
      <c r="G1144" s="1" t="s">
        <v>18</v>
      </c>
      <c r="H1144" s="1" t="s">
        <v>19</v>
      </c>
      <c r="I1144" s="1" t="s">
        <v>20</v>
      </c>
      <c r="J1144" s="1">
        <v>4.1282500000000004</v>
      </c>
      <c r="K1144" s="1">
        <v>2.6624400000000001</v>
      </c>
      <c r="L1144" s="1">
        <v>-0.63278100000000004</v>
      </c>
      <c r="M1144" s="1">
        <v>-1.8563400000000001</v>
      </c>
      <c r="N1144" s="1">
        <v>2.0500000000000002E-3</v>
      </c>
      <c r="O1144" s="1">
        <v>1.9367200000000001E-2</v>
      </c>
      <c r="P1144" s="1" t="s">
        <v>21</v>
      </c>
      <c r="Q1144" s="1">
        <f t="shared" si="17"/>
        <v>1.5505513739276755</v>
      </c>
      <c r="R1144" s="1" t="s">
        <v>14582</v>
      </c>
    </row>
    <row r="1145" spans="1:18" x14ac:dyDescent="0.2">
      <c r="A1145" s="1" t="s">
        <v>2427</v>
      </c>
      <c r="B1145" s="1" t="s">
        <v>2428</v>
      </c>
      <c r="C1145" s="1" t="s">
        <v>2429</v>
      </c>
      <c r="D1145" s="1" t="s">
        <v>15</v>
      </c>
      <c r="E1145" s="1" t="s">
        <v>16</v>
      </c>
      <c r="F1145" s="1" t="s">
        <v>2430</v>
      </c>
      <c r="G1145" s="1" t="s">
        <v>18</v>
      </c>
      <c r="H1145" s="1" t="s">
        <v>19</v>
      </c>
      <c r="I1145" s="1" t="s">
        <v>20</v>
      </c>
      <c r="J1145" s="1">
        <v>31.185300000000002</v>
      </c>
      <c r="K1145" s="1">
        <v>20.114699999999999</v>
      </c>
      <c r="L1145" s="1">
        <v>-0.63261800000000001</v>
      </c>
      <c r="M1145" s="1">
        <v>-2.46896</v>
      </c>
      <c r="N1145" s="1">
        <v>1.65E-3</v>
      </c>
      <c r="O1145" s="1">
        <v>1.63407E-2</v>
      </c>
      <c r="P1145" s="1" t="s">
        <v>21</v>
      </c>
      <c r="Q1145" s="1">
        <f t="shared" si="17"/>
        <v>1.5503736073617804</v>
      </c>
      <c r="R1145" s="1" t="s">
        <v>13167</v>
      </c>
    </row>
    <row r="1146" spans="1:18" x14ac:dyDescent="0.2">
      <c r="A1146" s="1" t="s">
        <v>126</v>
      </c>
      <c r="B1146" s="1" t="s">
        <v>127</v>
      </c>
      <c r="C1146" s="1" t="s">
        <v>127</v>
      </c>
      <c r="D1146" s="1" t="s">
        <v>128</v>
      </c>
      <c r="E1146" s="1" t="s">
        <v>129</v>
      </c>
      <c r="F1146" s="1" t="s">
        <v>130</v>
      </c>
      <c r="G1146" s="1" t="s">
        <v>18</v>
      </c>
      <c r="H1146" s="1" t="s">
        <v>19</v>
      </c>
      <c r="I1146" s="1" t="s">
        <v>20</v>
      </c>
      <c r="J1146" s="1">
        <v>88.983500000000006</v>
      </c>
      <c r="K1146" s="1">
        <v>57.395000000000003</v>
      </c>
      <c r="L1146" s="1">
        <v>-0.63261299999999998</v>
      </c>
      <c r="M1146" s="1">
        <v>-2.2208000000000001</v>
      </c>
      <c r="N1146" s="1">
        <v>5.5000000000000003E-4</v>
      </c>
      <c r="O1146" s="1">
        <v>6.68368E-3</v>
      </c>
      <c r="P1146" s="1" t="s">
        <v>21</v>
      </c>
      <c r="Q1146" s="1">
        <f t="shared" si="17"/>
        <v>1.5503702413102187</v>
      </c>
      <c r="R1146" s="1" t="s">
        <v>12649</v>
      </c>
    </row>
    <row r="1147" spans="1:18" x14ac:dyDescent="0.2">
      <c r="A1147" s="1" t="s">
        <v>5596</v>
      </c>
      <c r="B1147" s="1" t="s">
        <v>5597</v>
      </c>
      <c r="C1147" s="1" t="s">
        <v>5598</v>
      </c>
      <c r="D1147" s="1" t="s">
        <v>15</v>
      </c>
      <c r="E1147" s="1" t="s">
        <v>16</v>
      </c>
      <c r="F1147" s="1" t="s">
        <v>5599</v>
      </c>
      <c r="G1147" s="1" t="s">
        <v>18</v>
      </c>
      <c r="H1147" s="1" t="s">
        <v>19</v>
      </c>
      <c r="I1147" s="1" t="s">
        <v>20</v>
      </c>
      <c r="J1147" s="1">
        <v>5.0734500000000002</v>
      </c>
      <c r="K1147" s="1">
        <v>3.27461</v>
      </c>
      <c r="L1147" s="1">
        <v>-0.63164299999999995</v>
      </c>
      <c r="M1147" s="1">
        <v>-1.9187700000000001</v>
      </c>
      <c r="N1147" s="1">
        <v>2.3999999999999998E-3</v>
      </c>
      <c r="O1147" s="1">
        <v>2.19408E-2</v>
      </c>
      <c r="P1147" s="1" t="s">
        <v>21</v>
      </c>
      <c r="Q1147" s="1">
        <f t="shared" si="17"/>
        <v>1.5493295384793915</v>
      </c>
      <c r="R1147" s="1" t="s">
        <v>13875</v>
      </c>
    </row>
    <row r="1148" spans="1:18" x14ac:dyDescent="0.2">
      <c r="A1148" s="1" t="s">
        <v>9762</v>
      </c>
      <c r="B1148" s="1" t="s">
        <v>9763</v>
      </c>
      <c r="C1148" s="1" t="s">
        <v>9763</v>
      </c>
      <c r="D1148" s="1" t="s">
        <v>9764</v>
      </c>
      <c r="E1148" s="1" t="s">
        <v>16</v>
      </c>
      <c r="F1148" s="1" t="s">
        <v>9765</v>
      </c>
      <c r="G1148" s="1" t="s">
        <v>18</v>
      </c>
      <c r="H1148" s="1" t="s">
        <v>19</v>
      </c>
      <c r="I1148" s="1" t="s">
        <v>20</v>
      </c>
      <c r="J1148" s="1">
        <v>36.621200000000002</v>
      </c>
      <c r="K1148" s="1">
        <v>23.639700000000001</v>
      </c>
      <c r="L1148" s="1">
        <v>-0.63146599999999997</v>
      </c>
      <c r="M1148" s="1">
        <v>-2.4630000000000001</v>
      </c>
      <c r="N1148" s="1">
        <v>6.4999999999999997E-4</v>
      </c>
      <c r="O1148" s="1">
        <v>7.6933799999999997E-3</v>
      </c>
      <c r="P1148" s="1" t="s">
        <v>21</v>
      </c>
      <c r="Q1148" s="1">
        <f t="shared" si="17"/>
        <v>1.5491397944982381</v>
      </c>
      <c r="R1148" s="1" t="s">
        <v>14802</v>
      </c>
    </row>
    <row r="1149" spans="1:18" x14ac:dyDescent="0.2">
      <c r="A1149" s="1" t="s">
        <v>833</v>
      </c>
      <c r="B1149" s="1" t="s">
        <v>834</v>
      </c>
      <c r="C1149" s="1" t="s">
        <v>835</v>
      </c>
      <c r="D1149" s="1" t="s">
        <v>15</v>
      </c>
      <c r="E1149" s="1" t="s">
        <v>16</v>
      </c>
      <c r="F1149" s="1" t="s">
        <v>836</v>
      </c>
      <c r="G1149" s="1" t="s">
        <v>18</v>
      </c>
      <c r="H1149" s="1" t="s">
        <v>19</v>
      </c>
      <c r="I1149" s="1" t="s">
        <v>20</v>
      </c>
      <c r="J1149" s="1">
        <v>37.213200000000001</v>
      </c>
      <c r="K1149" s="1">
        <v>24.030799999999999</v>
      </c>
      <c r="L1149" s="1">
        <v>-0.63092999999999999</v>
      </c>
      <c r="M1149" s="1">
        <v>-2.0672899999999998</v>
      </c>
      <c r="N1149" s="1">
        <v>4.4999999999999999E-4</v>
      </c>
      <c r="O1149" s="1">
        <v>5.6727100000000001E-3</v>
      </c>
      <c r="P1149" s="1" t="s">
        <v>21</v>
      </c>
      <c r="Q1149" s="1">
        <f t="shared" si="17"/>
        <v>1.5485626778966992</v>
      </c>
      <c r="R1149" s="1" t="s">
        <v>12805</v>
      </c>
    </row>
    <row r="1150" spans="1:18" x14ac:dyDescent="0.2">
      <c r="A1150" s="1" t="s">
        <v>8445</v>
      </c>
      <c r="B1150" s="1" t="s">
        <v>8446</v>
      </c>
      <c r="C1150" s="1" t="s">
        <v>8446</v>
      </c>
      <c r="D1150" s="1" t="s">
        <v>8447</v>
      </c>
      <c r="E1150" s="1" t="s">
        <v>16</v>
      </c>
      <c r="F1150" s="1" t="s">
        <v>8448</v>
      </c>
      <c r="G1150" s="1" t="s">
        <v>18</v>
      </c>
      <c r="H1150" s="1" t="s">
        <v>19</v>
      </c>
      <c r="I1150" s="1" t="s">
        <v>20</v>
      </c>
      <c r="J1150" s="1">
        <v>40.537399999999998</v>
      </c>
      <c r="K1150" s="1">
        <v>26.2013</v>
      </c>
      <c r="L1150" s="1">
        <v>-0.62961500000000004</v>
      </c>
      <c r="M1150" s="1">
        <v>-1.9799100000000001</v>
      </c>
      <c r="N1150" s="1">
        <v>3.3E-3</v>
      </c>
      <c r="O1150" s="1">
        <v>2.81975E-2</v>
      </c>
      <c r="P1150" s="1" t="s">
        <v>21</v>
      </c>
      <c r="Q1150" s="1">
        <f t="shared" si="17"/>
        <v>1.5471522405376832</v>
      </c>
      <c r="R1150" s="1" t="s">
        <v>14507</v>
      </c>
    </row>
    <row r="1151" spans="1:18" x14ac:dyDescent="0.2">
      <c r="A1151" s="1" t="s">
        <v>9609</v>
      </c>
      <c r="B1151" s="1" t="s">
        <v>9610</v>
      </c>
      <c r="C1151" s="1" t="s">
        <v>9610</v>
      </c>
      <c r="D1151" s="1" t="s">
        <v>9611</v>
      </c>
      <c r="E1151" s="1" t="s">
        <v>16</v>
      </c>
      <c r="F1151" s="1" t="s">
        <v>9612</v>
      </c>
      <c r="G1151" s="1" t="s">
        <v>18</v>
      </c>
      <c r="H1151" s="1" t="s">
        <v>19</v>
      </c>
      <c r="I1151" s="1" t="s">
        <v>20</v>
      </c>
      <c r="J1151" s="1">
        <v>10.987</v>
      </c>
      <c r="K1151" s="1">
        <v>7.1015300000000003</v>
      </c>
      <c r="L1151" s="1">
        <v>-0.62959600000000004</v>
      </c>
      <c r="M1151" s="1">
        <v>-2.1494</v>
      </c>
      <c r="N1151" s="1">
        <v>5.5000000000000003E-4</v>
      </c>
      <c r="O1151" s="1">
        <v>6.68368E-3</v>
      </c>
      <c r="P1151" s="1" t="s">
        <v>21</v>
      </c>
      <c r="Q1151" s="1">
        <f t="shared" si="17"/>
        <v>1.5471313928125348</v>
      </c>
      <c r="R1151" s="1" t="s">
        <v>14767</v>
      </c>
    </row>
    <row r="1152" spans="1:18" x14ac:dyDescent="0.2">
      <c r="A1152" s="1" t="s">
        <v>4143</v>
      </c>
      <c r="B1152" s="1" t="s">
        <v>4144</v>
      </c>
      <c r="C1152" s="1" t="s">
        <v>4144</v>
      </c>
      <c r="D1152" s="1" t="s">
        <v>4145</v>
      </c>
      <c r="E1152" s="1" t="s">
        <v>16</v>
      </c>
      <c r="F1152" s="1" t="s">
        <v>4146</v>
      </c>
      <c r="G1152" s="1" t="s">
        <v>18</v>
      </c>
      <c r="H1152" s="1" t="s">
        <v>19</v>
      </c>
      <c r="I1152" s="1" t="s">
        <v>20</v>
      </c>
      <c r="J1152" s="1">
        <v>91.127200000000002</v>
      </c>
      <c r="K1152" s="1">
        <v>58.927300000000002</v>
      </c>
      <c r="L1152" s="1">
        <v>-0.62894600000000001</v>
      </c>
      <c r="M1152" s="1">
        <v>-2.4715699999999998</v>
      </c>
      <c r="N1152" s="1">
        <v>1.5E-3</v>
      </c>
      <c r="O1152" s="1">
        <v>1.51711E-2</v>
      </c>
      <c r="P1152" s="1" t="s">
        <v>21</v>
      </c>
      <c r="Q1152" s="1">
        <f t="shared" si="17"/>
        <v>1.5464343351892926</v>
      </c>
      <c r="R1152" s="1" t="s">
        <v>13549</v>
      </c>
    </row>
    <row r="1153" spans="1:18" x14ac:dyDescent="0.2">
      <c r="A1153" s="1" t="s">
        <v>9618</v>
      </c>
      <c r="B1153" s="1" t="s">
        <v>9619</v>
      </c>
      <c r="C1153" s="1" t="s">
        <v>9620</v>
      </c>
      <c r="D1153" s="1" t="s">
        <v>9621</v>
      </c>
      <c r="E1153" s="1" t="s">
        <v>16</v>
      </c>
      <c r="F1153" s="1" t="s">
        <v>9622</v>
      </c>
      <c r="G1153" s="1" t="s">
        <v>18</v>
      </c>
      <c r="H1153" s="1" t="s">
        <v>19</v>
      </c>
      <c r="I1153" s="1" t="s">
        <v>20</v>
      </c>
      <c r="J1153" s="1">
        <v>70.647400000000005</v>
      </c>
      <c r="K1153" s="1">
        <v>45.714399999999998</v>
      </c>
      <c r="L1153" s="1">
        <v>-0.62798799999999999</v>
      </c>
      <c r="M1153" s="1">
        <v>-2.4154599999999999</v>
      </c>
      <c r="N1153" s="1">
        <v>4.0000000000000002E-4</v>
      </c>
      <c r="O1153" s="1">
        <v>5.1701100000000003E-3</v>
      </c>
      <c r="P1153" s="1" t="s">
        <v>21</v>
      </c>
      <c r="Q1153" s="1">
        <f t="shared" si="17"/>
        <v>1.5454080114799715</v>
      </c>
      <c r="R1153" s="1" t="s">
        <v>14769</v>
      </c>
    </row>
    <row r="1154" spans="1:18" x14ac:dyDescent="0.2">
      <c r="A1154" s="1" t="s">
        <v>1653</v>
      </c>
      <c r="B1154" s="1" t="s">
        <v>1654</v>
      </c>
      <c r="C1154" s="1" t="s">
        <v>1655</v>
      </c>
      <c r="D1154" s="1" t="s">
        <v>15</v>
      </c>
      <c r="E1154" s="1" t="s">
        <v>16</v>
      </c>
      <c r="F1154" s="1" t="s">
        <v>1656</v>
      </c>
      <c r="G1154" s="1" t="s">
        <v>18</v>
      </c>
      <c r="H1154" s="1" t="s">
        <v>19</v>
      </c>
      <c r="I1154" s="1" t="s">
        <v>20</v>
      </c>
      <c r="J1154" s="1">
        <v>145.01400000000001</v>
      </c>
      <c r="K1154" s="1">
        <v>93.8977</v>
      </c>
      <c r="L1154" s="1">
        <v>-0.62703100000000001</v>
      </c>
      <c r="M1154" s="1">
        <v>-2.30505</v>
      </c>
      <c r="N1154" s="1">
        <v>1.6000000000000001E-3</v>
      </c>
      <c r="O1154" s="1">
        <v>1.5981700000000001E-2</v>
      </c>
      <c r="P1154" s="1" t="s">
        <v>21</v>
      </c>
      <c r="Q1154" s="1">
        <f t="shared" ref="Q1154:Q1217" si="18">J1154/K1154</f>
        <v>1.5443828762578851</v>
      </c>
      <c r="R1154" s="1" t="s">
        <v>12992</v>
      </c>
    </row>
    <row r="1155" spans="1:18" x14ac:dyDescent="0.2">
      <c r="A1155" s="1" t="s">
        <v>329</v>
      </c>
      <c r="B1155" s="1" t="s">
        <v>330</v>
      </c>
      <c r="C1155" s="1" t="s">
        <v>331</v>
      </c>
      <c r="D1155" s="1" t="s">
        <v>332</v>
      </c>
      <c r="E1155" s="1" t="s">
        <v>16</v>
      </c>
      <c r="F1155" s="1" t="s">
        <v>333</v>
      </c>
      <c r="G1155" s="1" t="s">
        <v>18</v>
      </c>
      <c r="H1155" s="1" t="s">
        <v>19</v>
      </c>
      <c r="I1155" s="1" t="s">
        <v>20</v>
      </c>
      <c r="J1155" s="1">
        <v>9.2926599999999997</v>
      </c>
      <c r="K1155" s="1">
        <v>6.0174899999999996</v>
      </c>
      <c r="L1155" s="1">
        <v>-0.62693100000000002</v>
      </c>
      <c r="M1155" s="1">
        <v>-2.05044</v>
      </c>
      <c r="N1155" s="1">
        <v>1.0499999999999999E-3</v>
      </c>
      <c r="O1155" s="1">
        <v>1.1414199999999999E-2</v>
      </c>
      <c r="P1155" s="1" t="s">
        <v>21</v>
      </c>
      <c r="Q1155" s="1">
        <f t="shared" si="18"/>
        <v>1.5442751047363603</v>
      </c>
      <c r="R1155" s="1" t="s">
        <v>12693</v>
      </c>
    </row>
    <row r="1156" spans="1:18" x14ac:dyDescent="0.2">
      <c r="A1156" s="1" t="s">
        <v>7458</v>
      </c>
      <c r="B1156" s="1" t="s">
        <v>7459</v>
      </c>
      <c r="C1156" s="1" t="s">
        <v>7459</v>
      </c>
      <c r="D1156" s="1" t="s">
        <v>7460</v>
      </c>
      <c r="E1156" s="1" t="s">
        <v>7461</v>
      </c>
      <c r="F1156" s="1" t="s">
        <v>7462</v>
      </c>
      <c r="G1156" s="1" t="s">
        <v>18</v>
      </c>
      <c r="H1156" s="1" t="s">
        <v>19</v>
      </c>
      <c r="I1156" s="1" t="s">
        <v>20</v>
      </c>
      <c r="J1156" s="1">
        <v>165.19300000000001</v>
      </c>
      <c r="K1156" s="1">
        <v>107.02800000000001</v>
      </c>
      <c r="L1156" s="1">
        <v>-0.62615900000000002</v>
      </c>
      <c r="M1156" s="1">
        <v>-2.4837600000000002</v>
      </c>
      <c r="N1156" s="1">
        <v>6.4999999999999997E-4</v>
      </c>
      <c r="O1156" s="1">
        <v>7.6933799999999997E-3</v>
      </c>
      <c r="P1156" s="1" t="s">
        <v>21</v>
      </c>
      <c r="Q1156" s="1">
        <f t="shared" si="18"/>
        <v>1.5434559180775125</v>
      </c>
      <c r="R1156" s="1" t="s">
        <v>14283</v>
      </c>
    </row>
    <row r="1157" spans="1:18" x14ac:dyDescent="0.2">
      <c r="A1157" s="1" t="s">
        <v>9289</v>
      </c>
      <c r="B1157" s="1" t="s">
        <v>9290</v>
      </c>
      <c r="C1157" s="1" t="s">
        <v>9290</v>
      </c>
      <c r="D1157" s="1" t="s">
        <v>9291</v>
      </c>
      <c r="E1157" s="1" t="s">
        <v>16</v>
      </c>
      <c r="F1157" s="1" t="s">
        <v>9292</v>
      </c>
      <c r="G1157" s="1" t="s">
        <v>18</v>
      </c>
      <c r="H1157" s="1" t="s">
        <v>19</v>
      </c>
      <c r="I1157" s="1" t="s">
        <v>20</v>
      </c>
      <c r="J1157" s="1">
        <v>101.34399999999999</v>
      </c>
      <c r="K1157" s="1">
        <v>65.685500000000005</v>
      </c>
      <c r="L1157" s="1">
        <v>-0.62561699999999998</v>
      </c>
      <c r="M1157" s="1">
        <v>-2.5164599999999999</v>
      </c>
      <c r="N1157" s="1">
        <v>3.5E-4</v>
      </c>
      <c r="O1157" s="1">
        <v>4.6443200000000004E-3</v>
      </c>
      <c r="P1157" s="1" t="s">
        <v>21</v>
      </c>
      <c r="Q1157" s="1">
        <f t="shared" si="18"/>
        <v>1.542867147239497</v>
      </c>
      <c r="R1157" s="1" t="s">
        <v>14695</v>
      </c>
    </row>
    <row r="1158" spans="1:18" x14ac:dyDescent="0.2">
      <c r="A1158" s="1" t="s">
        <v>8536</v>
      </c>
      <c r="B1158" s="1" t="s">
        <v>8537</v>
      </c>
      <c r="C1158" s="1" t="s">
        <v>8538</v>
      </c>
      <c r="D1158" s="1" t="s">
        <v>8539</v>
      </c>
      <c r="E1158" s="1" t="s">
        <v>16</v>
      </c>
      <c r="F1158" s="1" t="s">
        <v>8540</v>
      </c>
      <c r="G1158" s="1" t="s">
        <v>18</v>
      </c>
      <c r="H1158" s="1" t="s">
        <v>19</v>
      </c>
      <c r="I1158" s="1" t="s">
        <v>20</v>
      </c>
      <c r="J1158" s="1">
        <v>20.2667</v>
      </c>
      <c r="K1158" s="1">
        <v>13.1374</v>
      </c>
      <c r="L1158" s="1">
        <v>-0.62542600000000004</v>
      </c>
      <c r="M1158" s="1">
        <v>-2.2086399999999999</v>
      </c>
      <c r="N1158" s="1">
        <v>4.0000000000000002E-4</v>
      </c>
      <c r="O1158" s="1">
        <v>5.1701100000000003E-3</v>
      </c>
      <c r="P1158" s="1" t="s">
        <v>21</v>
      </c>
      <c r="Q1158" s="1">
        <f t="shared" si="18"/>
        <v>1.5426720660100173</v>
      </c>
      <c r="R1158" s="1" t="s">
        <v>14527</v>
      </c>
    </row>
    <row r="1159" spans="1:18" x14ac:dyDescent="0.2">
      <c r="A1159" s="1" t="s">
        <v>444</v>
      </c>
      <c r="B1159" s="1" t="s">
        <v>445</v>
      </c>
      <c r="C1159" s="1" t="s">
        <v>446</v>
      </c>
      <c r="D1159" s="1" t="s">
        <v>447</v>
      </c>
      <c r="E1159" s="1" t="s">
        <v>16</v>
      </c>
      <c r="F1159" s="1" t="s">
        <v>448</v>
      </c>
      <c r="G1159" s="1" t="s">
        <v>18</v>
      </c>
      <c r="H1159" s="1" t="s">
        <v>19</v>
      </c>
      <c r="I1159" s="1" t="s">
        <v>20</v>
      </c>
      <c r="J1159" s="1">
        <v>26.610900000000001</v>
      </c>
      <c r="K1159" s="1">
        <v>17.253599999999999</v>
      </c>
      <c r="L1159" s="1">
        <v>-0.62511499999999998</v>
      </c>
      <c r="M1159" s="1">
        <v>-2.28918</v>
      </c>
      <c r="N1159" s="1">
        <v>2.5000000000000001E-4</v>
      </c>
      <c r="O1159" s="1">
        <v>3.48767E-3</v>
      </c>
      <c r="P1159" s="1" t="s">
        <v>21</v>
      </c>
      <c r="Q1159" s="1">
        <f t="shared" si="18"/>
        <v>1.5423389901238005</v>
      </c>
      <c r="R1159" s="1" t="s">
        <v>12717</v>
      </c>
    </row>
    <row r="1160" spans="1:18" x14ac:dyDescent="0.2">
      <c r="A1160" s="1" t="s">
        <v>8851</v>
      </c>
      <c r="B1160" s="1" t="s">
        <v>8852</v>
      </c>
      <c r="C1160" s="1" t="s">
        <v>8852</v>
      </c>
      <c r="D1160" s="1" t="s">
        <v>8853</v>
      </c>
      <c r="E1160" s="1" t="s">
        <v>16</v>
      </c>
      <c r="F1160" s="1" t="s">
        <v>8854</v>
      </c>
      <c r="G1160" s="1" t="s">
        <v>18</v>
      </c>
      <c r="H1160" s="1" t="s">
        <v>19</v>
      </c>
      <c r="I1160" s="1" t="s">
        <v>20</v>
      </c>
      <c r="J1160" s="1">
        <v>34.190600000000003</v>
      </c>
      <c r="K1160" s="1">
        <v>22.1694</v>
      </c>
      <c r="L1160" s="1">
        <v>-0.62502899999999995</v>
      </c>
      <c r="M1160" s="1">
        <v>-1.7077599999999999</v>
      </c>
      <c r="N1160" s="1">
        <v>3.0000000000000001E-3</v>
      </c>
      <c r="O1160" s="1">
        <v>2.6048999999999999E-2</v>
      </c>
      <c r="P1160" s="1" t="s">
        <v>21</v>
      </c>
      <c r="Q1160" s="1">
        <f t="shared" si="18"/>
        <v>1.542242911400399</v>
      </c>
      <c r="R1160" s="1" t="s">
        <v>14598</v>
      </c>
    </row>
    <row r="1161" spans="1:18" x14ac:dyDescent="0.2">
      <c r="A1161" s="1" t="s">
        <v>9331</v>
      </c>
      <c r="B1161" s="1" t="s">
        <v>9332</v>
      </c>
      <c r="C1161" s="1" t="s">
        <v>9333</v>
      </c>
      <c r="D1161" s="1" t="s">
        <v>15</v>
      </c>
      <c r="E1161" s="1" t="s">
        <v>16</v>
      </c>
      <c r="F1161" s="1" t="s">
        <v>9334</v>
      </c>
      <c r="G1161" s="1" t="s">
        <v>18</v>
      </c>
      <c r="H1161" s="1" t="s">
        <v>19</v>
      </c>
      <c r="I1161" s="1" t="s">
        <v>20</v>
      </c>
      <c r="J1161" s="1">
        <v>62.481200000000001</v>
      </c>
      <c r="K1161" s="1">
        <v>40.514099999999999</v>
      </c>
      <c r="L1161" s="1">
        <v>-0.62499899999999997</v>
      </c>
      <c r="M1161" s="1">
        <v>-2.1979199999999999</v>
      </c>
      <c r="N1161" s="1">
        <v>2.5000000000000001E-4</v>
      </c>
      <c r="O1161" s="1">
        <v>3.48767E-3</v>
      </c>
      <c r="P1161" s="1" t="s">
        <v>21</v>
      </c>
      <c r="Q1161" s="1">
        <f t="shared" si="18"/>
        <v>1.5422087618878366</v>
      </c>
      <c r="R1161" s="1" t="s">
        <v>14704</v>
      </c>
    </row>
    <row r="1162" spans="1:18" x14ac:dyDescent="0.2">
      <c r="A1162" s="1" t="s">
        <v>8165</v>
      </c>
      <c r="B1162" s="1" t="s">
        <v>8166</v>
      </c>
      <c r="C1162" s="1" t="s">
        <v>8167</v>
      </c>
      <c r="D1162" s="1" t="s">
        <v>8168</v>
      </c>
      <c r="E1162" s="1" t="s">
        <v>16</v>
      </c>
      <c r="F1162" s="1" t="s">
        <v>8169</v>
      </c>
      <c r="G1162" s="1" t="s">
        <v>18</v>
      </c>
      <c r="H1162" s="1" t="s">
        <v>19</v>
      </c>
      <c r="I1162" s="1" t="s">
        <v>20</v>
      </c>
      <c r="J1162" s="1">
        <v>6.9568199999999996</v>
      </c>
      <c r="K1162" s="1">
        <v>4.5113099999999999</v>
      </c>
      <c r="L1162" s="1">
        <v>-0.62488200000000005</v>
      </c>
      <c r="M1162" s="1">
        <v>-1.8324</v>
      </c>
      <c r="N1162" s="1">
        <v>4.7999999999999996E-3</v>
      </c>
      <c r="O1162" s="1">
        <v>3.7975299999999997E-2</v>
      </c>
      <c r="P1162" s="1" t="s">
        <v>21</v>
      </c>
      <c r="Q1162" s="1">
        <f t="shared" si="18"/>
        <v>1.5420842283061904</v>
      </c>
      <c r="R1162" s="1" t="s">
        <v>14445</v>
      </c>
    </row>
    <row r="1163" spans="1:18" x14ac:dyDescent="0.2">
      <c r="A1163" s="1" t="s">
        <v>11592</v>
      </c>
      <c r="B1163" s="1" t="s">
        <v>11593</v>
      </c>
      <c r="C1163" s="1" t="s">
        <v>11594</v>
      </c>
      <c r="D1163" s="1" t="s">
        <v>11595</v>
      </c>
      <c r="E1163" s="1" t="s">
        <v>11596</v>
      </c>
      <c r="F1163" s="1" t="s">
        <v>11597</v>
      </c>
      <c r="G1163" s="1" t="s">
        <v>18</v>
      </c>
      <c r="H1163" s="1" t="s">
        <v>19</v>
      </c>
      <c r="I1163" s="1" t="s">
        <v>20</v>
      </c>
      <c r="J1163" s="1">
        <v>273.93400000000003</v>
      </c>
      <c r="K1163" s="1">
        <v>177.77699999999999</v>
      </c>
      <c r="L1163" s="1">
        <v>-0.62375700000000001</v>
      </c>
      <c r="M1163" s="1">
        <v>-2.0562499999999999</v>
      </c>
      <c r="N1163" s="1">
        <v>1.65E-3</v>
      </c>
      <c r="O1163" s="1">
        <v>1.63407E-2</v>
      </c>
      <c r="P1163" s="1" t="s">
        <v>21</v>
      </c>
      <c r="Q1163" s="1">
        <f t="shared" si="18"/>
        <v>1.5408854913740251</v>
      </c>
      <c r="R1163" s="1" t="s">
        <v>15212</v>
      </c>
    </row>
    <row r="1164" spans="1:18" x14ac:dyDescent="0.2">
      <c r="A1164" s="1" t="s">
        <v>2776</v>
      </c>
      <c r="B1164" s="1" t="s">
        <v>2777</v>
      </c>
      <c r="C1164" s="1" t="s">
        <v>2778</v>
      </c>
      <c r="D1164" s="1" t="s">
        <v>2779</v>
      </c>
      <c r="E1164" s="1" t="s">
        <v>16</v>
      </c>
      <c r="F1164" s="1" t="s">
        <v>2780</v>
      </c>
      <c r="G1164" s="1" t="s">
        <v>18</v>
      </c>
      <c r="H1164" s="1" t="s">
        <v>19</v>
      </c>
      <c r="I1164" s="1" t="s">
        <v>20</v>
      </c>
      <c r="J1164" s="1">
        <v>250.87700000000001</v>
      </c>
      <c r="K1164" s="1">
        <v>162.89400000000001</v>
      </c>
      <c r="L1164" s="1">
        <v>-0.62304899999999996</v>
      </c>
      <c r="M1164" s="1">
        <v>-1.98431</v>
      </c>
      <c r="N1164" s="1">
        <v>5.0000000000000001E-4</v>
      </c>
      <c r="O1164" s="1">
        <v>6.1692200000000004E-3</v>
      </c>
      <c r="P1164" s="1" t="s">
        <v>21</v>
      </c>
      <c r="Q1164" s="1">
        <f t="shared" si="18"/>
        <v>1.5401242525814334</v>
      </c>
      <c r="R1164" s="1" t="s">
        <v>13245</v>
      </c>
    </row>
    <row r="1165" spans="1:18" x14ac:dyDescent="0.2">
      <c r="A1165" s="1" t="s">
        <v>8847</v>
      </c>
      <c r="B1165" s="1" t="s">
        <v>8848</v>
      </c>
      <c r="C1165" s="1" t="s">
        <v>8848</v>
      </c>
      <c r="D1165" s="1" t="s">
        <v>8849</v>
      </c>
      <c r="E1165" s="1" t="s">
        <v>16</v>
      </c>
      <c r="F1165" s="1" t="s">
        <v>8850</v>
      </c>
      <c r="G1165" s="1" t="s">
        <v>18</v>
      </c>
      <c r="H1165" s="1" t="s">
        <v>19</v>
      </c>
      <c r="I1165" s="1" t="s">
        <v>20</v>
      </c>
      <c r="J1165" s="1">
        <v>218.18100000000001</v>
      </c>
      <c r="K1165" s="1">
        <v>141.72399999999999</v>
      </c>
      <c r="L1165" s="1">
        <v>-0.62244100000000002</v>
      </c>
      <c r="M1165" s="1">
        <v>-2.6383899999999998</v>
      </c>
      <c r="N1165" s="1">
        <v>2.9999999999999997E-4</v>
      </c>
      <c r="O1165" s="1">
        <v>4.0685699999999997E-3</v>
      </c>
      <c r="P1165" s="1" t="s">
        <v>21</v>
      </c>
      <c r="Q1165" s="1">
        <f t="shared" si="18"/>
        <v>1.5394781406113291</v>
      </c>
      <c r="R1165" s="1" t="s">
        <v>14597</v>
      </c>
    </row>
    <row r="1166" spans="1:18" x14ac:dyDescent="0.2">
      <c r="A1166" s="1" t="s">
        <v>7805</v>
      </c>
      <c r="B1166" s="1" t="s">
        <v>7806</v>
      </c>
      <c r="C1166" s="1" t="s">
        <v>7807</v>
      </c>
      <c r="D1166" s="1" t="s">
        <v>15</v>
      </c>
      <c r="E1166" s="1" t="s">
        <v>16</v>
      </c>
      <c r="F1166" s="1" t="s">
        <v>7808</v>
      </c>
      <c r="G1166" s="1" t="s">
        <v>18</v>
      </c>
      <c r="H1166" s="1" t="s">
        <v>19</v>
      </c>
      <c r="I1166" s="1" t="s">
        <v>20</v>
      </c>
      <c r="J1166" s="1">
        <v>36.626300000000001</v>
      </c>
      <c r="K1166" s="1">
        <v>23.7928</v>
      </c>
      <c r="L1166" s="1">
        <v>-0.62235700000000005</v>
      </c>
      <c r="M1166" s="1">
        <v>-2.37846</v>
      </c>
      <c r="N1166" s="1">
        <v>4.4999999999999999E-4</v>
      </c>
      <c r="O1166" s="1">
        <v>5.6727100000000001E-3</v>
      </c>
      <c r="P1166" s="1" t="s">
        <v>21</v>
      </c>
      <c r="Q1166" s="1">
        <f t="shared" si="18"/>
        <v>1.539385864631317</v>
      </c>
      <c r="R1166" s="1" t="s">
        <v>14362</v>
      </c>
    </row>
    <row r="1167" spans="1:18" x14ac:dyDescent="0.2">
      <c r="A1167" s="1" t="s">
        <v>7780</v>
      </c>
      <c r="B1167" s="1" t="s">
        <v>7781</v>
      </c>
      <c r="C1167" s="1" t="s">
        <v>7782</v>
      </c>
      <c r="D1167" s="1" t="s">
        <v>15</v>
      </c>
      <c r="E1167" s="1" t="s">
        <v>16</v>
      </c>
      <c r="F1167" s="1" t="s">
        <v>7783</v>
      </c>
      <c r="G1167" s="1" t="s">
        <v>18</v>
      </c>
      <c r="H1167" s="1" t="s">
        <v>19</v>
      </c>
      <c r="I1167" s="1" t="s">
        <v>20</v>
      </c>
      <c r="J1167" s="1">
        <v>20.314</v>
      </c>
      <c r="K1167" s="1">
        <v>13.200100000000001</v>
      </c>
      <c r="L1167" s="1">
        <v>-0.62192800000000004</v>
      </c>
      <c r="M1167" s="1">
        <v>-2.2229000000000001</v>
      </c>
      <c r="N1167" s="1">
        <v>2.5000000000000001E-4</v>
      </c>
      <c r="O1167" s="1">
        <v>3.48767E-3</v>
      </c>
      <c r="P1167" s="1" t="s">
        <v>21</v>
      </c>
      <c r="Q1167" s="1">
        <f t="shared" si="18"/>
        <v>1.5389277353959439</v>
      </c>
      <c r="R1167" s="1" t="s">
        <v>14356</v>
      </c>
    </row>
    <row r="1168" spans="1:18" x14ac:dyDescent="0.2">
      <c r="A1168" s="1" t="s">
        <v>8174</v>
      </c>
      <c r="B1168" s="1" t="s">
        <v>8175</v>
      </c>
      <c r="C1168" s="1" t="s">
        <v>8176</v>
      </c>
      <c r="D1168" s="1" t="s">
        <v>15</v>
      </c>
      <c r="E1168" s="1" t="s">
        <v>16</v>
      </c>
      <c r="F1168" s="1" t="s">
        <v>8177</v>
      </c>
      <c r="G1168" s="1" t="s">
        <v>18</v>
      </c>
      <c r="H1168" s="1" t="s">
        <v>19</v>
      </c>
      <c r="I1168" s="1" t="s">
        <v>20</v>
      </c>
      <c r="J1168" s="1">
        <v>22.9831</v>
      </c>
      <c r="K1168" s="1">
        <v>14.936</v>
      </c>
      <c r="L1168" s="1">
        <v>-0.621776</v>
      </c>
      <c r="M1168" s="1">
        <v>-1.98444</v>
      </c>
      <c r="N1168" s="1">
        <v>1.1999999999999999E-3</v>
      </c>
      <c r="O1168" s="1">
        <v>1.2663199999999999E-2</v>
      </c>
      <c r="P1168" s="1" t="s">
        <v>21</v>
      </c>
      <c r="Q1168" s="1">
        <f t="shared" si="18"/>
        <v>1.5387720942688805</v>
      </c>
      <c r="R1168" s="1" t="s">
        <v>14447</v>
      </c>
    </row>
    <row r="1169" spans="1:18" x14ac:dyDescent="0.2">
      <c r="A1169" s="1" t="s">
        <v>6191</v>
      </c>
      <c r="B1169" s="1" t="s">
        <v>6192</v>
      </c>
      <c r="C1169" s="1" t="s">
        <v>6193</v>
      </c>
      <c r="D1169" s="1" t="s">
        <v>15</v>
      </c>
      <c r="E1169" s="1" t="s">
        <v>16</v>
      </c>
      <c r="F1169" s="1" t="s">
        <v>6194</v>
      </c>
      <c r="G1169" s="1" t="s">
        <v>18</v>
      </c>
      <c r="H1169" s="1" t="s">
        <v>19</v>
      </c>
      <c r="I1169" s="1" t="s">
        <v>20</v>
      </c>
      <c r="J1169" s="1">
        <v>64.430499999999995</v>
      </c>
      <c r="K1169" s="1">
        <v>41.873100000000001</v>
      </c>
      <c r="L1169" s="1">
        <v>-0.621722</v>
      </c>
      <c r="M1169" s="1">
        <v>-2.0225</v>
      </c>
      <c r="N1169" s="1">
        <v>3.15E-3</v>
      </c>
      <c r="O1169" s="1">
        <v>2.71822E-2</v>
      </c>
      <c r="P1169" s="1" t="s">
        <v>21</v>
      </c>
      <c r="Q1169" s="1">
        <f t="shared" si="18"/>
        <v>1.5387086220031474</v>
      </c>
      <c r="R1169" s="1" t="s">
        <v>14006</v>
      </c>
    </row>
    <row r="1170" spans="1:18" x14ac:dyDescent="0.2">
      <c r="A1170" s="1" t="s">
        <v>5349</v>
      </c>
      <c r="B1170" s="1" t="s">
        <v>5350</v>
      </c>
      <c r="C1170" s="1" t="s">
        <v>5351</v>
      </c>
      <c r="D1170" s="1" t="s">
        <v>5352</v>
      </c>
      <c r="E1170" s="1" t="s">
        <v>16</v>
      </c>
      <c r="F1170" s="1" t="s">
        <v>5353</v>
      </c>
      <c r="G1170" s="1" t="s">
        <v>18</v>
      </c>
      <c r="H1170" s="1" t="s">
        <v>19</v>
      </c>
      <c r="I1170" s="1" t="s">
        <v>20</v>
      </c>
      <c r="J1170" s="1">
        <v>64.268699999999995</v>
      </c>
      <c r="K1170" s="1">
        <v>41.780099999999997</v>
      </c>
      <c r="L1170" s="1">
        <v>-0.62130099999999999</v>
      </c>
      <c r="M1170" s="1">
        <v>-2.4467599999999998</v>
      </c>
      <c r="N1170" s="1">
        <v>1E-4</v>
      </c>
      <c r="O1170" s="1">
        <v>1.5781300000000001E-3</v>
      </c>
      <c r="P1170" s="1" t="s">
        <v>21</v>
      </c>
      <c r="Q1170" s="1">
        <f t="shared" si="18"/>
        <v>1.5382610381497412</v>
      </c>
      <c r="R1170" s="1" t="s">
        <v>13819</v>
      </c>
    </row>
    <row r="1171" spans="1:18" x14ac:dyDescent="0.2">
      <c r="A1171" s="1" t="s">
        <v>1532</v>
      </c>
      <c r="B1171" s="1" t="s">
        <v>1533</v>
      </c>
      <c r="C1171" s="1" t="s">
        <v>1534</v>
      </c>
      <c r="D1171" s="1" t="s">
        <v>1535</v>
      </c>
      <c r="E1171" s="1" t="s">
        <v>1536</v>
      </c>
      <c r="F1171" s="1" t="s">
        <v>1537</v>
      </c>
      <c r="G1171" s="1" t="s">
        <v>18</v>
      </c>
      <c r="H1171" s="1" t="s">
        <v>19</v>
      </c>
      <c r="I1171" s="1" t="s">
        <v>20</v>
      </c>
      <c r="J1171" s="1">
        <v>51.5991</v>
      </c>
      <c r="K1171" s="1">
        <v>33.558599999999998</v>
      </c>
      <c r="L1171" s="1">
        <v>-0.62066500000000002</v>
      </c>
      <c r="M1171" s="1">
        <v>-2.2278799999999999</v>
      </c>
      <c r="N1171" s="1">
        <v>1.4999999999999999E-4</v>
      </c>
      <c r="O1171" s="1">
        <v>2.25983E-3</v>
      </c>
      <c r="P1171" s="1" t="s">
        <v>21</v>
      </c>
      <c r="Q1171" s="1">
        <f t="shared" si="18"/>
        <v>1.5375820207040818</v>
      </c>
      <c r="R1171" s="1" t="s">
        <v>12965</v>
      </c>
    </row>
    <row r="1172" spans="1:18" x14ac:dyDescent="0.2">
      <c r="A1172" s="1" t="s">
        <v>8612</v>
      </c>
      <c r="B1172" s="1" t="s">
        <v>8613</v>
      </c>
      <c r="C1172" s="1" t="s">
        <v>8614</v>
      </c>
      <c r="D1172" s="1" t="s">
        <v>15</v>
      </c>
      <c r="E1172" s="1" t="s">
        <v>16</v>
      </c>
      <c r="F1172" s="1" t="s">
        <v>8615</v>
      </c>
      <c r="G1172" s="1" t="s">
        <v>18</v>
      </c>
      <c r="H1172" s="1" t="s">
        <v>19</v>
      </c>
      <c r="I1172" s="1" t="s">
        <v>20</v>
      </c>
      <c r="J1172" s="1">
        <v>836.82799999999997</v>
      </c>
      <c r="K1172" s="1">
        <v>544.322</v>
      </c>
      <c r="L1172" s="1">
        <v>-0.62046999999999997</v>
      </c>
      <c r="M1172" s="1">
        <v>-2.0205700000000002</v>
      </c>
      <c r="N1172" s="1">
        <v>2.8E-3</v>
      </c>
      <c r="O1172" s="1">
        <v>2.4795899999999999E-2</v>
      </c>
      <c r="P1172" s="1" t="s">
        <v>21</v>
      </c>
      <c r="Q1172" s="1">
        <f t="shared" si="18"/>
        <v>1.5373767733069763</v>
      </c>
      <c r="R1172" s="1" t="s">
        <v>14544</v>
      </c>
    </row>
    <row r="1173" spans="1:18" x14ac:dyDescent="0.2">
      <c r="A1173" s="1" t="s">
        <v>4252</v>
      </c>
      <c r="B1173" s="1" t="s">
        <v>4253</v>
      </c>
      <c r="C1173" s="1" t="s">
        <v>4253</v>
      </c>
      <c r="D1173" s="1" t="s">
        <v>15</v>
      </c>
      <c r="E1173" s="1" t="s">
        <v>16</v>
      </c>
      <c r="F1173" s="1" t="s">
        <v>4254</v>
      </c>
      <c r="G1173" s="1" t="s">
        <v>18</v>
      </c>
      <c r="H1173" s="1" t="s">
        <v>19</v>
      </c>
      <c r="I1173" s="1" t="s">
        <v>20</v>
      </c>
      <c r="J1173" s="1">
        <v>31.9054</v>
      </c>
      <c r="K1173" s="1">
        <v>20.753299999999999</v>
      </c>
      <c r="L1173" s="1">
        <v>-0.62046100000000004</v>
      </c>
      <c r="M1173" s="1">
        <v>-2.2971200000000001</v>
      </c>
      <c r="N1173" s="1">
        <v>1.4999999999999999E-4</v>
      </c>
      <c r="O1173" s="1">
        <v>2.25983E-3</v>
      </c>
      <c r="P1173" s="1" t="s">
        <v>21</v>
      </c>
      <c r="Q1173" s="1">
        <f t="shared" si="18"/>
        <v>1.5373651419292353</v>
      </c>
      <c r="R1173" s="1" t="s">
        <v>13574</v>
      </c>
    </row>
    <row r="1174" spans="1:18" x14ac:dyDescent="0.2">
      <c r="A1174" s="1" t="s">
        <v>9469</v>
      </c>
      <c r="B1174" s="1" t="s">
        <v>9470</v>
      </c>
      <c r="C1174" s="1" t="s">
        <v>9471</v>
      </c>
      <c r="D1174" s="1" t="s">
        <v>9472</v>
      </c>
      <c r="E1174" s="1" t="s">
        <v>16</v>
      </c>
      <c r="F1174" s="1" t="s">
        <v>9473</v>
      </c>
      <c r="G1174" s="1" t="s">
        <v>18</v>
      </c>
      <c r="H1174" s="1" t="s">
        <v>19</v>
      </c>
      <c r="I1174" s="1" t="s">
        <v>20</v>
      </c>
      <c r="J1174" s="1">
        <v>168.684</v>
      </c>
      <c r="K1174" s="1">
        <v>109.723</v>
      </c>
      <c r="L1174" s="1">
        <v>-0.62045700000000004</v>
      </c>
      <c r="M1174" s="1">
        <v>-1.9231499999999999</v>
      </c>
      <c r="N1174" s="1">
        <v>1.65E-3</v>
      </c>
      <c r="O1174" s="1">
        <v>1.63407E-2</v>
      </c>
      <c r="P1174" s="1" t="s">
        <v>21</v>
      </c>
      <c r="Q1174" s="1">
        <f t="shared" si="18"/>
        <v>1.5373622667991214</v>
      </c>
      <c r="R1174" s="1" t="s">
        <v>14736</v>
      </c>
    </row>
    <row r="1175" spans="1:18" x14ac:dyDescent="0.2">
      <c r="A1175" s="1" t="s">
        <v>6787</v>
      </c>
      <c r="B1175" s="1" t="s">
        <v>6788</v>
      </c>
      <c r="C1175" s="1" t="s">
        <v>6789</v>
      </c>
      <c r="D1175" s="1" t="s">
        <v>15</v>
      </c>
      <c r="E1175" s="1" t="s">
        <v>16</v>
      </c>
      <c r="F1175" s="1" t="s">
        <v>6790</v>
      </c>
      <c r="G1175" s="1" t="s">
        <v>18</v>
      </c>
      <c r="H1175" s="1" t="s">
        <v>19</v>
      </c>
      <c r="I1175" s="1" t="s">
        <v>20</v>
      </c>
      <c r="J1175" s="1">
        <v>209.71299999999999</v>
      </c>
      <c r="K1175" s="1">
        <v>136.423</v>
      </c>
      <c r="L1175" s="1">
        <v>-0.62033400000000005</v>
      </c>
      <c r="M1175" s="1">
        <v>-2.13225</v>
      </c>
      <c r="N1175" s="1">
        <v>1.15E-3</v>
      </c>
      <c r="O1175" s="1">
        <v>1.22281E-2</v>
      </c>
      <c r="P1175" s="1" t="s">
        <v>21</v>
      </c>
      <c r="Q1175" s="1">
        <f t="shared" si="18"/>
        <v>1.5372261275591359</v>
      </c>
      <c r="R1175" s="1" t="s">
        <v>14137</v>
      </c>
    </row>
    <row r="1176" spans="1:18" x14ac:dyDescent="0.2">
      <c r="A1176" s="1" t="s">
        <v>12394</v>
      </c>
      <c r="B1176" s="1" t="s">
        <v>12395</v>
      </c>
      <c r="C1176" s="1" t="s">
        <v>12395</v>
      </c>
      <c r="D1176" s="1" t="s">
        <v>12396</v>
      </c>
      <c r="E1176" s="1" t="s">
        <v>16</v>
      </c>
      <c r="F1176" s="1" t="s">
        <v>12397</v>
      </c>
      <c r="G1176" s="1" t="s">
        <v>18</v>
      </c>
      <c r="H1176" s="1" t="s">
        <v>19</v>
      </c>
      <c r="I1176" s="1" t="s">
        <v>20</v>
      </c>
      <c r="J1176" s="1">
        <v>25.048400000000001</v>
      </c>
      <c r="K1176" s="1">
        <v>16.295200000000001</v>
      </c>
      <c r="L1176" s="1">
        <v>-0.62027200000000005</v>
      </c>
      <c r="M1176" s="1">
        <v>-2.2880199999999999</v>
      </c>
      <c r="N1176" s="1">
        <v>2.3E-3</v>
      </c>
      <c r="O1176" s="1">
        <v>2.1137400000000001E-2</v>
      </c>
      <c r="P1176" s="1" t="s">
        <v>21</v>
      </c>
      <c r="Q1176" s="1">
        <f t="shared" si="18"/>
        <v>1.5371643183268693</v>
      </c>
      <c r="R1176" s="1" t="s">
        <v>15392</v>
      </c>
    </row>
    <row r="1177" spans="1:18" x14ac:dyDescent="0.2">
      <c r="A1177" s="1" t="s">
        <v>7354</v>
      </c>
      <c r="B1177" s="1" t="s">
        <v>7355</v>
      </c>
      <c r="C1177" s="1" t="s">
        <v>7356</v>
      </c>
      <c r="D1177" s="1" t="s">
        <v>7357</v>
      </c>
      <c r="E1177" s="1" t="s">
        <v>7358</v>
      </c>
      <c r="F1177" s="1" t="s">
        <v>7359</v>
      </c>
      <c r="G1177" s="1" t="s">
        <v>18</v>
      </c>
      <c r="H1177" s="1" t="s">
        <v>19</v>
      </c>
      <c r="I1177" s="1" t="s">
        <v>20</v>
      </c>
      <c r="J1177" s="1">
        <v>366.67200000000003</v>
      </c>
      <c r="K1177" s="1">
        <v>238.54599999999999</v>
      </c>
      <c r="L1177" s="1">
        <v>-0.62021999999999999</v>
      </c>
      <c r="M1177" s="1">
        <v>-1.7188699999999999</v>
      </c>
      <c r="N1177" s="1">
        <v>3.5999999999999999E-3</v>
      </c>
      <c r="O1177" s="1">
        <v>3.0205900000000001E-2</v>
      </c>
      <c r="P1177" s="1" t="s">
        <v>21</v>
      </c>
      <c r="Q1177" s="1">
        <f t="shared" si="18"/>
        <v>1.5371123389199568</v>
      </c>
      <c r="R1177" s="1" t="s">
        <v>14260</v>
      </c>
    </row>
    <row r="1178" spans="1:18" x14ac:dyDescent="0.2">
      <c r="A1178" s="1" t="s">
        <v>12257</v>
      </c>
      <c r="B1178" s="1" t="s">
        <v>12258</v>
      </c>
      <c r="C1178" s="1" t="s">
        <v>12258</v>
      </c>
      <c r="D1178" s="1" t="s">
        <v>12259</v>
      </c>
      <c r="E1178" s="1" t="s">
        <v>16</v>
      </c>
      <c r="F1178" s="1" t="s">
        <v>12260</v>
      </c>
      <c r="G1178" s="1" t="s">
        <v>18</v>
      </c>
      <c r="H1178" s="1" t="s">
        <v>19</v>
      </c>
      <c r="I1178" s="1" t="s">
        <v>20</v>
      </c>
      <c r="J1178" s="1">
        <v>106.708</v>
      </c>
      <c r="K1178" s="1">
        <v>69.469899999999996</v>
      </c>
      <c r="L1178" s="1">
        <v>-0.61921000000000004</v>
      </c>
      <c r="M1178" s="1">
        <v>-2.0690499999999998</v>
      </c>
      <c r="N1178" s="1">
        <v>5.0000000000000001E-4</v>
      </c>
      <c r="O1178" s="1">
        <v>6.1692200000000004E-3</v>
      </c>
      <c r="P1178" s="1" t="s">
        <v>21</v>
      </c>
      <c r="Q1178" s="1">
        <f t="shared" si="18"/>
        <v>1.536032152054343</v>
      </c>
      <c r="R1178" s="1" t="s">
        <v>15361</v>
      </c>
    </row>
    <row r="1179" spans="1:18" x14ac:dyDescent="0.2">
      <c r="A1179" s="1" t="s">
        <v>12433</v>
      </c>
      <c r="B1179" s="1" t="s">
        <v>12434</v>
      </c>
      <c r="C1179" s="1" t="s">
        <v>12435</v>
      </c>
      <c r="D1179" s="1" t="s">
        <v>12436</v>
      </c>
      <c r="E1179" s="1" t="s">
        <v>12437</v>
      </c>
      <c r="F1179" s="1" t="s">
        <v>12438</v>
      </c>
      <c r="G1179" s="1" t="s">
        <v>18</v>
      </c>
      <c r="H1179" s="1" t="s">
        <v>19</v>
      </c>
      <c r="I1179" s="1" t="s">
        <v>20</v>
      </c>
      <c r="J1179" s="1">
        <v>63.314799999999998</v>
      </c>
      <c r="K1179" s="1">
        <v>41.262099999999997</v>
      </c>
      <c r="L1179" s="1">
        <v>-0.61772800000000005</v>
      </c>
      <c r="M1179" s="1">
        <v>-2.2183099999999998</v>
      </c>
      <c r="N1179" s="1">
        <v>5.5000000000000003E-4</v>
      </c>
      <c r="O1179" s="1">
        <v>6.68368E-3</v>
      </c>
      <c r="P1179" s="1" t="s">
        <v>21</v>
      </c>
      <c r="Q1179" s="1">
        <f t="shared" si="18"/>
        <v>1.5344541358777184</v>
      </c>
      <c r="R1179" s="1" t="s">
        <v>15401</v>
      </c>
    </row>
    <row r="1180" spans="1:18" x14ac:dyDescent="0.2">
      <c r="A1180" s="1" t="s">
        <v>11861</v>
      </c>
      <c r="B1180" s="1" t="s">
        <v>11862</v>
      </c>
      <c r="C1180" s="1" t="s">
        <v>11862</v>
      </c>
      <c r="D1180" s="1" t="s">
        <v>11863</v>
      </c>
      <c r="E1180" s="1" t="s">
        <v>16</v>
      </c>
      <c r="F1180" s="1" t="s">
        <v>11864</v>
      </c>
      <c r="G1180" s="1" t="s">
        <v>18</v>
      </c>
      <c r="H1180" s="1" t="s">
        <v>19</v>
      </c>
      <c r="I1180" s="1" t="s">
        <v>20</v>
      </c>
      <c r="J1180" s="1">
        <v>26.451899999999998</v>
      </c>
      <c r="K1180" s="1">
        <v>17.255700000000001</v>
      </c>
      <c r="L1180" s="1">
        <v>-0.61630200000000002</v>
      </c>
      <c r="M1180" s="1">
        <v>-2.3571800000000001</v>
      </c>
      <c r="N1180" s="1">
        <v>3.8500000000000001E-3</v>
      </c>
      <c r="O1180" s="1">
        <v>3.18943E-2</v>
      </c>
      <c r="P1180" s="1" t="s">
        <v>21</v>
      </c>
      <c r="Q1180" s="1">
        <f t="shared" si="18"/>
        <v>1.5329369425754966</v>
      </c>
      <c r="R1180" s="1" t="s">
        <v>15270</v>
      </c>
    </row>
    <row r="1181" spans="1:18" x14ac:dyDescent="0.2">
      <c r="A1181" s="1" t="s">
        <v>4766</v>
      </c>
      <c r="B1181" s="1" t="s">
        <v>4767</v>
      </c>
      <c r="C1181" s="1" t="s">
        <v>4768</v>
      </c>
      <c r="D1181" s="1" t="s">
        <v>4769</v>
      </c>
      <c r="E1181" s="1" t="s">
        <v>4770</v>
      </c>
      <c r="F1181" s="1" t="s">
        <v>4771</v>
      </c>
      <c r="G1181" s="1" t="s">
        <v>18</v>
      </c>
      <c r="H1181" s="1" t="s">
        <v>19</v>
      </c>
      <c r="I1181" s="1" t="s">
        <v>20</v>
      </c>
      <c r="J1181" s="1">
        <v>34.054000000000002</v>
      </c>
      <c r="K1181" s="1">
        <v>22.225300000000001</v>
      </c>
      <c r="L1181" s="1">
        <v>-0.61562399999999995</v>
      </c>
      <c r="M1181" s="1">
        <v>-2.1668799999999999</v>
      </c>
      <c r="N1181" s="1">
        <v>2.5000000000000001E-4</v>
      </c>
      <c r="O1181" s="1">
        <v>3.48767E-3</v>
      </c>
      <c r="P1181" s="1" t="s">
        <v>21</v>
      </c>
      <c r="Q1181" s="1">
        <f t="shared" si="18"/>
        <v>1.5322177878363847</v>
      </c>
      <c r="R1181" s="1" t="s">
        <v>13687</v>
      </c>
    </row>
    <row r="1182" spans="1:18" x14ac:dyDescent="0.2">
      <c r="A1182" s="1" t="s">
        <v>1336</v>
      </c>
      <c r="B1182" s="1" t="s">
        <v>1337</v>
      </c>
      <c r="C1182" s="1" t="s">
        <v>1338</v>
      </c>
      <c r="D1182" s="1" t="s">
        <v>15</v>
      </c>
      <c r="E1182" s="1" t="s">
        <v>16</v>
      </c>
      <c r="F1182" s="1" t="s">
        <v>1339</v>
      </c>
      <c r="G1182" s="1" t="s">
        <v>18</v>
      </c>
      <c r="H1182" s="1" t="s">
        <v>19</v>
      </c>
      <c r="I1182" s="1" t="s">
        <v>20</v>
      </c>
      <c r="J1182" s="1">
        <v>102.036</v>
      </c>
      <c r="K1182" s="1">
        <v>66.607399999999998</v>
      </c>
      <c r="L1182" s="1">
        <v>-0.61532100000000001</v>
      </c>
      <c r="M1182" s="1">
        <v>-1.7942100000000001</v>
      </c>
      <c r="N1182" s="1">
        <v>6.1000000000000004E-3</v>
      </c>
      <c r="O1182" s="1">
        <v>4.5507499999999999E-2</v>
      </c>
      <c r="P1182" s="1" t="s">
        <v>21</v>
      </c>
      <c r="Q1182" s="1">
        <f t="shared" si="18"/>
        <v>1.5319018607542105</v>
      </c>
      <c r="R1182" s="1" t="s">
        <v>12920</v>
      </c>
    </row>
    <row r="1183" spans="1:18" x14ac:dyDescent="0.2">
      <c r="A1183" s="1" t="s">
        <v>2461</v>
      </c>
      <c r="B1183" s="1" t="s">
        <v>2462</v>
      </c>
      <c r="C1183" s="1" t="s">
        <v>2462</v>
      </c>
      <c r="D1183" s="1" t="s">
        <v>2463</v>
      </c>
      <c r="E1183" s="1" t="s">
        <v>16</v>
      </c>
      <c r="F1183" s="1" t="s">
        <v>2464</v>
      </c>
      <c r="G1183" s="1" t="s">
        <v>18</v>
      </c>
      <c r="H1183" s="1" t="s">
        <v>19</v>
      </c>
      <c r="I1183" s="1" t="s">
        <v>20</v>
      </c>
      <c r="J1183" s="1">
        <v>23.213899999999999</v>
      </c>
      <c r="K1183" s="1">
        <v>15.1538</v>
      </c>
      <c r="L1183" s="1">
        <v>-0.61530399999999996</v>
      </c>
      <c r="M1183" s="1">
        <v>-2.2527400000000002</v>
      </c>
      <c r="N1183" s="1">
        <v>2.2000000000000001E-3</v>
      </c>
      <c r="O1183" s="1">
        <v>2.04066E-2</v>
      </c>
      <c r="P1183" s="1" t="s">
        <v>21</v>
      </c>
      <c r="Q1183" s="1">
        <f t="shared" si="18"/>
        <v>1.5318863915321568</v>
      </c>
      <c r="R1183" s="1" t="s">
        <v>13175</v>
      </c>
    </row>
    <row r="1184" spans="1:18" x14ac:dyDescent="0.2">
      <c r="A1184" s="1" t="s">
        <v>900</v>
      </c>
      <c r="B1184" s="1" t="s">
        <v>901</v>
      </c>
      <c r="C1184" s="1" t="s">
        <v>902</v>
      </c>
      <c r="D1184" s="1" t="s">
        <v>15</v>
      </c>
      <c r="E1184" s="1" t="s">
        <v>16</v>
      </c>
      <c r="F1184" s="1" t="s">
        <v>903</v>
      </c>
      <c r="G1184" s="1" t="s">
        <v>18</v>
      </c>
      <c r="H1184" s="1" t="s">
        <v>19</v>
      </c>
      <c r="I1184" s="1" t="s">
        <v>20</v>
      </c>
      <c r="J1184" s="1">
        <v>64.617199999999997</v>
      </c>
      <c r="K1184" s="1">
        <v>42.188000000000002</v>
      </c>
      <c r="L1184" s="1">
        <v>-0.61508499999999999</v>
      </c>
      <c r="M1184" s="1">
        <v>-1.8811899999999999</v>
      </c>
      <c r="N1184" s="1">
        <v>1E-3</v>
      </c>
      <c r="O1184" s="1">
        <v>1.0984799999999999E-2</v>
      </c>
      <c r="P1184" s="1" t="s">
        <v>21</v>
      </c>
      <c r="Q1184" s="1">
        <f t="shared" si="18"/>
        <v>1.5316488100881767</v>
      </c>
      <c r="R1184" s="1" t="s">
        <v>12820</v>
      </c>
    </row>
    <row r="1185" spans="1:18" x14ac:dyDescent="0.2">
      <c r="A1185" s="1" t="s">
        <v>7344</v>
      </c>
      <c r="B1185" s="1" t="s">
        <v>7345</v>
      </c>
      <c r="C1185" s="1" t="s">
        <v>7345</v>
      </c>
      <c r="D1185" s="1" t="s">
        <v>7346</v>
      </c>
      <c r="E1185" s="1" t="s">
        <v>7347</v>
      </c>
      <c r="F1185" s="1" t="s">
        <v>7348</v>
      </c>
      <c r="G1185" s="1" t="s">
        <v>18</v>
      </c>
      <c r="H1185" s="1" t="s">
        <v>19</v>
      </c>
      <c r="I1185" s="1" t="s">
        <v>20</v>
      </c>
      <c r="J1185" s="1">
        <v>26.584099999999999</v>
      </c>
      <c r="K1185" s="1">
        <v>17.3582</v>
      </c>
      <c r="L1185" s="1">
        <v>-0.61494800000000005</v>
      </c>
      <c r="M1185" s="1">
        <v>-2.14039</v>
      </c>
      <c r="N1185" s="1">
        <v>2.9999999999999997E-4</v>
      </c>
      <c r="O1185" s="1">
        <v>4.0685699999999997E-3</v>
      </c>
      <c r="P1185" s="1" t="s">
        <v>21</v>
      </c>
      <c r="Q1185" s="1">
        <f t="shared" si="18"/>
        <v>1.5315009620813218</v>
      </c>
      <c r="R1185" s="1" t="s">
        <v>14258</v>
      </c>
    </row>
    <row r="1186" spans="1:18" x14ac:dyDescent="0.2">
      <c r="A1186" s="1" t="s">
        <v>10782</v>
      </c>
      <c r="B1186" s="1" t="s">
        <v>10783</v>
      </c>
      <c r="C1186" s="1" t="s">
        <v>10784</v>
      </c>
      <c r="D1186" s="1" t="s">
        <v>10785</v>
      </c>
      <c r="E1186" s="1" t="s">
        <v>16</v>
      </c>
      <c r="F1186" s="1" t="s">
        <v>10786</v>
      </c>
      <c r="G1186" s="1" t="s">
        <v>18</v>
      </c>
      <c r="H1186" s="1" t="s">
        <v>19</v>
      </c>
      <c r="I1186" s="1" t="s">
        <v>20</v>
      </c>
      <c r="J1186" s="1">
        <v>1359.54</v>
      </c>
      <c r="K1186" s="1">
        <v>887.93399999999997</v>
      </c>
      <c r="L1186" s="1">
        <v>-0.61459600000000003</v>
      </c>
      <c r="M1186" s="1">
        <v>-1.8486400000000001</v>
      </c>
      <c r="N1186" s="1">
        <v>4.9500000000000004E-3</v>
      </c>
      <c r="O1186" s="1">
        <v>3.8970499999999998E-2</v>
      </c>
      <c r="P1186" s="1" t="s">
        <v>21</v>
      </c>
      <c r="Q1186" s="1">
        <f t="shared" si="18"/>
        <v>1.5311273135165451</v>
      </c>
      <c r="R1186" s="1" t="s">
        <v>15029</v>
      </c>
    </row>
    <row r="1187" spans="1:18" x14ac:dyDescent="0.2">
      <c r="A1187" s="1" t="s">
        <v>3882</v>
      </c>
      <c r="B1187" s="1" t="s">
        <v>3883</v>
      </c>
      <c r="C1187" s="1" t="s">
        <v>3884</v>
      </c>
      <c r="D1187" s="1" t="s">
        <v>15</v>
      </c>
      <c r="E1187" s="1" t="s">
        <v>16</v>
      </c>
      <c r="F1187" s="1" t="s">
        <v>3885</v>
      </c>
      <c r="G1187" s="1" t="s">
        <v>18</v>
      </c>
      <c r="H1187" s="1" t="s">
        <v>19</v>
      </c>
      <c r="I1187" s="1" t="s">
        <v>20</v>
      </c>
      <c r="J1187" s="1">
        <v>63.093200000000003</v>
      </c>
      <c r="K1187" s="1">
        <v>41.213000000000001</v>
      </c>
      <c r="L1187" s="1">
        <v>-0.61438499999999996</v>
      </c>
      <c r="M1187" s="1">
        <v>-2.20688</v>
      </c>
      <c r="N1187" s="1">
        <v>3.5E-4</v>
      </c>
      <c r="O1187" s="1">
        <v>4.6443200000000004E-3</v>
      </c>
      <c r="P1187" s="1" t="s">
        <v>21</v>
      </c>
      <c r="Q1187" s="1">
        <f t="shared" si="18"/>
        <v>1.5309052968723462</v>
      </c>
      <c r="R1187" s="1" t="s">
        <v>13490</v>
      </c>
    </row>
    <row r="1188" spans="1:18" x14ac:dyDescent="0.2">
      <c r="A1188" s="1" t="s">
        <v>11822</v>
      </c>
      <c r="B1188" s="1" t="s">
        <v>11823</v>
      </c>
      <c r="C1188" s="1" t="s">
        <v>11823</v>
      </c>
      <c r="D1188" s="1" t="s">
        <v>11824</v>
      </c>
      <c r="E1188" s="1" t="s">
        <v>11825</v>
      </c>
      <c r="F1188" s="1" t="s">
        <v>11826</v>
      </c>
      <c r="G1188" s="1" t="s">
        <v>18</v>
      </c>
      <c r="H1188" s="1" t="s">
        <v>19</v>
      </c>
      <c r="I1188" s="1" t="s">
        <v>20</v>
      </c>
      <c r="J1188" s="1">
        <v>25.570699999999999</v>
      </c>
      <c r="K1188" s="1">
        <v>16.7181</v>
      </c>
      <c r="L1188" s="1">
        <v>-0.61308600000000002</v>
      </c>
      <c r="M1188" s="1">
        <v>-1.8810800000000001</v>
      </c>
      <c r="N1188" s="1">
        <v>1.4E-3</v>
      </c>
      <c r="O1188" s="1">
        <v>1.4332900000000001E-2</v>
      </c>
      <c r="P1188" s="1" t="s">
        <v>21</v>
      </c>
      <c r="Q1188" s="1">
        <f t="shared" si="18"/>
        <v>1.5295218954307008</v>
      </c>
      <c r="R1188" s="1" t="s">
        <v>15261</v>
      </c>
    </row>
    <row r="1189" spans="1:18" x14ac:dyDescent="0.2">
      <c r="A1189" s="1" t="s">
        <v>8233</v>
      </c>
      <c r="B1189" s="1" t="s">
        <v>8234</v>
      </c>
      <c r="C1189" s="1" t="s">
        <v>8235</v>
      </c>
      <c r="D1189" s="1" t="s">
        <v>8236</v>
      </c>
      <c r="E1189" s="1" t="s">
        <v>16</v>
      </c>
      <c r="F1189" s="1" t="s">
        <v>8237</v>
      </c>
      <c r="G1189" s="1" t="s">
        <v>18</v>
      </c>
      <c r="H1189" s="1" t="s">
        <v>19</v>
      </c>
      <c r="I1189" s="1" t="s">
        <v>20</v>
      </c>
      <c r="J1189" s="1">
        <v>34.96</v>
      </c>
      <c r="K1189" s="1">
        <v>22.8599</v>
      </c>
      <c r="L1189" s="1">
        <v>-0.61288500000000001</v>
      </c>
      <c r="M1189" s="1">
        <v>-2.1787399999999999</v>
      </c>
      <c r="N1189" s="1">
        <v>3.5E-4</v>
      </c>
      <c r="O1189" s="1">
        <v>4.6443200000000004E-3</v>
      </c>
      <c r="P1189" s="1" t="s">
        <v>21</v>
      </c>
      <c r="Q1189" s="1">
        <f t="shared" si="18"/>
        <v>1.5293155263146383</v>
      </c>
      <c r="R1189" s="1" t="s">
        <v>14459</v>
      </c>
    </row>
    <row r="1190" spans="1:18" x14ac:dyDescent="0.2">
      <c r="A1190" s="1" t="s">
        <v>8929</v>
      </c>
      <c r="B1190" s="1" t="s">
        <v>8930</v>
      </c>
      <c r="C1190" s="1" t="s">
        <v>8931</v>
      </c>
      <c r="D1190" s="1" t="s">
        <v>8932</v>
      </c>
      <c r="E1190" s="1" t="s">
        <v>8933</v>
      </c>
      <c r="F1190" s="1" t="s">
        <v>8934</v>
      </c>
      <c r="G1190" s="1" t="s">
        <v>18</v>
      </c>
      <c r="H1190" s="1" t="s">
        <v>19</v>
      </c>
      <c r="I1190" s="1" t="s">
        <v>20</v>
      </c>
      <c r="J1190" s="1">
        <v>10.6271</v>
      </c>
      <c r="K1190" s="1">
        <v>6.9533899999999997</v>
      </c>
      <c r="L1190" s="1">
        <v>-0.61196099999999998</v>
      </c>
      <c r="M1190" s="1">
        <v>-1.8487100000000001</v>
      </c>
      <c r="N1190" s="1">
        <v>1.0499999999999999E-3</v>
      </c>
      <c r="O1190" s="1">
        <v>1.1414199999999999E-2</v>
      </c>
      <c r="P1190" s="1" t="s">
        <v>21</v>
      </c>
      <c r="Q1190" s="1">
        <f t="shared" si="18"/>
        <v>1.5283336617103314</v>
      </c>
    </row>
    <row r="1191" spans="1:18" x14ac:dyDescent="0.2">
      <c r="A1191" s="1" t="s">
        <v>11238</v>
      </c>
      <c r="B1191" s="1" t="s">
        <v>11239</v>
      </c>
      <c r="C1191" s="1" t="s">
        <v>11240</v>
      </c>
      <c r="D1191" s="1" t="s">
        <v>11241</v>
      </c>
      <c r="E1191" s="1" t="s">
        <v>16</v>
      </c>
      <c r="F1191" s="1" t="s">
        <v>11242</v>
      </c>
      <c r="G1191" s="1" t="s">
        <v>18</v>
      </c>
      <c r="H1191" s="1" t="s">
        <v>19</v>
      </c>
      <c r="I1191" s="1" t="s">
        <v>20</v>
      </c>
      <c r="J1191" s="1">
        <v>77.487099999999998</v>
      </c>
      <c r="K1191" s="1">
        <v>50.735399999999998</v>
      </c>
      <c r="L1191" s="1">
        <v>-0.61096499999999998</v>
      </c>
      <c r="M1191" s="1">
        <v>-2.2678799999999999</v>
      </c>
      <c r="N1191" s="1">
        <v>4.0000000000000002E-4</v>
      </c>
      <c r="O1191" s="1">
        <v>5.1701100000000003E-3</v>
      </c>
      <c r="P1191" s="1" t="s">
        <v>21</v>
      </c>
      <c r="Q1191" s="1">
        <f t="shared" si="18"/>
        <v>1.5272787836500747</v>
      </c>
      <c r="R1191" s="1" t="s">
        <v>15132</v>
      </c>
    </row>
    <row r="1192" spans="1:18" x14ac:dyDescent="0.2">
      <c r="A1192" s="1" t="s">
        <v>173</v>
      </c>
      <c r="B1192" s="1" t="s">
        <v>174</v>
      </c>
      <c r="C1192" s="1" t="s">
        <v>175</v>
      </c>
      <c r="D1192" s="1" t="s">
        <v>15</v>
      </c>
      <c r="E1192" s="1" t="s">
        <v>16</v>
      </c>
      <c r="F1192" s="1" t="s">
        <v>176</v>
      </c>
      <c r="G1192" s="1" t="s">
        <v>18</v>
      </c>
      <c r="H1192" s="1" t="s">
        <v>19</v>
      </c>
      <c r="I1192" s="1" t="s">
        <v>20</v>
      </c>
      <c r="J1192" s="1">
        <v>21.348600000000001</v>
      </c>
      <c r="K1192" s="1">
        <v>13.9788</v>
      </c>
      <c r="L1192" s="1">
        <v>-0.61090900000000004</v>
      </c>
      <c r="M1192" s="1">
        <v>-2.1924800000000002</v>
      </c>
      <c r="N1192" s="1">
        <v>1.2999999999999999E-3</v>
      </c>
      <c r="O1192" s="1">
        <v>1.35073E-2</v>
      </c>
      <c r="P1192" s="1" t="s">
        <v>21</v>
      </c>
      <c r="Q1192" s="1">
        <f t="shared" si="18"/>
        <v>1.5272126362777922</v>
      </c>
      <c r="R1192" s="1" t="s">
        <v>12659</v>
      </c>
    </row>
    <row r="1193" spans="1:18" x14ac:dyDescent="0.2">
      <c r="A1193" s="1" t="s">
        <v>9844</v>
      </c>
      <c r="B1193" s="1" t="s">
        <v>9845</v>
      </c>
      <c r="C1193" s="1" t="s">
        <v>9845</v>
      </c>
      <c r="D1193" s="1" t="s">
        <v>9846</v>
      </c>
      <c r="E1193" s="1" t="s">
        <v>16</v>
      </c>
      <c r="F1193" s="1" t="s">
        <v>9847</v>
      </c>
      <c r="G1193" s="1" t="s">
        <v>18</v>
      </c>
      <c r="H1193" s="1" t="s">
        <v>19</v>
      </c>
      <c r="I1193" s="1" t="s">
        <v>20</v>
      </c>
      <c r="J1193" s="1">
        <v>13.831</v>
      </c>
      <c r="K1193" s="1">
        <v>9.0584799999999994</v>
      </c>
      <c r="L1193" s="1">
        <v>-0.61056200000000005</v>
      </c>
      <c r="M1193" s="1">
        <v>-2.04297</v>
      </c>
      <c r="N1193" s="1">
        <v>2.5999999999999999E-3</v>
      </c>
      <c r="O1193" s="1">
        <v>2.3421299999999999E-2</v>
      </c>
      <c r="P1193" s="1" t="s">
        <v>21</v>
      </c>
      <c r="Q1193" s="1">
        <f t="shared" si="18"/>
        <v>1.5268566028737713</v>
      </c>
      <c r="R1193" s="1" t="s">
        <v>14820</v>
      </c>
    </row>
    <row r="1194" spans="1:18" x14ac:dyDescent="0.2">
      <c r="A1194" s="1" t="s">
        <v>4072</v>
      </c>
      <c r="B1194" s="1" t="s">
        <v>4073</v>
      </c>
      <c r="C1194" s="1" t="s">
        <v>4073</v>
      </c>
      <c r="D1194" s="1" t="s">
        <v>4074</v>
      </c>
      <c r="E1194" s="1" t="s">
        <v>16</v>
      </c>
      <c r="F1194" s="1" t="s">
        <v>4075</v>
      </c>
      <c r="G1194" s="1" t="s">
        <v>18</v>
      </c>
      <c r="H1194" s="1" t="s">
        <v>19</v>
      </c>
      <c r="I1194" s="1" t="s">
        <v>20</v>
      </c>
      <c r="J1194" s="1">
        <v>9.6133600000000001</v>
      </c>
      <c r="K1194" s="1">
        <v>6.2971500000000002</v>
      </c>
      <c r="L1194" s="1">
        <v>-0.61034200000000005</v>
      </c>
      <c r="M1194" s="1">
        <v>-1.8560399999999999</v>
      </c>
      <c r="N1194" s="1">
        <v>5.8999999999999999E-3</v>
      </c>
      <c r="O1194" s="1">
        <v>4.4363399999999997E-2</v>
      </c>
      <c r="P1194" s="1" t="s">
        <v>21</v>
      </c>
      <c r="Q1194" s="1">
        <f t="shared" si="18"/>
        <v>1.5266207728893229</v>
      </c>
      <c r="R1194" s="1" t="s">
        <v>13533</v>
      </c>
    </row>
    <row r="1195" spans="1:18" x14ac:dyDescent="0.2">
      <c r="A1195" s="1" t="s">
        <v>6682</v>
      </c>
      <c r="B1195" s="1" t="s">
        <v>6683</v>
      </c>
      <c r="C1195" s="1" t="s">
        <v>6684</v>
      </c>
      <c r="D1195" s="1" t="s">
        <v>15</v>
      </c>
      <c r="E1195" s="1" t="s">
        <v>16</v>
      </c>
      <c r="F1195" s="1" t="s">
        <v>6685</v>
      </c>
      <c r="G1195" s="1" t="s">
        <v>18</v>
      </c>
      <c r="H1195" s="1" t="s">
        <v>19</v>
      </c>
      <c r="I1195" s="1" t="s">
        <v>20</v>
      </c>
      <c r="J1195" s="1">
        <v>6.2385900000000003</v>
      </c>
      <c r="K1195" s="1">
        <v>4.0876999999999999</v>
      </c>
      <c r="L1195" s="1">
        <v>-0.60992900000000005</v>
      </c>
      <c r="M1195" s="1">
        <v>-1.77339</v>
      </c>
      <c r="N1195" s="1">
        <v>5.7999999999999996E-3</v>
      </c>
      <c r="O1195" s="1">
        <v>4.38162E-2</v>
      </c>
      <c r="P1195" s="1" t="s">
        <v>21</v>
      </c>
      <c r="Q1195" s="1">
        <f t="shared" si="18"/>
        <v>1.5261858746972627</v>
      </c>
      <c r="R1195" s="1" t="s">
        <v>14115</v>
      </c>
    </row>
    <row r="1196" spans="1:18" x14ac:dyDescent="0.2">
      <c r="A1196" s="1" t="s">
        <v>11579</v>
      </c>
      <c r="B1196" s="1" t="s">
        <v>11580</v>
      </c>
      <c r="C1196" s="1" t="s">
        <v>11580</v>
      </c>
      <c r="D1196" s="1" t="s">
        <v>11581</v>
      </c>
      <c r="E1196" s="1" t="s">
        <v>16</v>
      </c>
      <c r="F1196" s="1" t="s">
        <v>11582</v>
      </c>
      <c r="G1196" s="1" t="s">
        <v>18</v>
      </c>
      <c r="H1196" s="1" t="s">
        <v>19</v>
      </c>
      <c r="I1196" s="1" t="s">
        <v>20</v>
      </c>
      <c r="J1196" s="1">
        <v>50.442799999999998</v>
      </c>
      <c r="K1196" s="1">
        <v>33.055399999999999</v>
      </c>
      <c r="L1196" s="1">
        <v>-0.60976200000000003</v>
      </c>
      <c r="M1196" s="1">
        <v>-2.4740899999999999</v>
      </c>
      <c r="N1196" s="1">
        <v>5.9999999999999995E-4</v>
      </c>
      <c r="O1196" s="1">
        <v>7.2034400000000002E-3</v>
      </c>
      <c r="P1196" s="1" t="s">
        <v>21</v>
      </c>
      <c r="Q1196" s="1">
        <f t="shared" si="18"/>
        <v>1.5260078534823358</v>
      </c>
      <c r="R1196" s="1" t="s">
        <v>15209</v>
      </c>
    </row>
    <row r="1197" spans="1:18" x14ac:dyDescent="0.2">
      <c r="A1197" s="1" t="s">
        <v>5854</v>
      </c>
      <c r="B1197" s="1" t="s">
        <v>5855</v>
      </c>
      <c r="C1197" s="1" t="s">
        <v>5855</v>
      </c>
      <c r="D1197" s="1" t="s">
        <v>5856</v>
      </c>
      <c r="E1197" s="1" t="s">
        <v>16</v>
      </c>
      <c r="F1197" s="1" t="s">
        <v>5857</v>
      </c>
      <c r="G1197" s="1" t="s">
        <v>18</v>
      </c>
      <c r="H1197" s="1" t="s">
        <v>19</v>
      </c>
      <c r="I1197" s="1" t="s">
        <v>20</v>
      </c>
      <c r="J1197" s="1">
        <v>64.867400000000004</v>
      </c>
      <c r="K1197" s="1">
        <v>42.564300000000003</v>
      </c>
      <c r="L1197" s="1">
        <v>-0.60784899999999997</v>
      </c>
      <c r="M1197" s="1">
        <v>-2.0298400000000001</v>
      </c>
      <c r="N1197" s="1">
        <v>6.9999999999999999E-4</v>
      </c>
      <c r="O1197" s="1">
        <v>8.1514699999999992E-3</v>
      </c>
      <c r="P1197" s="1" t="s">
        <v>21</v>
      </c>
      <c r="Q1197" s="1">
        <f t="shared" si="18"/>
        <v>1.5239860634381395</v>
      </c>
      <c r="R1197" s="1" t="s">
        <v>13934</v>
      </c>
    </row>
    <row r="1198" spans="1:18" x14ac:dyDescent="0.2">
      <c r="A1198" s="1" t="s">
        <v>11467</v>
      </c>
      <c r="B1198" s="1" t="s">
        <v>11468</v>
      </c>
      <c r="C1198" s="1" t="s">
        <v>11468</v>
      </c>
      <c r="D1198" s="1" t="s">
        <v>11469</v>
      </c>
      <c r="E1198" s="1" t="s">
        <v>16</v>
      </c>
      <c r="F1198" s="1" t="s">
        <v>11470</v>
      </c>
      <c r="G1198" s="1" t="s">
        <v>18</v>
      </c>
      <c r="H1198" s="1" t="s">
        <v>19</v>
      </c>
      <c r="I1198" s="1" t="s">
        <v>20</v>
      </c>
      <c r="J1198" s="1">
        <v>36.080800000000004</v>
      </c>
      <c r="K1198" s="1">
        <v>23.681899999999999</v>
      </c>
      <c r="L1198" s="1">
        <v>-0.60744600000000004</v>
      </c>
      <c r="M1198" s="1">
        <v>-2.2118199999999999</v>
      </c>
      <c r="N1198" s="1">
        <v>6.9999999999999999E-4</v>
      </c>
      <c r="O1198" s="1">
        <v>8.1514699999999992E-3</v>
      </c>
      <c r="P1198" s="1" t="s">
        <v>21</v>
      </c>
      <c r="Q1198" s="1">
        <f t="shared" si="18"/>
        <v>1.5235601873160518</v>
      </c>
      <c r="R1198" s="1" t="s">
        <v>15183</v>
      </c>
    </row>
    <row r="1199" spans="1:18" x14ac:dyDescent="0.2">
      <c r="A1199" s="1" t="s">
        <v>2537</v>
      </c>
      <c r="B1199" s="1" t="s">
        <v>2538</v>
      </c>
      <c r="C1199" s="1" t="s">
        <v>2539</v>
      </c>
      <c r="D1199" s="1" t="s">
        <v>15</v>
      </c>
      <c r="E1199" s="1" t="s">
        <v>16</v>
      </c>
      <c r="F1199" s="1" t="s">
        <v>2540</v>
      </c>
      <c r="G1199" s="1" t="s">
        <v>18</v>
      </c>
      <c r="H1199" s="1" t="s">
        <v>19</v>
      </c>
      <c r="I1199" s="1" t="s">
        <v>20</v>
      </c>
      <c r="J1199" s="1">
        <v>28.28</v>
      </c>
      <c r="K1199" s="1">
        <v>18.569199999999999</v>
      </c>
      <c r="L1199" s="1">
        <v>-0.60686899999999999</v>
      </c>
      <c r="M1199" s="1">
        <v>-2.2483200000000001</v>
      </c>
      <c r="N1199" s="1">
        <v>1.1000000000000001E-3</v>
      </c>
      <c r="O1199" s="1">
        <v>1.1816500000000001E-2</v>
      </c>
      <c r="P1199" s="1" t="s">
        <v>21</v>
      </c>
      <c r="Q1199" s="1">
        <f t="shared" si="18"/>
        <v>1.5229519850074318</v>
      </c>
      <c r="R1199" s="1" t="s">
        <v>13192</v>
      </c>
    </row>
    <row r="1200" spans="1:18" x14ac:dyDescent="0.2">
      <c r="A1200" s="1" t="s">
        <v>2465</v>
      </c>
      <c r="B1200" s="1" t="s">
        <v>2466</v>
      </c>
      <c r="C1200" s="1" t="s">
        <v>2466</v>
      </c>
      <c r="D1200" s="1" t="s">
        <v>2467</v>
      </c>
      <c r="E1200" s="1" t="s">
        <v>16</v>
      </c>
      <c r="F1200" s="1" t="s">
        <v>2468</v>
      </c>
      <c r="G1200" s="1" t="s">
        <v>18</v>
      </c>
      <c r="H1200" s="1" t="s">
        <v>19</v>
      </c>
      <c r="I1200" s="1" t="s">
        <v>20</v>
      </c>
      <c r="J1200" s="1">
        <v>7.8293600000000003</v>
      </c>
      <c r="K1200" s="1">
        <v>5.1437299999999997</v>
      </c>
      <c r="L1200" s="1">
        <v>-0.60607999999999995</v>
      </c>
      <c r="M1200" s="1">
        <v>-1.83708</v>
      </c>
      <c r="N1200" s="1">
        <v>5.1999999999999998E-3</v>
      </c>
      <c r="O1200" s="1">
        <v>4.0496900000000002E-2</v>
      </c>
      <c r="P1200" s="1" t="s">
        <v>21</v>
      </c>
      <c r="Q1200" s="1">
        <f t="shared" si="18"/>
        <v>1.5221172184387595</v>
      </c>
      <c r="R1200" s="1" t="s">
        <v>13176</v>
      </c>
    </row>
    <row r="1201" spans="1:18" x14ac:dyDescent="0.2">
      <c r="A1201" s="1" t="s">
        <v>11540</v>
      </c>
      <c r="B1201" s="1" t="s">
        <v>11541</v>
      </c>
      <c r="C1201" s="1" t="s">
        <v>11542</v>
      </c>
      <c r="D1201" s="1" t="s">
        <v>15</v>
      </c>
      <c r="E1201" s="1" t="s">
        <v>16</v>
      </c>
      <c r="F1201" s="1" t="s">
        <v>11543</v>
      </c>
      <c r="G1201" s="1" t="s">
        <v>18</v>
      </c>
      <c r="H1201" s="1" t="s">
        <v>19</v>
      </c>
      <c r="I1201" s="1" t="s">
        <v>20</v>
      </c>
      <c r="J1201" s="1">
        <v>327.11099999999999</v>
      </c>
      <c r="K1201" s="1">
        <v>214.93799999999999</v>
      </c>
      <c r="L1201" s="1">
        <v>-0.60585699999999998</v>
      </c>
      <c r="M1201" s="1">
        <v>-2.44692</v>
      </c>
      <c r="N1201" s="1">
        <v>8.9999999999999998E-4</v>
      </c>
      <c r="O1201" s="1">
        <v>1.00445E-2</v>
      </c>
      <c r="P1201" s="1" t="s">
        <v>21</v>
      </c>
      <c r="Q1201" s="1">
        <f t="shared" si="18"/>
        <v>1.5218853809005388</v>
      </c>
      <c r="R1201" s="1" t="s">
        <v>15200</v>
      </c>
    </row>
    <row r="1202" spans="1:18" x14ac:dyDescent="0.2">
      <c r="A1202" s="1" t="s">
        <v>10394</v>
      </c>
      <c r="B1202" s="1" t="s">
        <v>10395</v>
      </c>
      <c r="C1202" s="1" t="s">
        <v>10396</v>
      </c>
      <c r="D1202" s="1" t="s">
        <v>10397</v>
      </c>
      <c r="E1202" s="1" t="s">
        <v>16</v>
      </c>
      <c r="F1202" s="1" t="s">
        <v>10398</v>
      </c>
      <c r="G1202" s="1" t="s">
        <v>18</v>
      </c>
      <c r="H1202" s="1" t="s">
        <v>19</v>
      </c>
      <c r="I1202" s="1" t="s">
        <v>20</v>
      </c>
      <c r="J1202" s="1">
        <v>69.744200000000006</v>
      </c>
      <c r="K1202" s="1">
        <v>45.828899999999997</v>
      </c>
      <c r="L1202" s="1">
        <v>-0.60581600000000002</v>
      </c>
      <c r="M1202" s="1">
        <v>-2.2384499999999998</v>
      </c>
      <c r="N1202" s="1">
        <v>5.0000000000000001E-4</v>
      </c>
      <c r="O1202" s="1">
        <v>6.1692200000000004E-3</v>
      </c>
      <c r="P1202" s="1" t="s">
        <v>21</v>
      </c>
      <c r="Q1202" s="1">
        <f t="shared" si="18"/>
        <v>1.5218388396841296</v>
      </c>
      <c r="R1202" s="1" t="s">
        <v>14940</v>
      </c>
    </row>
    <row r="1203" spans="1:18" x14ac:dyDescent="0.2">
      <c r="A1203" s="1" t="s">
        <v>6591</v>
      </c>
      <c r="B1203" s="1" t="s">
        <v>6592</v>
      </c>
      <c r="C1203" s="1" t="s">
        <v>6593</v>
      </c>
      <c r="D1203" s="1" t="s">
        <v>6594</v>
      </c>
      <c r="E1203" s="1" t="s">
        <v>16</v>
      </c>
      <c r="F1203" s="1" t="s">
        <v>6595</v>
      </c>
      <c r="G1203" s="1" t="s">
        <v>18</v>
      </c>
      <c r="H1203" s="1" t="s">
        <v>19</v>
      </c>
      <c r="I1203" s="1" t="s">
        <v>20</v>
      </c>
      <c r="J1203" s="1">
        <v>118.086</v>
      </c>
      <c r="K1203" s="1">
        <v>77.601100000000002</v>
      </c>
      <c r="L1203" s="1">
        <v>-0.60569399999999995</v>
      </c>
      <c r="M1203" s="1">
        <v>-2.6198100000000002</v>
      </c>
      <c r="N1203" s="1">
        <v>2.8500000000000001E-3</v>
      </c>
      <c r="O1203" s="1">
        <v>2.51218E-2</v>
      </c>
      <c r="P1203" s="1" t="s">
        <v>21</v>
      </c>
      <c r="Q1203" s="1">
        <f t="shared" si="18"/>
        <v>1.5217052335598336</v>
      </c>
      <c r="R1203" s="1" t="s">
        <v>14095</v>
      </c>
    </row>
    <row r="1204" spans="1:18" x14ac:dyDescent="0.2">
      <c r="A1204" s="1" t="s">
        <v>4887</v>
      </c>
      <c r="B1204" s="1" t="s">
        <v>4888</v>
      </c>
      <c r="C1204" s="1" t="s">
        <v>4889</v>
      </c>
      <c r="D1204" s="1" t="s">
        <v>4890</v>
      </c>
      <c r="E1204" s="1" t="s">
        <v>4891</v>
      </c>
      <c r="F1204" s="1" t="s">
        <v>4892</v>
      </c>
      <c r="G1204" s="1" t="s">
        <v>18</v>
      </c>
      <c r="H1204" s="1" t="s">
        <v>19</v>
      </c>
      <c r="I1204" s="1" t="s">
        <v>20</v>
      </c>
      <c r="J1204" s="1">
        <v>92.557199999999995</v>
      </c>
      <c r="K1204" s="1">
        <v>60.873399999999997</v>
      </c>
      <c r="L1204" s="1">
        <v>-0.60453299999999999</v>
      </c>
      <c r="M1204" s="1">
        <v>-2.4179200000000001</v>
      </c>
      <c r="N1204" s="1">
        <v>6.4999999999999997E-4</v>
      </c>
      <c r="O1204" s="1">
        <v>7.6933799999999997E-3</v>
      </c>
      <c r="P1204" s="1" t="s">
        <v>21</v>
      </c>
      <c r="Q1204" s="1">
        <f t="shared" si="18"/>
        <v>1.5204867807613835</v>
      </c>
      <c r="R1204" s="1" t="s">
        <v>13715</v>
      </c>
    </row>
    <row r="1205" spans="1:18" x14ac:dyDescent="0.2">
      <c r="A1205" s="1" t="s">
        <v>7488</v>
      </c>
      <c r="B1205" s="1" t="s">
        <v>7489</v>
      </c>
      <c r="C1205" s="1" t="s">
        <v>7490</v>
      </c>
      <c r="D1205" s="1" t="s">
        <v>7491</v>
      </c>
      <c r="E1205" s="1" t="s">
        <v>16</v>
      </c>
      <c r="F1205" s="1" t="s">
        <v>7492</v>
      </c>
      <c r="G1205" s="1" t="s">
        <v>18</v>
      </c>
      <c r="H1205" s="1" t="s">
        <v>19</v>
      </c>
      <c r="I1205" s="1" t="s">
        <v>20</v>
      </c>
      <c r="J1205" s="1">
        <v>26.483799999999999</v>
      </c>
      <c r="K1205" s="1">
        <v>17.418099999999999</v>
      </c>
      <c r="L1205" s="1">
        <v>-0.60451999999999995</v>
      </c>
      <c r="M1205" s="1">
        <v>-2.2252399999999999</v>
      </c>
      <c r="N1205" s="1">
        <v>7.5000000000000002E-4</v>
      </c>
      <c r="O1205" s="1">
        <v>8.6328399999999993E-3</v>
      </c>
      <c r="P1205" s="1" t="s">
        <v>21</v>
      </c>
      <c r="Q1205" s="1">
        <f t="shared" si="18"/>
        <v>1.5204758268697505</v>
      </c>
      <c r="R1205" s="1" t="s">
        <v>14290</v>
      </c>
    </row>
    <row r="1206" spans="1:18" x14ac:dyDescent="0.2">
      <c r="A1206" s="1" t="s">
        <v>6038</v>
      </c>
      <c r="B1206" s="1" t="s">
        <v>6039</v>
      </c>
      <c r="C1206" s="1" t="s">
        <v>6040</v>
      </c>
      <c r="D1206" s="1" t="s">
        <v>6041</v>
      </c>
      <c r="E1206" s="1" t="s">
        <v>16</v>
      </c>
      <c r="F1206" s="1" t="s">
        <v>6042</v>
      </c>
      <c r="G1206" s="1" t="s">
        <v>18</v>
      </c>
      <c r="H1206" s="1" t="s">
        <v>19</v>
      </c>
      <c r="I1206" s="1" t="s">
        <v>20</v>
      </c>
      <c r="J1206" s="1">
        <v>35.241199999999999</v>
      </c>
      <c r="K1206" s="1">
        <v>23.180399999999999</v>
      </c>
      <c r="L1206" s="1">
        <v>-0.60435399999999995</v>
      </c>
      <c r="M1206" s="1">
        <v>-2.2714099999999999</v>
      </c>
      <c r="N1206" s="1">
        <v>5.9999999999999995E-4</v>
      </c>
      <c r="O1206" s="1">
        <v>7.2034400000000002E-3</v>
      </c>
      <c r="P1206" s="1" t="s">
        <v>21</v>
      </c>
      <c r="Q1206" s="1">
        <f t="shared" si="18"/>
        <v>1.5203016341391866</v>
      </c>
      <c r="R1206" s="1" t="s">
        <v>13973</v>
      </c>
    </row>
    <row r="1207" spans="1:18" x14ac:dyDescent="0.2">
      <c r="A1207" s="1" t="s">
        <v>2001</v>
      </c>
      <c r="B1207" s="1" t="s">
        <v>2002</v>
      </c>
      <c r="C1207" s="1" t="s">
        <v>2003</v>
      </c>
      <c r="D1207" s="1" t="s">
        <v>15</v>
      </c>
      <c r="E1207" s="1" t="s">
        <v>16</v>
      </c>
      <c r="F1207" s="1" t="s">
        <v>2004</v>
      </c>
      <c r="G1207" s="1" t="s">
        <v>18</v>
      </c>
      <c r="H1207" s="1" t="s">
        <v>19</v>
      </c>
      <c r="I1207" s="1" t="s">
        <v>20</v>
      </c>
      <c r="J1207" s="1">
        <v>37.813400000000001</v>
      </c>
      <c r="K1207" s="1">
        <v>24.8811</v>
      </c>
      <c r="L1207" s="1">
        <v>-0.60384899999999997</v>
      </c>
      <c r="M1207" s="1">
        <v>-1.8801399999999999</v>
      </c>
      <c r="N1207" s="1">
        <v>6.9999999999999999E-4</v>
      </c>
      <c r="O1207" s="1">
        <v>8.1514699999999992E-3</v>
      </c>
      <c r="P1207" s="1" t="s">
        <v>21</v>
      </c>
      <c r="Q1207" s="1">
        <f t="shared" si="18"/>
        <v>1.5197639975724546</v>
      </c>
      <c r="R1207" s="1" t="s">
        <v>13069</v>
      </c>
    </row>
    <row r="1208" spans="1:18" x14ac:dyDescent="0.2">
      <c r="A1208" s="1" t="s">
        <v>9272</v>
      </c>
      <c r="B1208" s="1" t="s">
        <v>9273</v>
      </c>
      <c r="C1208" s="1" t="s">
        <v>9273</v>
      </c>
      <c r="D1208" s="1" t="s">
        <v>9274</v>
      </c>
      <c r="E1208" s="1" t="s">
        <v>16</v>
      </c>
      <c r="F1208" s="1" t="s">
        <v>9275</v>
      </c>
      <c r="G1208" s="1" t="s">
        <v>18</v>
      </c>
      <c r="H1208" s="1" t="s">
        <v>19</v>
      </c>
      <c r="I1208" s="1" t="s">
        <v>20</v>
      </c>
      <c r="J1208" s="1">
        <v>475.78699999999998</v>
      </c>
      <c r="K1208" s="1">
        <v>313.18200000000002</v>
      </c>
      <c r="L1208" s="1">
        <v>-0.60331500000000005</v>
      </c>
      <c r="M1208" s="1">
        <v>-2.5585900000000001</v>
      </c>
      <c r="N1208" s="1">
        <v>6.9999999999999999E-4</v>
      </c>
      <c r="O1208" s="1">
        <v>8.1514699999999992E-3</v>
      </c>
      <c r="P1208" s="1" t="s">
        <v>21</v>
      </c>
      <c r="Q1208" s="1">
        <f t="shared" si="18"/>
        <v>1.5192028916093516</v>
      </c>
      <c r="R1208" s="1" t="s">
        <v>14691</v>
      </c>
    </row>
    <row r="1209" spans="1:18" x14ac:dyDescent="0.2">
      <c r="A1209" s="1" t="s">
        <v>382</v>
      </c>
      <c r="B1209" s="1" t="s">
        <v>383</v>
      </c>
      <c r="C1209" s="1" t="s">
        <v>384</v>
      </c>
      <c r="D1209" s="1" t="s">
        <v>15</v>
      </c>
      <c r="E1209" s="1" t="s">
        <v>16</v>
      </c>
      <c r="F1209" s="1" t="s">
        <v>385</v>
      </c>
      <c r="G1209" s="1" t="s">
        <v>18</v>
      </c>
      <c r="H1209" s="1" t="s">
        <v>19</v>
      </c>
      <c r="I1209" s="1" t="s">
        <v>20</v>
      </c>
      <c r="J1209" s="1">
        <v>100.92</v>
      </c>
      <c r="K1209" s="1">
        <v>66.489099999999993</v>
      </c>
      <c r="L1209" s="1">
        <v>-0.60201499999999997</v>
      </c>
      <c r="M1209" s="1">
        <v>-2.3642500000000002</v>
      </c>
      <c r="N1209" s="1">
        <v>5.9999999999999995E-4</v>
      </c>
      <c r="O1209" s="1">
        <v>7.2034400000000002E-3</v>
      </c>
      <c r="P1209" s="1" t="s">
        <v>21</v>
      </c>
      <c r="Q1209" s="1">
        <f t="shared" si="18"/>
        <v>1.5178427742291596</v>
      </c>
      <c r="R1209" s="1" t="s">
        <v>12705</v>
      </c>
    </row>
    <row r="1210" spans="1:18" x14ac:dyDescent="0.2">
      <c r="A1210" s="1" t="s">
        <v>3657</v>
      </c>
      <c r="B1210" s="1" t="s">
        <v>3658</v>
      </c>
      <c r="C1210" s="1" t="s">
        <v>3659</v>
      </c>
      <c r="D1210" s="1" t="s">
        <v>15</v>
      </c>
      <c r="E1210" s="1" t="s">
        <v>16</v>
      </c>
      <c r="F1210" s="1" t="s">
        <v>3660</v>
      </c>
      <c r="G1210" s="1" t="s">
        <v>18</v>
      </c>
      <c r="H1210" s="1" t="s">
        <v>19</v>
      </c>
      <c r="I1210" s="1" t="s">
        <v>20</v>
      </c>
      <c r="J1210" s="1">
        <v>53.002200000000002</v>
      </c>
      <c r="K1210" s="1">
        <v>34.935299999999998</v>
      </c>
      <c r="L1210" s="1">
        <v>-0.60136800000000001</v>
      </c>
      <c r="M1210" s="1">
        <v>-2.4990000000000001</v>
      </c>
      <c r="N1210" s="1">
        <v>1.3500000000000001E-3</v>
      </c>
      <c r="O1210" s="1">
        <v>1.39232E-2</v>
      </c>
      <c r="P1210" s="1" t="s">
        <v>21</v>
      </c>
      <c r="Q1210" s="1">
        <f t="shared" si="18"/>
        <v>1.5171531373710831</v>
      </c>
      <c r="R1210" s="1" t="s">
        <v>13441</v>
      </c>
    </row>
    <row r="1211" spans="1:18" x14ac:dyDescent="0.2">
      <c r="A1211" s="1" t="s">
        <v>5012</v>
      </c>
      <c r="B1211" s="1" t="s">
        <v>5013</v>
      </c>
      <c r="C1211" s="1" t="s">
        <v>5014</v>
      </c>
      <c r="D1211" s="1" t="s">
        <v>5015</v>
      </c>
      <c r="E1211" s="1" t="s">
        <v>16</v>
      </c>
      <c r="F1211" s="1" t="s">
        <v>5016</v>
      </c>
      <c r="G1211" s="1" t="s">
        <v>18</v>
      </c>
      <c r="H1211" s="1" t="s">
        <v>19</v>
      </c>
      <c r="I1211" s="1" t="s">
        <v>20</v>
      </c>
      <c r="J1211" s="1">
        <v>42.316800000000001</v>
      </c>
      <c r="K1211" s="1">
        <v>27.893899999999999</v>
      </c>
      <c r="L1211" s="1">
        <v>-0.60128000000000004</v>
      </c>
      <c r="M1211" s="1">
        <v>-2.0744600000000002</v>
      </c>
      <c r="N1211" s="1">
        <v>1.1999999999999999E-3</v>
      </c>
      <c r="O1211" s="1">
        <v>1.2663199999999999E-2</v>
      </c>
      <c r="P1211" s="1" t="s">
        <v>21</v>
      </c>
      <c r="Q1211" s="1">
        <f t="shared" si="18"/>
        <v>1.5170628703766775</v>
      </c>
      <c r="R1211" s="1" t="s">
        <v>13743</v>
      </c>
    </row>
    <row r="1212" spans="1:18" x14ac:dyDescent="0.2">
      <c r="A1212" s="1" t="s">
        <v>10985</v>
      </c>
      <c r="B1212" s="1" t="s">
        <v>10986</v>
      </c>
      <c r="C1212" s="1" t="s">
        <v>10986</v>
      </c>
      <c r="D1212" s="1" t="s">
        <v>10987</v>
      </c>
      <c r="E1212" s="1" t="s">
        <v>10988</v>
      </c>
      <c r="F1212" s="1" t="s">
        <v>10989</v>
      </c>
      <c r="G1212" s="1" t="s">
        <v>18</v>
      </c>
      <c r="H1212" s="1" t="s">
        <v>19</v>
      </c>
      <c r="I1212" s="1" t="s">
        <v>20</v>
      </c>
      <c r="J1212" s="1">
        <v>124.90300000000001</v>
      </c>
      <c r="K1212" s="1">
        <v>82.362300000000005</v>
      </c>
      <c r="L1212" s="1">
        <v>-0.60075000000000001</v>
      </c>
      <c r="M1212" s="1">
        <v>-2.3060200000000002</v>
      </c>
      <c r="N1212" s="1">
        <v>6.9999999999999999E-4</v>
      </c>
      <c r="O1212" s="1">
        <v>8.1514699999999992E-3</v>
      </c>
      <c r="P1212" s="1" t="s">
        <v>21</v>
      </c>
      <c r="Q1212" s="1">
        <f t="shared" si="18"/>
        <v>1.5165069455321185</v>
      </c>
      <c r="R1212" s="1" t="s">
        <v>15075</v>
      </c>
    </row>
    <row r="1213" spans="1:18" x14ac:dyDescent="0.2">
      <c r="A1213" s="1" t="s">
        <v>9867</v>
      </c>
      <c r="B1213" s="1" t="s">
        <v>9868</v>
      </c>
      <c r="C1213" s="1" t="s">
        <v>9868</v>
      </c>
      <c r="D1213" s="1" t="s">
        <v>9869</v>
      </c>
      <c r="E1213" s="1" t="s">
        <v>16</v>
      </c>
      <c r="F1213" s="1" t="s">
        <v>9870</v>
      </c>
      <c r="G1213" s="1" t="s">
        <v>18</v>
      </c>
      <c r="H1213" s="1" t="s">
        <v>19</v>
      </c>
      <c r="I1213" s="1" t="s">
        <v>20</v>
      </c>
      <c r="J1213" s="1">
        <v>8.8004499999999997</v>
      </c>
      <c r="K1213" s="1">
        <v>5.8049799999999996</v>
      </c>
      <c r="L1213" s="1">
        <v>-0.60028599999999999</v>
      </c>
      <c r="M1213" s="1">
        <v>-1.82904</v>
      </c>
      <c r="N1213" s="1">
        <v>5.9500000000000004E-3</v>
      </c>
      <c r="O1213" s="1">
        <v>4.4675199999999998E-2</v>
      </c>
      <c r="P1213" s="1" t="s">
        <v>21</v>
      </c>
      <c r="Q1213" s="1">
        <f t="shared" si="18"/>
        <v>1.5160172817132875</v>
      </c>
      <c r="R1213" s="1" t="s">
        <v>14825</v>
      </c>
    </row>
    <row r="1214" spans="1:18" x14ac:dyDescent="0.2">
      <c r="A1214" s="1" t="s">
        <v>3680</v>
      </c>
      <c r="B1214" s="1" t="s">
        <v>3681</v>
      </c>
      <c r="C1214" s="1" t="s">
        <v>3681</v>
      </c>
      <c r="D1214" s="1" t="s">
        <v>3682</v>
      </c>
      <c r="E1214" s="1" t="s">
        <v>16</v>
      </c>
      <c r="F1214" s="1" t="s">
        <v>3683</v>
      </c>
      <c r="G1214" s="1" t="s">
        <v>18</v>
      </c>
      <c r="H1214" s="1" t="s">
        <v>19</v>
      </c>
      <c r="I1214" s="1" t="s">
        <v>20</v>
      </c>
      <c r="J1214" s="1">
        <v>9.8260100000000001</v>
      </c>
      <c r="K1214" s="1">
        <v>6.4835000000000003</v>
      </c>
      <c r="L1214" s="1">
        <v>-0.59983200000000003</v>
      </c>
      <c r="M1214" s="1">
        <v>-1.88446</v>
      </c>
      <c r="N1214" s="1">
        <v>4.3499999999999997E-3</v>
      </c>
      <c r="O1214" s="1">
        <v>3.5118900000000002E-2</v>
      </c>
      <c r="P1214" s="1" t="s">
        <v>21</v>
      </c>
      <c r="Q1214" s="1">
        <f t="shared" si="18"/>
        <v>1.5155409886635305</v>
      </c>
      <c r="R1214" s="1" t="s">
        <v>13446</v>
      </c>
    </row>
    <row r="1215" spans="1:18" x14ac:dyDescent="0.2">
      <c r="A1215" s="1" t="s">
        <v>355</v>
      </c>
      <c r="B1215" s="1" t="s">
        <v>356</v>
      </c>
      <c r="C1215" s="1" t="s">
        <v>357</v>
      </c>
      <c r="D1215" s="1" t="s">
        <v>358</v>
      </c>
      <c r="E1215" s="1" t="s">
        <v>359</v>
      </c>
      <c r="F1215" s="1" t="s">
        <v>360</v>
      </c>
      <c r="G1215" s="1" t="s">
        <v>18</v>
      </c>
      <c r="H1215" s="1" t="s">
        <v>19</v>
      </c>
      <c r="I1215" s="1" t="s">
        <v>20</v>
      </c>
      <c r="J1215" s="1">
        <v>49.633699999999997</v>
      </c>
      <c r="K1215" s="1">
        <v>32.753</v>
      </c>
      <c r="L1215" s="1">
        <v>-0.59969600000000001</v>
      </c>
      <c r="M1215" s="1">
        <v>-2.3386999999999998</v>
      </c>
      <c r="N1215" s="1">
        <v>8.4999999999999995E-4</v>
      </c>
      <c r="O1215" s="1">
        <v>9.5680999999999995E-3</v>
      </c>
      <c r="P1215" s="1" t="s">
        <v>21</v>
      </c>
      <c r="Q1215" s="1">
        <f t="shared" si="18"/>
        <v>1.5153940097090342</v>
      </c>
      <c r="R1215" s="1" t="s">
        <v>12699</v>
      </c>
    </row>
    <row r="1216" spans="1:18" x14ac:dyDescent="0.2">
      <c r="A1216" s="1" t="s">
        <v>5904</v>
      </c>
      <c r="B1216" s="1" t="s">
        <v>5905</v>
      </c>
      <c r="C1216" s="1" t="s">
        <v>5905</v>
      </c>
      <c r="D1216" s="1" t="s">
        <v>5906</v>
      </c>
      <c r="E1216" s="1" t="s">
        <v>16</v>
      </c>
      <c r="F1216" s="1" t="s">
        <v>5907</v>
      </c>
      <c r="G1216" s="1" t="s">
        <v>18</v>
      </c>
      <c r="H1216" s="1" t="s">
        <v>19</v>
      </c>
      <c r="I1216" s="1" t="s">
        <v>20</v>
      </c>
      <c r="J1216" s="1">
        <v>10.8811</v>
      </c>
      <c r="K1216" s="1">
        <v>7.1811299999999996</v>
      </c>
      <c r="L1216" s="1">
        <v>-0.59953999999999996</v>
      </c>
      <c r="M1216" s="1">
        <v>-1.64205</v>
      </c>
      <c r="N1216" s="1">
        <v>4.6499999999999996E-3</v>
      </c>
      <c r="O1216" s="1">
        <v>3.6970299999999998E-2</v>
      </c>
      <c r="P1216" s="1" t="s">
        <v>21</v>
      </c>
      <c r="Q1216" s="1">
        <f t="shared" si="18"/>
        <v>1.5152350674615278</v>
      </c>
      <c r="R1216" s="1" t="s">
        <v>13945</v>
      </c>
    </row>
    <row r="1217" spans="1:18" x14ac:dyDescent="0.2">
      <c r="A1217" s="1" t="s">
        <v>4305</v>
      </c>
      <c r="B1217" s="1" t="s">
        <v>4306</v>
      </c>
      <c r="C1217" s="1" t="s">
        <v>4307</v>
      </c>
      <c r="D1217" s="1" t="s">
        <v>4308</v>
      </c>
      <c r="E1217" s="1" t="s">
        <v>16</v>
      </c>
      <c r="F1217" s="1" t="s">
        <v>4309</v>
      </c>
      <c r="G1217" s="1" t="s">
        <v>18</v>
      </c>
      <c r="H1217" s="1" t="s">
        <v>19</v>
      </c>
      <c r="I1217" s="1" t="s">
        <v>20</v>
      </c>
      <c r="J1217" s="1">
        <v>57.603299999999997</v>
      </c>
      <c r="K1217" s="1">
        <v>38.049700000000001</v>
      </c>
      <c r="L1217" s="1">
        <v>-0.59826400000000002</v>
      </c>
      <c r="M1217" s="1">
        <v>-1.9691000000000001</v>
      </c>
      <c r="N1217" s="1">
        <v>5.5000000000000003E-4</v>
      </c>
      <c r="O1217" s="1">
        <v>6.68368E-3</v>
      </c>
      <c r="P1217" s="1" t="s">
        <v>21</v>
      </c>
      <c r="Q1217" s="1">
        <f t="shared" si="18"/>
        <v>1.5138962987881637</v>
      </c>
      <c r="R1217" s="1" t="s">
        <v>13586</v>
      </c>
    </row>
    <row r="1218" spans="1:18" x14ac:dyDescent="0.2">
      <c r="A1218" s="1" t="s">
        <v>4345</v>
      </c>
      <c r="B1218" s="1" t="s">
        <v>4346</v>
      </c>
      <c r="C1218" s="1" t="s">
        <v>4347</v>
      </c>
      <c r="D1218" s="1" t="s">
        <v>4348</v>
      </c>
      <c r="E1218" s="1" t="s">
        <v>4349</v>
      </c>
      <c r="F1218" s="1" t="s">
        <v>4350</v>
      </c>
      <c r="G1218" s="1" t="s">
        <v>18</v>
      </c>
      <c r="H1218" s="1" t="s">
        <v>19</v>
      </c>
      <c r="I1218" s="1" t="s">
        <v>20</v>
      </c>
      <c r="J1218" s="1">
        <v>23.1356</v>
      </c>
      <c r="K1218" s="1">
        <v>15.2875</v>
      </c>
      <c r="L1218" s="1">
        <v>-0.59776300000000004</v>
      </c>
      <c r="M1218" s="1">
        <v>-1.69655</v>
      </c>
      <c r="N1218" s="1">
        <v>4.1999999999999997E-3</v>
      </c>
      <c r="O1218" s="1">
        <v>3.41715E-2</v>
      </c>
      <c r="P1218" s="1" t="s">
        <v>21</v>
      </c>
      <c r="Q1218" s="1">
        <f t="shared" ref="Q1218:Q1281" si="19">J1218/K1218</f>
        <v>1.5133671300081766</v>
      </c>
      <c r="R1218" s="1" t="s">
        <v>13595</v>
      </c>
    </row>
    <row r="1219" spans="1:18" x14ac:dyDescent="0.2">
      <c r="A1219" s="1" t="s">
        <v>11147</v>
      </c>
      <c r="B1219" s="1" t="s">
        <v>11148</v>
      </c>
      <c r="C1219" s="1" t="s">
        <v>11149</v>
      </c>
      <c r="D1219" s="1" t="s">
        <v>15</v>
      </c>
      <c r="E1219" s="1" t="s">
        <v>16</v>
      </c>
      <c r="F1219" s="1" t="s">
        <v>11150</v>
      </c>
      <c r="G1219" s="1" t="s">
        <v>18</v>
      </c>
      <c r="H1219" s="1" t="s">
        <v>19</v>
      </c>
      <c r="I1219" s="1" t="s">
        <v>20</v>
      </c>
      <c r="J1219" s="1">
        <v>274.5</v>
      </c>
      <c r="K1219" s="1">
        <v>181.39500000000001</v>
      </c>
      <c r="L1219" s="1">
        <v>-0.59766900000000001</v>
      </c>
      <c r="M1219" s="1">
        <v>-2.1612300000000002</v>
      </c>
      <c r="N1219" s="1">
        <v>1.1999999999999999E-3</v>
      </c>
      <c r="O1219" s="1">
        <v>1.2663199999999999E-2</v>
      </c>
      <c r="P1219" s="1" t="s">
        <v>21</v>
      </c>
      <c r="Q1219" s="1">
        <f t="shared" si="19"/>
        <v>1.5132721409079632</v>
      </c>
      <c r="R1219" s="1" t="s">
        <v>15111</v>
      </c>
    </row>
    <row r="1220" spans="1:18" x14ac:dyDescent="0.2">
      <c r="A1220" s="1" t="s">
        <v>6321</v>
      </c>
      <c r="B1220" s="1" t="s">
        <v>6322</v>
      </c>
      <c r="C1220" s="1" t="s">
        <v>6323</v>
      </c>
      <c r="D1220" s="1" t="s">
        <v>15</v>
      </c>
      <c r="E1220" s="1" t="s">
        <v>16</v>
      </c>
      <c r="F1220" s="1" t="s">
        <v>6324</v>
      </c>
      <c r="G1220" s="1" t="s">
        <v>18</v>
      </c>
      <c r="H1220" s="1" t="s">
        <v>19</v>
      </c>
      <c r="I1220" s="1" t="s">
        <v>20</v>
      </c>
      <c r="J1220" s="1">
        <v>22.553699999999999</v>
      </c>
      <c r="K1220" s="1">
        <v>14.911899999999999</v>
      </c>
      <c r="L1220" s="1">
        <v>-0.59689899999999996</v>
      </c>
      <c r="M1220" s="1">
        <v>-2.1778200000000001</v>
      </c>
      <c r="N1220" s="1">
        <v>6.9999999999999999E-4</v>
      </c>
      <c r="O1220" s="1">
        <v>8.1514699999999992E-3</v>
      </c>
      <c r="P1220" s="1" t="s">
        <v>21</v>
      </c>
      <c r="Q1220" s="1">
        <f t="shared" si="19"/>
        <v>1.5124632005311194</v>
      </c>
      <c r="R1220" s="1" t="s">
        <v>14035</v>
      </c>
    </row>
    <row r="1221" spans="1:18" x14ac:dyDescent="0.2">
      <c r="A1221" s="1" t="s">
        <v>1795</v>
      </c>
      <c r="B1221" s="1" t="s">
        <v>1796</v>
      </c>
      <c r="C1221" s="1" t="s">
        <v>1796</v>
      </c>
      <c r="D1221" s="1" t="s">
        <v>1797</v>
      </c>
      <c r="E1221" s="1" t="s">
        <v>16</v>
      </c>
      <c r="F1221" s="1" t="s">
        <v>1798</v>
      </c>
      <c r="G1221" s="1" t="s">
        <v>18</v>
      </c>
      <c r="H1221" s="1" t="s">
        <v>19</v>
      </c>
      <c r="I1221" s="1" t="s">
        <v>20</v>
      </c>
      <c r="J1221" s="1">
        <v>89.432599999999994</v>
      </c>
      <c r="K1221" s="1">
        <v>59.134900000000002</v>
      </c>
      <c r="L1221" s="1">
        <v>-0.59679099999999996</v>
      </c>
      <c r="M1221" s="1">
        <v>-3.2332200000000002</v>
      </c>
      <c r="N1221" s="1">
        <v>2.0500000000000002E-3</v>
      </c>
      <c r="O1221" s="1">
        <v>1.9367200000000001E-2</v>
      </c>
      <c r="P1221" s="1" t="s">
        <v>21</v>
      </c>
      <c r="Q1221" s="1">
        <f t="shared" si="19"/>
        <v>1.5123488836541532</v>
      </c>
      <c r="R1221" s="1" t="s">
        <v>13023</v>
      </c>
    </row>
    <row r="1222" spans="1:18" x14ac:dyDescent="0.2">
      <c r="A1222" s="1" t="s">
        <v>2422</v>
      </c>
      <c r="B1222" s="1" t="s">
        <v>2423</v>
      </c>
      <c r="C1222" s="1" t="s">
        <v>2424</v>
      </c>
      <c r="D1222" s="1" t="s">
        <v>2425</v>
      </c>
      <c r="E1222" s="1" t="s">
        <v>16</v>
      </c>
      <c r="F1222" s="1" t="s">
        <v>2426</v>
      </c>
      <c r="G1222" s="1" t="s">
        <v>18</v>
      </c>
      <c r="H1222" s="1" t="s">
        <v>19</v>
      </c>
      <c r="I1222" s="1" t="s">
        <v>20</v>
      </c>
      <c r="J1222" s="1">
        <v>10.845000000000001</v>
      </c>
      <c r="K1222" s="1">
        <v>7.1723299999999997</v>
      </c>
      <c r="L1222" s="1">
        <v>-0.59651500000000002</v>
      </c>
      <c r="M1222" s="1">
        <v>-1.9575800000000001</v>
      </c>
      <c r="N1222" s="1">
        <v>2.3500000000000001E-3</v>
      </c>
      <c r="O1222" s="1">
        <v>2.1558999999999998E-2</v>
      </c>
      <c r="P1222" s="1" t="s">
        <v>21</v>
      </c>
      <c r="Q1222" s="1">
        <f t="shared" si="19"/>
        <v>1.5120609341734139</v>
      </c>
      <c r="R1222" s="1" t="s">
        <v>13166</v>
      </c>
    </row>
    <row r="1223" spans="1:18" x14ac:dyDescent="0.2">
      <c r="A1223" s="1" t="s">
        <v>2112</v>
      </c>
      <c r="B1223" s="1" t="s">
        <v>2113</v>
      </c>
      <c r="C1223" s="1" t="s">
        <v>2114</v>
      </c>
      <c r="D1223" s="1" t="s">
        <v>2115</v>
      </c>
      <c r="E1223" s="1" t="s">
        <v>16</v>
      </c>
      <c r="F1223" s="1" t="s">
        <v>2116</v>
      </c>
      <c r="G1223" s="1" t="s">
        <v>18</v>
      </c>
      <c r="H1223" s="1" t="s">
        <v>19</v>
      </c>
      <c r="I1223" s="1" t="s">
        <v>20</v>
      </c>
      <c r="J1223" s="1">
        <v>57.212299999999999</v>
      </c>
      <c r="K1223" s="1">
        <v>37.843299999999999</v>
      </c>
      <c r="L1223" s="1">
        <v>-0.59628599999999998</v>
      </c>
      <c r="M1223" s="1">
        <v>-2.5170499999999998</v>
      </c>
      <c r="N1223" s="1">
        <v>8.9999999999999998E-4</v>
      </c>
      <c r="O1223" s="1">
        <v>1.00445E-2</v>
      </c>
      <c r="P1223" s="1" t="s">
        <v>21</v>
      </c>
      <c r="Q1223" s="1">
        <f t="shared" si="19"/>
        <v>1.5118211149661895</v>
      </c>
      <c r="R1223" s="1" t="s">
        <v>13094</v>
      </c>
    </row>
    <row r="1224" spans="1:18" x14ac:dyDescent="0.2">
      <c r="A1224" s="1" t="s">
        <v>7526</v>
      </c>
      <c r="B1224" s="1" t="s">
        <v>7527</v>
      </c>
      <c r="C1224" s="1" t="s">
        <v>7528</v>
      </c>
      <c r="D1224" s="1" t="s">
        <v>7529</v>
      </c>
      <c r="E1224" s="1" t="s">
        <v>7530</v>
      </c>
      <c r="F1224" s="1" t="s">
        <v>7531</v>
      </c>
      <c r="G1224" s="1" t="s">
        <v>18</v>
      </c>
      <c r="H1224" s="1" t="s">
        <v>19</v>
      </c>
      <c r="I1224" s="1" t="s">
        <v>20</v>
      </c>
      <c r="J1224" s="1">
        <v>9.5154599999999991</v>
      </c>
      <c r="K1224" s="1">
        <v>6.2970899999999999</v>
      </c>
      <c r="L1224" s="1">
        <v>-0.59558800000000001</v>
      </c>
      <c r="M1224" s="1">
        <v>-1.5919000000000001</v>
      </c>
      <c r="N1224" s="1">
        <v>5.7999999999999996E-3</v>
      </c>
      <c r="O1224" s="1">
        <v>4.38162E-2</v>
      </c>
      <c r="P1224" s="1" t="s">
        <v>21</v>
      </c>
      <c r="Q1224" s="1">
        <f t="shared" si="19"/>
        <v>1.5110884551435662</v>
      </c>
      <c r="R1224" s="1" t="s">
        <v>14298</v>
      </c>
    </row>
    <row r="1225" spans="1:18" x14ac:dyDescent="0.2">
      <c r="A1225" s="1" t="s">
        <v>7748</v>
      </c>
      <c r="B1225" s="1" t="s">
        <v>7749</v>
      </c>
      <c r="C1225" s="1" t="s">
        <v>7749</v>
      </c>
      <c r="D1225" s="1" t="s">
        <v>7750</v>
      </c>
      <c r="E1225" s="1" t="s">
        <v>16</v>
      </c>
      <c r="F1225" s="1" t="s">
        <v>7751</v>
      </c>
      <c r="G1225" s="1" t="s">
        <v>18</v>
      </c>
      <c r="H1225" s="1" t="s">
        <v>19</v>
      </c>
      <c r="I1225" s="1" t="s">
        <v>20</v>
      </c>
      <c r="J1225" s="1">
        <v>8.7059200000000008</v>
      </c>
      <c r="K1225" s="1">
        <v>5.7637900000000002</v>
      </c>
      <c r="L1225" s="1">
        <v>-0.59498099999999998</v>
      </c>
      <c r="M1225" s="1">
        <v>-1.6822600000000001</v>
      </c>
      <c r="N1225" s="1">
        <v>3.7000000000000002E-3</v>
      </c>
      <c r="O1225" s="1">
        <v>3.0834799999999999E-2</v>
      </c>
      <c r="P1225" s="1" t="s">
        <v>21</v>
      </c>
      <c r="Q1225" s="1">
        <f t="shared" si="19"/>
        <v>1.5104505889354054</v>
      </c>
      <c r="R1225" s="1" t="s">
        <v>14348</v>
      </c>
    </row>
    <row r="1226" spans="1:18" x14ac:dyDescent="0.2">
      <c r="A1226" s="1" t="s">
        <v>11182</v>
      </c>
      <c r="B1226" s="1" t="s">
        <v>11183</v>
      </c>
      <c r="C1226" s="1" t="s">
        <v>11184</v>
      </c>
      <c r="D1226" s="1" t="s">
        <v>15</v>
      </c>
      <c r="E1226" s="1" t="s">
        <v>16</v>
      </c>
      <c r="F1226" s="1" t="s">
        <v>11185</v>
      </c>
      <c r="G1226" s="1" t="s">
        <v>18</v>
      </c>
      <c r="H1226" s="1" t="s">
        <v>19</v>
      </c>
      <c r="I1226" s="1" t="s">
        <v>20</v>
      </c>
      <c r="J1226" s="1">
        <v>22.2517</v>
      </c>
      <c r="K1226" s="1">
        <v>14.732100000000001</v>
      </c>
      <c r="L1226" s="1">
        <v>-0.59494999999999998</v>
      </c>
      <c r="M1226" s="1">
        <v>-2.0967600000000002</v>
      </c>
      <c r="N1226" s="1">
        <v>9.5E-4</v>
      </c>
      <c r="O1226" s="1">
        <v>1.0518400000000001E-2</v>
      </c>
      <c r="P1226" s="1" t="s">
        <v>21</v>
      </c>
      <c r="Q1226" s="1">
        <f t="shared" si="19"/>
        <v>1.5104228181997135</v>
      </c>
      <c r="R1226" s="1" t="s">
        <v>15119</v>
      </c>
    </row>
    <row r="1227" spans="1:18" x14ac:dyDescent="0.2">
      <c r="A1227" s="1" t="s">
        <v>5558</v>
      </c>
      <c r="B1227" s="1" t="s">
        <v>5559</v>
      </c>
      <c r="C1227" s="1" t="s">
        <v>5559</v>
      </c>
      <c r="D1227" s="1" t="s">
        <v>5560</v>
      </c>
      <c r="E1227" s="1" t="s">
        <v>16</v>
      </c>
      <c r="F1227" s="1" t="s">
        <v>5561</v>
      </c>
      <c r="G1227" s="1" t="s">
        <v>18</v>
      </c>
      <c r="H1227" s="1" t="s">
        <v>19</v>
      </c>
      <c r="I1227" s="1" t="s">
        <v>20</v>
      </c>
      <c r="J1227" s="1">
        <v>47.045099999999998</v>
      </c>
      <c r="K1227" s="1">
        <v>31.1478</v>
      </c>
      <c r="L1227" s="1">
        <v>-0.59491499999999997</v>
      </c>
      <c r="M1227" s="1">
        <v>-2.2452100000000002</v>
      </c>
      <c r="N1227" s="1">
        <v>8.0000000000000004E-4</v>
      </c>
      <c r="O1227" s="1">
        <v>9.1081600000000006E-3</v>
      </c>
      <c r="P1227" s="1" t="s">
        <v>21</v>
      </c>
      <c r="Q1227" s="1">
        <f t="shared" si="19"/>
        <v>1.510382755764452</v>
      </c>
      <c r="R1227" s="1" t="s">
        <v>13866</v>
      </c>
    </row>
    <row r="1228" spans="1:18" x14ac:dyDescent="0.2">
      <c r="A1228" s="1" t="s">
        <v>540</v>
      </c>
      <c r="B1228" s="1" t="s">
        <v>541</v>
      </c>
      <c r="C1228" s="1" t="s">
        <v>541</v>
      </c>
      <c r="D1228" s="1" t="s">
        <v>542</v>
      </c>
      <c r="E1228" s="1" t="s">
        <v>16</v>
      </c>
      <c r="F1228" s="1" t="s">
        <v>543</v>
      </c>
      <c r="G1228" s="1" t="s">
        <v>18</v>
      </c>
      <c r="H1228" s="1" t="s">
        <v>19</v>
      </c>
      <c r="I1228" s="1" t="s">
        <v>20</v>
      </c>
      <c r="J1228" s="1">
        <v>18.552700000000002</v>
      </c>
      <c r="K1228" s="1">
        <v>12.286199999999999</v>
      </c>
      <c r="L1228" s="1">
        <v>-0.59458900000000003</v>
      </c>
      <c r="M1228" s="1">
        <v>-2.0272700000000001</v>
      </c>
      <c r="N1228" s="1">
        <v>6.4999999999999997E-4</v>
      </c>
      <c r="O1228" s="1">
        <v>7.6933799999999997E-3</v>
      </c>
      <c r="P1228" s="1" t="s">
        <v>21</v>
      </c>
      <c r="Q1228" s="1">
        <f t="shared" si="19"/>
        <v>1.5100437889664831</v>
      </c>
      <c r="R1228" s="1" t="s">
        <v>12739</v>
      </c>
    </row>
    <row r="1229" spans="1:18" x14ac:dyDescent="0.2">
      <c r="A1229" s="1" t="s">
        <v>11164</v>
      </c>
      <c r="B1229" s="1" t="s">
        <v>11165</v>
      </c>
      <c r="C1229" s="1" t="s">
        <v>11166</v>
      </c>
      <c r="D1229" s="1" t="s">
        <v>11167</v>
      </c>
      <c r="E1229" s="1" t="s">
        <v>16</v>
      </c>
      <c r="F1229" s="1" t="s">
        <v>11168</v>
      </c>
      <c r="G1229" s="1" t="s">
        <v>18</v>
      </c>
      <c r="H1229" s="1" t="s">
        <v>19</v>
      </c>
      <c r="I1229" s="1" t="s">
        <v>20</v>
      </c>
      <c r="J1229" s="1">
        <v>32.165300000000002</v>
      </c>
      <c r="K1229" s="1">
        <v>21.317</v>
      </c>
      <c r="L1229" s="1">
        <v>-0.59349799999999997</v>
      </c>
      <c r="M1229" s="1">
        <v>-2.21109</v>
      </c>
      <c r="N1229" s="1">
        <v>8.4999999999999995E-4</v>
      </c>
      <c r="O1229" s="1">
        <v>9.5680999999999995E-3</v>
      </c>
      <c r="P1229" s="1" t="s">
        <v>21</v>
      </c>
      <c r="Q1229" s="1">
        <f t="shared" si="19"/>
        <v>1.5089036918891028</v>
      </c>
      <c r="R1229" s="1" t="s">
        <v>15115</v>
      </c>
    </row>
    <row r="1230" spans="1:18" x14ac:dyDescent="0.2">
      <c r="A1230" s="1" t="s">
        <v>8774</v>
      </c>
      <c r="B1230" s="1" t="s">
        <v>8775</v>
      </c>
      <c r="C1230" s="1" t="s">
        <v>8775</v>
      </c>
      <c r="D1230" s="1" t="s">
        <v>8776</v>
      </c>
      <c r="E1230" s="1" t="s">
        <v>16</v>
      </c>
      <c r="F1230" s="1" t="s">
        <v>8777</v>
      </c>
      <c r="G1230" s="1" t="s">
        <v>18</v>
      </c>
      <c r="H1230" s="1" t="s">
        <v>19</v>
      </c>
      <c r="I1230" s="1" t="s">
        <v>20</v>
      </c>
      <c r="J1230" s="1">
        <v>61.423999999999999</v>
      </c>
      <c r="K1230" s="1">
        <v>40.734400000000001</v>
      </c>
      <c r="L1230" s="1">
        <v>-0.59255500000000005</v>
      </c>
      <c r="M1230" s="1">
        <v>-2.1961200000000001</v>
      </c>
      <c r="N1230" s="1">
        <v>9.5E-4</v>
      </c>
      <c r="O1230" s="1">
        <v>1.0518400000000001E-2</v>
      </c>
      <c r="P1230" s="1" t="s">
        <v>21</v>
      </c>
      <c r="Q1230" s="1">
        <f t="shared" si="19"/>
        <v>1.5079146863584587</v>
      </c>
      <c r="R1230" s="1" t="s">
        <v>14581</v>
      </c>
    </row>
    <row r="1231" spans="1:18" x14ac:dyDescent="0.2">
      <c r="A1231" s="1" t="s">
        <v>10281</v>
      </c>
      <c r="B1231" s="1" t="s">
        <v>10282</v>
      </c>
      <c r="C1231" s="1" t="s">
        <v>10283</v>
      </c>
      <c r="D1231" s="1" t="s">
        <v>10284</v>
      </c>
      <c r="E1231" s="1" t="s">
        <v>10285</v>
      </c>
      <c r="F1231" s="1" t="s">
        <v>10286</v>
      </c>
      <c r="G1231" s="1" t="s">
        <v>18</v>
      </c>
      <c r="H1231" s="1" t="s">
        <v>19</v>
      </c>
      <c r="I1231" s="1" t="s">
        <v>20</v>
      </c>
      <c r="J1231" s="1">
        <v>50.471800000000002</v>
      </c>
      <c r="K1231" s="1">
        <v>33.474200000000003</v>
      </c>
      <c r="L1231" s="1">
        <v>-0.59242799999999995</v>
      </c>
      <c r="M1231" s="1">
        <v>-2.1905600000000001</v>
      </c>
      <c r="N1231" s="1">
        <v>4.4999999999999999E-4</v>
      </c>
      <c r="O1231" s="1">
        <v>5.6727100000000001E-3</v>
      </c>
      <c r="P1231" s="1" t="s">
        <v>21</v>
      </c>
      <c r="Q1231" s="1">
        <f t="shared" si="19"/>
        <v>1.5077821127913438</v>
      </c>
      <c r="R1231" s="1" t="s">
        <v>14915</v>
      </c>
    </row>
    <row r="1232" spans="1:18" x14ac:dyDescent="0.2">
      <c r="A1232" s="1" t="s">
        <v>6467</v>
      </c>
      <c r="B1232" s="1" t="s">
        <v>6468</v>
      </c>
      <c r="C1232" s="1" t="s">
        <v>6469</v>
      </c>
      <c r="D1232" s="1" t="s">
        <v>6470</v>
      </c>
      <c r="E1232" s="1" t="s">
        <v>16</v>
      </c>
      <c r="F1232" s="1" t="s">
        <v>6471</v>
      </c>
      <c r="G1232" s="1" t="s">
        <v>18</v>
      </c>
      <c r="H1232" s="1" t="s">
        <v>19</v>
      </c>
      <c r="I1232" s="1" t="s">
        <v>20</v>
      </c>
      <c r="J1232" s="1">
        <v>37.182299999999998</v>
      </c>
      <c r="K1232" s="1">
        <v>24.6646</v>
      </c>
      <c r="L1232" s="1">
        <v>-0.59217500000000001</v>
      </c>
      <c r="M1232" s="1">
        <v>-2.2046700000000001</v>
      </c>
      <c r="N1232" s="1">
        <v>4.4999999999999999E-4</v>
      </c>
      <c r="O1232" s="1">
        <v>5.6727100000000001E-3</v>
      </c>
      <c r="P1232" s="1" t="s">
        <v>21</v>
      </c>
      <c r="Q1232" s="1">
        <f t="shared" si="19"/>
        <v>1.5075168460060167</v>
      </c>
      <c r="R1232" s="1" t="s">
        <v>14068</v>
      </c>
    </row>
    <row r="1233" spans="1:18" x14ac:dyDescent="0.2">
      <c r="A1233" s="1" t="s">
        <v>9677</v>
      </c>
      <c r="B1233" s="1" t="s">
        <v>9678</v>
      </c>
      <c r="C1233" s="1" t="s">
        <v>9679</v>
      </c>
      <c r="D1233" s="1" t="s">
        <v>15</v>
      </c>
      <c r="E1233" s="1" t="s">
        <v>16</v>
      </c>
      <c r="F1233" s="1" t="s">
        <v>9680</v>
      </c>
      <c r="G1233" s="1" t="s">
        <v>18</v>
      </c>
      <c r="H1233" s="1" t="s">
        <v>19</v>
      </c>
      <c r="I1233" s="1" t="s">
        <v>20</v>
      </c>
      <c r="J1233" s="1">
        <v>14.179500000000001</v>
      </c>
      <c r="K1233" s="1">
        <v>9.4063400000000001</v>
      </c>
      <c r="L1233" s="1">
        <v>-0.59210099999999999</v>
      </c>
      <c r="M1233" s="1">
        <v>-1.86547</v>
      </c>
      <c r="N1233" s="1">
        <v>1.65E-3</v>
      </c>
      <c r="O1233" s="1">
        <v>1.63407E-2</v>
      </c>
      <c r="P1233" s="1" t="s">
        <v>21</v>
      </c>
      <c r="Q1233" s="1">
        <f t="shared" si="19"/>
        <v>1.5074407261485339</v>
      </c>
      <c r="R1233" s="1" t="s">
        <v>14782</v>
      </c>
    </row>
    <row r="1234" spans="1:18" x14ac:dyDescent="0.2">
      <c r="A1234" s="1" t="s">
        <v>1514</v>
      </c>
      <c r="B1234" s="1" t="s">
        <v>1515</v>
      </c>
      <c r="C1234" s="1" t="s">
        <v>1515</v>
      </c>
      <c r="D1234" s="1" t="s">
        <v>1516</v>
      </c>
      <c r="E1234" s="1" t="s">
        <v>16</v>
      </c>
      <c r="F1234" s="1" t="s">
        <v>1517</v>
      </c>
      <c r="G1234" s="1" t="s">
        <v>18</v>
      </c>
      <c r="H1234" s="1" t="s">
        <v>19</v>
      </c>
      <c r="I1234" s="1" t="s">
        <v>20</v>
      </c>
      <c r="J1234" s="1">
        <v>22.347200000000001</v>
      </c>
      <c r="K1234" s="1">
        <v>14.8329</v>
      </c>
      <c r="L1234" s="1">
        <v>-0.59129600000000004</v>
      </c>
      <c r="M1234" s="1">
        <v>-2.1499100000000002</v>
      </c>
      <c r="N1234" s="1">
        <v>5.7000000000000002E-3</v>
      </c>
      <c r="O1234" s="1">
        <v>4.3263799999999998E-2</v>
      </c>
      <c r="P1234" s="1" t="s">
        <v>21</v>
      </c>
      <c r="Q1234" s="1">
        <f t="shared" si="19"/>
        <v>1.5065968219296295</v>
      </c>
      <c r="R1234" s="1" t="s">
        <v>12961</v>
      </c>
    </row>
    <row r="1235" spans="1:18" x14ac:dyDescent="0.2">
      <c r="A1235" s="1" t="s">
        <v>8217</v>
      </c>
      <c r="B1235" s="1" t="s">
        <v>8218</v>
      </c>
      <c r="C1235" s="1" t="s">
        <v>8219</v>
      </c>
      <c r="D1235" s="1" t="s">
        <v>15</v>
      </c>
      <c r="E1235" s="1" t="s">
        <v>16</v>
      </c>
      <c r="F1235" s="1" t="s">
        <v>8220</v>
      </c>
      <c r="G1235" s="1" t="s">
        <v>18</v>
      </c>
      <c r="H1235" s="1" t="s">
        <v>19</v>
      </c>
      <c r="I1235" s="1" t="s">
        <v>20</v>
      </c>
      <c r="J1235" s="1">
        <v>7.4073000000000002</v>
      </c>
      <c r="K1235" s="1">
        <v>4.9196400000000002</v>
      </c>
      <c r="L1235" s="1">
        <v>-0.59039299999999995</v>
      </c>
      <c r="M1235" s="1">
        <v>-1.84596</v>
      </c>
      <c r="N1235" s="1">
        <v>3.5500000000000002E-3</v>
      </c>
      <c r="O1235" s="1">
        <v>2.9894299999999999E-2</v>
      </c>
      <c r="P1235" s="1" t="s">
        <v>21</v>
      </c>
      <c r="Q1235" s="1">
        <f t="shared" si="19"/>
        <v>1.5056589506549258</v>
      </c>
      <c r="R1235" s="1" t="s">
        <v>14455</v>
      </c>
    </row>
    <row r="1236" spans="1:18" x14ac:dyDescent="0.2">
      <c r="A1236" s="1" t="s">
        <v>8680</v>
      </c>
      <c r="B1236" s="1" t="s">
        <v>8681</v>
      </c>
      <c r="C1236" s="1" t="s">
        <v>8682</v>
      </c>
      <c r="D1236" s="1" t="s">
        <v>8683</v>
      </c>
      <c r="E1236" s="1" t="s">
        <v>16</v>
      </c>
      <c r="F1236" s="1" t="s">
        <v>8684</v>
      </c>
      <c r="G1236" s="1" t="s">
        <v>18</v>
      </c>
      <c r="H1236" s="1" t="s">
        <v>19</v>
      </c>
      <c r="I1236" s="1" t="s">
        <v>20</v>
      </c>
      <c r="J1236" s="1">
        <v>7.2158100000000003</v>
      </c>
      <c r="K1236" s="1">
        <v>4.7944899999999997</v>
      </c>
      <c r="L1236" s="1">
        <v>-0.58978200000000003</v>
      </c>
      <c r="M1236" s="1">
        <v>-1.7505200000000001</v>
      </c>
      <c r="N1236" s="1">
        <v>5.4999999999999997E-3</v>
      </c>
      <c r="O1236" s="1">
        <v>4.2158599999999997E-2</v>
      </c>
      <c r="P1236" s="1" t="s">
        <v>21</v>
      </c>
      <c r="Q1236" s="1">
        <f t="shared" si="19"/>
        <v>1.5050213891362796</v>
      </c>
      <c r="R1236" s="1" t="s">
        <v>14560</v>
      </c>
    </row>
    <row r="1237" spans="1:18" x14ac:dyDescent="0.2">
      <c r="A1237" s="1" t="s">
        <v>12285</v>
      </c>
      <c r="B1237" s="1" t="s">
        <v>12286</v>
      </c>
      <c r="C1237" s="1" t="s">
        <v>12286</v>
      </c>
      <c r="D1237" s="1" t="s">
        <v>12287</v>
      </c>
      <c r="E1237" s="1" t="s">
        <v>16</v>
      </c>
      <c r="F1237" s="1" t="s">
        <v>12288</v>
      </c>
      <c r="G1237" s="1" t="s">
        <v>18</v>
      </c>
      <c r="H1237" s="1" t="s">
        <v>19</v>
      </c>
      <c r="I1237" s="1" t="s">
        <v>20</v>
      </c>
      <c r="J1237" s="1">
        <v>18.838899999999999</v>
      </c>
      <c r="K1237" s="1">
        <v>12.5213</v>
      </c>
      <c r="L1237" s="1">
        <v>-0.589337</v>
      </c>
      <c r="M1237" s="1">
        <v>-1.98431</v>
      </c>
      <c r="N1237" s="1">
        <v>3.5E-4</v>
      </c>
      <c r="O1237" s="1">
        <v>4.6443200000000004E-3</v>
      </c>
      <c r="P1237" s="1" t="s">
        <v>21</v>
      </c>
      <c r="Q1237" s="1">
        <f t="shared" si="19"/>
        <v>1.5045482497823708</v>
      </c>
      <c r="R1237" s="1" t="s">
        <v>15367</v>
      </c>
    </row>
    <row r="1238" spans="1:18" x14ac:dyDescent="0.2">
      <c r="A1238" s="1" t="s">
        <v>11441</v>
      </c>
      <c r="B1238" s="1" t="s">
        <v>11442</v>
      </c>
      <c r="C1238" s="1" t="s">
        <v>11443</v>
      </c>
      <c r="D1238" s="1" t="s">
        <v>11444</v>
      </c>
      <c r="E1238" s="1" t="s">
        <v>16</v>
      </c>
      <c r="F1238" s="1" t="s">
        <v>11445</v>
      </c>
      <c r="G1238" s="1" t="s">
        <v>18</v>
      </c>
      <c r="H1238" s="1" t="s">
        <v>19</v>
      </c>
      <c r="I1238" s="1" t="s">
        <v>20</v>
      </c>
      <c r="J1238" s="1">
        <v>18.2361</v>
      </c>
      <c r="K1238" s="1">
        <v>12.1221</v>
      </c>
      <c r="L1238" s="1">
        <v>-0.58915399999999996</v>
      </c>
      <c r="M1238" s="1">
        <v>-2.0533999999999999</v>
      </c>
      <c r="N1238" s="1">
        <v>4.4999999999999997E-3</v>
      </c>
      <c r="O1238" s="1">
        <v>3.6120800000000002E-2</v>
      </c>
      <c r="P1238" s="1" t="s">
        <v>21</v>
      </c>
      <c r="Q1238" s="1">
        <f t="shared" si="19"/>
        <v>1.5043680550399685</v>
      </c>
      <c r="R1238" s="1" t="s">
        <v>15177</v>
      </c>
    </row>
    <row r="1239" spans="1:18" x14ac:dyDescent="0.2">
      <c r="A1239" s="1" t="s">
        <v>4131</v>
      </c>
      <c r="B1239" s="1" t="s">
        <v>4132</v>
      </c>
      <c r="C1239" s="1" t="s">
        <v>4133</v>
      </c>
      <c r="D1239" s="1" t="s">
        <v>4134</v>
      </c>
      <c r="E1239" s="1" t="s">
        <v>16</v>
      </c>
      <c r="F1239" s="1" t="s">
        <v>4135</v>
      </c>
      <c r="G1239" s="1" t="s">
        <v>18</v>
      </c>
      <c r="H1239" s="1" t="s">
        <v>19</v>
      </c>
      <c r="I1239" s="1" t="s">
        <v>20</v>
      </c>
      <c r="J1239" s="1">
        <v>31.842600000000001</v>
      </c>
      <c r="K1239" s="1">
        <v>21.1676</v>
      </c>
      <c r="L1239" s="1">
        <v>-0.58910300000000004</v>
      </c>
      <c r="M1239" s="1">
        <v>-2.1896900000000001</v>
      </c>
      <c r="N1239" s="1">
        <v>8.0000000000000004E-4</v>
      </c>
      <c r="O1239" s="1">
        <v>9.1081600000000006E-3</v>
      </c>
      <c r="P1239" s="1" t="s">
        <v>21</v>
      </c>
      <c r="Q1239" s="1">
        <f t="shared" si="19"/>
        <v>1.5043084714374799</v>
      </c>
      <c r="R1239" s="1" t="s">
        <v>13546</v>
      </c>
    </row>
    <row r="1240" spans="1:18" x14ac:dyDescent="0.2">
      <c r="A1240" s="1" t="s">
        <v>4522</v>
      </c>
      <c r="B1240" s="1" t="s">
        <v>4523</v>
      </c>
      <c r="C1240" s="1" t="s">
        <v>4524</v>
      </c>
      <c r="D1240" s="1" t="s">
        <v>15</v>
      </c>
      <c r="E1240" s="1" t="s">
        <v>16</v>
      </c>
      <c r="F1240" s="1" t="s">
        <v>4525</v>
      </c>
      <c r="G1240" s="1" t="s">
        <v>18</v>
      </c>
      <c r="H1240" s="1" t="s">
        <v>19</v>
      </c>
      <c r="I1240" s="1" t="s">
        <v>20</v>
      </c>
      <c r="J1240" s="1">
        <v>37.5214</v>
      </c>
      <c r="K1240" s="1">
        <v>24.959099999999999</v>
      </c>
      <c r="L1240" s="1">
        <v>-0.58814500000000003</v>
      </c>
      <c r="M1240" s="1">
        <v>-2.2175099999999999</v>
      </c>
      <c r="N1240" s="1">
        <v>1.75E-3</v>
      </c>
      <c r="O1240" s="1">
        <v>1.7096400000000001E-2</v>
      </c>
      <c r="P1240" s="1" t="s">
        <v>21</v>
      </c>
      <c r="Q1240" s="1">
        <f t="shared" si="19"/>
        <v>1.5033154240337192</v>
      </c>
      <c r="R1240" s="1" t="s">
        <v>13632</v>
      </c>
    </row>
    <row r="1241" spans="1:18" x14ac:dyDescent="0.2">
      <c r="A1241" s="1" t="s">
        <v>8370</v>
      </c>
      <c r="B1241" s="1" t="s">
        <v>8371</v>
      </c>
      <c r="C1241" s="1" t="s">
        <v>8372</v>
      </c>
      <c r="D1241" s="1" t="s">
        <v>8373</v>
      </c>
      <c r="E1241" s="1" t="s">
        <v>16</v>
      </c>
      <c r="F1241" s="1" t="s">
        <v>8374</v>
      </c>
      <c r="G1241" s="1" t="s">
        <v>18</v>
      </c>
      <c r="H1241" s="1" t="s">
        <v>19</v>
      </c>
      <c r="I1241" s="1" t="s">
        <v>20</v>
      </c>
      <c r="J1241" s="1">
        <v>7.8870399999999998</v>
      </c>
      <c r="K1241" s="1">
        <v>5.2464899999999997</v>
      </c>
      <c r="L1241" s="1">
        <v>-0.58813000000000004</v>
      </c>
      <c r="M1241" s="1">
        <v>-1.8323</v>
      </c>
      <c r="N1241" s="1">
        <v>4.4999999999999997E-3</v>
      </c>
      <c r="O1241" s="1">
        <v>3.6120800000000002E-2</v>
      </c>
      <c r="P1241" s="1" t="s">
        <v>21</v>
      </c>
      <c r="Q1241" s="1">
        <f t="shared" si="19"/>
        <v>1.5032983956893085</v>
      </c>
      <c r="R1241" s="1" t="s">
        <v>14490</v>
      </c>
    </row>
    <row r="1242" spans="1:18" x14ac:dyDescent="0.2">
      <c r="A1242" s="1" t="s">
        <v>7191</v>
      </c>
      <c r="B1242" s="1" t="s">
        <v>7192</v>
      </c>
      <c r="C1242" s="1" t="s">
        <v>7193</v>
      </c>
      <c r="D1242" s="1" t="s">
        <v>7194</v>
      </c>
      <c r="E1242" s="1" t="s">
        <v>16</v>
      </c>
      <c r="F1242" s="1" t="s">
        <v>7195</v>
      </c>
      <c r="G1242" s="1" t="s">
        <v>18</v>
      </c>
      <c r="H1242" s="1" t="s">
        <v>19</v>
      </c>
      <c r="I1242" s="1" t="s">
        <v>20</v>
      </c>
      <c r="J1242" s="1">
        <v>34.9651</v>
      </c>
      <c r="K1242" s="1">
        <v>23.265999999999998</v>
      </c>
      <c r="L1242" s="1">
        <v>-0.587696</v>
      </c>
      <c r="M1242" s="1">
        <v>-2.1349999999999998</v>
      </c>
      <c r="N1242" s="1">
        <v>5.9999999999999995E-4</v>
      </c>
      <c r="O1242" s="1">
        <v>7.2034400000000002E-3</v>
      </c>
      <c r="P1242" s="1" t="s">
        <v>21</v>
      </c>
      <c r="Q1242" s="1">
        <f t="shared" si="19"/>
        <v>1.5028410556176395</v>
      </c>
      <c r="R1242" s="1" t="s">
        <v>14227</v>
      </c>
    </row>
    <row r="1243" spans="1:18" x14ac:dyDescent="0.2">
      <c r="A1243" s="1" t="s">
        <v>9380</v>
      </c>
      <c r="B1243" s="1" t="s">
        <v>9381</v>
      </c>
      <c r="C1243" s="1" t="s">
        <v>9382</v>
      </c>
      <c r="D1243" s="1" t="s">
        <v>15</v>
      </c>
      <c r="E1243" s="1" t="s">
        <v>16</v>
      </c>
      <c r="F1243" s="1" t="s">
        <v>9383</v>
      </c>
      <c r="G1243" s="1" t="s">
        <v>18</v>
      </c>
      <c r="H1243" s="1" t="s">
        <v>19</v>
      </c>
      <c r="I1243" s="1" t="s">
        <v>20</v>
      </c>
      <c r="J1243" s="1">
        <v>12.556800000000001</v>
      </c>
      <c r="K1243" s="1">
        <v>8.3561800000000002</v>
      </c>
      <c r="L1243" s="1">
        <v>-0.58755299999999999</v>
      </c>
      <c r="M1243" s="1">
        <v>-1.9137</v>
      </c>
      <c r="N1243" s="1">
        <v>5.3E-3</v>
      </c>
      <c r="O1243" s="1">
        <v>4.1107400000000002E-2</v>
      </c>
      <c r="P1243" s="1" t="s">
        <v>21</v>
      </c>
      <c r="Q1243" s="1">
        <f t="shared" si="19"/>
        <v>1.5026962080759392</v>
      </c>
      <c r="R1243" s="1" t="s">
        <v>14715</v>
      </c>
    </row>
    <row r="1244" spans="1:18" x14ac:dyDescent="0.2">
      <c r="A1244" s="1" t="s">
        <v>8813</v>
      </c>
      <c r="B1244" s="1" t="s">
        <v>8814</v>
      </c>
      <c r="C1244" s="1" t="s">
        <v>8814</v>
      </c>
      <c r="D1244" s="1" t="s">
        <v>8815</v>
      </c>
      <c r="E1244" s="1" t="s">
        <v>16</v>
      </c>
      <c r="F1244" s="1" t="s">
        <v>8816</v>
      </c>
      <c r="G1244" s="1" t="s">
        <v>18</v>
      </c>
      <c r="H1244" s="1" t="s">
        <v>19</v>
      </c>
      <c r="I1244" s="1" t="s">
        <v>20</v>
      </c>
      <c r="J1244" s="1">
        <v>20.0762</v>
      </c>
      <c r="K1244" s="1">
        <v>13.364000000000001</v>
      </c>
      <c r="L1244" s="1">
        <v>-0.58713099999999996</v>
      </c>
      <c r="M1244" s="1">
        <v>-2.1048300000000002</v>
      </c>
      <c r="N1244" s="1">
        <v>8.4999999999999995E-4</v>
      </c>
      <c r="O1244" s="1">
        <v>9.5680999999999995E-3</v>
      </c>
      <c r="P1244" s="1" t="s">
        <v>21</v>
      </c>
      <c r="Q1244" s="1">
        <f t="shared" si="19"/>
        <v>1.502259802454355</v>
      </c>
      <c r="R1244" s="1" t="s">
        <v>14589</v>
      </c>
    </row>
    <row r="1245" spans="1:18" x14ac:dyDescent="0.2">
      <c r="A1245" s="1" t="s">
        <v>10741</v>
      </c>
      <c r="B1245" s="1" t="s">
        <v>10742</v>
      </c>
      <c r="C1245" s="1" t="s">
        <v>10743</v>
      </c>
      <c r="D1245" s="1" t="s">
        <v>10744</v>
      </c>
      <c r="E1245" s="1" t="s">
        <v>16</v>
      </c>
      <c r="F1245" s="1" t="s">
        <v>10745</v>
      </c>
      <c r="G1245" s="1" t="s">
        <v>18</v>
      </c>
      <c r="H1245" s="1" t="s">
        <v>19</v>
      </c>
      <c r="I1245" s="1" t="s">
        <v>20</v>
      </c>
      <c r="J1245" s="1">
        <v>17.289899999999999</v>
      </c>
      <c r="K1245" s="1">
        <v>11.5105</v>
      </c>
      <c r="L1245" s="1">
        <v>-0.58697699999999997</v>
      </c>
      <c r="M1245" s="1">
        <v>-2.0330599999999999</v>
      </c>
      <c r="N1245" s="1">
        <v>3.3E-3</v>
      </c>
      <c r="O1245" s="1">
        <v>2.81975E-2</v>
      </c>
      <c r="P1245" s="1" t="s">
        <v>21</v>
      </c>
      <c r="Q1245" s="1">
        <f t="shared" si="19"/>
        <v>1.5020980843577603</v>
      </c>
      <c r="R1245" s="1" t="s">
        <v>15020</v>
      </c>
    </row>
    <row r="1246" spans="1:18" x14ac:dyDescent="0.2">
      <c r="A1246" s="1" t="s">
        <v>6755</v>
      </c>
      <c r="B1246" s="1" t="s">
        <v>6756</v>
      </c>
      <c r="C1246" s="1" t="s">
        <v>6756</v>
      </c>
      <c r="D1246" s="1" t="s">
        <v>6757</v>
      </c>
      <c r="E1246" s="1" t="s">
        <v>6758</v>
      </c>
      <c r="F1246" s="1" t="s">
        <v>6759</v>
      </c>
      <c r="G1246" s="1" t="s">
        <v>18</v>
      </c>
      <c r="H1246" s="1" t="s">
        <v>19</v>
      </c>
      <c r="I1246" s="1" t="s">
        <v>20</v>
      </c>
      <c r="J1246" s="1">
        <v>19.062999999999999</v>
      </c>
      <c r="K1246" s="1">
        <v>12.693899999999999</v>
      </c>
      <c r="L1246" s="1">
        <v>-0.58663900000000002</v>
      </c>
      <c r="M1246" s="1">
        <v>-1.70549</v>
      </c>
      <c r="N1246" s="1">
        <v>3.65E-3</v>
      </c>
      <c r="O1246" s="1">
        <v>3.05642E-2</v>
      </c>
      <c r="P1246" s="1" t="s">
        <v>21</v>
      </c>
      <c r="Q1246" s="1">
        <f t="shared" si="19"/>
        <v>1.5017449326054246</v>
      </c>
      <c r="R1246" s="1" t="s">
        <v>14131</v>
      </c>
    </row>
    <row r="1247" spans="1:18" x14ac:dyDescent="0.2">
      <c r="A1247" s="1" t="s">
        <v>2568</v>
      </c>
      <c r="B1247" s="1" t="s">
        <v>2569</v>
      </c>
      <c r="C1247" s="1" t="s">
        <v>2570</v>
      </c>
      <c r="D1247" s="1" t="s">
        <v>15</v>
      </c>
      <c r="E1247" s="1" t="s">
        <v>16</v>
      </c>
      <c r="F1247" s="1" t="s">
        <v>2571</v>
      </c>
      <c r="G1247" s="1" t="s">
        <v>18</v>
      </c>
      <c r="H1247" s="1" t="s">
        <v>19</v>
      </c>
      <c r="I1247" s="1" t="s">
        <v>20</v>
      </c>
      <c r="J1247" s="1">
        <v>148.94999999999999</v>
      </c>
      <c r="K1247" s="1">
        <v>99.186199999999999</v>
      </c>
      <c r="L1247" s="1">
        <v>-0.58661799999999997</v>
      </c>
      <c r="M1247" s="1">
        <v>-2.3231000000000002</v>
      </c>
      <c r="N1247" s="1">
        <v>8.4999999999999995E-4</v>
      </c>
      <c r="O1247" s="1">
        <v>9.5680999999999995E-3</v>
      </c>
      <c r="P1247" s="1" t="s">
        <v>21</v>
      </c>
      <c r="Q1247" s="1">
        <f t="shared" si="19"/>
        <v>1.5017210055431096</v>
      </c>
      <c r="R1247" s="1" t="s">
        <v>13198</v>
      </c>
    </row>
    <row r="1248" spans="1:18" x14ac:dyDescent="0.2">
      <c r="A1248" s="1" t="s">
        <v>7809</v>
      </c>
      <c r="B1248" s="1" t="s">
        <v>7810</v>
      </c>
      <c r="C1248" s="1" t="s">
        <v>7811</v>
      </c>
      <c r="D1248" s="1" t="s">
        <v>7812</v>
      </c>
      <c r="E1248" s="1" t="s">
        <v>16</v>
      </c>
      <c r="F1248" s="1" t="s">
        <v>7813</v>
      </c>
      <c r="G1248" s="1" t="s">
        <v>18</v>
      </c>
      <c r="H1248" s="1" t="s">
        <v>19</v>
      </c>
      <c r="I1248" s="1" t="s">
        <v>20</v>
      </c>
      <c r="J1248" s="1">
        <v>334.86700000000002</v>
      </c>
      <c r="K1248" s="1">
        <v>223.11</v>
      </c>
      <c r="L1248" s="1">
        <v>-0.58583099999999999</v>
      </c>
      <c r="M1248" s="1">
        <v>-2.2468900000000001</v>
      </c>
      <c r="N1248" s="1">
        <v>1.6999999999999999E-3</v>
      </c>
      <c r="O1248" s="1">
        <v>1.6693699999999999E-2</v>
      </c>
      <c r="P1248" s="1" t="s">
        <v>21</v>
      </c>
      <c r="Q1248" s="1">
        <f t="shared" si="19"/>
        <v>1.5009053829949353</v>
      </c>
      <c r="R1248" s="1" t="s">
        <v>14363</v>
      </c>
    </row>
    <row r="1249" spans="1:18" x14ac:dyDescent="0.2">
      <c r="A1249" s="1" t="s">
        <v>11437</v>
      </c>
      <c r="B1249" s="1" t="s">
        <v>11438</v>
      </c>
      <c r="C1249" s="1" t="s">
        <v>11438</v>
      </c>
      <c r="D1249" s="1" t="s">
        <v>11439</v>
      </c>
      <c r="E1249" s="1" t="s">
        <v>16</v>
      </c>
      <c r="F1249" s="1" t="s">
        <v>11440</v>
      </c>
      <c r="G1249" s="1" t="s">
        <v>18</v>
      </c>
      <c r="H1249" s="1" t="s">
        <v>19</v>
      </c>
      <c r="I1249" s="1" t="s">
        <v>20</v>
      </c>
      <c r="J1249" s="1">
        <v>56.0563</v>
      </c>
      <c r="K1249" s="1">
        <v>37.35</v>
      </c>
      <c r="L1249" s="1">
        <v>-0.58576899999999998</v>
      </c>
      <c r="M1249" s="1">
        <v>-2.42557</v>
      </c>
      <c r="N1249" s="1">
        <v>1.6999999999999999E-3</v>
      </c>
      <c r="O1249" s="1">
        <v>1.6693699999999999E-2</v>
      </c>
      <c r="P1249" s="1" t="s">
        <v>21</v>
      </c>
      <c r="Q1249" s="1">
        <f t="shared" si="19"/>
        <v>1.5008380187416333</v>
      </c>
      <c r="R1249" s="1" t="s">
        <v>15176</v>
      </c>
    </row>
    <row r="1250" spans="1:18" x14ac:dyDescent="0.2">
      <c r="A1250" s="1" t="s">
        <v>1523</v>
      </c>
      <c r="B1250" s="1" t="s">
        <v>1524</v>
      </c>
      <c r="C1250" s="1" t="s">
        <v>1524</v>
      </c>
      <c r="D1250" s="1" t="s">
        <v>1525</v>
      </c>
      <c r="E1250" s="1" t="s">
        <v>1526</v>
      </c>
      <c r="F1250" s="1" t="s">
        <v>1527</v>
      </c>
      <c r="G1250" s="1" t="s">
        <v>18</v>
      </c>
      <c r="H1250" s="1" t="s">
        <v>19</v>
      </c>
      <c r="I1250" s="1" t="s">
        <v>20</v>
      </c>
      <c r="J1250" s="1">
        <v>83.153400000000005</v>
      </c>
      <c r="K1250" s="1">
        <v>55.421399999999998</v>
      </c>
      <c r="L1250" s="1">
        <v>-0.58533199999999996</v>
      </c>
      <c r="M1250" s="1">
        <v>-1.95042</v>
      </c>
      <c r="N1250" s="1">
        <v>7.5000000000000002E-4</v>
      </c>
      <c r="O1250" s="1">
        <v>8.6328399999999993E-3</v>
      </c>
      <c r="P1250" s="1" t="s">
        <v>21</v>
      </c>
      <c r="Q1250" s="1">
        <f t="shared" si="19"/>
        <v>1.5003843280754368</v>
      </c>
      <c r="R1250" s="1" t="s">
        <v>12963</v>
      </c>
    </row>
    <row r="1251" spans="1:18" x14ac:dyDescent="0.2">
      <c r="A1251" s="1" t="s">
        <v>4341</v>
      </c>
      <c r="B1251" s="1" t="s">
        <v>4342</v>
      </c>
      <c r="C1251" s="1" t="s">
        <v>4343</v>
      </c>
      <c r="D1251" s="1" t="s">
        <v>15</v>
      </c>
      <c r="E1251" s="1" t="s">
        <v>16</v>
      </c>
      <c r="F1251" s="1" t="s">
        <v>4344</v>
      </c>
      <c r="G1251" s="1" t="s">
        <v>18</v>
      </c>
      <c r="H1251" s="1" t="s">
        <v>19</v>
      </c>
      <c r="I1251" s="1" t="s">
        <v>20</v>
      </c>
      <c r="J1251" s="1">
        <v>24.499400000000001</v>
      </c>
      <c r="K1251" s="1">
        <v>16.338000000000001</v>
      </c>
      <c r="L1251" s="1">
        <v>-0.58451299999999995</v>
      </c>
      <c r="M1251" s="1">
        <v>-1.8176399999999999</v>
      </c>
      <c r="N1251" s="1">
        <v>3.8E-3</v>
      </c>
      <c r="O1251" s="1">
        <v>3.1555100000000003E-2</v>
      </c>
      <c r="P1251" s="1" t="s">
        <v>21</v>
      </c>
      <c r="Q1251" s="1">
        <f t="shared" si="19"/>
        <v>1.4995348267841841</v>
      </c>
      <c r="R1251" s="1" t="s">
        <v>13594</v>
      </c>
    </row>
    <row r="1252" spans="1:18" x14ac:dyDescent="0.2">
      <c r="A1252" s="1" t="s">
        <v>7067</v>
      </c>
      <c r="B1252" s="1" t="s">
        <v>7068</v>
      </c>
      <c r="C1252" s="1" t="s">
        <v>7069</v>
      </c>
      <c r="D1252" s="1" t="s">
        <v>15</v>
      </c>
      <c r="E1252" s="1" t="s">
        <v>16</v>
      </c>
      <c r="F1252" s="1" t="s">
        <v>7070</v>
      </c>
      <c r="G1252" s="1" t="s">
        <v>18</v>
      </c>
      <c r="H1252" s="1" t="s">
        <v>19</v>
      </c>
      <c r="I1252" s="1" t="s">
        <v>20</v>
      </c>
      <c r="J1252" s="1">
        <v>11.769600000000001</v>
      </c>
      <c r="K1252" s="1">
        <v>7.8489699999999996</v>
      </c>
      <c r="L1252" s="1">
        <v>-0.58448599999999995</v>
      </c>
      <c r="M1252" s="1">
        <v>-1.90974</v>
      </c>
      <c r="N1252" s="1">
        <v>3.3E-3</v>
      </c>
      <c r="O1252" s="1">
        <v>2.81975E-2</v>
      </c>
      <c r="P1252" s="1" t="s">
        <v>21</v>
      </c>
      <c r="Q1252" s="1">
        <f t="shared" si="19"/>
        <v>1.4995088527539284</v>
      </c>
      <c r="R1252" s="1" t="s">
        <v>14201</v>
      </c>
    </row>
    <row r="1253" spans="1:18" x14ac:dyDescent="0.2">
      <c r="A1253" s="1" t="s">
        <v>1302</v>
      </c>
      <c r="B1253" s="1" t="s">
        <v>1303</v>
      </c>
      <c r="C1253" s="1" t="s">
        <v>1303</v>
      </c>
      <c r="D1253" s="1" t="s">
        <v>1304</v>
      </c>
      <c r="E1253" s="1" t="s">
        <v>16</v>
      </c>
      <c r="F1253" s="1" t="s">
        <v>1305</v>
      </c>
      <c r="G1253" s="1" t="s">
        <v>18</v>
      </c>
      <c r="H1253" s="1" t="s">
        <v>19</v>
      </c>
      <c r="I1253" s="1" t="s">
        <v>20</v>
      </c>
      <c r="J1253" s="1">
        <v>40.2059</v>
      </c>
      <c r="K1253" s="1">
        <v>26.819900000000001</v>
      </c>
      <c r="L1253" s="1">
        <v>-0.58410700000000004</v>
      </c>
      <c r="M1253" s="1">
        <v>-1.83938</v>
      </c>
      <c r="N1253" s="1">
        <v>2.15E-3</v>
      </c>
      <c r="O1253" s="1">
        <v>2.0058400000000001E-2</v>
      </c>
      <c r="P1253" s="1" t="s">
        <v>21</v>
      </c>
      <c r="Q1253" s="1">
        <f t="shared" si="19"/>
        <v>1.499107006364677</v>
      </c>
      <c r="R1253" s="1" t="s">
        <v>12912</v>
      </c>
    </row>
    <row r="1254" spans="1:18" x14ac:dyDescent="0.2">
      <c r="A1254" s="1" t="s">
        <v>11214</v>
      </c>
      <c r="B1254" s="1" t="s">
        <v>11215</v>
      </c>
      <c r="C1254" s="1" t="s">
        <v>11216</v>
      </c>
      <c r="D1254" s="1" t="s">
        <v>15</v>
      </c>
      <c r="E1254" s="1" t="s">
        <v>16</v>
      </c>
      <c r="F1254" s="1" t="s">
        <v>11217</v>
      </c>
      <c r="G1254" s="1" t="s">
        <v>18</v>
      </c>
      <c r="H1254" s="1" t="s">
        <v>19</v>
      </c>
      <c r="I1254" s="1" t="s">
        <v>20</v>
      </c>
      <c r="J1254" s="1">
        <v>69.400000000000006</v>
      </c>
      <c r="K1254" s="1">
        <v>46.3215</v>
      </c>
      <c r="L1254" s="1">
        <v>-0.58325499999999997</v>
      </c>
      <c r="M1254" s="1">
        <v>-2.1284299999999998</v>
      </c>
      <c r="N1254" s="1">
        <v>1.0499999999999999E-3</v>
      </c>
      <c r="O1254" s="1">
        <v>1.1414199999999999E-2</v>
      </c>
      <c r="P1254" s="1" t="s">
        <v>21</v>
      </c>
      <c r="Q1254" s="1">
        <f t="shared" si="19"/>
        <v>1.4982243666547932</v>
      </c>
      <c r="R1254" s="1" t="s">
        <v>15127</v>
      </c>
    </row>
    <row r="1255" spans="1:18" x14ac:dyDescent="0.2">
      <c r="A1255" s="1" t="s">
        <v>886</v>
      </c>
      <c r="B1255" s="1" t="s">
        <v>887</v>
      </c>
      <c r="C1255" s="1" t="s">
        <v>888</v>
      </c>
      <c r="D1255" s="1" t="s">
        <v>15</v>
      </c>
      <c r="E1255" s="1" t="s">
        <v>16</v>
      </c>
      <c r="F1255" s="1" t="s">
        <v>889</v>
      </c>
      <c r="G1255" s="1" t="s">
        <v>18</v>
      </c>
      <c r="H1255" s="1" t="s">
        <v>19</v>
      </c>
      <c r="I1255" s="1" t="s">
        <v>20</v>
      </c>
      <c r="J1255" s="1">
        <v>18.670300000000001</v>
      </c>
      <c r="K1255" s="1">
        <v>12.4636</v>
      </c>
      <c r="L1255" s="1">
        <v>-0.58302799999999999</v>
      </c>
      <c r="M1255" s="1">
        <v>-2.0670299999999999</v>
      </c>
      <c r="N1255" s="1">
        <v>1.8500000000000001E-3</v>
      </c>
      <c r="O1255" s="1">
        <v>1.7889599999999999E-2</v>
      </c>
      <c r="P1255" s="1" t="s">
        <v>21</v>
      </c>
      <c r="Q1255" s="1">
        <f t="shared" si="19"/>
        <v>1.4979861356269457</v>
      </c>
      <c r="R1255" s="1" t="s">
        <v>12817</v>
      </c>
    </row>
    <row r="1256" spans="1:18" x14ac:dyDescent="0.2">
      <c r="A1256" s="1" t="s">
        <v>3632</v>
      </c>
      <c r="B1256" s="1" t="s">
        <v>3633</v>
      </c>
      <c r="C1256" s="1" t="s">
        <v>3634</v>
      </c>
      <c r="D1256" s="1" t="s">
        <v>15</v>
      </c>
      <c r="E1256" s="1" t="s">
        <v>16</v>
      </c>
      <c r="F1256" s="1" t="s">
        <v>3635</v>
      </c>
      <c r="G1256" s="1" t="s">
        <v>18</v>
      </c>
      <c r="H1256" s="1" t="s">
        <v>19</v>
      </c>
      <c r="I1256" s="1" t="s">
        <v>20</v>
      </c>
      <c r="J1256" s="1">
        <v>20.774799999999999</v>
      </c>
      <c r="K1256" s="1">
        <v>13.8742</v>
      </c>
      <c r="L1256" s="1">
        <v>-0.58242400000000005</v>
      </c>
      <c r="M1256" s="1">
        <v>-2.0808900000000001</v>
      </c>
      <c r="N1256" s="1">
        <v>3.5999999999999999E-3</v>
      </c>
      <c r="O1256" s="1">
        <v>3.0205900000000001E-2</v>
      </c>
      <c r="P1256" s="1" t="s">
        <v>21</v>
      </c>
      <c r="Q1256" s="1">
        <f t="shared" si="19"/>
        <v>1.4973692176846232</v>
      </c>
      <c r="R1256" s="1" t="s">
        <v>13435</v>
      </c>
    </row>
    <row r="1257" spans="1:18" x14ac:dyDescent="0.2">
      <c r="A1257" s="1" t="s">
        <v>1226</v>
      </c>
      <c r="B1257" s="1" t="s">
        <v>1227</v>
      </c>
      <c r="C1257" s="1" t="s">
        <v>1228</v>
      </c>
      <c r="D1257" s="1" t="s">
        <v>1229</v>
      </c>
      <c r="E1257" s="1" t="s">
        <v>1230</v>
      </c>
      <c r="F1257" s="1" t="s">
        <v>1231</v>
      </c>
      <c r="G1257" s="1" t="s">
        <v>18</v>
      </c>
      <c r="H1257" s="1" t="s">
        <v>19</v>
      </c>
      <c r="I1257" s="1" t="s">
        <v>20</v>
      </c>
      <c r="J1257" s="1">
        <v>18.5505</v>
      </c>
      <c r="K1257" s="1">
        <v>12.3932</v>
      </c>
      <c r="L1257" s="1">
        <v>-0.58190299999999995</v>
      </c>
      <c r="M1257" s="1">
        <v>-2.0680000000000001</v>
      </c>
      <c r="N1257" s="1">
        <v>1.75E-3</v>
      </c>
      <c r="O1257" s="1">
        <v>1.7096400000000001E-2</v>
      </c>
      <c r="P1257" s="1" t="s">
        <v>21</v>
      </c>
      <c r="Q1257" s="1">
        <f t="shared" si="19"/>
        <v>1.4968289061743536</v>
      </c>
      <c r="R1257" s="1" t="s">
        <v>12895</v>
      </c>
    </row>
    <row r="1258" spans="1:18" x14ac:dyDescent="0.2">
      <c r="A1258" s="1" t="s">
        <v>6596</v>
      </c>
      <c r="B1258" s="1" t="s">
        <v>6597</v>
      </c>
      <c r="C1258" s="1" t="s">
        <v>6597</v>
      </c>
      <c r="D1258" s="1" t="s">
        <v>6598</v>
      </c>
      <c r="E1258" s="1" t="s">
        <v>16</v>
      </c>
      <c r="F1258" s="1" t="s">
        <v>6599</v>
      </c>
      <c r="G1258" s="1" t="s">
        <v>18</v>
      </c>
      <c r="H1258" s="1" t="s">
        <v>19</v>
      </c>
      <c r="I1258" s="1" t="s">
        <v>20</v>
      </c>
      <c r="J1258" s="1">
        <v>126.91</v>
      </c>
      <c r="K1258" s="1">
        <v>84.788899999999998</v>
      </c>
      <c r="L1258" s="1">
        <v>-0.58185500000000001</v>
      </c>
      <c r="M1258" s="1">
        <v>-1.9878</v>
      </c>
      <c r="N1258" s="1">
        <v>1.4E-3</v>
      </c>
      <c r="O1258" s="1">
        <v>1.4332900000000001E-2</v>
      </c>
      <c r="P1258" s="1" t="s">
        <v>21</v>
      </c>
      <c r="Q1258" s="1">
        <f t="shared" si="19"/>
        <v>1.4967761110239666</v>
      </c>
      <c r="R1258" s="1" t="s">
        <v>14096</v>
      </c>
    </row>
    <row r="1259" spans="1:18" x14ac:dyDescent="0.2">
      <c r="A1259" s="1" t="s">
        <v>5017</v>
      </c>
      <c r="B1259" s="1" t="s">
        <v>5018</v>
      </c>
      <c r="C1259" s="1" t="s">
        <v>5019</v>
      </c>
      <c r="D1259" s="1" t="s">
        <v>5020</v>
      </c>
      <c r="E1259" s="1" t="s">
        <v>5021</v>
      </c>
      <c r="F1259" s="1" t="s">
        <v>5022</v>
      </c>
      <c r="G1259" s="1" t="s">
        <v>18</v>
      </c>
      <c r="H1259" s="1" t="s">
        <v>19</v>
      </c>
      <c r="I1259" s="1" t="s">
        <v>20</v>
      </c>
      <c r="J1259" s="1">
        <v>34.247199999999999</v>
      </c>
      <c r="K1259" s="1">
        <v>22.8828</v>
      </c>
      <c r="L1259" s="1">
        <v>-0.58172000000000001</v>
      </c>
      <c r="M1259" s="1">
        <v>-2.2305199999999998</v>
      </c>
      <c r="N1259" s="1">
        <v>1.4499999999999999E-3</v>
      </c>
      <c r="O1259" s="1">
        <v>1.4794099999999999E-2</v>
      </c>
      <c r="P1259" s="1" t="s">
        <v>21</v>
      </c>
      <c r="Q1259" s="1">
        <f t="shared" si="19"/>
        <v>1.4966350271819882</v>
      </c>
      <c r="R1259" s="1" t="s">
        <v>13744</v>
      </c>
    </row>
    <row r="1260" spans="1:18" x14ac:dyDescent="0.2">
      <c r="A1260" s="1" t="s">
        <v>6743</v>
      </c>
      <c r="B1260" s="1" t="s">
        <v>6744</v>
      </c>
      <c r="C1260" s="1" t="s">
        <v>6745</v>
      </c>
      <c r="D1260" s="1" t="s">
        <v>6746</v>
      </c>
      <c r="E1260" s="1" t="s">
        <v>16</v>
      </c>
      <c r="F1260" s="1" t="s">
        <v>6747</v>
      </c>
      <c r="G1260" s="1" t="s">
        <v>18</v>
      </c>
      <c r="H1260" s="1" t="s">
        <v>19</v>
      </c>
      <c r="I1260" s="1" t="s">
        <v>20</v>
      </c>
      <c r="J1260" s="1">
        <v>455.959</v>
      </c>
      <c r="K1260" s="1">
        <v>304.66699999999997</v>
      </c>
      <c r="L1260" s="1">
        <v>-0.58167000000000002</v>
      </c>
      <c r="M1260" s="1">
        <v>-1.7173499999999999</v>
      </c>
      <c r="N1260" s="1">
        <v>5.8500000000000002E-3</v>
      </c>
      <c r="O1260" s="1">
        <v>4.4066599999999997E-2</v>
      </c>
      <c r="P1260" s="1" t="s">
        <v>21</v>
      </c>
      <c r="Q1260" s="1">
        <f t="shared" si="19"/>
        <v>1.4965815135869656</v>
      </c>
      <c r="R1260" s="1" t="s">
        <v>14128</v>
      </c>
    </row>
    <row r="1261" spans="1:18" x14ac:dyDescent="0.2">
      <c r="A1261" s="1" t="s">
        <v>613</v>
      </c>
      <c r="B1261" s="1" t="s">
        <v>614</v>
      </c>
      <c r="C1261" s="1" t="s">
        <v>615</v>
      </c>
      <c r="D1261" s="1" t="s">
        <v>616</v>
      </c>
      <c r="E1261" s="1" t="s">
        <v>617</v>
      </c>
      <c r="F1261" s="1" t="s">
        <v>618</v>
      </c>
      <c r="G1261" s="1" t="s">
        <v>18</v>
      </c>
      <c r="H1261" s="1" t="s">
        <v>19</v>
      </c>
      <c r="I1261" s="1" t="s">
        <v>20</v>
      </c>
      <c r="J1261" s="1">
        <v>30.0778</v>
      </c>
      <c r="K1261" s="1">
        <v>20.098600000000001</v>
      </c>
      <c r="L1261" s="1">
        <v>-0.58160400000000001</v>
      </c>
      <c r="M1261" s="1">
        <v>-1.72766</v>
      </c>
      <c r="N1261" s="1">
        <v>6.3E-3</v>
      </c>
      <c r="O1261" s="1">
        <v>4.65022E-2</v>
      </c>
      <c r="P1261" s="1" t="s">
        <v>21</v>
      </c>
      <c r="Q1261" s="1">
        <f t="shared" si="19"/>
        <v>1.4965121948792452</v>
      </c>
      <c r="R1261" s="1" t="s">
        <v>12755</v>
      </c>
    </row>
    <row r="1262" spans="1:18" x14ac:dyDescent="0.2">
      <c r="A1262" s="1" t="s">
        <v>3563</v>
      </c>
      <c r="B1262" s="1" t="s">
        <v>3564</v>
      </c>
      <c r="C1262" s="1" t="s">
        <v>3564</v>
      </c>
      <c r="D1262" s="1" t="s">
        <v>3565</v>
      </c>
      <c r="E1262" s="1" t="s">
        <v>16</v>
      </c>
      <c r="F1262" s="1" t="s">
        <v>3566</v>
      </c>
      <c r="G1262" s="1" t="s">
        <v>18</v>
      </c>
      <c r="H1262" s="1" t="s">
        <v>19</v>
      </c>
      <c r="I1262" s="1" t="s">
        <v>20</v>
      </c>
      <c r="J1262" s="1">
        <v>18.6601</v>
      </c>
      <c r="K1262" s="1">
        <v>12.469099999999999</v>
      </c>
      <c r="L1262" s="1">
        <v>-0.58159300000000003</v>
      </c>
      <c r="M1262" s="1">
        <v>-2.0454699999999999</v>
      </c>
      <c r="N1262" s="1">
        <v>6.4000000000000003E-3</v>
      </c>
      <c r="O1262" s="1">
        <v>4.7107400000000001E-2</v>
      </c>
      <c r="P1262" s="1" t="s">
        <v>21</v>
      </c>
      <c r="Q1262" s="1">
        <f t="shared" si="19"/>
        <v>1.4965073662092694</v>
      </c>
      <c r="R1262" s="1" t="s">
        <v>13421</v>
      </c>
    </row>
    <row r="1263" spans="1:18" x14ac:dyDescent="0.2">
      <c r="A1263" s="1" t="s">
        <v>2404</v>
      </c>
      <c r="B1263" s="1" t="s">
        <v>2405</v>
      </c>
      <c r="C1263" s="1" t="s">
        <v>2405</v>
      </c>
      <c r="D1263" s="1" t="s">
        <v>2406</v>
      </c>
      <c r="E1263" s="1" t="s">
        <v>2407</v>
      </c>
      <c r="F1263" s="1" t="s">
        <v>2408</v>
      </c>
      <c r="G1263" s="1" t="s">
        <v>18</v>
      </c>
      <c r="H1263" s="1" t="s">
        <v>19</v>
      </c>
      <c r="I1263" s="1" t="s">
        <v>20</v>
      </c>
      <c r="J1263" s="1">
        <v>102.96899999999999</v>
      </c>
      <c r="K1263" s="1">
        <v>68.824700000000007</v>
      </c>
      <c r="L1263" s="1">
        <v>-0.58121500000000004</v>
      </c>
      <c r="M1263" s="1">
        <v>-2.1879300000000002</v>
      </c>
      <c r="N1263" s="1">
        <v>1E-3</v>
      </c>
      <c r="O1263" s="1">
        <v>1.0984799999999999E-2</v>
      </c>
      <c r="P1263" s="1" t="s">
        <v>21</v>
      </c>
      <c r="Q1263" s="1">
        <f t="shared" si="19"/>
        <v>1.496105322653059</v>
      </c>
      <c r="R1263" s="1" t="s">
        <v>13162</v>
      </c>
    </row>
    <row r="1264" spans="1:18" x14ac:dyDescent="0.2">
      <c r="A1264" s="1" t="s">
        <v>11129</v>
      </c>
      <c r="B1264" s="1" t="s">
        <v>11130</v>
      </c>
      <c r="C1264" s="1" t="s">
        <v>11131</v>
      </c>
      <c r="D1264" s="1" t="s">
        <v>15</v>
      </c>
      <c r="E1264" s="1" t="s">
        <v>16</v>
      </c>
      <c r="F1264" s="1" t="s">
        <v>11132</v>
      </c>
      <c r="G1264" s="1" t="s">
        <v>18</v>
      </c>
      <c r="H1264" s="1" t="s">
        <v>19</v>
      </c>
      <c r="I1264" s="1" t="s">
        <v>20</v>
      </c>
      <c r="J1264" s="1">
        <v>7.04495</v>
      </c>
      <c r="K1264" s="1">
        <v>4.7100499999999998</v>
      </c>
      <c r="L1264" s="1">
        <v>-0.580847</v>
      </c>
      <c r="M1264" s="1">
        <v>-1.8042800000000001</v>
      </c>
      <c r="N1264" s="1">
        <v>3.3500000000000001E-3</v>
      </c>
      <c r="O1264" s="1">
        <v>2.8543200000000001E-2</v>
      </c>
      <c r="P1264" s="1" t="s">
        <v>21</v>
      </c>
      <c r="Q1264" s="1">
        <f t="shared" si="19"/>
        <v>1.4957272215793889</v>
      </c>
      <c r="R1264" s="1" t="s">
        <v>15107</v>
      </c>
    </row>
    <row r="1265" spans="1:18" x14ac:dyDescent="0.2">
      <c r="A1265" s="1" t="s">
        <v>1518</v>
      </c>
      <c r="B1265" s="1" t="s">
        <v>1519</v>
      </c>
      <c r="C1265" s="1" t="s">
        <v>1520</v>
      </c>
      <c r="D1265" s="1" t="s">
        <v>1521</v>
      </c>
      <c r="E1265" s="1" t="s">
        <v>16</v>
      </c>
      <c r="F1265" s="1" t="s">
        <v>1522</v>
      </c>
      <c r="G1265" s="1" t="s">
        <v>18</v>
      </c>
      <c r="H1265" s="1" t="s">
        <v>19</v>
      </c>
      <c r="I1265" s="1" t="s">
        <v>20</v>
      </c>
      <c r="J1265" s="1">
        <v>12.1075</v>
      </c>
      <c r="K1265" s="1">
        <v>8.0952800000000007</v>
      </c>
      <c r="L1265" s="1">
        <v>-0.58074999999999999</v>
      </c>
      <c r="M1265" s="1">
        <v>-1.96312</v>
      </c>
      <c r="N1265" s="1">
        <v>2.15E-3</v>
      </c>
      <c r="O1265" s="1">
        <v>2.0058400000000001E-2</v>
      </c>
      <c r="P1265" s="1" t="s">
        <v>21</v>
      </c>
      <c r="Q1265" s="1">
        <f t="shared" si="19"/>
        <v>1.4956246108843672</v>
      </c>
      <c r="R1265" s="1" t="s">
        <v>12962</v>
      </c>
    </row>
    <row r="1266" spans="1:18" x14ac:dyDescent="0.2">
      <c r="A1266" s="1" t="s">
        <v>10090</v>
      </c>
      <c r="B1266" s="1" t="s">
        <v>10091</v>
      </c>
      <c r="C1266" s="1" t="s">
        <v>10092</v>
      </c>
      <c r="D1266" s="1" t="s">
        <v>15</v>
      </c>
      <c r="E1266" s="1" t="s">
        <v>16</v>
      </c>
      <c r="F1266" s="1" t="s">
        <v>10093</v>
      </c>
      <c r="G1266" s="1" t="s">
        <v>18</v>
      </c>
      <c r="H1266" s="1" t="s">
        <v>19</v>
      </c>
      <c r="I1266" s="1" t="s">
        <v>20</v>
      </c>
      <c r="J1266" s="1">
        <v>70.135300000000001</v>
      </c>
      <c r="K1266" s="1">
        <v>46.917299999999997</v>
      </c>
      <c r="L1266" s="1">
        <v>-0.58002100000000001</v>
      </c>
      <c r="M1266" s="1">
        <v>-2.2323900000000001</v>
      </c>
      <c r="N1266" s="1">
        <v>6.4999999999999997E-4</v>
      </c>
      <c r="O1266" s="1">
        <v>7.6933799999999997E-3</v>
      </c>
      <c r="P1266" s="1" t="s">
        <v>21</v>
      </c>
      <c r="Q1266" s="1">
        <f t="shared" si="19"/>
        <v>1.4948707619577428</v>
      </c>
      <c r="R1266" s="1" t="s">
        <v>14873</v>
      </c>
    </row>
    <row r="1267" spans="1:18" x14ac:dyDescent="0.2">
      <c r="A1267" s="1" t="s">
        <v>4366</v>
      </c>
      <c r="B1267" s="1" t="s">
        <v>4367</v>
      </c>
      <c r="C1267" s="1" t="s">
        <v>4368</v>
      </c>
      <c r="D1267" s="1" t="s">
        <v>15</v>
      </c>
      <c r="E1267" s="1" t="s">
        <v>16</v>
      </c>
      <c r="F1267" s="1" t="s">
        <v>4369</v>
      </c>
      <c r="G1267" s="1" t="s">
        <v>18</v>
      </c>
      <c r="H1267" s="1" t="s">
        <v>19</v>
      </c>
      <c r="I1267" s="1" t="s">
        <v>20</v>
      </c>
      <c r="J1267" s="1">
        <v>17.4053</v>
      </c>
      <c r="K1267" s="1">
        <v>11.6448</v>
      </c>
      <c r="L1267" s="1">
        <v>-0.57984199999999997</v>
      </c>
      <c r="M1267" s="1">
        <v>-1.92642</v>
      </c>
      <c r="N1267" s="1">
        <v>9.5E-4</v>
      </c>
      <c r="O1267" s="1">
        <v>1.0518400000000001E-2</v>
      </c>
      <c r="P1267" s="1" t="s">
        <v>21</v>
      </c>
      <c r="Q1267" s="1">
        <f t="shared" si="19"/>
        <v>1.4946843226161033</v>
      </c>
      <c r="R1267" s="1" t="s">
        <v>13599</v>
      </c>
    </row>
    <row r="1268" spans="1:18" x14ac:dyDescent="0.2">
      <c r="A1268" s="1" t="s">
        <v>10306</v>
      </c>
      <c r="B1268" s="1" t="s">
        <v>10307</v>
      </c>
      <c r="C1268" s="1" t="s">
        <v>10308</v>
      </c>
      <c r="D1268" s="1" t="s">
        <v>10309</v>
      </c>
      <c r="E1268" s="1" t="s">
        <v>16</v>
      </c>
      <c r="F1268" s="1" t="s">
        <v>10310</v>
      </c>
      <c r="G1268" s="1" t="s">
        <v>18</v>
      </c>
      <c r="H1268" s="1" t="s">
        <v>19</v>
      </c>
      <c r="I1268" s="1" t="s">
        <v>20</v>
      </c>
      <c r="J1268" s="1">
        <v>21.214500000000001</v>
      </c>
      <c r="K1268" s="1">
        <v>14.2003</v>
      </c>
      <c r="L1268" s="1">
        <v>-0.57913400000000004</v>
      </c>
      <c r="M1268" s="1">
        <v>-2.0779899999999998</v>
      </c>
      <c r="N1268" s="1">
        <v>2.7000000000000001E-3</v>
      </c>
      <c r="O1268" s="1">
        <v>2.4176400000000001E-2</v>
      </c>
      <c r="P1268" s="1" t="s">
        <v>21</v>
      </c>
      <c r="Q1268" s="1">
        <f t="shared" si="19"/>
        <v>1.4939473109723034</v>
      </c>
      <c r="R1268" s="1" t="s">
        <v>14920</v>
      </c>
    </row>
    <row r="1269" spans="1:18" x14ac:dyDescent="0.2">
      <c r="A1269" s="1" t="s">
        <v>6071</v>
      </c>
      <c r="B1269" s="1" t="s">
        <v>6072</v>
      </c>
      <c r="C1269" s="1" t="s">
        <v>6073</v>
      </c>
      <c r="D1269" s="1" t="s">
        <v>6074</v>
      </c>
      <c r="E1269" s="1" t="s">
        <v>16</v>
      </c>
      <c r="F1269" s="1" t="s">
        <v>6075</v>
      </c>
      <c r="G1269" s="1" t="s">
        <v>18</v>
      </c>
      <c r="H1269" s="1" t="s">
        <v>19</v>
      </c>
      <c r="I1269" s="1" t="s">
        <v>20</v>
      </c>
      <c r="J1269" s="1">
        <v>75.409800000000004</v>
      </c>
      <c r="K1269" s="1">
        <v>50.478499999999997</v>
      </c>
      <c r="L1269" s="1">
        <v>-0.57908300000000001</v>
      </c>
      <c r="M1269" s="1">
        <v>-1.9442999999999999</v>
      </c>
      <c r="N1269" s="1">
        <v>1.8500000000000001E-3</v>
      </c>
      <c r="O1269" s="1">
        <v>1.7889599999999999E-2</v>
      </c>
      <c r="P1269" s="1" t="s">
        <v>21</v>
      </c>
      <c r="Q1269" s="1">
        <f t="shared" si="19"/>
        <v>1.4938993829055935</v>
      </c>
      <c r="R1269" s="1" t="s">
        <v>13980</v>
      </c>
    </row>
    <row r="1270" spans="1:18" x14ac:dyDescent="0.2">
      <c r="A1270" s="1" t="s">
        <v>11483</v>
      </c>
      <c r="B1270" s="1" t="s">
        <v>11484</v>
      </c>
      <c r="C1270" s="1" t="s">
        <v>11485</v>
      </c>
      <c r="D1270" s="1" t="s">
        <v>15</v>
      </c>
      <c r="E1270" s="1" t="s">
        <v>16</v>
      </c>
      <c r="F1270" s="1" t="s">
        <v>11486</v>
      </c>
      <c r="G1270" s="1" t="s">
        <v>18</v>
      </c>
      <c r="H1270" s="1" t="s">
        <v>19</v>
      </c>
      <c r="I1270" s="1" t="s">
        <v>20</v>
      </c>
      <c r="J1270" s="1">
        <v>32.5822</v>
      </c>
      <c r="K1270" s="1">
        <v>21.810500000000001</v>
      </c>
      <c r="L1270" s="1">
        <v>-0.57906100000000005</v>
      </c>
      <c r="M1270" s="1">
        <v>-1.9444900000000001</v>
      </c>
      <c r="N1270" s="1">
        <v>1.0499999999999999E-3</v>
      </c>
      <c r="O1270" s="1">
        <v>1.1414199999999999E-2</v>
      </c>
      <c r="P1270" s="1" t="s">
        <v>21</v>
      </c>
      <c r="Q1270" s="1">
        <f t="shared" si="19"/>
        <v>1.493876802457532</v>
      </c>
      <c r="R1270" s="1" t="s">
        <v>15187</v>
      </c>
    </row>
    <row r="1271" spans="1:18" x14ac:dyDescent="0.2">
      <c r="A1271" s="1" t="s">
        <v>2972</v>
      </c>
      <c r="B1271" s="1" t="s">
        <v>2973</v>
      </c>
      <c r="C1271" s="1" t="s">
        <v>2974</v>
      </c>
      <c r="D1271" s="1" t="s">
        <v>2975</v>
      </c>
      <c r="E1271" s="1" t="s">
        <v>2976</v>
      </c>
      <c r="F1271" s="1" t="s">
        <v>2977</v>
      </c>
      <c r="G1271" s="1" t="s">
        <v>18</v>
      </c>
      <c r="H1271" s="1" t="s">
        <v>19</v>
      </c>
      <c r="I1271" s="1" t="s">
        <v>20</v>
      </c>
      <c r="J1271" s="1">
        <v>87.339699999999993</v>
      </c>
      <c r="K1271" s="1">
        <v>58.485999999999997</v>
      </c>
      <c r="L1271" s="1">
        <v>-0.578546</v>
      </c>
      <c r="M1271" s="1">
        <v>-1.9729699999999999</v>
      </c>
      <c r="N1271" s="1">
        <v>1.6000000000000001E-3</v>
      </c>
      <c r="O1271" s="1">
        <v>1.5981700000000001E-2</v>
      </c>
      <c r="P1271" s="1" t="s">
        <v>21</v>
      </c>
      <c r="Q1271" s="1">
        <f t="shared" si="19"/>
        <v>1.4933437061860957</v>
      </c>
      <c r="R1271" s="1" t="s">
        <v>13289</v>
      </c>
    </row>
    <row r="1272" spans="1:18" x14ac:dyDescent="0.2">
      <c r="A1272" s="1" t="s">
        <v>6223</v>
      </c>
      <c r="B1272" s="1" t="s">
        <v>6224</v>
      </c>
      <c r="C1272" s="1" t="s">
        <v>6224</v>
      </c>
      <c r="D1272" s="1" t="s">
        <v>6225</v>
      </c>
      <c r="E1272" s="1" t="s">
        <v>16</v>
      </c>
      <c r="F1272" s="1" t="s">
        <v>6226</v>
      </c>
      <c r="G1272" s="1" t="s">
        <v>18</v>
      </c>
      <c r="H1272" s="1" t="s">
        <v>19</v>
      </c>
      <c r="I1272" s="1" t="s">
        <v>20</v>
      </c>
      <c r="J1272" s="1">
        <v>45.8202</v>
      </c>
      <c r="K1272" s="1">
        <v>30.686499999999999</v>
      </c>
      <c r="L1272" s="1">
        <v>-0.57838299999999998</v>
      </c>
      <c r="M1272" s="1">
        <v>-2.3191099999999998</v>
      </c>
      <c r="N1272" s="1">
        <v>1.8E-3</v>
      </c>
      <c r="O1272" s="1">
        <v>1.75032E-2</v>
      </c>
      <c r="P1272" s="1" t="s">
        <v>21</v>
      </c>
      <c r="Q1272" s="1">
        <f t="shared" si="19"/>
        <v>1.4931712642367165</v>
      </c>
      <c r="R1272" s="1" t="s">
        <v>14013</v>
      </c>
    </row>
    <row r="1273" spans="1:18" x14ac:dyDescent="0.2">
      <c r="A1273" s="1" t="s">
        <v>5953</v>
      </c>
      <c r="B1273" s="1" t="s">
        <v>5954</v>
      </c>
      <c r="C1273" s="1" t="s">
        <v>5955</v>
      </c>
      <c r="D1273" s="1" t="s">
        <v>5956</v>
      </c>
      <c r="E1273" s="1" t="s">
        <v>16</v>
      </c>
      <c r="F1273" s="1" t="s">
        <v>5957</v>
      </c>
      <c r="G1273" s="1" t="s">
        <v>18</v>
      </c>
      <c r="H1273" s="1" t="s">
        <v>19</v>
      </c>
      <c r="I1273" s="1" t="s">
        <v>20</v>
      </c>
      <c r="J1273" s="1">
        <v>155.94</v>
      </c>
      <c r="K1273" s="1">
        <v>104.461</v>
      </c>
      <c r="L1273" s="1">
        <v>-0.57802600000000004</v>
      </c>
      <c r="M1273" s="1">
        <v>-2.2892899999999998</v>
      </c>
      <c r="N1273" s="1">
        <v>4.0000000000000002E-4</v>
      </c>
      <c r="O1273" s="1">
        <v>5.1701100000000003E-3</v>
      </c>
      <c r="P1273" s="1" t="s">
        <v>21</v>
      </c>
      <c r="Q1273" s="1">
        <f t="shared" si="19"/>
        <v>1.4928059275710552</v>
      </c>
      <c r="R1273" s="1" t="s">
        <v>13956</v>
      </c>
    </row>
    <row r="1274" spans="1:18" x14ac:dyDescent="0.2">
      <c r="A1274" s="1" t="s">
        <v>242</v>
      </c>
      <c r="B1274" s="1" t="s">
        <v>243</v>
      </c>
      <c r="C1274" s="1" t="s">
        <v>243</v>
      </c>
      <c r="D1274" s="1" t="s">
        <v>244</v>
      </c>
      <c r="E1274" s="1" t="s">
        <v>245</v>
      </c>
      <c r="F1274" s="1" t="s">
        <v>246</v>
      </c>
      <c r="G1274" s="1" t="s">
        <v>18</v>
      </c>
      <c r="H1274" s="1" t="s">
        <v>19</v>
      </c>
      <c r="I1274" s="1" t="s">
        <v>20</v>
      </c>
      <c r="J1274" s="1">
        <v>16.045300000000001</v>
      </c>
      <c r="K1274" s="1">
        <v>10.754200000000001</v>
      </c>
      <c r="L1274" s="1">
        <v>-0.57725199999999999</v>
      </c>
      <c r="M1274" s="1">
        <v>-1.9930099999999999</v>
      </c>
      <c r="N1274" s="1">
        <v>3.8999999999999998E-3</v>
      </c>
      <c r="O1274" s="1">
        <v>3.2206600000000002E-2</v>
      </c>
      <c r="P1274" s="1" t="s">
        <v>21</v>
      </c>
      <c r="Q1274" s="1">
        <f t="shared" si="19"/>
        <v>1.4920031243607148</v>
      </c>
      <c r="R1274" s="1" t="s">
        <v>12674</v>
      </c>
    </row>
    <row r="1275" spans="1:18" x14ac:dyDescent="0.2">
      <c r="A1275" s="1" t="s">
        <v>12363</v>
      </c>
      <c r="B1275" s="1" t="s">
        <v>12364</v>
      </c>
      <c r="C1275" s="1" t="s">
        <v>12364</v>
      </c>
      <c r="D1275" s="1" t="s">
        <v>12365</v>
      </c>
      <c r="E1275" s="1" t="s">
        <v>12366</v>
      </c>
      <c r="F1275" s="1" t="s">
        <v>12367</v>
      </c>
      <c r="G1275" s="1" t="s">
        <v>18</v>
      </c>
      <c r="H1275" s="1" t="s">
        <v>19</v>
      </c>
      <c r="I1275" s="1" t="s">
        <v>20</v>
      </c>
      <c r="J1275" s="1">
        <v>37.677799999999998</v>
      </c>
      <c r="K1275" s="1">
        <v>25.2561</v>
      </c>
      <c r="L1275" s="1">
        <v>-0.57708499999999996</v>
      </c>
      <c r="M1275" s="1">
        <v>-2.15957</v>
      </c>
      <c r="N1275" s="1">
        <v>8.9999999999999998E-4</v>
      </c>
      <c r="O1275" s="1">
        <v>1.00445E-2</v>
      </c>
      <c r="P1275" s="1" t="s">
        <v>21</v>
      </c>
      <c r="Q1275" s="1">
        <f t="shared" si="19"/>
        <v>1.4918296965881508</v>
      </c>
      <c r="R1275" s="1" t="s">
        <v>15385</v>
      </c>
    </row>
    <row r="1276" spans="1:18" x14ac:dyDescent="0.2">
      <c r="A1276" s="1" t="s">
        <v>9848</v>
      </c>
      <c r="B1276" s="1" t="s">
        <v>9849</v>
      </c>
      <c r="C1276" s="1" t="s">
        <v>9850</v>
      </c>
      <c r="D1276" s="1" t="s">
        <v>9851</v>
      </c>
      <c r="E1276" s="1" t="s">
        <v>16</v>
      </c>
      <c r="F1276" s="1" t="s">
        <v>9852</v>
      </c>
      <c r="G1276" s="1" t="s">
        <v>18</v>
      </c>
      <c r="H1276" s="1" t="s">
        <v>19</v>
      </c>
      <c r="I1276" s="1" t="s">
        <v>20</v>
      </c>
      <c r="J1276" s="1">
        <v>33.791200000000003</v>
      </c>
      <c r="K1276" s="1">
        <v>22.652899999999999</v>
      </c>
      <c r="L1276" s="1">
        <v>-0.57695099999999999</v>
      </c>
      <c r="M1276" s="1">
        <v>-2.03274</v>
      </c>
      <c r="N1276" s="1">
        <v>7.5000000000000002E-4</v>
      </c>
      <c r="O1276" s="1">
        <v>8.6328399999999993E-3</v>
      </c>
      <c r="P1276" s="1" t="s">
        <v>21</v>
      </c>
      <c r="Q1276" s="1">
        <f t="shared" si="19"/>
        <v>1.4916942201660717</v>
      </c>
      <c r="R1276" s="1" t="s">
        <v>14821</v>
      </c>
    </row>
    <row r="1277" spans="1:18" x14ac:dyDescent="0.2">
      <c r="A1277" s="1" t="s">
        <v>532</v>
      </c>
      <c r="B1277" s="1" t="s">
        <v>533</v>
      </c>
      <c r="C1277" s="1" t="s">
        <v>534</v>
      </c>
      <c r="D1277" s="1" t="s">
        <v>15</v>
      </c>
      <c r="E1277" s="1" t="s">
        <v>16</v>
      </c>
      <c r="F1277" s="1" t="s">
        <v>535</v>
      </c>
      <c r="G1277" s="1" t="s">
        <v>18</v>
      </c>
      <c r="H1277" s="1" t="s">
        <v>19</v>
      </c>
      <c r="I1277" s="1" t="s">
        <v>20</v>
      </c>
      <c r="J1277" s="1">
        <v>328.39</v>
      </c>
      <c r="K1277" s="1">
        <v>220.22200000000001</v>
      </c>
      <c r="L1277" s="1">
        <v>-0.57644700000000004</v>
      </c>
      <c r="M1277" s="1">
        <v>-1.76935</v>
      </c>
      <c r="N1277" s="1">
        <v>1.9499999999999999E-3</v>
      </c>
      <c r="O1277" s="1">
        <v>1.8590300000000001E-2</v>
      </c>
      <c r="P1277" s="1" t="s">
        <v>21</v>
      </c>
      <c r="Q1277" s="1">
        <f t="shared" si="19"/>
        <v>1.4911770849415589</v>
      </c>
      <c r="R1277" s="1" t="s">
        <v>12737</v>
      </c>
    </row>
    <row r="1278" spans="1:18" x14ac:dyDescent="0.2">
      <c r="A1278" s="1" t="s">
        <v>11921</v>
      </c>
      <c r="B1278" s="1" t="s">
        <v>11922</v>
      </c>
      <c r="C1278" s="1" t="s">
        <v>11923</v>
      </c>
      <c r="D1278" s="1" t="s">
        <v>15</v>
      </c>
      <c r="E1278" s="1" t="s">
        <v>16</v>
      </c>
      <c r="F1278" s="1" t="s">
        <v>11924</v>
      </c>
      <c r="G1278" s="1" t="s">
        <v>18</v>
      </c>
      <c r="H1278" s="1" t="s">
        <v>19</v>
      </c>
      <c r="I1278" s="1" t="s">
        <v>20</v>
      </c>
      <c r="J1278" s="1">
        <v>24.665600000000001</v>
      </c>
      <c r="K1278" s="1">
        <v>16.543199999999999</v>
      </c>
      <c r="L1278" s="1">
        <v>-0.57626200000000005</v>
      </c>
      <c r="M1278" s="1">
        <v>-1.75854</v>
      </c>
      <c r="N1278" s="1">
        <v>1.9E-3</v>
      </c>
      <c r="O1278" s="1">
        <v>1.8213199999999999E-2</v>
      </c>
      <c r="P1278" s="1" t="s">
        <v>21</v>
      </c>
      <c r="Q1278" s="1">
        <f t="shared" si="19"/>
        <v>1.490981188645486</v>
      </c>
      <c r="R1278" s="1" t="s">
        <v>15283</v>
      </c>
    </row>
    <row r="1279" spans="1:18" x14ac:dyDescent="0.2">
      <c r="A1279" s="1" t="s">
        <v>2903</v>
      </c>
      <c r="B1279" s="1" t="s">
        <v>2904</v>
      </c>
      <c r="C1279" s="1" t="s">
        <v>2905</v>
      </c>
      <c r="D1279" s="1" t="s">
        <v>2906</v>
      </c>
      <c r="E1279" s="1" t="s">
        <v>16</v>
      </c>
      <c r="F1279" s="1" t="s">
        <v>2907</v>
      </c>
      <c r="G1279" s="1" t="s">
        <v>18</v>
      </c>
      <c r="H1279" s="1" t="s">
        <v>19</v>
      </c>
      <c r="I1279" s="1" t="s">
        <v>20</v>
      </c>
      <c r="J1279" s="1">
        <v>34.779699999999998</v>
      </c>
      <c r="K1279" s="1">
        <v>23.327300000000001</v>
      </c>
      <c r="L1279" s="1">
        <v>-0.57622899999999999</v>
      </c>
      <c r="M1279" s="1">
        <v>-2.1116600000000001</v>
      </c>
      <c r="N1279" s="1">
        <v>8.4999999999999995E-4</v>
      </c>
      <c r="O1279" s="1">
        <v>9.5680999999999995E-3</v>
      </c>
      <c r="P1279" s="1" t="s">
        <v>21</v>
      </c>
      <c r="Q1279" s="1">
        <f t="shared" si="19"/>
        <v>1.4909440869710595</v>
      </c>
      <c r="R1279" s="1" t="s">
        <v>13274</v>
      </c>
    </row>
    <row r="1280" spans="1:18" x14ac:dyDescent="0.2">
      <c r="A1280" s="1" t="s">
        <v>10796</v>
      </c>
      <c r="B1280" s="1" t="s">
        <v>10797</v>
      </c>
      <c r="C1280" s="1" t="s">
        <v>10797</v>
      </c>
      <c r="D1280" s="1" t="s">
        <v>10798</v>
      </c>
      <c r="E1280" s="1" t="s">
        <v>10799</v>
      </c>
      <c r="F1280" s="1" t="s">
        <v>10800</v>
      </c>
      <c r="G1280" s="1" t="s">
        <v>18</v>
      </c>
      <c r="H1280" s="1" t="s">
        <v>19</v>
      </c>
      <c r="I1280" s="1" t="s">
        <v>20</v>
      </c>
      <c r="J1280" s="1">
        <v>65.2821</v>
      </c>
      <c r="K1280" s="1">
        <v>43.815300000000001</v>
      </c>
      <c r="L1280" s="1">
        <v>-0.57525199999999999</v>
      </c>
      <c r="M1280" s="1">
        <v>-1.90272</v>
      </c>
      <c r="N1280" s="1">
        <v>1.1000000000000001E-3</v>
      </c>
      <c r="O1280" s="1">
        <v>1.1816500000000001E-2</v>
      </c>
      <c r="P1280" s="1" t="s">
        <v>21</v>
      </c>
      <c r="Q1280" s="1">
        <f t="shared" si="19"/>
        <v>1.4899384461592182</v>
      </c>
      <c r="R1280" s="1" t="s">
        <v>15032</v>
      </c>
    </row>
    <row r="1281" spans="1:18" x14ac:dyDescent="0.2">
      <c r="A1281" s="1" t="s">
        <v>10643</v>
      </c>
      <c r="B1281" s="1" t="s">
        <v>10644</v>
      </c>
      <c r="C1281" s="1" t="s">
        <v>10645</v>
      </c>
      <c r="D1281" s="1" t="s">
        <v>15</v>
      </c>
      <c r="E1281" s="1" t="s">
        <v>16</v>
      </c>
      <c r="F1281" s="1" t="s">
        <v>10646</v>
      </c>
      <c r="G1281" s="1" t="s">
        <v>18</v>
      </c>
      <c r="H1281" s="1" t="s">
        <v>19</v>
      </c>
      <c r="I1281" s="1" t="s">
        <v>20</v>
      </c>
      <c r="J1281" s="1">
        <v>12.6861</v>
      </c>
      <c r="K1281" s="1">
        <v>8.5152900000000002</v>
      </c>
      <c r="L1281" s="1">
        <v>-0.57511500000000004</v>
      </c>
      <c r="M1281" s="1">
        <v>-1.9192</v>
      </c>
      <c r="N1281" s="1">
        <v>8.4999999999999995E-4</v>
      </c>
      <c r="O1281" s="1">
        <v>9.5680999999999995E-3</v>
      </c>
      <c r="P1281" s="1" t="s">
        <v>21</v>
      </c>
      <c r="Q1281" s="1">
        <f t="shared" si="19"/>
        <v>1.4898024612197587</v>
      </c>
      <c r="R1281" s="1" t="s">
        <v>14998</v>
      </c>
    </row>
    <row r="1282" spans="1:18" x14ac:dyDescent="0.2">
      <c r="A1282" s="1" t="s">
        <v>1469</v>
      </c>
      <c r="B1282" s="1" t="s">
        <v>1470</v>
      </c>
      <c r="C1282" s="1" t="s">
        <v>1471</v>
      </c>
      <c r="D1282" s="1" t="s">
        <v>15</v>
      </c>
      <c r="E1282" s="1" t="s">
        <v>16</v>
      </c>
      <c r="F1282" s="1" t="s">
        <v>1472</v>
      </c>
      <c r="G1282" s="1" t="s">
        <v>18</v>
      </c>
      <c r="H1282" s="1" t="s">
        <v>19</v>
      </c>
      <c r="I1282" s="1" t="s">
        <v>20</v>
      </c>
      <c r="J1282" s="1">
        <v>39.591999999999999</v>
      </c>
      <c r="K1282" s="1">
        <v>26.590199999999999</v>
      </c>
      <c r="L1282" s="1">
        <v>-0.57431500000000002</v>
      </c>
      <c r="M1282" s="1">
        <v>-1.9059699999999999</v>
      </c>
      <c r="N1282" s="1">
        <v>8.0000000000000004E-4</v>
      </c>
      <c r="O1282" s="1">
        <v>9.1081600000000006E-3</v>
      </c>
      <c r="P1282" s="1" t="s">
        <v>21</v>
      </c>
      <c r="Q1282" s="1">
        <f t="shared" ref="Q1282:Q1345" si="20">J1282/K1282</f>
        <v>1.4889696203864582</v>
      </c>
      <c r="R1282" s="1" t="s">
        <v>12951</v>
      </c>
    </row>
    <row r="1283" spans="1:18" x14ac:dyDescent="0.2">
      <c r="A1283" s="1" t="s">
        <v>2169</v>
      </c>
      <c r="B1283" s="1" t="s">
        <v>2170</v>
      </c>
      <c r="C1283" s="1" t="s">
        <v>2171</v>
      </c>
      <c r="D1283" s="1" t="s">
        <v>2172</v>
      </c>
      <c r="E1283" s="1" t="s">
        <v>16</v>
      </c>
      <c r="F1283" s="1" t="s">
        <v>2173</v>
      </c>
      <c r="G1283" s="1" t="s">
        <v>18</v>
      </c>
      <c r="H1283" s="1" t="s">
        <v>19</v>
      </c>
      <c r="I1283" s="1" t="s">
        <v>20</v>
      </c>
      <c r="J1283" s="1">
        <v>19.761299999999999</v>
      </c>
      <c r="K1283" s="1">
        <v>13.2776</v>
      </c>
      <c r="L1283" s="1">
        <v>-0.57368799999999998</v>
      </c>
      <c r="M1283" s="1">
        <v>-1.67869</v>
      </c>
      <c r="N1283" s="1">
        <v>4.4000000000000003E-3</v>
      </c>
      <c r="O1283" s="1">
        <v>3.54405E-2</v>
      </c>
      <c r="P1283" s="1" t="s">
        <v>21</v>
      </c>
      <c r="Q1283" s="1">
        <f t="shared" si="20"/>
        <v>1.4883186720491655</v>
      </c>
      <c r="R1283" s="1" t="s">
        <v>13107</v>
      </c>
    </row>
    <row r="1284" spans="1:18" x14ac:dyDescent="0.2">
      <c r="A1284" s="1" t="s">
        <v>11067</v>
      </c>
      <c r="B1284" s="1" t="s">
        <v>11068</v>
      </c>
      <c r="C1284" s="1" t="s">
        <v>11068</v>
      </c>
      <c r="D1284" s="1" t="s">
        <v>11069</v>
      </c>
      <c r="E1284" s="1" t="s">
        <v>16</v>
      </c>
      <c r="F1284" s="1" t="s">
        <v>11070</v>
      </c>
      <c r="G1284" s="1" t="s">
        <v>18</v>
      </c>
      <c r="H1284" s="1" t="s">
        <v>19</v>
      </c>
      <c r="I1284" s="1" t="s">
        <v>20</v>
      </c>
      <c r="J1284" s="1">
        <v>29.078800000000001</v>
      </c>
      <c r="K1284" s="1">
        <v>19.539300000000001</v>
      </c>
      <c r="L1284" s="1">
        <v>-0.57358399999999998</v>
      </c>
      <c r="M1284" s="1">
        <v>-2.12344</v>
      </c>
      <c r="N1284" s="1">
        <v>1.1999999999999999E-3</v>
      </c>
      <c r="O1284" s="1">
        <v>1.2663199999999999E-2</v>
      </c>
      <c r="P1284" s="1" t="s">
        <v>21</v>
      </c>
      <c r="Q1284" s="1">
        <f t="shared" si="20"/>
        <v>1.4882211747606107</v>
      </c>
      <c r="R1284" s="1" t="s">
        <v>15093</v>
      </c>
    </row>
    <row r="1285" spans="1:18" x14ac:dyDescent="0.2">
      <c r="A1285" s="1" t="s">
        <v>6997</v>
      </c>
      <c r="B1285" s="1" t="s">
        <v>6998</v>
      </c>
      <c r="C1285" s="1" t="s">
        <v>6999</v>
      </c>
      <c r="D1285" s="1" t="s">
        <v>15</v>
      </c>
      <c r="E1285" s="1" t="s">
        <v>16</v>
      </c>
      <c r="F1285" s="1" t="s">
        <v>7000</v>
      </c>
      <c r="G1285" s="1" t="s">
        <v>18</v>
      </c>
      <c r="H1285" s="1" t="s">
        <v>19</v>
      </c>
      <c r="I1285" s="1" t="s">
        <v>20</v>
      </c>
      <c r="J1285" s="1">
        <v>31.5459</v>
      </c>
      <c r="K1285" s="1">
        <v>21.207100000000001</v>
      </c>
      <c r="L1285" s="1">
        <v>-0.572905</v>
      </c>
      <c r="M1285" s="1">
        <v>-1.81369</v>
      </c>
      <c r="N1285" s="1">
        <v>1.5499999999999999E-3</v>
      </c>
      <c r="O1285" s="1">
        <v>1.5593900000000001E-2</v>
      </c>
      <c r="P1285" s="1" t="s">
        <v>21</v>
      </c>
      <c r="Q1285" s="1">
        <f t="shared" si="20"/>
        <v>1.4875159734239947</v>
      </c>
      <c r="R1285" s="1" t="s">
        <v>14184</v>
      </c>
    </row>
    <row r="1286" spans="1:18" x14ac:dyDescent="0.2">
      <c r="A1286" s="1" t="s">
        <v>4824</v>
      </c>
      <c r="B1286" s="1" t="s">
        <v>4825</v>
      </c>
      <c r="C1286" s="1" t="s">
        <v>4826</v>
      </c>
      <c r="D1286" s="1" t="s">
        <v>4827</v>
      </c>
      <c r="E1286" s="1" t="s">
        <v>16</v>
      </c>
      <c r="F1286" s="1" t="s">
        <v>4828</v>
      </c>
      <c r="G1286" s="1" t="s">
        <v>18</v>
      </c>
      <c r="H1286" s="1" t="s">
        <v>19</v>
      </c>
      <c r="I1286" s="1" t="s">
        <v>20</v>
      </c>
      <c r="J1286" s="1">
        <v>20.501899999999999</v>
      </c>
      <c r="K1286" s="1">
        <v>13.785299999999999</v>
      </c>
      <c r="L1286" s="1">
        <v>-0.572627</v>
      </c>
      <c r="M1286" s="1">
        <v>-2.05613</v>
      </c>
      <c r="N1286" s="1">
        <v>1.8E-3</v>
      </c>
      <c r="O1286" s="1">
        <v>1.75032E-2</v>
      </c>
      <c r="P1286" s="1" t="s">
        <v>21</v>
      </c>
      <c r="Q1286" s="1">
        <f t="shared" si="20"/>
        <v>1.4872291498915511</v>
      </c>
      <c r="R1286" s="1" t="s">
        <v>13700</v>
      </c>
    </row>
    <row r="1287" spans="1:18" x14ac:dyDescent="0.2">
      <c r="A1287" s="1" t="s">
        <v>9456</v>
      </c>
      <c r="B1287" s="1" t="s">
        <v>9457</v>
      </c>
      <c r="C1287" s="1" t="s">
        <v>9458</v>
      </c>
      <c r="D1287" s="1" t="s">
        <v>9459</v>
      </c>
      <c r="E1287" s="1" t="s">
        <v>16</v>
      </c>
      <c r="F1287" s="1" t="s">
        <v>9460</v>
      </c>
      <c r="G1287" s="1" t="s">
        <v>18</v>
      </c>
      <c r="H1287" s="1" t="s">
        <v>19</v>
      </c>
      <c r="I1287" s="1" t="s">
        <v>20</v>
      </c>
      <c r="J1287" s="1">
        <v>32.548099999999998</v>
      </c>
      <c r="K1287" s="1">
        <v>21.889900000000001</v>
      </c>
      <c r="L1287" s="1">
        <v>-0.57230300000000001</v>
      </c>
      <c r="M1287" s="1">
        <v>-2.0772499999999998</v>
      </c>
      <c r="N1287" s="1">
        <v>6.4999999999999997E-4</v>
      </c>
      <c r="O1287" s="1">
        <v>7.6933799999999997E-3</v>
      </c>
      <c r="P1287" s="1" t="s">
        <v>21</v>
      </c>
      <c r="Q1287" s="1">
        <f t="shared" si="20"/>
        <v>1.486900351303569</v>
      </c>
      <c r="R1287" s="1" t="s">
        <v>14733</v>
      </c>
    </row>
    <row r="1288" spans="1:18" x14ac:dyDescent="0.2">
      <c r="A1288" s="1" t="s">
        <v>3938</v>
      </c>
      <c r="B1288" s="1" t="s">
        <v>3939</v>
      </c>
      <c r="C1288" s="1" t="s">
        <v>3939</v>
      </c>
      <c r="D1288" s="1" t="s">
        <v>3940</v>
      </c>
      <c r="E1288" s="1" t="s">
        <v>16</v>
      </c>
      <c r="F1288" s="1" t="s">
        <v>3941</v>
      </c>
      <c r="G1288" s="1" t="s">
        <v>18</v>
      </c>
      <c r="H1288" s="1" t="s">
        <v>19</v>
      </c>
      <c r="I1288" s="1" t="s">
        <v>20</v>
      </c>
      <c r="J1288" s="1">
        <v>193.99799999999999</v>
      </c>
      <c r="K1288" s="1">
        <v>130.47800000000001</v>
      </c>
      <c r="L1288" s="1">
        <v>-0.57223500000000005</v>
      </c>
      <c r="M1288" s="1">
        <v>-2.0890200000000001</v>
      </c>
      <c r="N1288" s="1">
        <v>1.4499999999999999E-3</v>
      </c>
      <c r="O1288" s="1">
        <v>1.4794099999999999E-2</v>
      </c>
      <c r="P1288" s="1" t="s">
        <v>21</v>
      </c>
      <c r="Q1288" s="1">
        <f t="shared" si="20"/>
        <v>1.4868253651956651</v>
      </c>
      <c r="R1288" s="1" t="s">
        <v>13502</v>
      </c>
    </row>
    <row r="1289" spans="1:18" x14ac:dyDescent="0.2">
      <c r="A1289" s="1" t="s">
        <v>5831</v>
      </c>
      <c r="B1289" s="1" t="s">
        <v>5832</v>
      </c>
      <c r="C1289" s="1" t="s">
        <v>5833</v>
      </c>
      <c r="D1289" s="1" t="s">
        <v>5834</v>
      </c>
      <c r="E1289" s="1" t="s">
        <v>16</v>
      </c>
      <c r="F1289" s="1" t="s">
        <v>5835</v>
      </c>
      <c r="G1289" s="1" t="s">
        <v>18</v>
      </c>
      <c r="H1289" s="1" t="s">
        <v>19</v>
      </c>
      <c r="I1289" s="1" t="s">
        <v>20</v>
      </c>
      <c r="J1289" s="1">
        <v>118.241</v>
      </c>
      <c r="K1289" s="1">
        <v>79.600099999999998</v>
      </c>
      <c r="L1289" s="1">
        <v>-0.57088399999999995</v>
      </c>
      <c r="M1289" s="1">
        <v>-2.04373</v>
      </c>
      <c r="N1289" s="1">
        <v>1.9E-3</v>
      </c>
      <c r="O1289" s="1">
        <v>1.8213199999999999E-2</v>
      </c>
      <c r="P1289" s="1" t="s">
        <v>21</v>
      </c>
      <c r="Q1289" s="1">
        <f t="shared" si="20"/>
        <v>1.4854378323645323</v>
      </c>
      <c r="R1289" s="1" t="s">
        <v>13929</v>
      </c>
    </row>
    <row r="1290" spans="1:18" x14ac:dyDescent="0.2">
      <c r="A1290" s="1" t="s">
        <v>2373</v>
      </c>
      <c r="B1290" s="1" t="s">
        <v>2374</v>
      </c>
      <c r="C1290" s="1" t="s">
        <v>2374</v>
      </c>
      <c r="D1290" s="1" t="s">
        <v>2375</v>
      </c>
      <c r="E1290" s="1" t="s">
        <v>16</v>
      </c>
      <c r="F1290" s="1" t="s">
        <v>2376</v>
      </c>
      <c r="G1290" s="1" t="s">
        <v>18</v>
      </c>
      <c r="H1290" s="1" t="s">
        <v>19</v>
      </c>
      <c r="I1290" s="1" t="s">
        <v>20</v>
      </c>
      <c r="J1290" s="1">
        <v>41.129899999999999</v>
      </c>
      <c r="K1290" s="1">
        <v>27.694600000000001</v>
      </c>
      <c r="L1290" s="1">
        <v>-0.57057999999999998</v>
      </c>
      <c r="M1290" s="1">
        <v>-2.0964999999999998</v>
      </c>
      <c r="N1290" s="1">
        <v>1.0499999999999999E-3</v>
      </c>
      <c r="O1290" s="1">
        <v>1.1414199999999999E-2</v>
      </c>
      <c r="P1290" s="1" t="s">
        <v>21</v>
      </c>
      <c r="Q1290" s="1">
        <f t="shared" si="20"/>
        <v>1.4851234536696685</v>
      </c>
      <c r="R1290" s="1" t="s">
        <v>13155</v>
      </c>
    </row>
    <row r="1291" spans="1:18" x14ac:dyDescent="0.2">
      <c r="A1291" s="1" t="s">
        <v>2040</v>
      </c>
      <c r="B1291" s="1" t="s">
        <v>2041</v>
      </c>
      <c r="C1291" s="1" t="s">
        <v>2042</v>
      </c>
      <c r="D1291" s="1" t="s">
        <v>2043</v>
      </c>
      <c r="E1291" s="1" t="s">
        <v>16</v>
      </c>
      <c r="F1291" s="1" t="s">
        <v>2044</v>
      </c>
      <c r="G1291" s="1" t="s">
        <v>18</v>
      </c>
      <c r="H1291" s="1" t="s">
        <v>19</v>
      </c>
      <c r="I1291" s="1" t="s">
        <v>20</v>
      </c>
      <c r="J1291" s="1">
        <v>8.8768899999999995</v>
      </c>
      <c r="K1291" s="1">
        <v>5.9791100000000004</v>
      </c>
      <c r="L1291" s="1">
        <v>-0.57012399999999996</v>
      </c>
      <c r="M1291" s="1">
        <v>-1.7853600000000001</v>
      </c>
      <c r="N1291" s="1">
        <v>5.45E-3</v>
      </c>
      <c r="O1291" s="1">
        <v>4.1959799999999998E-2</v>
      </c>
      <c r="P1291" s="1" t="s">
        <v>21</v>
      </c>
      <c r="Q1291" s="1">
        <f t="shared" si="20"/>
        <v>1.4846507256096642</v>
      </c>
      <c r="R1291" s="1" t="s">
        <v>13078</v>
      </c>
    </row>
    <row r="1292" spans="1:18" x14ac:dyDescent="0.2">
      <c r="A1292" s="1" t="s">
        <v>2667</v>
      </c>
      <c r="B1292" s="1" t="s">
        <v>2668</v>
      </c>
      <c r="C1292" s="1" t="s">
        <v>2668</v>
      </c>
      <c r="D1292" s="1" t="s">
        <v>2669</v>
      </c>
      <c r="E1292" s="1" t="s">
        <v>2670</v>
      </c>
      <c r="F1292" s="1" t="s">
        <v>2671</v>
      </c>
      <c r="G1292" s="1" t="s">
        <v>18</v>
      </c>
      <c r="H1292" s="1" t="s">
        <v>19</v>
      </c>
      <c r="I1292" s="1" t="s">
        <v>20</v>
      </c>
      <c r="J1292" s="1">
        <v>41.8018</v>
      </c>
      <c r="K1292" s="1">
        <v>28.169599999999999</v>
      </c>
      <c r="L1292" s="1">
        <v>-0.56942499999999996</v>
      </c>
      <c r="M1292" s="1">
        <v>-1.87486</v>
      </c>
      <c r="N1292" s="1">
        <v>1.15E-3</v>
      </c>
      <c r="O1292" s="1">
        <v>1.22281E-2</v>
      </c>
      <c r="P1292" s="1" t="s">
        <v>21</v>
      </c>
      <c r="Q1292" s="1">
        <f t="shared" si="20"/>
        <v>1.4839330341928889</v>
      </c>
      <c r="R1292" s="1" t="s">
        <v>13221</v>
      </c>
    </row>
    <row r="1293" spans="1:18" x14ac:dyDescent="0.2">
      <c r="A1293" s="1" t="s">
        <v>1500</v>
      </c>
      <c r="B1293" s="1" t="s">
        <v>1501</v>
      </c>
      <c r="C1293" s="1" t="s">
        <v>1502</v>
      </c>
      <c r="D1293" s="1" t="s">
        <v>1503</v>
      </c>
      <c r="E1293" s="1" t="s">
        <v>16</v>
      </c>
      <c r="F1293" s="1" t="s">
        <v>1504</v>
      </c>
      <c r="G1293" s="1" t="s">
        <v>18</v>
      </c>
      <c r="H1293" s="1" t="s">
        <v>19</v>
      </c>
      <c r="I1293" s="1" t="s">
        <v>20</v>
      </c>
      <c r="J1293" s="1">
        <v>8.3222500000000004</v>
      </c>
      <c r="K1293" s="1">
        <v>5.6097200000000003</v>
      </c>
      <c r="L1293" s="1">
        <v>-0.56904500000000002</v>
      </c>
      <c r="M1293" s="1">
        <v>-1.82284</v>
      </c>
      <c r="N1293" s="1">
        <v>4.0000000000000001E-3</v>
      </c>
      <c r="O1293" s="1">
        <v>3.2928399999999997E-2</v>
      </c>
      <c r="P1293" s="1" t="s">
        <v>21</v>
      </c>
      <c r="Q1293" s="1">
        <f t="shared" si="20"/>
        <v>1.483541068003394</v>
      </c>
      <c r="R1293" s="1" t="s">
        <v>12958</v>
      </c>
    </row>
    <row r="1294" spans="1:18" x14ac:dyDescent="0.2">
      <c r="A1294" s="1" t="s">
        <v>7235</v>
      </c>
      <c r="B1294" s="1" t="s">
        <v>7236</v>
      </c>
      <c r="C1294" s="1" t="s">
        <v>7237</v>
      </c>
      <c r="D1294" s="1" t="s">
        <v>15</v>
      </c>
      <c r="E1294" s="1" t="s">
        <v>16</v>
      </c>
      <c r="F1294" s="1" t="s">
        <v>7238</v>
      </c>
      <c r="G1294" s="1" t="s">
        <v>18</v>
      </c>
      <c r="H1294" s="1" t="s">
        <v>19</v>
      </c>
      <c r="I1294" s="1" t="s">
        <v>20</v>
      </c>
      <c r="J1294" s="1">
        <v>20.5306</v>
      </c>
      <c r="K1294" s="1">
        <v>13.843500000000001</v>
      </c>
      <c r="L1294" s="1">
        <v>-0.56856700000000004</v>
      </c>
      <c r="M1294" s="1">
        <v>-1.9767600000000001</v>
      </c>
      <c r="N1294" s="1">
        <v>1.2999999999999999E-3</v>
      </c>
      <c r="O1294" s="1">
        <v>1.35073E-2</v>
      </c>
      <c r="P1294" s="1" t="s">
        <v>21</v>
      </c>
      <c r="Q1294" s="1">
        <f t="shared" si="20"/>
        <v>1.4830498067685194</v>
      </c>
      <c r="R1294" s="1" t="s">
        <v>14237</v>
      </c>
    </row>
    <row r="1295" spans="1:18" x14ac:dyDescent="0.2">
      <c r="A1295" s="1" t="s">
        <v>12244</v>
      </c>
      <c r="B1295" s="1" t="s">
        <v>12245</v>
      </c>
      <c r="C1295" s="1" t="s">
        <v>12246</v>
      </c>
      <c r="D1295" s="1" t="s">
        <v>15</v>
      </c>
      <c r="E1295" s="1" t="s">
        <v>16</v>
      </c>
      <c r="F1295" s="1" t="s">
        <v>12247</v>
      </c>
      <c r="G1295" s="1" t="s">
        <v>18</v>
      </c>
      <c r="H1295" s="1" t="s">
        <v>19</v>
      </c>
      <c r="I1295" s="1" t="s">
        <v>20</v>
      </c>
      <c r="J1295" s="1">
        <v>83.127099999999999</v>
      </c>
      <c r="K1295" s="1">
        <v>56.061399999999999</v>
      </c>
      <c r="L1295" s="1">
        <v>-0.56831100000000001</v>
      </c>
      <c r="M1295" s="1">
        <v>-2.11782</v>
      </c>
      <c r="N1295" s="1">
        <v>1.1999999999999999E-3</v>
      </c>
      <c r="O1295" s="1">
        <v>1.2663199999999999E-2</v>
      </c>
      <c r="P1295" s="1" t="s">
        <v>21</v>
      </c>
      <c r="Q1295" s="1">
        <f t="shared" si="20"/>
        <v>1.4827867302636037</v>
      </c>
      <c r="R1295" s="1" t="s">
        <v>15358</v>
      </c>
    </row>
    <row r="1296" spans="1:18" x14ac:dyDescent="0.2">
      <c r="A1296" s="1" t="s">
        <v>10117</v>
      </c>
      <c r="B1296" s="1" t="s">
        <v>10118</v>
      </c>
      <c r="C1296" s="1" t="s">
        <v>10118</v>
      </c>
      <c r="D1296" s="1" t="s">
        <v>10119</v>
      </c>
      <c r="E1296" s="1" t="s">
        <v>16</v>
      </c>
      <c r="F1296" s="1" t="s">
        <v>10120</v>
      </c>
      <c r="G1296" s="1" t="s">
        <v>18</v>
      </c>
      <c r="H1296" s="1" t="s">
        <v>19</v>
      </c>
      <c r="I1296" s="1" t="s">
        <v>20</v>
      </c>
      <c r="J1296" s="1">
        <v>22.749700000000001</v>
      </c>
      <c r="K1296" s="1">
        <v>15.3445</v>
      </c>
      <c r="L1296" s="1">
        <v>-0.56812300000000004</v>
      </c>
      <c r="M1296" s="1">
        <v>-2.06447</v>
      </c>
      <c r="N1296" s="1">
        <v>1.9499999999999999E-3</v>
      </c>
      <c r="O1296" s="1">
        <v>1.8590300000000001E-2</v>
      </c>
      <c r="P1296" s="1" t="s">
        <v>21</v>
      </c>
      <c r="Q1296" s="1">
        <f t="shared" si="20"/>
        <v>1.4825963700348659</v>
      </c>
      <c r="R1296" s="1" t="s">
        <v>14878</v>
      </c>
    </row>
    <row r="1297" spans="1:18" x14ac:dyDescent="0.2">
      <c r="A1297" s="1" t="s">
        <v>3121</v>
      </c>
      <c r="B1297" s="1" t="s">
        <v>3122</v>
      </c>
      <c r="C1297" s="1" t="s">
        <v>3122</v>
      </c>
      <c r="D1297" s="1" t="s">
        <v>3123</v>
      </c>
      <c r="E1297" s="1" t="s">
        <v>16</v>
      </c>
      <c r="F1297" s="1" t="s">
        <v>3124</v>
      </c>
      <c r="G1297" s="1" t="s">
        <v>18</v>
      </c>
      <c r="H1297" s="1" t="s">
        <v>19</v>
      </c>
      <c r="I1297" s="1" t="s">
        <v>20</v>
      </c>
      <c r="J1297" s="1">
        <v>160.053</v>
      </c>
      <c r="K1297" s="1">
        <v>107.965</v>
      </c>
      <c r="L1297" s="1">
        <v>-0.56798700000000002</v>
      </c>
      <c r="M1297" s="1">
        <v>-2.6832099999999999</v>
      </c>
      <c r="N1297" s="1">
        <v>1.65E-3</v>
      </c>
      <c r="O1297" s="1">
        <v>1.63407E-2</v>
      </c>
      <c r="P1297" s="1" t="s">
        <v>21</v>
      </c>
      <c r="Q1297" s="1">
        <f t="shared" si="20"/>
        <v>1.4824526466910573</v>
      </c>
      <c r="R1297" s="1" t="s">
        <v>13322</v>
      </c>
    </row>
    <row r="1298" spans="1:18" x14ac:dyDescent="0.2">
      <c r="A1298" s="1" t="s">
        <v>7186</v>
      </c>
      <c r="B1298" s="1" t="s">
        <v>7187</v>
      </c>
      <c r="C1298" s="1" t="s">
        <v>7188</v>
      </c>
      <c r="D1298" s="1" t="s">
        <v>7189</v>
      </c>
      <c r="E1298" s="1" t="s">
        <v>16</v>
      </c>
      <c r="F1298" s="1" t="s">
        <v>7190</v>
      </c>
      <c r="G1298" s="1" t="s">
        <v>18</v>
      </c>
      <c r="H1298" s="1" t="s">
        <v>19</v>
      </c>
      <c r="I1298" s="1" t="s">
        <v>20</v>
      </c>
      <c r="J1298" s="1">
        <v>15.687200000000001</v>
      </c>
      <c r="K1298" s="1">
        <v>10.584</v>
      </c>
      <c r="L1298" s="1">
        <v>-0.56770399999999999</v>
      </c>
      <c r="M1298" s="1">
        <v>-1.6890799999999999</v>
      </c>
      <c r="N1298" s="1">
        <v>3.3E-3</v>
      </c>
      <c r="O1298" s="1">
        <v>2.81975E-2</v>
      </c>
      <c r="P1298" s="1" t="s">
        <v>21</v>
      </c>
      <c r="Q1298" s="1">
        <f t="shared" si="20"/>
        <v>1.4821617535903251</v>
      </c>
      <c r="R1298" s="1" t="s">
        <v>14226</v>
      </c>
    </row>
    <row r="1299" spans="1:18" x14ac:dyDescent="0.2">
      <c r="A1299" s="1" t="s">
        <v>963</v>
      </c>
      <c r="B1299" s="1" t="s">
        <v>964</v>
      </c>
      <c r="C1299" s="1" t="s">
        <v>965</v>
      </c>
      <c r="D1299" s="1" t="s">
        <v>15</v>
      </c>
      <c r="E1299" s="1" t="s">
        <v>16</v>
      </c>
      <c r="F1299" s="1" t="s">
        <v>966</v>
      </c>
      <c r="G1299" s="1" t="s">
        <v>18</v>
      </c>
      <c r="H1299" s="1" t="s">
        <v>19</v>
      </c>
      <c r="I1299" s="1" t="s">
        <v>20</v>
      </c>
      <c r="J1299" s="1">
        <v>114.455</v>
      </c>
      <c r="K1299" s="1">
        <v>77.229399999999998</v>
      </c>
      <c r="L1299" s="1">
        <v>-0.56756399999999996</v>
      </c>
      <c r="M1299" s="1">
        <v>-2.0512999999999999</v>
      </c>
      <c r="N1299" s="1">
        <v>1.6999999999999999E-3</v>
      </c>
      <c r="O1299" s="1">
        <v>1.6693699999999999E-2</v>
      </c>
      <c r="P1299" s="1" t="s">
        <v>21</v>
      </c>
      <c r="Q1299" s="1">
        <f t="shared" si="20"/>
        <v>1.482013326531088</v>
      </c>
      <c r="R1299" s="1" t="s">
        <v>12835</v>
      </c>
    </row>
    <row r="1300" spans="1:18" x14ac:dyDescent="0.2">
      <c r="A1300" s="1" t="s">
        <v>2240</v>
      </c>
      <c r="B1300" s="1" t="s">
        <v>2241</v>
      </c>
      <c r="C1300" s="1" t="s">
        <v>2242</v>
      </c>
      <c r="D1300" s="1" t="s">
        <v>2243</v>
      </c>
      <c r="E1300" s="1" t="s">
        <v>16</v>
      </c>
      <c r="F1300" s="1" t="s">
        <v>2244</v>
      </c>
      <c r="G1300" s="1" t="s">
        <v>18</v>
      </c>
      <c r="H1300" s="1" t="s">
        <v>19</v>
      </c>
      <c r="I1300" s="1" t="s">
        <v>20</v>
      </c>
      <c r="J1300" s="1">
        <v>245.596</v>
      </c>
      <c r="K1300" s="1">
        <v>165.85300000000001</v>
      </c>
      <c r="L1300" s="1">
        <v>-0.56638299999999997</v>
      </c>
      <c r="M1300" s="1">
        <v>-2.0399500000000002</v>
      </c>
      <c r="N1300" s="1">
        <v>3.0000000000000001E-3</v>
      </c>
      <c r="O1300" s="1">
        <v>2.6048999999999999E-2</v>
      </c>
      <c r="P1300" s="1" t="s">
        <v>21</v>
      </c>
      <c r="Q1300" s="1">
        <f t="shared" si="20"/>
        <v>1.4808052914327747</v>
      </c>
      <c r="R1300" s="1" t="s">
        <v>13124</v>
      </c>
    </row>
    <row r="1301" spans="1:18" x14ac:dyDescent="0.2">
      <c r="A1301" s="1" t="s">
        <v>11243</v>
      </c>
      <c r="B1301" s="1" t="s">
        <v>11244</v>
      </c>
      <c r="C1301" s="1" t="s">
        <v>11244</v>
      </c>
      <c r="D1301" s="1" t="s">
        <v>11245</v>
      </c>
      <c r="E1301" s="1" t="s">
        <v>16</v>
      </c>
      <c r="F1301" s="1" t="s">
        <v>11246</v>
      </c>
      <c r="G1301" s="1" t="s">
        <v>18</v>
      </c>
      <c r="H1301" s="1" t="s">
        <v>19</v>
      </c>
      <c r="I1301" s="1" t="s">
        <v>20</v>
      </c>
      <c r="J1301" s="1">
        <v>19.418199999999999</v>
      </c>
      <c r="K1301" s="1">
        <v>13.117900000000001</v>
      </c>
      <c r="L1301" s="1">
        <v>-0.56587100000000001</v>
      </c>
      <c r="M1301" s="1">
        <v>-2.01661</v>
      </c>
      <c r="N1301" s="1">
        <v>1.4E-3</v>
      </c>
      <c r="O1301" s="1">
        <v>1.4332900000000001E-2</v>
      </c>
      <c r="P1301" s="1" t="s">
        <v>21</v>
      </c>
      <c r="Q1301" s="1">
        <f t="shared" si="20"/>
        <v>1.4802826671952063</v>
      </c>
      <c r="R1301" s="1" t="s">
        <v>15133</v>
      </c>
    </row>
    <row r="1302" spans="1:18" x14ac:dyDescent="0.2">
      <c r="A1302" s="1" t="s">
        <v>6791</v>
      </c>
      <c r="B1302" s="1" t="s">
        <v>6792</v>
      </c>
      <c r="C1302" s="1" t="s">
        <v>6793</v>
      </c>
      <c r="D1302" s="1" t="s">
        <v>6794</v>
      </c>
      <c r="E1302" s="1" t="s">
        <v>6795</v>
      </c>
      <c r="F1302" s="1" t="s">
        <v>6796</v>
      </c>
      <c r="G1302" s="1" t="s">
        <v>18</v>
      </c>
      <c r="H1302" s="1" t="s">
        <v>19</v>
      </c>
      <c r="I1302" s="1" t="s">
        <v>20</v>
      </c>
      <c r="J1302" s="1">
        <v>101.32</v>
      </c>
      <c r="K1302" s="1">
        <v>68.459999999999994</v>
      </c>
      <c r="L1302" s="1">
        <v>-0.56558600000000003</v>
      </c>
      <c r="M1302" s="1">
        <v>-1.92621</v>
      </c>
      <c r="N1302" s="1">
        <v>1.75E-3</v>
      </c>
      <c r="O1302" s="1">
        <v>1.7096400000000001E-2</v>
      </c>
      <c r="P1302" s="1" t="s">
        <v>21</v>
      </c>
      <c r="Q1302" s="1">
        <f t="shared" si="20"/>
        <v>1.4799883143441426</v>
      </c>
      <c r="R1302" s="1" t="s">
        <v>14138</v>
      </c>
    </row>
    <row r="1303" spans="1:18" x14ac:dyDescent="0.2">
      <c r="A1303" s="1" t="s">
        <v>9650</v>
      </c>
      <c r="B1303" s="1" t="s">
        <v>9651</v>
      </c>
      <c r="C1303" s="1" t="s">
        <v>9651</v>
      </c>
      <c r="D1303" s="1" t="s">
        <v>9652</v>
      </c>
      <c r="E1303" s="1" t="s">
        <v>9653</v>
      </c>
      <c r="F1303" s="1" t="s">
        <v>9654</v>
      </c>
      <c r="G1303" s="1" t="s">
        <v>18</v>
      </c>
      <c r="H1303" s="1" t="s">
        <v>19</v>
      </c>
      <c r="I1303" s="1" t="s">
        <v>20</v>
      </c>
      <c r="J1303" s="1">
        <v>88.424999999999997</v>
      </c>
      <c r="K1303" s="1">
        <v>59.761699999999998</v>
      </c>
      <c r="L1303" s="1">
        <v>-0.56523299999999999</v>
      </c>
      <c r="M1303" s="1">
        <v>-2.0362100000000001</v>
      </c>
      <c r="N1303" s="1">
        <v>1.6000000000000001E-3</v>
      </c>
      <c r="O1303" s="1">
        <v>1.5981700000000001E-2</v>
      </c>
      <c r="P1303" s="1" t="s">
        <v>21</v>
      </c>
      <c r="Q1303" s="1">
        <f t="shared" si="20"/>
        <v>1.4796265835811231</v>
      </c>
      <c r="R1303" s="1" t="s">
        <v>14776</v>
      </c>
    </row>
    <row r="1304" spans="1:18" x14ac:dyDescent="0.2">
      <c r="A1304" s="1" t="s">
        <v>3963</v>
      </c>
      <c r="B1304" s="1" t="s">
        <v>3964</v>
      </c>
      <c r="C1304" s="1" t="s">
        <v>3964</v>
      </c>
      <c r="D1304" s="1" t="s">
        <v>3965</v>
      </c>
      <c r="E1304" s="1" t="s">
        <v>16</v>
      </c>
      <c r="F1304" s="1" t="s">
        <v>3966</v>
      </c>
      <c r="G1304" s="1" t="s">
        <v>18</v>
      </c>
      <c r="H1304" s="1" t="s">
        <v>19</v>
      </c>
      <c r="I1304" s="1" t="s">
        <v>20</v>
      </c>
      <c r="J1304" s="1">
        <v>29.570399999999999</v>
      </c>
      <c r="K1304" s="1">
        <v>19.996500000000001</v>
      </c>
      <c r="L1304" s="1">
        <v>-0.56440100000000004</v>
      </c>
      <c r="M1304" s="1">
        <v>-1.88228</v>
      </c>
      <c r="N1304" s="1">
        <v>7.5000000000000002E-4</v>
      </c>
      <c r="O1304" s="1">
        <v>8.6328399999999993E-3</v>
      </c>
      <c r="P1304" s="1" t="s">
        <v>21</v>
      </c>
      <c r="Q1304" s="1">
        <f t="shared" si="20"/>
        <v>1.4787787862876003</v>
      </c>
      <c r="R1304" s="1" t="s">
        <v>13508</v>
      </c>
    </row>
    <row r="1305" spans="1:18" x14ac:dyDescent="0.2">
      <c r="A1305" s="1" t="s">
        <v>3087</v>
      </c>
      <c r="B1305" s="1" t="s">
        <v>3088</v>
      </c>
      <c r="C1305" s="1" t="s">
        <v>3088</v>
      </c>
      <c r="D1305" s="1" t="s">
        <v>3089</v>
      </c>
      <c r="E1305" s="1" t="s">
        <v>16</v>
      </c>
      <c r="F1305" s="1" t="s">
        <v>3090</v>
      </c>
      <c r="G1305" s="1" t="s">
        <v>18</v>
      </c>
      <c r="H1305" s="1" t="s">
        <v>19</v>
      </c>
      <c r="I1305" s="1" t="s">
        <v>20</v>
      </c>
      <c r="J1305" s="1">
        <v>16.3277</v>
      </c>
      <c r="K1305" s="1">
        <v>11.0442</v>
      </c>
      <c r="L1305" s="1">
        <v>-0.56403099999999995</v>
      </c>
      <c r="M1305" s="1">
        <v>-1.9907600000000001</v>
      </c>
      <c r="N1305" s="1">
        <v>1.2999999999999999E-3</v>
      </c>
      <c r="O1305" s="1">
        <v>1.35073E-2</v>
      </c>
      <c r="P1305" s="1" t="s">
        <v>21</v>
      </c>
      <c r="Q1305" s="1">
        <f t="shared" si="20"/>
        <v>1.4783959001104652</v>
      </c>
      <c r="R1305" s="1" t="s">
        <v>13315</v>
      </c>
    </row>
    <row r="1306" spans="1:18" x14ac:dyDescent="0.2">
      <c r="A1306" s="1" t="s">
        <v>1867</v>
      </c>
      <c r="B1306" s="1" t="s">
        <v>1868</v>
      </c>
      <c r="C1306" s="1" t="s">
        <v>1869</v>
      </c>
      <c r="D1306" s="1" t="s">
        <v>15</v>
      </c>
      <c r="E1306" s="1" t="s">
        <v>16</v>
      </c>
      <c r="F1306" s="1" t="s">
        <v>1870</v>
      </c>
      <c r="G1306" s="1" t="s">
        <v>18</v>
      </c>
      <c r="H1306" s="1" t="s">
        <v>19</v>
      </c>
      <c r="I1306" s="1" t="s">
        <v>20</v>
      </c>
      <c r="J1306" s="1">
        <v>17.061399999999999</v>
      </c>
      <c r="K1306" s="1">
        <v>11.542400000000001</v>
      </c>
      <c r="L1306" s="1">
        <v>-0.56379100000000004</v>
      </c>
      <c r="M1306" s="1">
        <v>-1.9523999999999999</v>
      </c>
      <c r="N1306" s="1">
        <v>3.15E-3</v>
      </c>
      <c r="O1306" s="1">
        <v>2.71822E-2</v>
      </c>
      <c r="P1306" s="1" t="s">
        <v>21</v>
      </c>
      <c r="Q1306" s="1">
        <f t="shared" si="20"/>
        <v>1.478150124757416</v>
      </c>
      <c r="R1306" s="1" t="s">
        <v>13040</v>
      </c>
    </row>
    <row r="1307" spans="1:18" x14ac:dyDescent="0.2">
      <c r="A1307" s="1" t="s">
        <v>2785</v>
      </c>
      <c r="B1307" s="1" t="s">
        <v>2786</v>
      </c>
      <c r="C1307" s="1" t="s">
        <v>2786</v>
      </c>
      <c r="D1307" s="1" t="s">
        <v>2787</v>
      </c>
      <c r="E1307" s="1" t="s">
        <v>2788</v>
      </c>
      <c r="F1307" s="1" t="s">
        <v>2789</v>
      </c>
      <c r="G1307" s="1" t="s">
        <v>18</v>
      </c>
      <c r="H1307" s="1" t="s">
        <v>19</v>
      </c>
      <c r="I1307" s="1" t="s">
        <v>20</v>
      </c>
      <c r="J1307" s="1">
        <v>35.586599999999997</v>
      </c>
      <c r="K1307" s="1">
        <v>24.075299999999999</v>
      </c>
      <c r="L1307" s="1">
        <v>-0.56378099999999998</v>
      </c>
      <c r="M1307" s="1">
        <v>-2.1755300000000002</v>
      </c>
      <c r="N1307" s="1">
        <v>1.8500000000000001E-3</v>
      </c>
      <c r="O1307" s="1">
        <v>1.7889599999999999E-2</v>
      </c>
      <c r="P1307" s="1" t="s">
        <v>21</v>
      </c>
      <c r="Q1307" s="1">
        <f t="shared" si="20"/>
        <v>1.4781373440829397</v>
      </c>
      <c r="R1307" s="1" t="s">
        <v>13247</v>
      </c>
    </row>
    <row r="1308" spans="1:18" x14ac:dyDescent="0.2">
      <c r="A1308" s="1" t="s">
        <v>4790</v>
      </c>
      <c r="B1308" s="1" t="s">
        <v>4791</v>
      </c>
      <c r="C1308" s="1" t="s">
        <v>4792</v>
      </c>
      <c r="D1308" s="1" t="s">
        <v>15</v>
      </c>
      <c r="E1308" s="1" t="s">
        <v>16</v>
      </c>
      <c r="F1308" s="1" t="s">
        <v>4793</v>
      </c>
      <c r="G1308" s="1" t="s">
        <v>18</v>
      </c>
      <c r="H1308" s="1" t="s">
        <v>19</v>
      </c>
      <c r="I1308" s="1" t="s">
        <v>20</v>
      </c>
      <c r="J1308" s="1">
        <v>8.6336999999999993</v>
      </c>
      <c r="K1308" s="1">
        <v>5.8440500000000002</v>
      </c>
      <c r="L1308" s="1">
        <v>-0.56301100000000004</v>
      </c>
      <c r="M1308" s="1">
        <v>-1.8605799999999999</v>
      </c>
      <c r="N1308" s="1">
        <v>3.7499999999999999E-3</v>
      </c>
      <c r="O1308" s="1">
        <v>3.1164600000000001E-2</v>
      </c>
      <c r="P1308" s="1" t="s">
        <v>21</v>
      </c>
      <c r="Q1308" s="1">
        <f t="shared" si="20"/>
        <v>1.4773487564274774</v>
      </c>
      <c r="R1308" s="1" t="s">
        <v>13692</v>
      </c>
    </row>
    <row r="1309" spans="1:18" x14ac:dyDescent="0.2">
      <c r="A1309" s="1" t="s">
        <v>8586</v>
      </c>
      <c r="B1309" s="1" t="s">
        <v>8587</v>
      </c>
      <c r="C1309" s="1" t="s">
        <v>8588</v>
      </c>
      <c r="D1309" s="1" t="s">
        <v>15</v>
      </c>
      <c r="E1309" s="1" t="s">
        <v>16</v>
      </c>
      <c r="F1309" s="1" t="s">
        <v>8589</v>
      </c>
      <c r="G1309" s="1" t="s">
        <v>18</v>
      </c>
      <c r="H1309" s="1" t="s">
        <v>19</v>
      </c>
      <c r="I1309" s="1" t="s">
        <v>20</v>
      </c>
      <c r="J1309" s="1">
        <v>42.521299999999997</v>
      </c>
      <c r="K1309" s="1">
        <v>28.7822</v>
      </c>
      <c r="L1309" s="1">
        <v>-0.56301100000000004</v>
      </c>
      <c r="M1309" s="1">
        <v>-2.1308500000000001</v>
      </c>
      <c r="N1309" s="1">
        <v>2E-3</v>
      </c>
      <c r="O1309" s="1">
        <v>1.89719E-2</v>
      </c>
      <c r="P1309" s="1" t="s">
        <v>21</v>
      </c>
      <c r="Q1309" s="1">
        <f t="shared" si="20"/>
        <v>1.4773471103668239</v>
      </c>
      <c r="R1309" s="1" t="s">
        <v>14538</v>
      </c>
    </row>
    <row r="1310" spans="1:18" x14ac:dyDescent="0.2">
      <c r="A1310" s="1" t="s">
        <v>6316</v>
      </c>
      <c r="B1310" s="1" t="s">
        <v>6317</v>
      </c>
      <c r="C1310" s="1" t="s">
        <v>6317</v>
      </c>
      <c r="D1310" s="1" t="s">
        <v>6318</v>
      </c>
      <c r="E1310" s="1" t="s">
        <v>6319</v>
      </c>
      <c r="F1310" s="1" t="s">
        <v>6320</v>
      </c>
      <c r="G1310" s="1" t="s">
        <v>18</v>
      </c>
      <c r="H1310" s="1" t="s">
        <v>19</v>
      </c>
      <c r="I1310" s="1" t="s">
        <v>20</v>
      </c>
      <c r="J1310" s="1">
        <v>19.786899999999999</v>
      </c>
      <c r="K1310" s="1">
        <v>13.398</v>
      </c>
      <c r="L1310" s="1">
        <v>-0.56252999999999997</v>
      </c>
      <c r="M1310" s="1">
        <v>-2.0032299999999998</v>
      </c>
      <c r="N1310" s="1">
        <v>5.7999999999999996E-3</v>
      </c>
      <c r="O1310" s="1">
        <v>4.38162E-2</v>
      </c>
      <c r="P1310" s="1" t="s">
        <v>21</v>
      </c>
      <c r="Q1310" s="1">
        <f t="shared" si="20"/>
        <v>1.4768547544409614</v>
      </c>
      <c r="R1310" s="1" t="s">
        <v>14034</v>
      </c>
    </row>
    <row r="1311" spans="1:18" x14ac:dyDescent="0.2">
      <c r="A1311" s="1" t="s">
        <v>10350</v>
      </c>
      <c r="B1311" s="1" t="s">
        <v>10351</v>
      </c>
      <c r="C1311" s="1" t="s">
        <v>10351</v>
      </c>
      <c r="D1311" s="1" t="s">
        <v>10352</v>
      </c>
      <c r="E1311" s="1" t="s">
        <v>16</v>
      </c>
      <c r="F1311" s="1" t="s">
        <v>10353</v>
      </c>
      <c r="G1311" s="1" t="s">
        <v>18</v>
      </c>
      <c r="H1311" s="1" t="s">
        <v>19</v>
      </c>
      <c r="I1311" s="1" t="s">
        <v>20</v>
      </c>
      <c r="J1311" s="1">
        <v>23.6296</v>
      </c>
      <c r="K1311" s="1">
        <v>16.0031</v>
      </c>
      <c r="L1311" s="1">
        <v>-0.56223999999999996</v>
      </c>
      <c r="M1311" s="1">
        <v>-2.0687000000000002</v>
      </c>
      <c r="N1311" s="1">
        <v>2.3E-3</v>
      </c>
      <c r="O1311" s="1">
        <v>2.1137400000000001E-2</v>
      </c>
      <c r="P1311" s="1" t="s">
        <v>21</v>
      </c>
      <c r="Q1311" s="1">
        <f t="shared" si="20"/>
        <v>1.4765639157413251</v>
      </c>
      <c r="R1311" s="1" t="s">
        <v>14930</v>
      </c>
    </row>
    <row r="1312" spans="1:18" x14ac:dyDescent="0.2">
      <c r="A1312" s="1" t="s">
        <v>3971</v>
      </c>
      <c r="B1312" s="1" t="s">
        <v>3972</v>
      </c>
      <c r="C1312" s="1" t="s">
        <v>3973</v>
      </c>
      <c r="D1312" s="1" t="s">
        <v>3974</v>
      </c>
      <c r="E1312" s="1" t="s">
        <v>16</v>
      </c>
      <c r="F1312" s="1" t="s">
        <v>3975</v>
      </c>
      <c r="G1312" s="1" t="s">
        <v>18</v>
      </c>
      <c r="H1312" s="1" t="s">
        <v>19</v>
      </c>
      <c r="I1312" s="1" t="s">
        <v>20</v>
      </c>
      <c r="J1312" s="1">
        <v>34.600700000000003</v>
      </c>
      <c r="K1312" s="1">
        <v>23.444199999999999</v>
      </c>
      <c r="L1312" s="1">
        <v>-0.56156600000000001</v>
      </c>
      <c r="M1312" s="1">
        <v>-2.12039</v>
      </c>
      <c r="N1312" s="1">
        <v>1.0499999999999999E-3</v>
      </c>
      <c r="O1312" s="1">
        <v>1.1414199999999999E-2</v>
      </c>
      <c r="P1312" s="1" t="s">
        <v>21</v>
      </c>
      <c r="Q1312" s="1">
        <f t="shared" si="20"/>
        <v>1.4758746299724455</v>
      </c>
      <c r="R1312" s="1" t="s">
        <v>13510</v>
      </c>
    </row>
    <row r="1313" spans="1:18" x14ac:dyDescent="0.2">
      <c r="A1313" s="1" t="s">
        <v>1014</v>
      </c>
      <c r="B1313" s="1" t="s">
        <v>1015</v>
      </c>
      <c r="C1313" s="1" t="s">
        <v>1016</v>
      </c>
      <c r="D1313" s="1" t="s">
        <v>1017</v>
      </c>
      <c r="E1313" s="1" t="s">
        <v>16</v>
      </c>
      <c r="F1313" s="1" t="s">
        <v>1018</v>
      </c>
      <c r="G1313" s="1" t="s">
        <v>18</v>
      </c>
      <c r="H1313" s="1" t="s">
        <v>19</v>
      </c>
      <c r="I1313" s="1" t="s">
        <v>20</v>
      </c>
      <c r="J1313" s="1">
        <v>54.871200000000002</v>
      </c>
      <c r="K1313" s="1">
        <v>37.192399999999999</v>
      </c>
      <c r="L1313" s="1">
        <v>-0.56103999999999998</v>
      </c>
      <c r="M1313" s="1">
        <v>-2.2414399999999999</v>
      </c>
      <c r="N1313" s="1">
        <v>1.5499999999999999E-3</v>
      </c>
      <c r="O1313" s="1">
        <v>1.5593900000000001E-2</v>
      </c>
      <c r="P1313" s="1" t="s">
        <v>21</v>
      </c>
      <c r="Q1313" s="1">
        <f t="shared" si="20"/>
        <v>1.4753336703197428</v>
      </c>
      <c r="R1313" s="1" t="s">
        <v>12847</v>
      </c>
    </row>
    <row r="1314" spans="1:18" x14ac:dyDescent="0.2">
      <c r="A1314" s="1" t="s">
        <v>3202</v>
      </c>
      <c r="B1314" s="1" t="s">
        <v>3203</v>
      </c>
      <c r="C1314" s="1" t="s">
        <v>3204</v>
      </c>
      <c r="D1314" s="1" t="s">
        <v>15</v>
      </c>
      <c r="E1314" s="1" t="s">
        <v>16</v>
      </c>
      <c r="F1314" s="1" t="s">
        <v>3205</v>
      </c>
      <c r="G1314" s="1" t="s">
        <v>18</v>
      </c>
      <c r="H1314" s="1" t="s">
        <v>19</v>
      </c>
      <c r="I1314" s="1" t="s">
        <v>20</v>
      </c>
      <c r="J1314" s="1">
        <v>36.443300000000001</v>
      </c>
      <c r="K1314" s="1">
        <v>24.713899999999999</v>
      </c>
      <c r="L1314" s="1">
        <v>-0.56033500000000003</v>
      </c>
      <c r="M1314" s="1">
        <v>-2.0825100000000001</v>
      </c>
      <c r="N1314" s="1">
        <v>8.4999999999999995E-4</v>
      </c>
      <c r="O1314" s="1">
        <v>9.5680999999999995E-3</v>
      </c>
      <c r="P1314" s="1" t="s">
        <v>21</v>
      </c>
      <c r="Q1314" s="1">
        <f t="shared" si="20"/>
        <v>1.4746074071676265</v>
      </c>
      <c r="R1314" s="1" t="s">
        <v>13341</v>
      </c>
    </row>
    <row r="1315" spans="1:18" x14ac:dyDescent="0.2">
      <c r="A1315" s="1" t="s">
        <v>3116</v>
      </c>
      <c r="B1315" s="1" t="s">
        <v>3117</v>
      </c>
      <c r="C1315" s="1" t="s">
        <v>3117</v>
      </c>
      <c r="D1315" s="1" t="s">
        <v>3118</v>
      </c>
      <c r="E1315" s="1" t="s">
        <v>3119</v>
      </c>
      <c r="F1315" s="1" t="s">
        <v>3120</v>
      </c>
      <c r="G1315" s="1" t="s">
        <v>18</v>
      </c>
      <c r="H1315" s="1" t="s">
        <v>19</v>
      </c>
      <c r="I1315" s="1" t="s">
        <v>20</v>
      </c>
      <c r="J1315" s="1">
        <v>10.1747</v>
      </c>
      <c r="K1315" s="1">
        <v>6.9003199999999998</v>
      </c>
      <c r="L1315" s="1">
        <v>-0.56025499999999995</v>
      </c>
      <c r="M1315" s="1">
        <v>-1.68466</v>
      </c>
      <c r="N1315" s="1">
        <v>3.7499999999999999E-3</v>
      </c>
      <c r="O1315" s="1">
        <v>3.1164600000000001E-2</v>
      </c>
      <c r="P1315" s="1" t="s">
        <v>21</v>
      </c>
      <c r="Q1315" s="1">
        <f t="shared" si="20"/>
        <v>1.474525819092448</v>
      </c>
      <c r="R1315" s="1" t="s">
        <v>13321</v>
      </c>
    </row>
    <row r="1316" spans="1:18" x14ac:dyDescent="0.2">
      <c r="A1316" s="1" t="s">
        <v>9816</v>
      </c>
      <c r="B1316" s="1" t="s">
        <v>9817</v>
      </c>
      <c r="C1316" s="1" t="s">
        <v>9817</v>
      </c>
      <c r="D1316" s="1" t="s">
        <v>9818</v>
      </c>
      <c r="E1316" s="1" t="s">
        <v>9819</v>
      </c>
      <c r="F1316" s="1" t="s">
        <v>9820</v>
      </c>
      <c r="G1316" s="1" t="s">
        <v>18</v>
      </c>
      <c r="H1316" s="1" t="s">
        <v>19</v>
      </c>
      <c r="I1316" s="1" t="s">
        <v>20</v>
      </c>
      <c r="J1316" s="1">
        <v>19.739999999999998</v>
      </c>
      <c r="K1316" s="1">
        <v>13.390700000000001</v>
      </c>
      <c r="L1316" s="1">
        <v>-0.55989800000000001</v>
      </c>
      <c r="M1316" s="1">
        <v>-1.94113</v>
      </c>
      <c r="N1316" s="1">
        <v>1.2999999999999999E-3</v>
      </c>
      <c r="O1316" s="1">
        <v>1.35073E-2</v>
      </c>
      <c r="P1316" s="1" t="s">
        <v>21</v>
      </c>
      <c r="Q1316" s="1">
        <f t="shared" si="20"/>
        <v>1.4741574376246198</v>
      </c>
      <c r="R1316" s="1" t="s">
        <v>14814</v>
      </c>
    </row>
    <row r="1317" spans="1:18" x14ac:dyDescent="0.2">
      <c r="A1317" s="1" t="s">
        <v>1964</v>
      </c>
      <c r="B1317" s="1" t="s">
        <v>1965</v>
      </c>
      <c r="C1317" s="1" t="s">
        <v>1966</v>
      </c>
      <c r="D1317" s="1" t="s">
        <v>1967</v>
      </c>
      <c r="E1317" s="1" t="s">
        <v>16</v>
      </c>
      <c r="F1317" s="1" t="s">
        <v>1968</v>
      </c>
      <c r="G1317" s="1" t="s">
        <v>18</v>
      </c>
      <c r="H1317" s="1" t="s">
        <v>19</v>
      </c>
      <c r="I1317" s="1" t="s">
        <v>20</v>
      </c>
      <c r="J1317" s="1">
        <v>19.081399999999999</v>
      </c>
      <c r="K1317" s="1">
        <v>12.9445</v>
      </c>
      <c r="L1317" s="1">
        <v>-0.55982500000000002</v>
      </c>
      <c r="M1317" s="1">
        <v>-1.99431</v>
      </c>
      <c r="N1317" s="1">
        <v>3.2000000000000002E-3</v>
      </c>
      <c r="O1317" s="1">
        <v>2.7545500000000001E-2</v>
      </c>
      <c r="P1317" s="1" t="s">
        <v>21</v>
      </c>
      <c r="Q1317" s="1">
        <f t="shared" si="20"/>
        <v>1.4740932442350032</v>
      </c>
      <c r="R1317" s="1" t="s">
        <v>13061</v>
      </c>
    </row>
    <row r="1318" spans="1:18" x14ac:dyDescent="0.2">
      <c r="A1318" s="1" t="s">
        <v>3338</v>
      </c>
      <c r="B1318" s="1" t="s">
        <v>3339</v>
      </c>
      <c r="C1318" s="1" t="s">
        <v>3339</v>
      </c>
      <c r="D1318" s="1" t="s">
        <v>3340</v>
      </c>
      <c r="E1318" s="1" t="s">
        <v>3341</v>
      </c>
      <c r="F1318" s="1" t="s">
        <v>3342</v>
      </c>
      <c r="G1318" s="1" t="s">
        <v>18</v>
      </c>
      <c r="H1318" s="1" t="s">
        <v>19</v>
      </c>
      <c r="I1318" s="1" t="s">
        <v>20</v>
      </c>
      <c r="J1318" s="1">
        <v>16.341200000000001</v>
      </c>
      <c r="K1318" s="1">
        <v>11.090999999999999</v>
      </c>
      <c r="L1318" s="1">
        <v>-0.55912099999999998</v>
      </c>
      <c r="M1318" s="1">
        <v>-1.7296100000000001</v>
      </c>
      <c r="N1318" s="1">
        <v>3.3999999999999998E-3</v>
      </c>
      <c r="O1318" s="1">
        <v>2.88869E-2</v>
      </c>
      <c r="P1318" s="1" t="s">
        <v>21</v>
      </c>
      <c r="Q1318" s="1">
        <f t="shared" si="20"/>
        <v>1.4733748084032099</v>
      </c>
      <c r="R1318" s="1" t="s">
        <v>13372</v>
      </c>
    </row>
    <row r="1319" spans="1:18" x14ac:dyDescent="0.2">
      <c r="A1319" s="1" t="s">
        <v>4092</v>
      </c>
      <c r="B1319" s="1" t="s">
        <v>4093</v>
      </c>
      <c r="C1319" s="1" t="s">
        <v>4093</v>
      </c>
      <c r="D1319" s="1" t="s">
        <v>4094</v>
      </c>
      <c r="E1319" s="1" t="s">
        <v>4095</v>
      </c>
      <c r="F1319" s="1" t="s">
        <v>4096</v>
      </c>
      <c r="G1319" s="1" t="s">
        <v>18</v>
      </c>
      <c r="H1319" s="1" t="s">
        <v>19</v>
      </c>
      <c r="I1319" s="1" t="s">
        <v>20</v>
      </c>
      <c r="J1319" s="1">
        <v>16.2456</v>
      </c>
      <c r="K1319" s="1">
        <v>11.029500000000001</v>
      </c>
      <c r="L1319" s="1">
        <v>-0.55868300000000004</v>
      </c>
      <c r="M1319" s="1">
        <v>-1.9122399999999999</v>
      </c>
      <c r="N1319" s="1">
        <v>6.6499999999999997E-3</v>
      </c>
      <c r="O1319" s="1">
        <v>4.8470199999999998E-2</v>
      </c>
      <c r="P1319" s="1" t="s">
        <v>21</v>
      </c>
      <c r="Q1319" s="1">
        <f t="shared" si="20"/>
        <v>1.472922616619067</v>
      </c>
      <c r="R1319" s="1" t="s">
        <v>13538</v>
      </c>
    </row>
    <row r="1320" spans="1:18" x14ac:dyDescent="0.2">
      <c r="A1320" s="1" t="s">
        <v>11111</v>
      </c>
      <c r="B1320" s="1" t="s">
        <v>11112</v>
      </c>
      <c r="C1320" s="1" t="s">
        <v>11112</v>
      </c>
      <c r="D1320" s="1" t="s">
        <v>11113</v>
      </c>
      <c r="E1320" s="1" t="s">
        <v>16</v>
      </c>
      <c r="F1320" s="1" t="s">
        <v>11114</v>
      </c>
      <c r="G1320" s="1" t="s">
        <v>18</v>
      </c>
      <c r="H1320" s="1" t="s">
        <v>19</v>
      </c>
      <c r="I1320" s="1" t="s">
        <v>20</v>
      </c>
      <c r="J1320" s="1">
        <v>19.951599999999999</v>
      </c>
      <c r="K1320" s="1">
        <v>13.5501</v>
      </c>
      <c r="L1320" s="1">
        <v>-0.55819700000000005</v>
      </c>
      <c r="M1320" s="1">
        <v>-1.92096</v>
      </c>
      <c r="N1320" s="1">
        <v>1.5E-3</v>
      </c>
      <c r="O1320" s="1">
        <v>1.51711E-2</v>
      </c>
      <c r="P1320" s="1" t="s">
        <v>21</v>
      </c>
      <c r="Q1320" s="1">
        <f t="shared" si="20"/>
        <v>1.4724319377716768</v>
      </c>
      <c r="R1320" s="1" t="s">
        <v>15103</v>
      </c>
    </row>
    <row r="1321" spans="1:18" x14ac:dyDescent="0.2">
      <c r="A1321" s="1" t="s">
        <v>1969</v>
      </c>
      <c r="B1321" s="1" t="s">
        <v>1970</v>
      </c>
      <c r="C1321" s="1" t="s">
        <v>1971</v>
      </c>
      <c r="D1321" s="1" t="s">
        <v>15</v>
      </c>
      <c r="E1321" s="1" t="s">
        <v>16</v>
      </c>
      <c r="F1321" s="1" t="s">
        <v>1972</v>
      </c>
      <c r="G1321" s="1" t="s">
        <v>18</v>
      </c>
      <c r="H1321" s="1" t="s">
        <v>19</v>
      </c>
      <c r="I1321" s="1" t="s">
        <v>20</v>
      </c>
      <c r="J1321" s="1">
        <v>14.118600000000001</v>
      </c>
      <c r="K1321" s="1">
        <v>9.5888200000000001</v>
      </c>
      <c r="L1321" s="1">
        <v>-0.55817700000000003</v>
      </c>
      <c r="M1321" s="1">
        <v>-1.9624699999999999</v>
      </c>
      <c r="N1321" s="1">
        <v>1.65E-3</v>
      </c>
      <c r="O1321" s="1">
        <v>1.63407E-2</v>
      </c>
      <c r="P1321" s="1" t="s">
        <v>21</v>
      </c>
      <c r="Q1321" s="1">
        <f t="shared" si="20"/>
        <v>1.4724022351029638</v>
      </c>
      <c r="R1321" s="1" t="s">
        <v>13062</v>
      </c>
    </row>
    <row r="1322" spans="1:18" x14ac:dyDescent="0.2">
      <c r="A1322" s="1" t="s">
        <v>8229</v>
      </c>
      <c r="B1322" s="1" t="s">
        <v>8230</v>
      </c>
      <c r="C1322" s="1" t="s">
        <v>8231</v>
      </c>
      <c r="D1322" s="1" t="s">
        <v>15</v>
      </c>
      <c r="E1322" s="1" t="s">
        <v>16</v>
      </c>
      <c r="F1322" s="1" t="s">
        <v>8232</v>
      </c>
      <c r="G1322" s="1" t="s">
        <v>18</v>
      </c>
      <c r="H1322" s="1" t="s">
        <v>19</v>
      </c>
      <c r="I1322" s="1" t="s">
        <v>20</v>
      </c>
      <c r="J1322" s="1">
        <v>21.4514</v>
      </c>
      <c r="K1322" s="1">
        <v>14.5694</v>
      </c>
      <c r="L1322" s="1">
        <v>-0.55813000000000001</v>
      </c>
      <c r="M1322" s="1">
        <v>-2.01559</v>
      </c>
      <c r="N1322" s="1">
        <v>1.9499999999999999E-3</v>
      </c>
      <c r="O1322" s="1">
        <v>1.8590300000000001E-2</v>
      </c>
      <c r="P1322" s="1" t="s">
        <v>21</v>
      </c>
      <c r="Q1322" s="1">
        <f t="shared" si="20"/>
        <v>1.4723598775515807</v>
      </c>
      <c r="R1322" s="1" t="s">
        <v>14458</v>
      </c>
    </row>
    <row r="1323" spans="1:18" x14ac:dyDescent="0.2">
      <c r="A1323" s="1" t="s">
        <v>108</v>
      </c>
      <c r="B1323" s="1" t="s">
        <v>109</v>
      </c>
      <c r="C1323" s="1" t="s">
        <v>110</v>
      </c>
      <c r="D1323" s="1" t="s">
        <v>15</v>
      </c>
      <c r="E1323" s="1" t="s">
        <v>16</v>
      </c>
      <c r="F1323" s="1" t="s">
        <v>111</v>
      </c>
      <c r="G1323" s="1" t="s">
        <v>18</v>
      </c>
      <c r="H1323" s="1" t="s">
        <v>19</v>
      </c>
      <c r="I1323" s="1" t="s">
        <v>20</v>
      </c>
      <c r="J1323" s="1">
        <v>6.3409199999999997</v>
      </c>
      <c r="K1323" s="1">
        <v>4.3070899999999996</v>
      </c>
      <c r="L1323" s="1">
        <v>-0.55798000000000003</v>
      </c>
      <c r="M1323" s="1">
        <v>-1.6821200000000001</v>
      </c>
      <c r="N1323" s="1">
        <v>6.4999999999999997E-3</v>
      </c>
      <c r="O1323" s="1">
        <v>4.77092E-2</v>
      </c>
      <c r="P1323" s="1" t="s">
        <v>21</v>
      </c>
      <c r="Q1323" s="1">
        <f t="shared" si="20"/>
        <v>1.4722051315389277</v>
      </c>
      <c r="R1323" s="1" t="s">
        <v>12644</v>
      </c>
    </row>
    <row r="1324" spans="1:18" x14ac:dyDescent="0.2">
      <c r="A1324" s="1" t="s">
        <v>3581</v>
      </c>
      <c r="B1324" s="1" t="s">
        <v>3582</v>
      </c>
      <c r="C1324" s="1" t="s">
        <v>3583</v>
      </c>
      <c r="D1324" s="1" t="s">
        <v>15</v>
      </c>
      <c r="E1324" s="1" t="s">
        <v>16</v>
      </c>
      <c r="F1324" s="1" t="s">
        <v>3584</v>
      </c>
      <c r="G1324" s="1" t="s">
        <v>18</v>
      </c>
      <c r="H1324" s="1" t="s">
        <v>19</v>
      </c>
      <c r="I1324" s="1" t="s">
        <v>20</v>
      </c>
      <c r="J1324" s="1">
        <v>36.254199999999997</v>
      </c>
      <c r="K1324" s="1">
        <v>24.6282</v>
      </c>
      <c r="L1324" s="1">
        <v>-0.55783499999999997</v>
      </c>
      <c r="M1324" s="1">
        <v>-2.01993</v>
      </c>
      <c r="N1324" s="1">
        <v>1.4499999999999999E-3</v>
      </c>
      <c r="O1324" s="1">
        <v>1.4794099999999999E-2</v>
      </c>
      <c r="P1324" s="1" t="s">
        <v>21</v>
      </c>
      <c r="Q1324" s="1">
        <f t="shared" si="20"/>
        <v>1.472060483510772</v>
      </c>
      <c r="R1324" s="1" t="s">
        <v>13425</v>
      </c>
    </row>
    <row r="1325" spans="1:18" x14ac:dyDescent="0.2">
      <c r="A1325" s="1" t="s">
        <v>6605</v>
      </c>
      <c r="B1325" s="1" t="s">
        <v>6606</v>
      </c>
      <c r="C1325" s="1" t="s">
        <v>6607</v>
      </c>
      <c r="D1325" s="1" t="s">
        <v>15</v>
      </c>
      <c r="E1325" s="1" t="s">
        <v>16</v>
      </c>
      <c r="F1325" s="1" t="s">
        <v>6608</v>
      </c>
      <c r="G1325" s="1" t="s">
        <v>18</v>
      </c>
      <c r="H1325" s="1" t="s">
        <v>19</v>
      </c>
      <c r="I1325" s="1" t="s">
        <v>20</v>
      </c>
      <c r="J1325" s="1">
        <v>16.043800000000001</v>
      </c>
      <c r="K1325" s="1">
        <v>10.9002</v>
      </c>
      <c r="L1325" s="1">
        <v>-0.55767</v>
      </c>
      <c r="M1325" s="1">
        <v>-1.95441</v>
      </c>
      <c r="N1325" s="1">
        <v>2.5999999999999999E-3</v>
      </c>
      <c r="O1325" s="1">
        <v>2.3421299999999999E-2</v>
      </c>
      <c r="P1325" s="1" t="s">
        <v>21</v>
      </c>
      <c r="Q1325" s="1">
        <f t="shared" si="20"/>
        <v>1.4718812498853233</v>
      </c>
      <c r="R1325" s="1" t="s">
        <v>14098</v>
      </c>
    </row>
    <row r="1326" spans="1:18" x14ac:dyDescent="0.2">
      <c r="A1326" s="1" t="s">
        <v>8315</v>
      </c>
      <c r="B1326" s="1" t="s">
        <v>8316</v>
      </c>
      <c r="C1326" s="1" t="s">
        <v>8317</v>
      </c>
      <c r="D1326" s="1" t="s">
        <v>15</v>
      </c>
      <c r="E1326" s="1" t="s">
        <v>16</v>
      </c>
      <c r="F1326" s="1" t="s">
        <v>8318</v>
      </c>
      <c r="G1326" s="1" t="s">
        <v>18</v>
      </c>
      <c r="H1326" s="1" t="s">
        <v>19</v>
      </c>
      <c r="I1326" s="1" t="s">
        <v>20</v>
      </c>
      <c r="J1326" s="1">
        <v>187.53299999999999</v>
      </c>
      <c r="K1326" s="1">
        <v>127.44799999999999</v>
      </c>
      <c r="L1326" s="1">
        <v>-0.55724200000000002</v>
      </c>
      <c r="M1326" s="1">
        <v>-2.1082399999999999</v>
      </c>
      <c r="N1326" s="1">
        <v>2.3E-3</v>
      </c>
      <c r="O1326" s="1">
        <v>2.1137400000000001E-2</v>
      </c>
      <c r="P1326" s="1" t="s">
        <v>21</v>
      </c>
      <c r="Q1326" s="1">
        <f t="shared" si="20"/>
        <v>1.4714471784570962</v>
      </c>
      <c r="R1326" s="1" t="s">
        <v>14477</v>
      </c>
    </row>
    <row r="1327" spans="1:18" x14ac:dyDescent="0.2">
      <c r="A1327" s="1" t="s">
        <v>9959</v>
      </c>
      <c r="B1327" s="1" t="s">
        <v>9960</v>
      </c>
      <c r="C1327" s="1" t="s">
        <v>9960</v>
      </c>
      <c r="D1327" s="1" t="s">
        <v>9961</v>
      </c>
      <c r="E1327" s="1" t="s">
        <v>16</v>
      </c>
      <c r="F1327" s="1" t="s">
        <v>9962</v>
      </c>
      <c r="G1327" s="1" t="s">
        <v>18</v>
      </c>
      <c r="H1327" s="1" t="s">
        <v>19</v>
      </c>
      <c r="I1327" s="1" t="s">
        <v>20</v>
      </c>
      <c r="J1327" s="1">
        <v>23.969899999999999</v>
      </c>
      <c r="K1327" s="1">
        <v>16.291699999999999</v>
      </c>
      <c r="L1327" s="1">
        <v>-0.55708800000000003</v>
      </c>
      <c r="M1327" s="1">
        <v>-2.0535600000000001</v>
      </c>
      <c r="N1327" s="1">
        <v>2.2000000000000001E-3</v>
      </c>
      <c r="O1327" s="1">
        <v>2.04066E-2</v>
      </c>
      <c r="P1327" s="1" t="s">
        <v>21</v>
      </c>
      <c r="Q1327" s="1">
        <f t="shared" si="20"/>
        <v>1.4712951993960115</v>
      </c>
      <c r="R1327" s="1" t="s">
        <v>14845</v>
      </c>
    </row>
    <row r="1328" spans="1:18" x14ac:dyDescent="0.2">
      <c r="A1328" s="1" t="s">
        <v>5754</v>
      </c>
      <c r="B1328" s="1" t="s">
        <v>5755</v>
      </c>
      <c r="C1328" s="1" t="s">
        <v>5756</v>
      </c>
      <c r="D1328" s="1" t="s">
        <v>15</v>
      </c>
      <c r="E1328" s="1" t="s">
        <v>16</v>
      </c>
      <c r="F1328" s="1" t="s">
        <v>5757</v>
      </c>
      <c r="G1328" s="1" t="s">
        <v>18</v>
      </c>
      <c r="H1328" s="1" t="s">
        <v>19</v>
      </c>
      <c r="I1328" s="1" t="s">
        <v>20</v>
      </c>
      <c r="J1328" s="1">
        <v>262.07299999999998</v>
      </c>
      <c r="K1328" s="1">
        <v>178.125</v>
      </c>
      <c r="L1328" s="1">
        <v>-0.55707399999999996</v>
      </c>
      <c r="M1328" s="1">
        <v>-1.8487899999999999</v>
      </c>
      <c r="N1328" s="1">
        <v>4.8500000000000001E-3</v>
      </c>
      <c r="O1328" s="1">
        <v>3.8284100000000001E-2</v>
      </c>
      <c r="P1328" s="1" t="s">
        <v>21</v>
      </c>
      <c r="Q1328" s="1">
        <f t="shared" si="20"/>
        <v>1.4712870175438595</v>
      </c>
      <c r="R1328" s="1" t="s">
        <v>13912</v>
      </c>
    </row>
    <row r="1329" spans="1:18" x14ac:dyDescent="0.2">
      <c r="A1329" s="1" t="s">
        <v>7659</v>
      </c>
      <c r="B1329" s="1" t="s">
        <v>7660</v>
      </c>
      <c r="C1329" s="1" t="s">
        <v>7661</v>
      </c>
      <c r="D1329" s="1" t="s">
        <v>15</v>
      </c>
      <c r="E1329" s="1" t="s">
        <v>16</v>
      </c>
      <c r="F1329" s="1" t="s">
        <v>7662</v>
      </c>
      <c r="G1329" s="1" t="s">
        <v>18</v>
      </c>
      <c r="H1329" s="1" t="s">
        <v>19</v>
      </c>
      <c r="I1329" s="1" t="s">
        <v>20</v>
      </c>
      <c r="J1329" s="1">
        <v>23.048300000000001</v>
      </c>
      <c r="K1329" s="1">
        <v>15.667899999999999</v>
      </c>
      <c r="L1329" s="1">
        <v>-0.55684699999999998</v>
      </c>
      <c r="M1329" s="1">
        <v>-1.8424199999999999</v>
      </c>
      <c r="N1329" s="1">
        <v>1.5E-3</v>
      </c>
      <c r="O1329" s="1">
        <v>1.51711E-2</v>
      </c>
      <c r="P1329" s="1" t="s">
        <v>21</v>
      </c>
      <c r="Q1329" s="1">
        <f t="shared" si="20"/>
        <v>1.4710522788631535</v>
      </c>
      <c r="R1329" s="1" t="s">
        <v>14327</v>
      </c>
    </row>
    <row r="1330" spans="1:18" x14ac:dyDescent="0.2">
      <c r="A1330" s="1" t="s">
        <v>4337</v>
      </c>
      <c r="B1330" s="1" t="s">
        <v>4338</v>
      </c>
      <c r="C1330" s="1" t="s">
        <v>4339</v>
      </c>
      <c r="D1330" s="1" t="s">
        <v>15</v>
      </c>
      <c r="E1330" s="1" t="s">
        <v>16</v>
      </c>
      <c r="F1330" s="1" t="s">
        <v>4340</v>
      </c>
      <c r="G1330" s="1" t="s">
        <v>18</v>
      </c>
      <c r="H1330" s="1" t="s">
        <v>19</v>
      </c>
      <c r="I1330" s="1" t="s">
        <v>20</v>
      </c>
      <c r="J1330" s="1">
        <v>26.2972</v>
      </c>
      <c r="K1330" s="1">
        <v>17.8782</v>
      </c>
      <c r="L1330" s="1">
        <v>-0.55670500000000001</v>
      </c>
      <c r="M1330" s="1">
        <v>-1.83751</v>
      </c>
      <c r="N1330" s="1">
        <v>2.7499999999999998E-3</v>
      </c>
      <c r="O1330" s="1">
        <v>2.4540099999999999E-2</v>
      </c>
      <c r="P1330" s="1" t="s">
        <v>21</v>
      </c>
      <c r="Q1330" s="1">
        <f t="shared" si="20"/>
        <v>1.4709087044557059</v>
      </c>
      <c r="R1330" s="1" t="s">
        <v>13593</v>
      </c>
    </row>
    <row r="1331" spans="1:18" x14ac:dyDescent="0.2">
      <c r="A1331" s="1" t="s">
        <v>2321</v>
      </c>
      <c r="B1331" s="1" t="s">
        <v>2322</v>
      </c>
      <c r="C1331" s="1" t="s">
        <v>2323</v>
      </c>
      <c r="D1331" s="1" t="s">
        <v>15</v>
      </c>
      <c r="E1331" s="1" t="s">
        <v>16</v>
      </c>
      <c r="F1331" s="1" t="s">
        <v>2324</v>
      </c>
      <c r="G1331" s="1" t="s">
        <v>18</v>
      </c>
      <c r="H1331" s="1" t="s">
        <v>19</v>
      </c>
      <c r="I1331" s="1" t="s">
        <v>20</v>
      </c>
      <c r="J1331" s="1">
        <v>181.87100000000001</v>
      </c>
      <c r="K1331" s="1">
        <v>123.664</v>
      </c>
      <c r="L1331" s="1">
        <v>-0.55649800000000005</v>
      </c>
      <c r="M1331" s="1">
        <v>-2.0783399999999999</v>
      </c>
      <c r="N1331" s="1">
        <v>1.65E-3</v>
      </c>
      <c r="O1331" s="1">
        <v>1.63407E-2</v>
      </c>
      <c r="P1331" s="1" t="s">
        <v>21</v>
      </c>
      <c r="Q1331" s="1">
        <f t="shared" si="20"/>
        <v>1.4706866994436538</v>
      </c>
      <c r="R1331" s="1" t="s">
        <v>13143</v>
      </c>
    </row>
    <row r="1332" spans="1:18" x14ac:dyDescent="0.2">
      <c r="A1332" s="1" t="s">
        <v>5768</v>
      </c>
      <c r="B1332" s="1" t="s">
        <v>5769</v>
      </c>
      <c r="C1332" s="1" t="s">
        <v>5770</v>
      </c>
      <c r="D1332" s="1" t="s">
        <v>5771</v>
      </c>
      <c r="E1332" s="1" t="s">
        <v>5772</v>
      </c>
      <c r="F1332" s="1" t="s">
        <v>5773</v>
      </c>
      <c r="G1332" s="1" t="s">
        <v>18</v>
      </c>
      <c r="H1332" s="1" t="s">
        <v>19</v>
      </c>
      <c r="I1332" s="1" t="s">
        <v>20</v>
      </c>
      <c r="J1332" s="1">
        <v>9.0735899999999994</v>
      </c>
      <c r="K1332" s="1">
        <v>6.1705300000000003</v>
      </c>
      <c r="L1332" s="1">
        <v>-0.55627899999999997</v>
      </c>
      <c r="M1332" s="1">
        <v>-1.8157799999999999</v>
      </c>
      <c r="N1332" s="1">
        <v>4.5500000000000002E-3</v>
      </c>
      <c r="O1332" s="1">
        <v>3.64523E-2</v>
      </c>
      <c r="P1332" s="1" t="s">
        <v>21</v>
      </c>
      <c r="Q1332" s="1">
        <f t="shared" si="20"/>
        <v>1.470471742297663</v>
      </c>
      <c r="R1332" s="1" t="s">
        <v>13915</v>
      </c>
    </row>
    <row r="1333" spans="1:18" x14ac:dyDescent="0.2">
      <c r="A1333" s="1" t="s">
        <v>7381</v>
      </c>
      <c r="B1333" s="1" t="s">
        <v>7382</v>
      </c>
      <c r="C1333" s="1" t="s">
        <v>7383</v>
      </c>
      <c r="D1333" s="1" t="s">
        <v>7384</v>
      </c>
      <c r="E1333" s="1" t="s">
        <v>16</v>
      </c>
      <c r="F1333" s="1" t="s">
        <v>7385</v>
      </c>
      <c r="G1333" s="1" t="s">
        <v>18</v>
      </c>
      <c r="H1333" s="1" t="s">
        <v>19</v>
      </c>
      <c r="I1333" s="1" t="s">
        <v>20</v>
      </c>
      <c r="J1333" s="1">
        <v>17.973199999999999</v>
      </c>
      <c r="K1333" s="1">
        <v>12.225099999999999</v>
      </c>
      <c r="L1333" s="1">
        <v>-0.55600000000000005</v>
      </c>
      <c r="M1333" s="1">
        <v>-1.94617</v>
      </c>
      <c r="N1333" s="1">
        <v>3.4499999999999999E-3</v>
      </c>
      <c r="O1333" s="1">
        <v>2.9216800000000001E-2</v>
      </c>
      <c r="P1333" s="1" t="s">
        <v>21</v>
      </c>
      <c r="Q1333" s="1">
        <f t="shared" si="20"/>
        <v>1.4701883829171132</v>
      </c>
      <c r="R1333" s="1" t="s">
        <v>14266</v>
      </c>
    </row>
    <row r="1334" spans="1:18" x14ac:dyDescent="0.2">
      <c r="A1334" s="1" t="s">
        <v>8250</v>
      </c>
      <c r="B1334" s="1" t="s">
        <v>8251</v>
      </c>
      <c r="C1334" s="1" t="s">
        <v>8252</v>
      </c>
      <c r="D1334" s="1" t="s">
        <v>8253</v>
      </c>
      <c r="E1334" s="1" t="s">
        <v>8254</v>
      </c>
      <c r="F1334" s="1" t="s">
        <v>8255</v>
      </c>
      <c r="G1334" s="1" t="s">
        <v>18</v>
      </c>
      <c r="H1334" s="1" t="s">
        <v>19</v>
      </c>
      <c r="I1334" s="1" t="s">
        <v>20</v>
      </c>
      <c r="J1334" s="1">
        <v>119.545</v>
      </c>
      <c r="K1334" s="1">
        <v>81.323899999999995</v>
      </c>
      <c r="L1334" s="1">
        <v>-0.55580200000000002</v>
      </c>
      <c r="M1334" s="1">
        <v>-2.0780500000000002</v>
      </c>
      <c r="N1334" s="1">
        <v>1.5E-3</v>
      </c>
      <c r="O1334" s="1">
        <v>1.51711E-2</v>
      </c>
      <c r="P1334" s="1" t="s">
        <v>21</v>
      </c>
      <c r="Q1334" s="1">
        <f t="shared" si="20"/>
        <v>1.4699860680562542</v>
      </c>
      <c r="R1334" s="1" t="s">
        <v>14463</v>
      </c>
    </row>
    <row r="1335" spans="1:18" x14ac:dyDescent="0.2">
      <c r="A1335" s="1" t="s">
        <v>10787</v>
      </c>
      <c r="B1335" s="1" t="s">
        <v>10788</v>
      </c>
      <c r="C1335" s="1" t="s">
        <v>10788</v>
      </c>
      <c r="D1335" s="1" t="s">
        <v>10789</v>
      </c>
      <c r="E1335" s="1" t="s">
        <v>10790</v>
      </c>
      <c r="F1335" s="1" t="s">
        <v>10791</v>
      </c>
      <c r="G1335" s="1" t="s">
        <v>18</v>
      </c>
      <c r="H1335" s="1" t="s">
        <v>19</v>
      </c>
      <c r="I1335" s="1" t="s">
        <v>20</v>
      </c>
      <c r="J1335" s="1">
        <v>21.875800000000002</v>
      </c>
      <c r="K1335" s="1">
        <v>14.883900000000001</v>
      </c>
      <c r="L1335" s="1">
        <v>-0.55558600000000002</v>
      </c>
      <c r="M1335" s="1">
        <v>-2.0173100000000002</v>
      </c>
      <c r="N1335" s="1">
        <v>2.15E-3</v>
      </c>
      <c r="O1335" s="1">
        <v>2.0058400000000001E-2</v>
      </c>
      <c r="P1335" s="1" t="s">
        <v>21</v>
      </c>
      <c r="Q1335" s="1">
        <f t="shared" si="20"/>
        <v>1.4697626294183648</v>
      </c>
      <c r="R1335" s="1" t="s">
        <v>15030</v>
      </c>
    </row>
    <row r="1336" spans="1:18" x14ac:dyDescent="0.2">
      <c r="A1336" s="1" t="s">
        <v>6259</v>
      </c>
      <c r="B1336" s="1" t="s">
        <v>6260</v>
      </c>
      <c r="C1336" s="1" t="s">
        <v>6260</v>
      </c>
      <c r="D1336" s="1" t="s">
        <v>6261</v>
      </c>
      <c r="E1336" s="1" t="s">
        <v>16</v>
      </c>
      <c r="F1336" s="1" t="s">
        <v>6262</v>
      </c>
      <c r="G1336" s="1" t="s">
        <v>18</v>
      </c>
      <c r="H1336" s="1" t="s">
        <v>19</v>
      </c>
      <c r="I1336" s="1" t="s">
        <v>20</v>
      </c>
      <c r="J1336" s="1">
        <v>27.1585</v>
      </c>
      <c r="K1336" s="1">
        <v>18.480599999999999</v>
      </c>
      <c r="L1336" s="1">
        <v>-0.55539300000000003</v>
      </c>
      <c r="M1336" s="1">
        <v>-2.06636</v>
      </c>
      <c r="N1336" s="1">
        <v>2.5000000000000001E-3</v>
      </c>
      <c r="O1336" s="1">
        <v>2.2706199999999999E-2</v>
      </c>
      <c r="P1336" s="1" t="s">
        <v>21</v>
      </c>
      <c r="Q1336" s="1">
        <f t="shared" si="20"/>
        <v>1.4695680876162029</v>
      </c>
      <c r="R1336" s="1" t="s">
        <v>14021</v>
      </c>
    </row>
    <row r="1337" spans="1:18" x14ac:dyDescent="0.2">
      <c r="A1337" s="1" t="s">
        <v>1418</v>
      </c>
      <c r="B1337" s="1" t="s">
        <v>1419</v>
      </c>
      <c r="C1337" s="1" t="s">
        <v>1420</v>
      </c>
      <c r="D1337" s="1" t="s">
        <v>15</v>
      </c>
      <c r="E1337" s="1" t="s">
        <v>16</v>
      </c>
      <c r="F1337" s="1" t="s">
        <v>1421</v>
      </c>
      <c r="G1337" s="1" t="s">
        <v>18</v>
      </c>
      <c r="H1337" s="1" t="s">
        <v>19</v>
      </c>
      <c r="I1337" s="1" t="s">
        <v>20</v>
      </c>
      <c r="J1337" s="1">
        <v>50.2928</v>
      </c>
      <c r="K1337" s="1">
        <v>34.223300000000002</v>
      </c>
      <c r="L1337" s="1">
        <v>-0.55537400000000003</v>
      </c>
      <c r="M1337" s="1">
        <v>-2.1424500000000002</v>
      </c>
      <c r="N1337" s="1">
        <v>1E-3</v>
      </c>
      <c r="O1337" s="1">
        <v>1.0984799999999999E-2</v>
      </c>
      <c r="P1337" s="1" t="s">
        <v>21</v>
      </c>
      <c r="Q1337" s="1">
        <f t="shared" si="20"/>
        <v>1.4695485239588233</v>
      </c>
      <c r="R1337" s="1" t="s">
        <v>12939</v>
      </c>
    </row>
    <row r="1338" spans="1:18" x14ac:dyDescent="0.2">
      <c r="A1338" s="1" t="s">
        <v>7907</v>
      </c>
      <c r="B1338" s="1" t="s">
        <v>7908</v>
      </c>
      <c r="C1338" s="1" t="s">
        <v>7909</v>
      </c>
      <c r="D1338" s="1" t="s">
        <v>7910</v>
      </c>
      <c r="E1338" s="1" t="s">
        <v>7911</v>
      </c>
      <c r="F1338" s="1" t="s">
        <v>7912</v>
      </c>
      <c r="G1338" s="1" t="s">
        <v>18</v>
      </c>
      <c r="H1338" s="1" t="s">
        <v>19</v>
      </c>
      <c r="I1338" s="1" t="s">
        <v>20</v>
      </c>
      <c r="J1338" s="1">
        <v>38.827399999999997</v>
      </c>
      <c r="K1338" s="1">
        <v>26.425000000000001</v>
      </c>
      <c r="L1338" s="1">
        <v>-0.55516900000000002</v>
      </c>
      <c r="M1338" s="1">
        <v>-1.9908600000000001</v>
      </c>
      <c r="N1338" s="1">
        <v>1.4499999999999999E-3</v>
      </c>
      <c r="O1338" s="1">
        <v>1.4794099999999999E-2</v>
      </c>
      <c r="P1338" s="1" t="s">
        <v>21</v>
      </c>
      <c r="Q1338" s="1">
        <f t="shared" si="20"/>
        <v>1.4693434247871333</v>
      </c>
      <c r="R1338" s="1" t="s">
        <v>14383</v>
      </c>
    </row>
    <row r="1339" spans="1:18" x14ac:dyDescent="0.2">
      <c r="A1339" s="1" t="s">
        <v>10925</v>
      </c>
      <c r="B1339" s="1" t="s">
        <v>10926</v>
      </c>
      <c r="C1339" s="1" t="s">
        <v>10927</v>
      </c>
      <c r="D1339" s="1" t="s">
        <v>10928</v>
      </c>
      <c r="E1339" s="1" t="s">
        <v>16</v>
      </c>
      <c r="F1339" s="1" t="s">
        <v>10929</v>
      </c>
      <c r="G1339" s="1" t="s">
        <v>18</v>
      </c>
      <c r="H1339" s="1" t="s">
        <v>19</v>
      </c>
      <c r="I1339" s="1" t="s">
        <v>20</v>
      </c>
      <c r="J1339" s="1">
        <v>17.2759</v>
      </c>
      <c r="K1339" s="1">
        <v>11.757999999999999</v>
      </c>
      <c r="L1339" s="1">
        <v>-0.55511900000000003</v>
      </c>
      <c r="M1339" s="1">
        <v>-1.9722599999999999</v>
      </c>
      <c r="N1339" s="1">
        <v>1.5E-3</v>
      </c>
      <c r="O1339" s="1">
        <v>1.51711E-2</v>
      </c>
      <c r="P1339" s="1" t="s">
        <v>21</v>
      </c>
      <c r="Q1339" s="1">
        <f t="shared" si="20"/>
        <v>1.4692889947269945</v>
      </c>
      <c r="R1339" s="1" t="s">
        <v>15061</v>
      </c>
    </row>
    <row r="1340" spans="1:18" x14ac:dyDescent="0.2">
      <c r="A1340" s="1" t="s">
        <v>7963</v>
      </c>
      <c r="B1340" s="1" t="s">
        <v>7964</v>
      </c>
      <c r="C1340" s="1" t="s">
        <v>7964</v>
      </c>
      <c r="D1340" s="1" t="s">
        <v>7965</v>
      </c>
      <c r="E1340" s="1" t="s">
        <v>7966</v>
      </c>
      <c r="F1340" s="1" t="s">
        <v>7967</v>
      </c>
      <c r="G1340" s="1" t="s">
        <v>18</v>
      </c>
      <c r="H1340" s="1" t="s">
        <v>19</v>
      </c>
      <c r="I1340" s="1" t="s">
        <v>20</v>
      </c>
      <c r="J1340" s="1">
        <v>29.945399999999999</v>
      </c>
      <c r="K1340" s="1">
        <v>20.3812</v>
      </c>
      <c r="L1340" s="1">
        <v>-0.55509299999999995</v>
      </c>
      <c r="M1340" s="1">
        <v>-1.95923</v>
      </c>
      <c r="N1340" s="1">
        <v>1.6999999999999999E-3</v>
      </c>
      <c r="O1340" s="1">
        <v>1.6693699999999999E-2</v>
      </c>
      <c r="P1340" s="1" t="s">
        <v>21</v>
      </c>
      <c r="Q1340" s="1">
        <f t="shared" si="20"/>
        <v>1.4692657939669891</v>
      </c>
      <c r="R1340" s="1" t="s">
        <v>14396</v>
      </c>
    </row>
    <row r="1341" spans="1:18" x14ac:dyDescent="0.2">
      <c r="A1341" s="1" t="s">
        <v>3967</v>
      </c>
      <c r="B1341" s="1" t="s">
        <v>3968</v>
      </c>
      <c r="C1341" s="1" t="s">
        <v>3969</v>
      </c>
      <c r="D1341" s="1" t="s">
        <v>15</v>
      </c>
      <c r="E1341" s="1" t="s">
        <v>16</v>
      </c>
      <c r="F1341" s="1" t="s">
        <v>3970</v>
      </c>
      <c r="G1341" s="1" t="s">
        <v>18</v>
      </c>
      <c r="H1341" s="1" t="s">
        <v>19</v>
      </c>
      <c r="I1341" s="1" t="s">
        <v>20</v>
      </c>
      <c r="J1341" s="1">
        <v>52.173299999999998</v>
      </c>
      <c r="K1341" s="1">
        <v>35.527500000000003</v>
      </c>
      <c r="L1341" s="1">
        <v>-0.55437400000000003</v>
      </c>
      <c r="M1341" s="1">
        <v>-1.8324400000000001</v>
      </c>
      <c r="N1341" s="1">
        <v>9.5E-4</v>
      </c>
      <c r="O1341" s="1">
        <v>1.0518400000000001E-2</v>
      </c>
      <c r="P1341" s="1" t="s">
        <v>21</v>
      </c>
      <c r="Q1341" s="1">
        <f t="shared" si="20"/>
        <v>1.4685328266835549</v>
      </c>
      <c r="R1341" s="1" t="s">
        <v>13509</v>
      </c>
    </row>
    <row r="1342" spans="1:18" x14ac:dyDescent="0.2">
      <c r="A1342" s="1" t="s">
        <v>11962</v>
      </c>
      <c r="B1342" s="1" t="s">
        <v>11963</v>
      </c>
      <c r="C1342" s="1" t="s">
        <v>11964</v>
      </c>
      <c r="D1342" s="1" t="s">
        <v>15</v>
      </c>
      <c r="E1342" s="1" t="s">
        <v>16</v>
      </c>
      <c r="F1342" s="1" t="s">
        <v>11965</v>
      </c>
      <c r="G1342" s="1" t="s">
        <v>18</v>
      </c>
      <c r="H1342" s="1" t="s">
        <v>19</v>
      </c>
      <c r="I1342" s="1" t="s">
        <v>20</v>
      </c>
      <c r="J1342" s="1">
        <v>117.45399999999999</v>
      </c>
      <c r="K1342" s="1">
        <v>79.984200000000001</v>
      </c>
      <c r="L1342" s="1">
        <v>-0.55431399999999997</v>
      </c>
      <c r="M1342" s="1">
        <v>-1.6870700000000001</v>
      </c>
      <c r="N1342" s="1">
        <v>2.3E-3</v>
      </c>
      <c r="O1342" s="1">
        <v>2.1137400000000001E-2</v>
      </c>
      <c r="P1342" s="1" t="s">
        <v>21</v>
      </c>
      <c r="Q1342" s="1">
        <f t="shared" si="20"/>
        <v>1.4684650218418136</v>
      </c>
      <c r="R1342" s="1" t="s">
        <v>15293</v>
      </c>
    </row>
    <row r="1343" spans="1:18" x14ac:dyDescent="0.2">
      <c r="A1343" s="1" t="s">
        <v>11274</v>
      </c>
      <c r="B1343" s="1" t="s">
        <v>11275</v>
      </c>
      <c r="C1343" s="1" t="s">
        <v>11276</v>
      </c>
      <c r="D1343" s="1" t="s">
        <v>11277</v>
      </c>
      <c r="E1343" s="1" t="s">
        <v>11278</v>
      </c>
      <c r="F1343" s="1" t="s">
        <v>11279</v>
      </c>
      <c r="G1343" s="1" t="s">
        <v>18</v>
      </c>
      <c r="H1343" s="1" t="s">
        <v>19</v>
      </c>
      <c r="I1343" s="1" t="s">
        <v>20</v>
      </c>
      <c r="J1343" s="1">
        <v>44.612699999999997</v>
      </c>
      <c r="K1343" s="1">
        <v>30.3935</v>
      </c>
      <c r="L1343" s="1">
        <v>-0.55369199999999996</v>
      </c>
      <c r="M1343" s="1">
        <v>-1.87293</v>
      </c>
      <c r="N1343" s="1">
        <v>1.3500000000000001E-3</v>
      </c>
      <c r="O1343" s="1">
        <v>1.39232E-2</v>
      </c>
      <c r="P1343" s="1" t="s">
        <v>21</v>
      </c>
      <c r="Q1343" s="1">
        <f t="shared" si="20"/>
        <v>1.4678368730156117</v>
      </c>
      <c r="R1343" s="1" t="s">
        <v>15140</v>
      </c>
    </row>
    <row r="1344" spans="1:18" x14ac:dyDescent="0.2">
      <c r="A1344" s="1" t="s">
        <v>1862</v>
      </c>
      <c r="B1344" s="1" t="s">
        <v>1863</v>
      </c>
      <c r="C1344" s="1" t="s">
        <v>1864</v>
      </c>
      <c r="D1344" s="1" t="s">
        <v>1865</v>
      </c>
      <c r="E1344" s="1" t="s">
        <v>16</v>
      </c>
      <c r="F1344" s="1" t="s">
        <v>1866</v>
      </c>
      <c r="G1344" s="1" t="s">
        <v>18</v>
      </c>
      <c r="H1344" s="1" t="s">
        <v>19</v>
      </c>
      <c r="I1344" s="1" t="s">
        <v>20</v>
      </c>
      <c r="J1344" s="1">
        <v>112.501</v>
      </c>
      <c r="K1344" s="1">
        <v>76.669799999999995</v>
      </c>
      <c r="L1344" s="1">
        <v>-0.55320599999999998</v>
      </c>
      <c r="M1344" s="1">
        <v>-2.1397900000000001</v>
      </c>
      <c r="N1344" s="1">
        <v>1.1000000000000001E-3</v>
      </c>
      <c r="O1344" s="1">
        <v>1.1816500000000001E-2</v>
      </c>
      <c r="P1344" s="1" t="s">
        <v>21</v>
      </c>
      <c r="Q1344" s="1">
        <f t="shared" si="20"/>
        <v>1.46734437809933</v>
      </c>
      <c r="R1344" s="1" t="s">
        <v>13039</v>
      </c>
    </row>
    <row r="1345" spans="1:18" x14ac:dyDescent="0.2">
      <c r="A1345" s="1" t="s">
        <v>4229</v>
      </c>
      <c r="B1345" s="1" t="s">
        <v>4230</v>
      </c>
      <c r="C1345" s="1" t="s">
        <v>4230</v>
      </c>
      <c r="D1345" s="1" t="s">
        <v>4231</v>
      </c>
      <c r="E1345" s="1" t="s">
        <v>16</v>
      </c>
      <c r="F1345" s="1" t="s">
        <v>4232</v>
      </c>
      <c r="G1345" s="1" t="s">
        <v>18</v>
      </c>
      <c r="H1345" s="1" t="s">
        <v>19</v>
      </c>
      <c r="I1345" s="1" t="s">
        <v>20</v>
      </c>
      <c r="J1345" s="1">
        <v>213.19499999999999</v>
      </c>
      <c r="K1345" s="1">
        <v>145.309</v>
      </c>
      <c r="L1345" s="1">
        <v>-0.55304500000000001</v>
      </c>
      <c r="M1345" s="1">
        <v>-2.3767800000000001</v>
      </c>
      <c r="N1345" s="1">
        <v>2.2499999999999998E-3</v>
      </c>
      <c r="O1345" s="1">
        <v>2.0815E-2</v>
      </c>
      <c r="P1345" s="1" t="s">
        <v>21</v>
      </c>
      <c r="Q1345" s="1">
        <f t="shared" si="20"/>
        <v>1.467183725715544</v>
      </c>
      <c r="R1345" s="1" t="s">
        <v>13569</v>
      </c>
    </row>
    <row r="1346" spans="1:18" x14ac:dyDescent="0.2">
      <c r="A1346" s="1" t="s">
        <v>3212</v>
      </c>
      <c r="B1346" s="1" t="s">
        <v>3213</v>
      </c>
      <c r="C1346" s="1" t="s">
        <v>3214</v>
      </c>
      <c r="D1346" s="1" t="s">
        <v>15</v>
      </c>
      <c r="E1346" s="1" t="s">
        <v>16</v>
      </c>
      <c r="F1346" s="1" t="s">
        <v>3215</v>
      </c>
      <c r="G1346" s="1" t="s">
        <v>18</v>
      </c>
      <c r="H1346" s="1" t="s">
        <v>19</v>
      </c>
      <c r="I1346" s="1" t="s">
        <v>20</v>
      </c>
      <c r="J1346" s="1">
        <v>74.332800000000006</v>
      </c>
      <c r="K1346" s="1">
        <v>50.667400000000001</v>
      </c>
      <c r="L1346" s="1">
        <v>-0.55294100000000002</v>
      </c>
      <c r="M1346" s="1">
        <v>-2.08535</v>
      </c>
      <c r="N1346" s="1">
        <v>1.5499999999999999E-3</v>
      </c>
      <c r="O1346" s="1">
        <v>1.5593900000000001E-2</v>
      </c>
      <c r="P1346" s="1" t="s">
        <v>21</v>
      </c>
      <c r="Q1346" s="1">
        <f t="shared" ref="Q1346:Q1409" si="21">J1346/K1346</f>
        <v>1.4670735028835109</v>
      </c>
      <c r="R1346" s="1" t="s">
        <v>13343</v>
      </c>
    </row>
    <row r="1347" spans="1:18" x14ac:dyDescent="0.2">
      <c r="A1347" s="1" t="s">
        <v>11334</v>
      </c>
      <c r="B1347" s="1" t="s">
        <v>11335</v>
      </c>
      <c r="C1347" s="1" t="s">
        <v>11335</v>
      </c>
      <c r="D1347" s="1" t="s">
        <v>11336</v>
      </c>
      <c r="E1347" s="1" t="s">
        <v>16</v>
      </c>
      <c r="F1347" s="1" t="s">
        <v>11337</v>
      </c>
      <c r="G1347" s="1" t="s">
        <v>18</v>
      </c>
      <c r="H1347" s="1" t="s">
        <v>19</v>
      </c>
      <c r="I1347" s="1" t="s">
        <v>20</v>
      </c>
      <c r="J1347" s="1">
        <v>14.4613</v>
      </c>
      <c r="K1347" s="1">
        <v>9.8615999999999993</v>
      </c>
      <c r="L1347" s="1">
        <v>-0.55230400000000002</v>
      </c>
      <c r="M1347" s="1">
        <v>-1.8658600000000001</v>
      </c>
      <c r="N1347" s="1">
        <v>6.0499999999999998E-3</v>
      </c>
      <c r="O1347" s="1">
        <v>4.52474E-2</v>
      </c>
      <c r="P1347" s="1" t="s">
        <v>21</v>
      </c>
      <c r="Q1347" s="1">
        <f t="shared" si="21"/>
        <v>1.4664253265190232</v>
      </c>
      <c r="R1347" s="1" t="s">
        <v>15153</v>
      </c>
    </row>
    <row r="1348" spans="1:18" x14ac:dyDescent="0.2">
      <c r="A1348" s="1" t="s">
        <v>8571</v>
      </c>
      <c r="B1348" s="1" t="s">
        <v>8572</v>
      </c>
      <c r="C1348" s="1" t="s">
        <v>8573</v>
      </c>
      <c r="D1348" s="1" t="s">
        <v>8574</v>
      </c>
      <c r="E1348" s="1" t="s">
        <v>8575</v>
      </c>
      <c r="F1348" s="1" t="s">
        <v>8576</v>
      </c>
      <c r="G1348" s="1" t="s">
        <v>18</v>
      </c>
      <c r="H1348" s="1" t="s">
        <v>19</v>
      </c>
      <c r="I1348" s="1" t="s">
        <v>20</v>
      </c>
      <c r="J1348" s="1">
        <v>726.12</v>
      </c>
      <c r="K1348" s="1">
        <v>495.18200000000002</v>
      </c>
      <c r="L1348" s="1">
        <v>-0.55224899999999999</v>
      </c>
      <c r="M1348" s="1">
        <v>-1.86069</v>
      </c>
      <c r="N1348" s="1">
        <v>6.4999999999999997E-3</v>
      </c>
      <c r="O1348" s="1">
        <v>4.77092E-2</v>
      </c>
      <c r="P1348" s="1" t="s">
        <v>21</v>
      </c>
      <c r="Q1348" s="1">
        <f t="shared" si="21"/>
        <v>1.4663699407490578</v>
      </c>
      <c r="R1348" s="1" t="s">
        <v>14535</v>
      </c>
    </row>
    <row r="1349" spans="1:18" x14ac:dyDescent="0.2">
      <c r="A1349" s="1" t="s">
        <v>5091</v>
      </c>
      <c r="B1349" s="1" t="s">
        <v>5092</v>
      </c>
      <c r="C1349" s="1" t="s">
        <v>5093</v>
      </c>
      <c r="D1349" s="1" t="s">
        <v>5094</v>
      </c>
      <c r="E1349" s="1" t="s">
        <v>16</v>
      </c>
      <c r="F1349" s="1" t="s">
        <v>5095</v>
      </c>
      <c r="G1349" s="1" t="s">
        <v>18</v>
      </c>
      <c r="H1349" s="1" t="s">
        <v>19</v>
      </c>
      <c r="I1349" s="1" t="s">
        <v>20</v>
      </c>
      <c r="J1349" s="1">
        <v>9.4069699999999994</v>
      </c>
      <c r="K1349" s="1">
        <v>6.4160599999999999</v>
      </c>
      <c r="L1349" s="1">
        <v>-0.55204200000000003</v>
      </c>
      <c r="M1349" s="1">
        <v>-1.7867900000000001</v>
      </c>
      <c r="N1349" s="1">
        <v>5.4999999999999997E-3</v>
      </c>
      <c r="O1349" s="1">
        <v>4.2158599999999997E-2</v>
      </c>
      <c r="P1349" s="1" t="s">
        <v>21</v>
      </c>
      <c r="Q1349" s="1">
        <f t="shared" si="21"/>
        <v>1.4661599174571309</v>
      </c>
      <c r="R1349" s="1" t="s">
        <v>13760</v>
      </c>
    </row>
    <row r="1350" spans="1:18" x14ac:dyDescent="0.2">
      <c r="A1350" s="1" t="s">
        <v>6727</v>
      </c>
      <c r="B1350" s="1" t="s">
        <v>6728</v>
      </c>
      <c r="C1350" s="1" t="s">
        <v>6728</v>
      </c>
      <c r="D1350" s="1" t="s">
        <v>15</v>
      </c>
      <c r="E1350" s="1" t="s">
        <v>16</v>
      </c>
      <c r="F1350" s="1" t="s">
        <v>6729</v>
      </c>
      <c r="G1350" s="1" t="s">
        <v>18</v>
      </c>
      <c r="H1350" s="1" t="s">
        <v>19</v>
      </c>
      <c r="I1350" s="1" t="s">
        <v>20</v>
      </c>
      <c r="J1350" s="1">
        <v>6.5120399999999998</v>
      </c>
      <c r="K1350" s="1">
        <v>4.4445399999999999</v>
      </c>
      <c r="L1350" s="1">
        <v>-0.55107499999999998</v>
      </c>
      <c r="M1350" s="1">
        <v>-1.71244</v>
      </c>
      <c r="N1350" s="1">
        <v>5.1000000000000004E-3</v>
      </c>
      <c r="O1350" s="1">
        <v>3.9911200000000001E-2</v>
      </c>
      <c r="P1350" s="1" t="s">
        <v>21</v>
      </c>
      <c r="Q1350" s="1">
        <f t="shared" si="21"/>
        <v>1.4651774986837782</v>
      </c>
    </row>
    <row r="1351" spans="1:18" x14ac:dyDescent="0.2">
      <c r="A1351" s="1" t="s">
        <v>6311</v>
      </c>
      <c r="B1351" s="1" t="s">
        <v>6312</v>
      </c>
      <c r="C1351" s="1" t="s">
        <v>6313</v>
      </c>
      <c r="D1351" s="1" t="s">
        <v>6314</v>
      </c>
      <c r="E1351" s="1" t="s">
        <v>16</v>
      </c>
      <c r="F1351" s="1" t="s">
        <v>6315</v>
      </c>
      <c r="G1351" s="1" t="s">
        <v>18</v>
      </c>
      <c r="H1351" s="1" t="s">
        <v>19</v>
      </c>
      <c r="I1351" s="1" t="s">
        <v>20</v>
      </c>
      <c r="J1351" s="1">
        <v>69.098699999999994</v>
      </c>
      <c r="K1351" s="1">
        <v>47.174300000000002</v>
      </c>
      <c r="L1351" s="1">
        <v>-0.55065900000000001</v>
      </c>
      <c r="M1351" s="1">
        <v>-1.8697600000000001</v>
      </c>
      <c r="N1351" s="1">
        <v>1.8E-3</v>
      </c>
      <c r="O1351" s="1">
        <v>1.75032E-2</v>
      </c>
      <c r="P1351" s="1" t="s">
        <v>21</v>
      </c>
      <c r="Q1351" s="1">
        <f t="shared" si="21"/>
        <v>1.4647530540993716</v>
      </c>
      <c r="R1351" s="1" t="s">
        <v>14033</v>
      </c>
    </row>
    <row r="1352" spans="1:18" x14ac:dyDescent="0.2">
      <c r="A1352" s="1" t="s">
        <v>10389</v>
      </c>
      <c r="B1352" s="1" t="s">
        <v>10390</v>
      </c>
      <c r="C1352" s="1" t="s">
        <v>10390</v>
      </c>
      <c r="D1352" s="1" t="s">
        <v>10391</v>
      </c>
      <c r="E1352" s="1" t="s">
        <v>10392</v>
      </c>
      <c r="F1352" s="1" t="s">
        <v>10393</v>
      </c>
      <c r="G1352" s="1" t="s">
        <v>18</v>
      </c>
      <c r="H1352" s="1" t="s">
        <v>19</v>
      </c>
      <c r="I1352" s="1" t="s">
        <v>20</v>
      </c>
      <c r="J1352" s="1">
        <v>75.775999999999996</v>
      </c>
      <c r="K1352" s="1">
        <v>51.756900000000002</v>
      </c>
      <c r="L1352" s="1">
        <v>-0.54998899999999995</v>
      </c>
      <c r="M1352" s="1">
        <v>-2.1598799999999998</v>
      </c>
      <c r="N1352" s="1">
        <v>1.3500000000000001E-3</v>
      </c>
      <c r="O1352" s="1">
        <v>1.39232E-2</v>
      </c>
      <c r="P1352" s="1" t="s">
        <v>21</v>
      </c>
      <c r="Q1352" s="1">
        <f t="shared" si="21"/>
        <v>1.4640753213581184</v>
      </c>
      <c r="R1352" s="1" t="s">
        <v>14939</v>
      </c>
    </row>
    <row r="1353" spans="1:18" x14ac:dyDescent="0.2">
      <c r="A1353" s="1" t="s">
        <v>5112</v>
      </c>
      <c r="B1353" s="1" t="s">
        <v>5113</v>
      </c>
      <c r="C1353" s="1" t="s">
        <v>5113</v>
      </c>
      <c r="D1353" s="1" t="s">
        <v>5114</v>
      </c>
      <c r="E1353" s="1" t="s">
        <v>16</v>
      </c>
      <c r="F1353" s="1" t="s">
        <v>5115</v>
      </c>
      <c r="G1353" s="1" t="s">
        <v>18</v>
      </c>
      <c r="H1353" s="1" t="s">
        <v>19</v>
      </c>
      <c r="I1353" s="1" t="s">
        <v>20</v>
      </c>
      <c r="J1353" s="1">
        <v>11.952999999999999</v>
      </c>
      <c r="K1353" s="1">
        <v>8.1644000000000005</v>
      </c>
      <c r="L1353" s="1">
        <v>-0.54994900000000002</v>
      </c>
      <c r="M1353" s="1">
        <v>-1.79681</v>
      </c>
      <c r="N1353" s="1">
        <v>6.1000000000000004E-3</v>
      </c>
      <c r="O1353" s="1">
        <v>4.5507499999999999E-2</v>
      </c>
      <c r="P1353" s="1" t="s">
        <v>21</v>
      </c>
      <c r="Q1353" s="1">
        <f t="shared" si="21"/>
        <v>1.4640389985791973</v>
      </c>
      <c r="R1353" s="1" t="s">
        <v>13765</v>
      </c>
    </row>
    <row r="1354" spans="1:18" x14ac:dyDescent="0.2">
      <c r="A1354" s="1" t="s">
        <v>2576</v>
      </c>
      <c r="B1354" s="1" t="s">
        <v>2577</v>
      </c>
      <c r="C1354" s="1" t="s">
        <v>2578</v>
      </c>
      <c r="D1354" s="1" t="s">
        <v>2579</v>
      </c>
      <c r="E1354" s="1" t="s">
        <v>16</v>
      </c>
      <c r="F1354" s="1" t="s">
        <v>2580</v>
      </c>
      <c r="G1354" s="1" t="s">
        <v>18</v>
      </c>
      <c r="H1354" s="1" t="s">
        <v>19</v>
      </c>
      <c r="I1354" s="1" t="s">
        <v>20</v>
      </c>
      <c r="J1354" s="1">
        <v>19.397600000000001</v>
      </c>
      <c r="K1354" s="1">
        <v>13.2577</v>
      </c>
      <c r="L1354" s="1">
        <v>-0.54904600000000003</v>
      </c>
      <c r="M1354" s="1">
        <v>-1.7308699999999999</v>
      </c>
      <c r="N1354" s="1">
        <v>2.8999999999999998E-3</v>
      </c>
      <c r="O1354" s="1">
        <v>2.54126E-2</v>
      </c>
      <c r="P1354" s="1" t="s">
        <v>21</v>
      </c>
      <c r="Q1354" s="1">
        <f t="shared" si="21"/>
        <v>1.4631195456225439</v>
      </c>
      <c r="R1354" s="1" t="s">
        <v>13200</v>
      </c>
    </row>
    <row r="1355" spans="1:18" x14ac:dyDescent="0.2">
      <c r="A1355" s="1" t="s">
        <v>5173</v>
      </c>
      <c r="B1355" s="1" t="s">
        <v>5174</v>
      </c>
      <c r="C1355" s="1" t="s">
        <v>5174</v>
      </c>
      <c r="D1355" s="1" t="s">
        <v>5175</v>
      </c>
      <c r="E1355" s="1" t="s">
        <v>16</v>
      </c>
      <c r="F1355" s="1" t="s">
        <v>5176</v>
      </c>
      <c r="G1355" s="1" t="s">
        <v>18</v>
      </c>
      <c r="H1355" s="1" t="s">
        <v>19</v>
      </c>
      <c r="I1355" s="1" t="s">
        <v>20</v>
      </c>
      <c r="J1355" s="1">
        <v>28.189399999999999</v>
      </c>
      <c r="K1355" s="1">
        <v>19.270700000000001</v>
      </c>
      <c r="L1355" s="1">
        <v>-0.54874299999999998</v>
      </c>
      <c r="M1355" s="1">
        <v>-2.04942</v>
      </c>
      <c r="N1355" s="1">
        <v>2.0500000000000002E-3</v>
      </c>
      <c r="O1355" s="1">
        <v>1.9367200000000001E-2</v>
      </c>
      <c r="P1355" s="1" t="s">
        <v>21</v>
      </c>
      <c r="Q1355" s="1">
        <f t="shared" si="21"/>
        <v>1.4628114183708945</v>
      </c>
      <c r="R1355" s="1" t="s">
        <v>13778</v>
      </c>
    </row>
    <row r="1356" spans="1:18" x14ac:dyDescent="0.2">
      <c r="A1356" s="1" t="s">
        <v>9284</v>
      </c>
      <c r="B1356" s="1" t="s">
        <v>9285</v>
      </c>
      <c r="C1356" s="1" t="s">
        <v>9285</v>
      </c>
      <c r="D1356" s="1" t="s">
        <v>9286</v>
      </c>
      <c r="E1356" s="1" t="s">
        <v>9287</v>
      </c>
      <c r="F1356" s="1" t="s">
        <v>9288</v>
      </c>
      <c r="G1356" s="1" t="s">
        <v>18</v>
      </c>
      <c r="H1356" s="1" t="s">
        <v>19</v>
      </c>
      <c r="I1356" s="1" t="s">
        <v>20</v>
      </c>
      <c r="J1356" s="1">
        <v>60.029499999999999</v>
      </c>
      <c r="K1356" s="1">
        <v>41.039299999999997</v>
      </c>
      <c r="L1356" s="1">
        <v>-0.54866400000000004</v>
      </c>
      <c r="M1356" s="1">
        <v>-2.0897600000000001</v>
      </c>
      <c r="N1356" s="1">
        <v>1.1999999999999999E-3</v>
      </c>
      <c r="O1356" s="1">
        <v>1.2663199999999999E-2</v>
      </c>
      <c r="P1356" s="1" t="s">
        <v>21</v>
      </c>
      <c r="Q1356" s="1">
        <f t="shared" si="21"/>
        <v>1.4627320641433943</v>
      </c>
      <c r="R1356" s="1" t="s">
        <v>14694</v>
      </c>
    </row>
    <row r="1357" spans="1:18" x14ac:dyDescent="0.2">
      <c r="A1357" s="1" t="s">
        <v>8387</v>
      </c>
      <c r="B1357" s="1" t="s">
        <v>8388</v>
      </c>
      <c r="C1357" s="1" t="s">
        <v>8389</v>
      </c>
      <c r="D1357" s="1" t="s">
        <v>15</v>
      </c>
      <c r="E1357" s="1" t="s">
        <v>16</v>
      </c>
      <c r="F1357" s="1" t="s">
        <v>8390</v>
      </c>
      <c r="G1357" s="1" t="s">
        <v>18</v>
      </c>
      <c r="H1357" s="1" t="s">
        <v>19</v>
      </c>
      <c r="I1357" s="1" t="s">
        <v>20</v>
      </c>
      <c r="J1357" s="1">
        <v>46.432200000000002</v>
      </c>
      <c r="K1357" s="1">
        <v>31.744299999999999</v>
      </c>
      <c r="L1357" s="1">
        <v>-0.54862699999999998</v>
      </c>
      <c r="M1357" s="1">
        <v>-2.21529</v>
      </c>
      <c r="N1357" s="1">
        <v>2E-3</v>
      </c>
      <c r="O1357" s="1">
        <v>1.89719E-2</v>
      </c>
      <c r="P1357" s="1" t="s">
        <v>21</v>
      </c>
      <c r="Q1357" s="1">
        <f t="shared" si="21"/>
        <v>1.4626940899626075</v>
      </c>
      <c r="R1357" s="1" t="s">
        <v>14494</v>
      </c>
    </row>
    <row r="1358" spans="1:18" x14ac:dyDescent="0.2">
      <c r="A1358" s="1" t="s">
        <v>115</v>
      </c>
      <c r="B1358" s="1" t="s">
        <v>116</v>
      </c>
      <c r="C1358" s="1" t="s">
        <v>117</v>
      </c>
      <c r="D1358" s="1" t="s">
        <v>15</v>
      </c>
      <c r="E1358" s="1" t="s">
        <v>16</v>
      </c>
      <c r="F1358" s="1" t="s">
        <v>118</v>
      </c>
      <c r="G1358" s="1" t="s">
        <v>18</v>
      </c>
      <c r="H1358" s="1" t="s">
        <v>19</v>
      </c>
      <c r="I1358" s="1" t="s">
        <v>20</v>
      </c>
      <c r="J1358" s="1">
        <v>126.148</v>
      </c>
      <c r="K1358" s="1">
        <v>86.244799999999998</v>
      </c>
      <c r="L1358" s="1">
        <v>-0.54860399999999998</v>
      </c>
      <c r="M1358" s="1">
        <v>-2.22871</v>
      </c>
      <c r="N1358" s="1">
        <v>1.1000000000000001E-3</v>
      </c>
      <c r="O1358" s="1">
        <v>1.1816500000000001E-2</v>
      </c>
      <c r="P1358" s="1" t="s">
        <v>21</v>
      </c>
      <c r="Q1358" s="1">
        <f t="shared" si="21"/>
        <v>1.4626736916312635</v>
      </c>
      <c r="R1358" s="1" t="s">
        <v>12646</v>
      </c>
    </row>
    <row r="1359" spans="1:18" x14ac:dyDescent="0.2">
      <c r="A1359" s="1" t="s">
        <v>6748</v>
      </c>
      <c r="B1359" s="1" t="s">
        <v>6749</v>
      </c>
      <c r="C1359" s="1" t="s">
        <v>6750</v>
      </c>
      <c r="D1359" s="1" t="s">
        <v>15</v>
      </c>
      <c r="E1359" s="1" t="s">
        <v>16</v>
      </c>
      <c r="F1359" s="1" t="s">
        <v>6751</v>
      </c>
      <c r="G1359" s="1" t="s">
        <v>18</v>
      </c>
      <c r="H1359" s="1" t="s">
        <v>19</v>
      </c>
      <c r="I1359" s="1" t="s">
        <v>20</v>
      </c>
      <c r="J1359" s="1">
        <v>46.328099999999999</v>
      </c>
      <c r="K1359" s="1">
        <v>31.678000000000001</v>
      </c>
      <c r="L1359" s="1">
        <v>-0.54840500000000003</v>
      </c>
      <c r="M1359" s="1">
        <v>-2.1209600000000002</v>
      </c>
      <c r="N1359" s="1">
        <v>1.6999999999999999E-3</v>
      </c>
      <c r="O1359" s="1">
        <v>1.6693699999999999E-2</v>
      </c>
      <c r="P1359" s="1" t="s">
        <v>21</v>
      </c>
      <c r="Q1359" s="1">
        <f t="shared" si="21"/>
        <v>1.4624692215417638</v>
      </c>
      <c r="R1359" s="1" t="s">
        <v>14129</v>
      </c>
    </row>
    <row r="1360" spans="1:18" x14ac:dyDescent="0.2">
      <c r="A1360" s="1" t="s">
        <v>8157</v>
      </c>
      <c r="B1360" s="1" t="s">
        <v>8158</v>
      </c>
      <c r="C1360" s="1" t="s">
        <v>8159</v>
      </c>
      <c r="D1360" s="1" t="s">
        <v>15</v>
      </c>
      <c r="E1360" s="1" t="s">
        <v>16</v>
      </c>
      <c r="F1360" s="1" t="s">
        <v>8160</v>
      </c>
      <c r="G1360" s="1" t="s">
        <v>18</v>
      </c>
      <c r="H1360" s="1" t="s">
        <v>19</v>
      </c>
      <c r="I1360" s="1" t="s">
        <v>20</v>
      </c>
      <c r="J1360" s="1">
        <v>11.1348</v>
      </c>
      <c r="K1360" s="1">
        <v>7.6174400000000002</v>
      </c>
      <c r="L1360" s="1">
        <v>-0.54769800000000002</v>
      </c>
      <c r="M1360" s="1">
        <v>-1.8638300000000001</v>
      </c>
      <c r="N1360" s="1">
        <v>2.8999999999999998E-3</v>
      </c>
      <c r="O1360" s="1">
        <v>2.54126E-2</v>
      </c>
      <c r="P1360" s="1" t="s">
        <v>21</v>
      </c>
      <c r="Q1360" s="1">
        <f t="shared" si="21"/>
        <v>1.4617509294461131</v>
      </c>
      <c r="R1360" s="1" t="s">
        <v>14443</v>
      </c>
    </row>
    <row r="1361" spans="1:18" x14ac:dyDescent="0.2">
      <c r="A1361" s="1" t="s">
        <v>6778</v>
      </c>
      <c r="B1361" s="1" t="s">
        <v>6779</v>
      </c>
      <c r="C1361" s="1" t="s">
        <v>6780</v>
      </c>
      <c r="D1361" s="1" t="s">
        <v>15</v>
      </c>
      <c r="E1361" s="1" t="s">
        <v>16</v>
      </c>
      <c r="F1361" s="1" t="s">
        <v>6781</v>
      </c>
      <c r="G1361" s="1" t="s">
        <v>18</v>
      </c>
      <c r="H1361" s="1" t="s">
        <v>19</v>
      </c>
      <c r="I1361" s="1" t="s">
        <v>20</v>
      </c>
      <c r="J1361" s="1">
        <v>43.640799999999999</v>
      </c>
      <c r="K1361" s="1">
        <v>29.8706</v>
      </c>
      <c r="L1361" s="1">
        <v>-0.54695000000000005</v>
      </c>
      <c r="M1361" s="1">
        <v>-2.1867999999999999</v>
      </c>
      <c r="N1361" s="1">
        <v>1.8E-3</v>
      </c>
      <c r="O1361" s="1">
        <v>1.75032E-2</v>
      </c>
      <c r="P1361" s="1" t="s">
        <v>21</v>
      </c>
      <c r="Q1361" s="1">
        <f t="shared" si="21"/>
        <v>1.4609950921642016</v>
      </c>
      <c r="R1361" s="1" t="s">
        <v>14135</v>
      </c>
    </row>
    <row r="1362" spans="1:18" x14ac:dyDescent="0.2">
      <c r="A1362" s="1" t="s">
        <v>5169</v>
      </c>
      <c r="B1362" s="1" t="s">
        <v>5170</v>
      </c>
      <c r="C1362" s="1" t="s">
        <v>5170</v>
      </c>
      <c r="D1362" s="1" t="s">
        <v>5171</v>
      </c>
      <c r="E1362" s="1" t="s">
        <v>16</v>
      </c>
      <c r="F1362" s="1" t="s">
        <v>5172</v>
      </c>
      <c r="G1362" s="1" t="s">
        <v>18</v>
      </c>
      <c r="H1362" s="1" t="s">
        <v>19</v>
      </c>
      <c r="I1362" s="1" t="s">
        <v>20</v>
      </c>
      <c r="J1362" s="1">
        <v>30.873000000000001</v>
      </c>
      <c r="K1362" s="1">
        <v>21.139500000000002</v>
      </c>
      <c r="L1362" s="1">
        <v>-0.54640599999999995</v>
      </c>
      <c r="M1362" s="1">
        <v>-2.0453999999999999</v>
      </c>
      <c r="N1362" s="1">
        <v>1.65E-3</v>
      </c>
      <c r="O1362" s="1">
        <v>1.63407E-2</v>
      </c>
      <c r="P1362" s="1" t="s">
        <v>21</v>
      </c>
      <c r="Q1362" s="1">
        <f t="shared" si="21"/>
        <v>1.4604413538636201</v>
      </c>
      <c r="R1362" s="1" t="s">
        <v>13777</v>
      </c>
    </row>
    <row r="1363" spans="1:18" x14ac:dyDescent="0.2">
      <c r="A1363" s="1" t="s">
        <v>11662</v>
      </c>
      <c r="B1363" s="1" t="s">
        <v>11663</v>
      </c>
      <c r="C1363" s="1" t="s">
        <v>11664</v>
      </c>
      <c r="D1363" s="1" t="s">
        <v>15</v>
      </c>
      <c r="E1363" s="1" t="s">
        <v>16</v>
      </c>
      <c r="F1363" s="1" t="s">
        <v>11665</v>
      </c>
      <c r="G1363" s="1" t="s">
        <v>18</v>
      </c>
      <c r="H1363" s="1" t="s">
        <v>19</v>
      </c>
      <c r="I1363" s="1" t="s">
        <v>20</v>
      </c>
      <c r="J1363" s="1">
        <v>105.31699999999999</v>
      </c>
      <c r="K1363" s="1">
        <v>72.130600000000001</v>
      </c>
      <c r="L1363" s="1">
        <v>-0.54604799999999998</v>
      </c>
      <c r="M1363" s="1">
        <v>-2.2682500000000001</v>
      </c>
      <c r="N1363" s="1">
        <v>1.6000000000000001E-3</v>
      </c>
      <c r="O1363" s="1">
        <v>1.5981700000000001E-2</v>
      </c>
      <c r="P1363" s="1" t="s">
        <v>21</v>
      </c>
      <c r="Q1363" s="1">
        <f t="shared" si="21"/>
        <v>1.4600876743018911</v>
      </c>
      <c r="R1363" s="1" t="s">
        <v>15227</v>
      </c>
    </row>
    <row r="1364" spans="1:18" x14ac:dyDescent="0.2">
      <c r="A1364" s="1" t="s">
        <v>2716</v>
      </c>
      <c r="B1364" s="1" t="s">
        <v>2717</v>
      </c>
      <c r="C1364" s="1" t="s">
        <v>2718</v>
      </c>
      <c r="D1364" s="1" t="s">
        <v>2719</v>
      </c>
      <c r="E1364" s="1" t="s">
        <v>2720</v>
      </c>
      <c r="F1364" s="1" t="s">
        <v>2721</v>
      </c>
      <c r="G1364" s="1" t="s">
        <v>18</v>
      </c>
      <c r="H1364" s="1" t="s">
        <v>19</v>
      </c>
      <c r="I1364" s="1" t="s">
        <v>20</v>
      </c>
      <c r="J1364" s="1">
        <v>88.447000000000003</v>
      </c>
      <c r="K1364" s="1">
        <v>60.576599999999999</v>
      </c>
      <c r="L1364" s="1">
        <v>-0.54605300000000001</v>
      </c>
      <c r="M1364" s="1">
        <v>-1.7097199999999999</v>
      </c>
      <c r="N1364" s="1">
        <v>3.0000000000000001E-3</v>
      </c>
      <c r="O1364" s="1">
        <v>2.6048999999999999E-2</v>
      </c>
      <c r="P1364" s="1" t="s">
        <v>21</v>
      </c>
      <c r="Q1364" s="1">
        <f t="shared" si="21"/>
        <v>1.46008524743878</v>
      </c>
      <c r="R1364" s="1" t="s">
        <v>13232</v>
      </c>
    </row>
    <row r="1365" spans="1:18" x14ac:dyDescent="0.2">
      <c r="A1365" s="1" t="s">
        <v>1953</v>
      </c>
      <c r="B1365" s="1" t="s">
        <v>1954</v>
      </c>
      <c r="C1365" s="1" t="s">
        <v>1955</v>
      </c>
      <c r="D1365" s="1" t="s">
        <v>1956</v>
      </c>
      <c r="E1365" s="1" t="s">
        <v>1957</v>
      </c>
      <c r="F1365" s="1" t="s">
        <v>1958</v>
      </c>
      <c r="G1365" s="1" t="s">
        <v>18</v>
      </c>
      <c r="H1365" s="1" t="s">
        <v>19</v>
      </c>
      <c r="I1365" s="1" t="s">
        <v>20</v>
      </c>
      <c r="J1365" s="1">
        <v>15.766400000000001</v>
      </c>
      <c r="K1365" s="1">
        <v>10.8011</v>
      </c>
      <c r="L1365" s="1">
        <v>-0.54567500000000002</v>
      </c>
      <c r="M1365" s="1">
        <v>-1.8763700000000001</v>
      </c>
      <c r="N1365" s="1">
        <v>3.8999999999999998E-3</v>
      </c>
      <c r="O1365" s="1">
        <v>3.2206600000000002E-2</v>
      </c>
      <c r="P1365" s="1" t="s">
        <v>21</v>
      </c>
      <c r="Q1365" s="1">
        <f t="shared" si="21"/>
        <v>1.4597031783799799</v>
      </c>
      <c r="R1365" s="1" t="s">
        <v>13059</v>
      </c>
    </row>
    <row r="1366" spans="1:18" x14ac:dyDescent="0.2">
      <c r="A1366" s="1" t="s">
        <v>3269</v>
      </c>
      <c r="B1366" s="1" t="s">
        <v>3270</v>
      </c>
      <c r="C1366" s="1" t="s">
        <v>3270</v>
      </c>
      <c r="D1366" s="1" t="s">
        <v>3271</v>
      </c>
      <c r="E1366" s="1" t="s">
        <v>16</v>
      </c>
      <c r="F1366" s="1" t="s">
        <v>3272</v>
      </c>
      <c r="G1366" s="1" t="s">
        <v>18</v>
      </c>
      <c r="H1366" s="1" t="s">
        <v>19</v>
      </c>
      <c r="I1366" s="1" t="s">
        <v>20</v>
      </c>
      <c r="J1366" s="1">
        <v>29.903700000000001</v>
      </c>
      <c r="K1366" s="1">
        <v>20.491900000000001</v>
      </c>
      <c r="L1366" s="1">
        <v>-0.54527099999999995</v>
      </c>
      <c r="M1366" s="1">
        <v>-2.0660799999999999</v>
      </c>
      <c r="N1366" s="1">
        <v>2.5500000000000002E-3</v>
      </c>
      <c r="O1366" s="1">
        <v>2.3070199999999999E-2</v>
      </c>
      <c r="P1366" s="1" t="s">
        <v>21</v>
      </c>
      <c r="Q1366" s="1">
        <f t="shared" si="21"/>
        <v>1.4592936721338674</v>
      </c>
      <c r="R1366" s="1" t="s">
        <v>13357</v>
      </c>
    </row>
    <row r="1367" spans="1:18" x14ac:dyDescent="0.2">
      <c r="A1367" s="1" t="s">
        <v>12605</v>
      </c>
      <c r="B1367" s="1" t="s">
        <v>12606</v>
      </c>
      <c r="C1367" s="1" t="s">
        <v>12607</v>
      </c>
      <c r="D1367" s="1" t="s">
        <v>15</v>
      </c>
      <c r="E1367" s="1" t="s">
        <v>16</v>
      </c>
      <c r="F1367" s="1" t="s">
        <v>12608</v>
      </c>
      <c r="G1367" s="1" t="s">
        <v>18</v>
      </c>
      <c r="H1367" s="1" t="s">
        <v>19</v>
      </c>
      <c r="I1367" s="1" t="s">
        <v>20</v>
      </c>
      <c r="J1367" s="1">
        <v>48.033700000000003</v>
      </c>
      <c r="K1367" s="1">
        <v>32.922600000000003</v>
      </c>
      <c r="L1367" s="1">
        <v>-0.54496900000000004</v>
      </c>
      <c r="M1367" s="1">
        <v>-2.1607400000000001</v>
      </c>
      <c r="N1367" s="1">
        <v>1.2999999999999999E-3</v>
      </c>
      <c r="O1367" s="1">
        <v>1.35073E-2</v>
      </c>
      <c r="P1367" s="1" t="s">
        <v>21</v>
      </c>
      <c r="Q1367" s="1">
        <f t="shared" si="21"/>
        <v>1.4589886582469185</v>
      </c>
      <c r="R1367" s="1" t="s">
        <v>15437</v>
      </c>
    </row>
    <row r="1368" spans="1:18" x14ac:dyDescent="0.2">
      <c r="A1368" s="1" t="s">
        <v>6695</v>
      </c>
      <c r="B1368" s="1" t="s">
        <v>6696</v>
      </c>
      <c r="C1368" s="1" t="s">
        <v>6697</v>
      </c>
      <c r="D1368" s="1" t="s">
        <v>15</v>
      </c>
      <c r="E1368" s="1" t="s">
        <v>16</v>
      </c>
      <c r="F1368" s="1" t="s">
        <v>6698</v>
      </c>
      <c r="G1368" s="1" t="s">
        <v>18</v>
      </c>
      <c r="H1368" s="1" t="s">
        <v>19</v>
      </c>
      <c r="I1368" s="1" t="s">
        <v>20</v>
      </c>
      <c r="J1368" s="1">
        <v>90.676900000000003</v>
      </c>
      <c r="K1368" s="1">
        <v>62.156199999999998</v>
      </c>
      <c r="L1368" s="1">
        <v>-0.54483700000000002</v>
      </c>
      <c r="M1368" s="1">
        <v>-2.3933300000000002</v>
      </c>
      <c r="N1368" s="1">
        <v>1.6999999999999999E-3</v>
      </c>
      <c r="O1368" s="1">
        <v>1.6693699999999999E-2</v>
      </c>
      <c r="P1368" s="1" t="s">
        <v>21</v>
      </c>
      <c r="Q1368" s="1">
        <f t="shared" si="21"/>
        <v>1.4588552710751301</v>
      </c>
      <c r="R1368" s="1" t="s">
        <v>14118</v>
      </c>
    </row>
    <row r="1369" spans="1:18" x14ac:dyDescent="0.2">
      <c r="A1369" s="1" t="s">
        <v>972</v>
      </c>
      <c r="B1369" s="1" t="s">
        <v>973</v>
      </c>
      <c r="C1369" s="1" t="s">
        <v>973</v>
      </c>
      <c r="D1369" s="1" t="s">
        <v>974</v>
      </c>
      <c r="E1369" s="1" t="s">
        <v>16</v>
      </c>
      <c r="F1369" s="1" t="s">
        <v>975</v>
      </c>
      <c r="G1369" s="1" t="s">
        <v>18</v>
      </c>
      <c r="H1369" s="1" t="s">
        <v>19</v>
      </c>
      <c r="I1369" s="1" t="s">
        <v>20</v>
      </c>
      <c r="J1369" s="1">
        <v>464.78300000000002</v>
      </c>
      <c r="K1369" s="1">
        <v>318.666</v>
      </c>
      <c r="L1369" s="1">
        <v>-0.54451300000000002</v>
      </c>
      <c r="M1369" s="1">
        <v>-1.92882</v>
      </c>
      <c r="N1369" s="1">
        <v>4.4999999999999997E-3</v>
      </c>
      <c r="O1369" s="1">
        <v>3.6120800000000002E-2</v>
      </c>
      <c r="P1369" s="1" t="s">
        <v>21</v>
      </c>
      <c r="Q1369" s="1">
        <f t="shared" si="21"/>
        <v>1.4585271098893513</v>
      </c>
      <c r="R1369" s="1" t="s">
        <v>12837</v>
      </c>
    </row>
    <row r="1370" spans="1:18" x14ac:dyDescent="0.2">
      <c r="A1370" s="1" t="s">
        <v>8977</v>
      </c>
      <c r="B1370" s="1" t="s">
        <v>8978</v>
      </c>
      <c r="C1370" s="1" t="s">
        <v>8979</v>
      </c>
      <c r="D1370" s="1" t="s">
        <v>15</v>
      </c>
      <c r="E1370" s="1" t="s">
        <v>16</v>
      </c>
      <c r="F1370" s="1" t="s">
        <v>8980</v>
      </c>
      <c r="G1370" s="1" t="s">
        <v>18</v>
      </c>
      <c r="H1370" s="1" t="s">
        <v>19</v>
      </c>
      <c r="I1370" s="1" t="s">
        <v>20</v>
      </c>
      <c r="J1370" s="1">
        <v>10.142200000000001</v>
      </c>
      <c r="K1370" s="1">
        <v>6.9545599999999999</v>
      </c>
      <c r="L1370" s="1">
        <v>-0.54433399999999998</v>
      </c>
      <c r="M1370" s="1">
        <v>-1.7670999999999999</v>
      </c>
      <c r="N1370" s="1">
        <v>6.5500000000000003E-3</v>
      </c>
      <c r="O1370" s="1">
        <v>4.7908199999999998E-2</v>
      </c>
      <c r="P1370" s="1" t="s">
        <v>21</v>
      </c>
      <c r="Q1370" s="1">
        <f t="shared" si="21"/>
        <v>1.4583525054065247</v>
      </c>
      <c r="R1370" s="1" t="s">
        <v>14626</v>
      </c>
    </row>
    <row r="1371" spans="1:18" x14ac:dyDescent="0.2">
      <c r="A1371" s="1" t="s">
        <v>1019</v>
      </c>
      <c r="B1371" s="1" t="s">
        <v>1020</v>
      </c>
      <c r="C1371" s="1" t="s">
        <v>1020</v>
      </c>
      <c r="D1371" s="1" t="s">
        <v>1021</v>
      </c>
      <c r="E1371" s="1" t="s">
        <v>16</v>
      </c>
      <c r="F1371" s="1" t="s">
        <v>1022</v>
      </c>
      <c r="G1371" s="1" t="s">
        <v>18</v>
      </c>
      <c r="H1371" s="1" t="s">
        <v>19</v>
      </c>
      <c r="I1371" s="1" t="s">
        <v>20</v>
      </c>
      <c r="J1371" s="1">
        <v>22.1526</v>
      </c>
      <c r="K1371" s="1">
        <v>15.196300000000001</v>
      </c>
      <c r="L1371" s="1">
        <v>-0.54375799999999996</v>
      </c>
      <c r="M1371" s="1">
        <v>-1.9792099999999999</v>
      </c>
      <c r="N1371" s="1">
        <v>2.2499999999999998E-3</v>
      </c>
      <c r="O1371" s="1">
        <v>2.0815E-2</v>
      </c>
      <c r="P1371" s="1" t="s">
        <v>21</v>
      </c>
      <c r="Q1371" s="1">
        <f t="shared" si="21"/>
        <v>1.4577627448786874</v>
      </c>
      <c r="R1371" s="1" t="s">
        <v>12848</v>
      </c>
    </row>
    <row r="1372" spans="1:18" x14ac:dyDescent="0.2">
      <c r="A1372" s="1" t="s">
        <v>7463</v>
      </c>
      <c r="B1372" s="1" t="s">
        <v>7464</v>
      </c>
      <c r="C1372" s="1" t="s">
        <v>7465</v>
      </c>
      <c r="D1372" s="1" t="s">
        <v>15</v>
      </c>
      <c r="E1372" s="1" t="s">
        <v>16</v>
      </c>
      <c r="F1372" s="1" t="s">
        <v>7466</v>
      </c>
      <c r="G1372" s="1" t="s">
        <v>18</v>
      </c>
      <c r="H1372" s="1" t="s">
        <v>19</v>
      </c>
      <c r="I1372" s="1" t="s">
        <v>20</v>
      </c>
      <c r="J1372" s="1">
        <v>15.487299999999999</v>
      </c>
      <c r="K1372" s="1">
        <v>10.624499999999999</v>
      </c>
      <c r="L1372" s="1">
        <v>-0.54368899999999998</v>
      </c>
      <c r="M1372" s="1">
        <v>-1.9153</v>
      </c>
      <c r="N1372" s="1">
        <v>2.5000000000000001E-3</v>
      </c>
      <c r="O1372" s="1">
        <v>2.2706199999999999E-2</v>
      </c>
      <c r="P1372" s="1" t="s">
        <v>21</v>
      </c>
      <c r="Q1372" s="1">
        <f t="shared" si="21"/>
        <v>1.4576968327921314</v>
      </c>
      <c r="R1372" s="1" t="s">
        <v>14284</v>
      </c>
    </row>
    <row r="1373" spans="1:18" x14ac:dyDescent="0.2">
      <c r="A1373" s="1" t="s">
        <v>1918</v>
      </c>
      <c r="B1373" s="1" t="s">
        <v>1919</v>
      </c>
      <c r="C1373" s="1" t="s">
        <v>1920</v>
      </c>
      <c r="D1373" s="1" t="s">
        <v>15</v>
      </c>
      <c r="E1373" s="1" t="s">
        <v>16</v>
      </c>
      <c r="F1373" s="1" t="s">
        <v>1921</v>
      </c>
      <c r="G1373" s="1" t="s">
        <v>18</v>
      </c>
      <c r="H1373" s="1" t="s">
        <v>19</v>
      </c>
      <c r="I1373" s="1" t="s">
        <v>20</v>
      </c>
      <c r="J1373" s="1">
        <v>73.225200000000001</v>
      </c>
      <c r="K1373" s="1">
        <v>50.237299999999998</v>
      </c>
      <c r="L1373" s="1">
        <v>-0.54358099999999998</v>
      </c>
      <c r="M1373" s="1">
        <v>-1.9325699999999999</v>
      </c>
      <c r="N1373" s="1">
        <v>2.3E-3</v>
      </c>
      <c r="O1373" s="1">
        <v>2.1137400000000001E-2</v>
      </c>
      <c r="P1373" s="1" t="s">
        <v>21</v>
      </c>
      <c r="Q1373" s="1">
        <f t="shared" si="21"/>
        <v>1.457586295441833</v>
      </c>
      <c r="R1373" s="1" t="s">
        <v>13052</v>
      </c>
    </row>
    <row r="1374" spans="1:18" x14ac:dyDescent="0.2">
      <c r="A1374" s="1" t="s">
        <v>5950</v>
      </c>
      <c r="B1374" s="1" t="s">
        <v>5951</v>
      </c>
      <c r="C1374" s="1" t="s">
        <v>5951</v>
      </c>
      <c r="D1374" s="1" t="s">
        <v>15</v>
      </c>
      <c r="E1374" s="1" t="s">
        <v>16</v>
      </c>
      <c r="F1374" s="1" t="s">
        <v>5952</v>
      </c>
      <c r="G1374" s="1" t="s">
        <v>18</v>
      </c>
      <c r="H1374" s="1" t="s">
        <v>19</v>
      </c>
      <c r="I1374" s="1" t="s">
        <v>20</v>
      </c>
      <c r="J1374" s="1">
        <v>216.50700000000001</v>
      </c>
      <c r="K1374" s="1">
        <v>148.54900000000001</v>
      </c>
      <c r="L1374" s="1">
        <v>-0.54347900000000005</v>
      </c>
      <c r="M1374" s="1">
        <v>-1.7970999999999999</v>
      </c>
      <c r="N1374" s="1">
        <v>4.1000000000000003E-3</v>
      </c>
      <c r="O1374" s="1">
        <v>3.3527399999999999E-2</v>
      </c>
      <c r="P1374" s="1" t="s">
        <v>21</v>
      </c>
      <c r="Q1374" s="1">
        <f t="shared" si="21"/>
        <v>1.4574786770695192</v>
      </c>
    </row>
    <row r="1375" spans="1:18" x14ac:dyDescent="0.2">
      <c r="A1375" s="1" t="s">
        <v>7857</v>
      </c>
      <c r="B1375" s="1" t="s">
        <v>7858</v>
      </c>
      <c r="C1375" s="1" t="s">
        <v>7859</v>
      </c>
      <c r="D1375" s="1" t="s">
        <v>15</v>
      </c>
      <c r="E1375" s="1" t="s">
        <v>16</v>
      </c>
      <c r="F1375" s="1" t="s">
        <v>7860</v>
      </c>
      <c r="G1375" s="1" t="s">
        <v>18</v>
      </c>
      <c r="H1375" s="1" t="s">
        <v>19</v>
      </c>
      <c r="I1375" s="1" t="s">
        <v>20</v>
      </c>
      <c r="J1375" s="1">
        <v>88.838300000000004</v>
      </c>
      <c r="K1375" s="1">
        <v>60.976199999999999</v>
      </c>
      <c r="L1375" s="1">
        <v>-0.54293599999999997</v>
      </c>
      <c r="M1375" s="1">
        <v>-1.9572099999999999</v>
      </c>
      <c r="N1375" s="1">
        <v>2.5500000000000002E-3</v>
      </c>
      <c r="O1375" s="1">
        <v>2.3070199999999999E-2</v>
      </c>
      <c r="P1375" s="1" t="s">
        <v>21</v>
      </c>
      <c r="Q1375" s="1">
        <f t="shared" si="21"/>
        <v>1.4569340168787168</v>
      </c>
      <c r="R1375" s="1" t="s">
        <v>14372</v>
      </c>
    </row>
    <row r="1376" spans="1:18" x14ac:dyDescent="0.2">
      <c r="A1376" s="1" t="s">
        <v>933</v>
      </c>
      <c r="B1376" s="1" t="s">
        <v>934</v>
      </c>
      <c r="C1376" s="1" t="s">
        <v>935</v>
      </c>
      <c r="D1376" s="1" t="s">
        <v>936</v>
      </c>
      <c r="E1376" s="1" t="s">
        <v>937</v>
      </c>
      <c r="F1376" s="1" t="s">
        <v>938</v>
      </c>
      <c r="G1376" s="1" t="s">
        <v>18</v>
      </c>
      <c r="H1376" s="1" t="s">
        <v>19</v>
      </c>
      <c r="I1376" s="1" t="s">
        <v>20</v>
      </c>
      <c r="J1376" s="1">
        <v>150.82400000000001</v>
      </c>
      <c r="K1376" s="1">
        <v>103.526</v>
      </c>
      <c r="L1376" s="1">
        <v>-0.54287099999999999</v>
      </c>
      <c r="M1376" s="1">
        <v>-2.32938</v>
      </c>
      <c r="N1376" s="1">
        <v>1.0499999999999999E-3</v>
      </c>
      <c r="O1376" s="1">
        <v>1.1414199999999999E-2</v>
      </c>
      <c r="P1376" s="1" t="s">
        <v>21</v>
      </c>
      <c r="Q1376" s="1">
        <f t="shared" si="21"/>
        <v>1.4568707377856771</v>
      </c>
      <c r="R1376" s="1" t="s">
        <v>12828</v>
      </c>
    </row>
    <row r="1377" spans="1:18" x14ac:dyDescent="0.2">
      <c r="A1377" s="1" t="s">
        <v>5067</v>
      </c>
      <c r="B1377" s="1" t="s">
        <v>5068</v>
      </c>
      <c r="C1377" s="1" t="s">
        <v>5068</v>
      </c>
      <c r="D1377" s="1" t="s">
        <v>5069</v>
      </c>
      <c r="E1377" s="1" t="s">
        <v>16</v>
      </c>
      <c r="F1377" s="1" t="s">
        <v>5070</v>
      </c>
      <c r="G1377" s="1" t="s">
        <v>18</v>
      </c>
      <c r="H1377" s="1" t="s">
        <v>19</v>
      </c>
      <c r="I1377" s="1" t="s">
        <v>20</v>
      </c>
      <c r="J1377" s="1">
        <v>248.23599999999999</v>
      </c>
      <c r="K1377" s="1">
        <v>170.39400000000001</v>
      </c>
      <c r="L1377" s="1">
        <v>-0.54283999999999999</v>
      </c>
      <c r="M1377" s="1">
        <v>-2.5333199999999998</v>
      </c>
      <c r="N1377" s="1">
        <v>1.8500000000000001E-3</v>
      </c>
      <c r="O1377" s="1">
        <v>1.7889599999999999E-2</v>
      </c>
      <c r="P1377" s="1" t="s">
        <v>21</v>
      </c>
      <c r="Q1377" s="1">
        <f t="shared" si="21"/>
        <v>1.4568353345775085</v>
      </c>
      <c r="R1377" s="1" t="s">
        <v>13755</v>
      </c>
    </row>
    <row r="1378" spans="1:18" x14ac:dyDescent="0.2">
      <c r="A1378" s="1" t="s">
        <v>11925</v>
      </c>
      <c r="B1378" s="1" t="s">
        <v>11926</v>
      </c>
      <c r="C1378" s="1" t="s">
        <v>11926</v>
      </c>
      <c r="D1378" s="1" t="s">
        <v>11927</v>
      </c>
      <c r="E1378" s="1" t="s">
        <v>16</v>
      </c>
      <c r="F1378" s="1" t="s">
        <v>11928</v>
      </c>
      <c r="G1378" s="1" t="s">
        <v>18</v>
      </c>
      <c r="H1378" s="1" t="s">
        <v>19</v>
      </c>
      <c r="I1378" s="1" t="s">
        <v>20</v>
      </c>
      <c r="J1378" s="1">
        <v>14.0236</v>
      </c>
      <c r="K1378" s="1">
        <v>9.6265099999999997</v>
      </c>
      <c r="L1378" s="1">
        <v>-0.54277399999999998</v>
      </c>
      <c r="M1378" s="1">
        <v>-1.88252</v>
      </c>
      <c r="N1378" s="1">
        <v>4.1000000000000003E-3</v>
      </c>
      <c r="O1378" s="1">
        <v>3.3527399999999999E-2</v>
      </c>
      <c r="P1378" s="1" t="s">
        <v>21</v>
      </c>
      <c r="Q1378" s="1">
        <f t="shared" si="21"/>
        <v>1.4567688601580429</v>
      </c>
      <c r="R1378" s="1" t="s">
        <v>15284</v>
      </c>
    </row>
    <row r="1379" spans="1:18" x14ac:dyDescent="0.2">
      <c r="A1379" s="1" t="s">
        <v>8353</v>
      </c>
      <c r="B1379" s="1" t="s">
        <v>8354</v>
      </c>
      <c r="C1379" s="1" t="s">
        <v>8354</v>
      </c>
      <c r="D1379" s="1" t="s">
        <v>8355</v>
      </c>
      <c r="E1379" s="1" t="s">
        <v>16</v>
      </c>
      <c r="F1379" s="1" t="s">
        <v>8356</v>
      </c>
      <c r="G1379" s="1" t="s">
        <v>18</v>
      </c>
      <c r="H1379" s="1" t="s">
        <v>19</v>
      </c>
      <c r="I1379" s="1" t="s">
        <v>20</v>
      </c>
      <c r="J1379" s="1">
        <v>51.083100000000002</v>
      </c>
      <c r="K1379" s="1">
        <v>35.107199999999999</v>
      </c>
      <c r="L1379" s="1">
        <v>-0.54107700000000003</v>
      </c>
      <c r="M1379" s="1">
        <v>-2.2591800000000002</v>
      </c>
      <c r="N1379" s="1">
        <v>5.1000000000000004E-3</v>
      </c>
      <c r="O1379" s="1">
        <v>3.9911200000000001E-2</v>
      </c>
      <c r="P1379" s="1" t="s">
        <v>21</v>
      </c>
      <c r="Q1379" s="1">
        <f t="shared" si="21"/>
        <v>1.4550605004101724</v>
      </c>
      <c r="R1379" s="1" t="s">
        <v>14486</v>
      </c>
    </row>
    <row r="1380" spans="1:18" x14ac:dyDescent="0.2">
      <c r="A1380" s="1" t="s">
        <v>1496</v>
      </c>
      <c r="B1380" s="1" t="s">
        <v>1497</v>
      </c>
      <c r="C1380" s="1" t="s">
        <v>1497</v>
      </c>
      <c r="D1380" s="1" t="s">
        <v>1498</v>
      </c>
      <c r="E1380" s="1" t="s">
        <v>16</v>
      </c>
      <c r="F1380" s="1" t="s">
        <v>1499</v>
      </c>
      <c r="G1380" s="1" t="s">
        <v>18</v>
      </c>
      <c r="H1380" s="1" t="s">
        <v>19</v>
      </c>
      <c r="I1380" s="1" t="s">
        <v>20</v>
      </c>
      <c r="J1380" s="1">
        <v>233.06399999999999</v>
      </c>
      <c r="K1380" s="1">
        <v>160.32499999999999</v>
      </c>
      <c r="L1380" s="1">
        <v>-0.53972200000000004</v>
      </c>
      <c r="M1380" s="1">
        <v>-2.0616099999999999</v>
      </c>
      <c r="N1380" s="1">
        <v>2.8999999999999998E-3</v>
      </c>
      <c r="O1380" s="1">
        <v>2.54126E-2</v>
      </c>
      <c r="P1380" s="1" t="s">
        <v>21</v>
      </c>
      <c r="Q1380" s="1">
        <f t="shared" si="21"/>
        <v>1.4536971776079839</v>
      </c>
      <c r="R1380" s="1" t="s">
        <v>12957</v>
      </c>
    </row>
    <row r="1381" spans="1:18" x14ac:dyDescent="0.2">
      <c r="A1381" s="1" t="s">
        <v>8319</v>
      </c>
      <c r="B1381" s="1" t="s">
        <v>8320</v>
      </c>
      <c r="C1381" s="1" t="s">
        <v>8320</v>
      </c>
      <c r="D1381" s="1" t="s">
        <v>8321</v>
      </c>
      <c r="E1381" s="1" t="s">
        <v>16</v>
      </c>
      <c r="F1381" s="1" t="s">
        <v>8322</v>
      </c>
      <c r="G1381" s="1" t="s">
        <v>18</v>
      </c>
      <c r="H1381" s="1" t="s">
        <v>19</v>
      </c>
      <c r="I1381" s="1" t="s">
        <v>20</v>
      </c>
      <c r="J1381" s="1">
        <v>14.2668</v>
      </c>
      <c r="K1381" s="1">
        <v>9.81433</v>
      </c>
      <c r="L1381" s="1">
        <v>-0.53970499999999999</v>
      </c>
      <c r="M1381" s="1">
        <v>-1.8574900000000001</v>
      </c>
      <c r="N1381" s="1">
        <v>4.1999999999999997E-3</v>
      </c>
      <c r="O1381" s="1">
        <v>3.41715E-2</v>
      </c>
      <c r="P1381" s="1" t="s">
        <v>21</v>
      </c>
      <c r="Q1381" s="1">
        <f t="shared" si="21"/>
        <v>1.4536702963931312</v>
      </c>
      <c r="R1381" s="1" t="s">
        <v>14478</v>
      </c>
    </row>
    <row r="1382" spans="1:18" x14ac:dyDescent="0.2">
      <c r="A1382" s="1" t="s">
        <v>11704</v>
      </c>
      <c r="B1382" s="1" t="s">
        <v>11705</v>
      </c>
      <c r="C1382" s="1" t="s">
        <v>11705</v>
      </c>
      <c r="D1382" s="1" t="s">
        <v>11706</v>
      </c>
      <c r="E1382" s="1" t="s">
        <v>16</v>
      </c>
      <c r="F1382" s="1" t="s">
        <v>11707</v>
      </c>
      <c r="G1382" s="1" t="s">
        <v>18</v>
      </c>
      <c r="H1382" s="1" t="s">
        <v>19</v>
      </c>
      <c r="I1382" s="1" t="s">
        <v>20</v>
      </c>
      <c r="J1382" s="1">
        <v>47.900599999999997</v>
      </c>
      <c r="K1382" s="1">
        <v>32.957299999999996</v>
      </c>
      <c r="L1382" s="1">
        <v>-0.53944499999999995</v>
      </c>
      <c r="M1382" s="1">
        <v>-2.0139800000000001</v>
      </c>
      <c r="N1382" s="1">
        <v>2.8E-3</v>
      </c>
      <c r="O1382" s="1">
        <v>2.4795899999999999E-2</v>
      </c>
      <c r="P1382" s="1" t="s">
        <v>21</v>
      </c>
      <c r="Q1382" s="1">
        <f t="shared" si="21"/>
        <v>1.4534139629156515</v>
      </c>
      <c r="R1382" s="1" t="s">
        <v>15236</v>
      </c>
    </row>
    <row r="1383" spans="1:18" x14ac:dyDescent="0.2">
      <c r="A1383" s="1" t="s">
        <v>9975</v>
      </c>
      <c r="B1383" s="1" t="s">
        <v>9976</v>
      </c>
      <c r="C1383" s="1" t="s">
        <v>9977</v>
      </c>
      <c r="D1383" s="1" t="s">
        <v>9978</v>
      </c>
      <c r="E1383" s="1" t="s">
        <v>16</v>
      </c>
      <c r="F1383" s="1" t="s">
        <v>9979</v>
      </c>
      <c r="G1383" s="1" t="s">
        <v>18</v>
      </c>
      <c r="H1383" s="1" t="s">
        <v>19</v>
      </c>
      <c r="I1383" s="1" t="s">
        <v>20</v>
      </c>
      <c r="J1383" s="1">
        <v>13.068199999999999</v>
      </c>
      <c r="K1383" s="1">
        <v>8.99343</v>
      </c>
      <c r="L1383" s="1">
        <v>-0.53911600000000004</v>
      </c>
      <c r="M1383" s="1">
        <v>-1.76309</v>
      </c>
      <c r="N1383" s="1">
        <v>2.8E-3</v>
      </c>
      <c r="O1383" s="1">
        <v>2.4795899999999999E-2</v>
      </c>
      <c r="P1383" s="1" t="s">
        <v>21</v>
      </c>
      <c r="Q1383" s="1">
        <f t="shared" si="21"/>
        <v>1.4530829727923606</v>
      </c>
      <c r="R1383" s="1" t="s">
        <v>14848</v>
      </c>
    </row>
    <row r="1384" spans="1:18" x14ac:dyDescent="0.2">
      <c r="A1384" s="1" t="s">
        <v>5371</v>
      </c>
      <c r="B1384" s="1" t="s">
        <v>5372</v>
      </c>
      <c r="C1384" s="1" t="s">
        <v>5372</v>
      </c>
      <c r="D1384" s="1" t="s">
        <v>5373</v>
      </c>
      <c r="E1384" s="1" t="s">
        <v>16</v>
      </c>
      <c r="F1384" s="1" t="s">
        <v>5374</v>
      </c>
      <c r="G1384" s="1" t="s">
        <v>18</v>
      </c>
      <c r="H1384" s="1" t="s">
        <v>19</v>
      </c>
      <c r="I1384" s="1" t="s">
        <v>20</v>
      </c>
      <c r="J1384" s="1">
        <v>46.8568</v>
      </c>
      <c r="K1384" s="1">
        <v>32.252600000000001</v>
      </c>
      <c r="L1384" s="1">
        <v>-0.53884399999999999</v>
      </c>
      <c r="M1384" s="1">
        <v>-1.9765600000000001</v>
      </c>
      <c r="N1384" s="1">
        <v>1.9E-3</v>
      </c>
      <c r="O1384" s="1">
        <v>1.8213199999999999E-2</v>
      </c>
      <c r="P1384" s="1" t="s">
        <v>21</v>
      </c>
      <c r="Q1384" s="1">
        <f t="shared" si="21"/>
        <v>1.4528069054897899</v>
      </c>
      <c r="R1384" s="1" t="s">
        <v>13824</v>
      </c>
    </row>
    <row r="1385" spans="1:18" x14ac:dyDescent="0.2">
      <c r="A1385" s="1" t="s">
        <v>12523</v>
      </c>
      <c r="B1385" s="1" t="s">
        <v>12524</v>
      </c>
      <c r="C1385" s="1" t="s">
        <v>12525</v>
      </c>
      <c r="D1385" s="1" t="s">
        <v>15</v>
      </c>
      <c r="E1385" s="1" t="s">
        <v>16</v>
      </c>
      <c r="F1385" s="1" t="s">
        <v>12526</v>
      </c>
      <c r="G1385" s="1" t="s">
        <v>18</v>
      </c>
      <c r="H1385" s="1" t="s">
        <v>19</v>
      </c>
      <c r="I1385" s="1" t="s">
        <v>20</v>
      </c>
      <c r="J1385" s="1">
        <v>27.408100000000001</v>
      </c>
      <c r="K1385" s="1">
        <v>18.866199999999999</v>
      </c>
      <c r="L1385" s="1">
        <v>-0.538794</v>
      </c>
      <c r="M1385" s="1">
        <v>-1.9968900000000001</v>
      </c>
      <c r="N1385" s="1">
        <v>2.9499999999999999E-3</v>
      </c>
      <c r="O1385" s="1">
        <v>2.57323E-2</v>
      </c>
      <c r="P1385" s="1" t="s">
        <v>21</v>
      </c>
      <c r="Q1385" s="1">
        <f t="shared" si="21"/>
        <v>1.4527620824543364</v>
      </c>
      <c r="R1385" s="1" t="s">
        <v>15420</v>
      </c>
    </row>
    <row r="1386" spans="1:18" x14ac:dyDescent="0.2">
      <c r="A1386" s="1" t="s">
        <v>2512</v>
      </c>
      <c r="B1386" s="1" t="s">
        <v>2513</v>
      </c>
      <c r="C1386" s="1" t="s">
        <v>2514</v>
      </c>
      <c r="D1386" s="1" t="s">
        <v>2515</v>
      </c>
      <c r="E1386" s="1" t="s">
        <v>2516</v>
      </c>
      <c r="F1386" s="1" t="s">
        <v>2517</v>
      </c>
      <c r="G1386" s="1" t="s">
        <v>18</v>
      </c>
      <c r="H1386" s="1" t="s">
        <v>19</v>
      </c>
      <c r="I1386" s="1" t="s">
        <v>20</v>
      </c>
      <c r="J1386" s="1">
        <v>35.2622</v>
      </c>
      <c r="K1386" s="1">
        <v>24.274100000000001</v>
      </c>
      <c r="L1386" s="1">
        <v>-0.53870399999999996</v>
      </c>
      <c r="M1386" s="1">
        <v>-2.1151200000000001</v>
      </c>
      <c r="N1386" s="1">
        <v>3.5500000000000002E-3</v>
      </c>
      <c r="O1386" s="1">
        <v>2.9894299999999999E-2</v>
      </c>
      <c r="P1386" s="1" t="s">
        <v>21</v>
      </c>
      <c r="Q1386" s="1">
        <f t="shared" si="21"/>
        <v>1.4526676581212072</v>
      </c>
      <c r="R1386" s="1" t="s">
        <v>13187</v>
      </c>
    </row>
    <row r="1387" spans="1:18" x14ac:dyDescent="0.2">
      <c r="A1387" s="1" t="s">
        <v>6851</v>
      </c>
      <c r="B1387" s="1" t="s">
        <v>6852</v>
      </c>
      <c r="C1387" s="1" t="s">
        <v>6853</v>
      </c>
      <c r="D1387" s="1" t="s">
        <v>6854</v>
      </c>
      <c r="E1387" s="1" t="s">
        <v>16</v>
      </c>
      <c r="F1387" s="1" t="s">
        <v>6855</v>
      </c>
      <c r="G1387" s="1" t="s">
        <v>18</v>
      </c>
      <c r="H1387" s="1" t="s">
        <v>19</v>
      </c>
      <c r="I1387" s="1" t="s">
        <v>20</v>
      </c>
      <c r="J1387" s="1">
        <v>41.026899999999998</v>
      </c>
      <c r="K1387" s="1">
        <v>28.254000000000001</v>
      </c>
      <c r="L1387" s="1">
        <v>-0.53811500000000001</v>
      </c>
      <c r="M1387" s="1">
        <v>-1.6123700000000001</v>
      </c>
      <c r="N1387" s="1">
        <v>4.5999999999999999E-3</v>
      </c>
      <c r="O1387" s="1">
        <v>3.6698300000000003E-2</v>
      </c>
      <c r="P1387" s="1" t="s">
        <v>21</v>
      </c>
      <c r="Q1387" s="1">
        <f t="shared" si="21"/>
        <v>1.4520740426134351</v>
      </c>
      <c r="R1387" s="1" t="s">
        <v>14151</v>
      </c>
    </row>
    <row r="1388" spans="1:18" x14ac:dyDescent="0.2">
      <c r="A1388" s="1" t="s">
        <v>11786</v>
      </c>
      <c r="B1388" s="1" t="s">
        <v>11787</v>
      </c>
      <c r="C1388" s="1" t="s">
        <v>11787</v>
      </c>
      <c r="D1388" s="1" t="s">
        <v>11788</v>
      </c>
      <c r="E1388" s="1" t="s">
        <v>11789</v>
      </c>
      <c r="F1388" s="1" t="s">
        <v>11790</v>
      </c>
      <c r="G1388" s="1" t="s">
        <v>18</v>
      </c>
      <c r="H1388" s="1" t="s">
        <v>19</v>
      </c>
      <c r="I1388" s="1" t="s">
        <v>20</v>
      </c>
      <c r="J1388" s="1">
        <v>95.498900000000006</v>
      </c>
      <c r="K1388" s="1">
        <v>65.768600000000006</v>
      </c>
      <c r="L1388" s="1">
        <v>-0.53808500000000004</v>
      </c>
      <c r="M1388" s="1">
        <v>-1.8951899999999999</v>
      </c>
      <c r="N1388" s="1">
        <v>2.2499999999999998E-3</v>
      </c>
      <c r="O1388" s="1">
        <v>2.0815E-2</v>
      </c>
      <c r="P1388" s="1" t="s">
        <v>21</v>
      </c>
      <c r="Q1388" s="1">
        <f t="shared" si="21"/>
        <v>1.4520439845154069</v>
      </c>
      <c r="R1388" s="1" t="s">
        <v>15254</v>
      </c>
    </row>
    <row r="1389" spans="1:18" x14ac:dyDescent="0.2">
      <c r="A1389" s="1" t="s">
        <v>7676</v>
      </c>
      <c r="B1389" s="1" t="s">
        <v>7677</v>
      </c>
      <c r="C1389" s="1" t="s">
        <v>7678</v>
      </c>
      <c r="D1389" s="1" t="s">
        <v>15</v>
      </c>
      <c r="E1389" s="1" t="s">
        <v>16</v>
      </c>
      <c r="F1389" s="1" t="s">
        <v>7679</v>
      </c>
      <c r="G1389" s="1" t="s">
        <v>18</v>
      </c>
      <c r="H1389" s="1" t="s">
        <v>19</v>
      </c>
      <c r="I1389" s="1" t="s">
        <v>20</v>
      </c>
      <c r="J1389" s="1">
        <v>104.946</v>
      </c>
      <c r="K1389" s="1">
        <v>72.278800000000004</v>
      </c>
      <c r="L1389" s="1">
        <v>-0.53800400000000004</v>
      </c>
      <c r="M1389" s="1">
        <v>-1.74068</v>
      </c>
      <c r="N1389" s="1">
        <v>2.8999999999999998E-3</v>
      </c>
      <c r="O1389" s="1">
        <v>2.54126E-2</v>
      </c>
      <c r="P1389" s="1" t="s">
        <v>21</v>
      </c>
      <c r="Q1389" s="1">
        <f t="shared" si="21"/>
        <v>1.4519610176151236</v>
      </c>
      <c r="R1389" s="1" t="s">
        <v>14331</v>
      </c>
    </row>
    <row r="1390" spans="1:18" x14ac:dyDescent="0.2">
      <c r="A1390" s="1" t="s">
        <v>10596</v>
      </c>
      <c r="B1390" s="1" t="s">
        <v>10597</v>
      </c>
      <c r="C1390" s="1" t="s">
        <v>10597</v>
      </c>
      <c r="D1390" s="1" t="s">
        <v>10598</v>
      </c>
      <c r="E1390" s="1" t="s">
        <v>16</v>
      </c>
      <c r="F1390" s="1" t="s">
        <v>10599</v>
      </c>
      <c r="G1390" s="1" t="s">
        <v>18</v>
      </c>
      <c r="H1390" s="1" t="s">
        <v>19</v>
      </c>
      <c r="I1390" s="1" t="s">
        <v>20</v>
      </c>
      <c r="J1390" s="1">
        <v>8.7135800000000003</v>
      </c>
      <c r="K1390" s="1">
        <v>6.0060500000000001</v>
      </c>
      <c r="L1390" s="1">
        <v>-0.53684900000000002</v>
      </c>
      <c r="M1390" s="1">
        <v>-1.7664500000000001</v>
      </c>
      <c r="N1390" s="1">
        <v>3.5999999999999999E-3</v>
      </c>
      <c r="O1390" s="1">
        <v>3.0205900000000001E-2</v>
      </c>
      <c r="P1390" s="1" t="s">
        <v>21</v>
      </c>
      <c r="Q1390" s="1">
        <f t="shared" si="21"/>
        <v>1.4508004428867558</v>
      </c>
      <c r="R1390" s="1" t="s">
        <v>14987</v>
      </c>
    </row>
    <row r="1391" spans="1:18" x14ac:dyDescent="0.2">
      <c r="A1391" s="1" t="s">
        <v>1760</v>
      </c>
      <c r="B1391" s="1" t="s">
        <v>1761</v>
      </c>
      <c r="C1391" s="1" t="s">
        <v>1762</v>
      </c>
      <c r="D1391" s="1" t="s">
        <v>1763</v>
      </c>
      <c r="E1391" s="1" t="s">
        <v>16</v>
      </c>
      <c r="F1391" s="1" t="s">
        <v>1764</v>
      </c>
      <c r="G1391" s="1" t="s">
        <v>18</v>
      </c>
      <c r="H1391" s="1" t="s">
        <v>19</v>
      </c>
      <c r="I1391" s="1" t="s">
        <v>20</v>
      </c>
      <c r="J1391" s="1">
        <v>13.359299999999999</v>
      </c>
      <c r="K1391" s="1">
        <v>9.2084100000000007</v>
      </c>
      <c r="L1391" s="1">
        <v>-0.53682600000000003</v>
      </c>
      <c r="M1391" s="1">
        <v>-1.83016</v>
      </c>
      <c r="N1391" s="1">
        <v>4.3499999999999997E-3</v>
      </c>
      <c r="O1391" s="1">
        <v>3.5118900000000002E-2</v>
      </c>
      <c r="P1391" s="1" t="s">
        <v>21</v>
      </c>
      <c r="Q1391" s="1">
        <f t="shared" si="21"/>
        <v>1.4507716315846055</v>
      </c>
      <c r="R1391" s="1" t="s">
        <v>13015</v>
      </c>
    </row>
    <row r="1392" spans="1:18" x14ac:dyDescent="0.2">
      <c r="A1392" s="1" t="s">
        <v>1005</v>
      </c>
      <c r="B1392" s="1" t="s">
        <v>1006</v>
      </c>
      <c r="C1392" s="1" t="s">
        <v>1007</v>
      </c>
      <c r="D1392" s="1" t="s">
        <v>15</v>
      </c>
      <c r="E1392" s="1" t="s">
        <v>16</v>
      </c>
      <c r="F1392" s="1" t="s">
        <v>1008</v>
      </c>
      <c r="G1392" s="1" t="s">
        <v>18</v>
      </c>
      <c r="H1392" s="1" t="s">
        <v>19</v>
      </c>
      <c r="I1392" s="1" t="s">
        <v>20</v>
      </c>
      <c r="J1392" s="1">
        <v>29.036100000000001</v>
      </c>
      <c r="K1392" s="1">
        <v>20.023399999999999</v>
      </c>
      <c r="L1392" s="1">
        <v>-0.53615999999999997</v>
      </c>
      <c r="M1392" s="1">
        <v>-1.9833400000000001</v>
      </c>
      <c r="N1392" s="1">
        <v>1.6000000000000001E-3</v>
      </c>
      <c r="O1392" s="1">
        <v>1.5981700000000001E-2</v>
      </c>
      <c r="P1392" s="1" t="s">
        <v>21</v>
      </c>
      <c r="Q1392" s="1">
        <f t="shared" si="21"/>
        <v>1.4501083732033522</v>
      </c>
      <c r="R1392" s="1" t="s">
        <v>12845</v>
      </c>
    </row>
    <row r="1393" spans="1:18" x14ac:dyDescent="0.2">
      <c r="A1393" s="1" t="s">
        <v>5822</v>
      </c>
      <c r="B1393" s="1" t="s">
        <v>5823</v>
      </c>
      <c r="C1393" s="1" t="s">
        <v>5823</v>
      </c>
      <c r="D1393" s="1" t="s">
        <v>5824</v>
      </c>
      <c r="E1393" s="1" t="s">
        <v>16</v>
      </c>
      <c r="F1393" s="1" t="s">
        <v>5825</v>
      </c>
      <c r="G1393" s="1" t="s">
        <v>18</v>
      </c>
      <c r="H1393" s="1" t="s">
        <v>19</v>
      </c>
      <c r="I1393" s="1" t="s">
        <v>20</v>
      </c>
      <c r="J1393" s="1">
        <v>16.439800000000002</v>
      </c>
      <c r="K1393" s="1">
        <v>11.3385</v>
      </c>
      <c r="L1393" s="1">
        <v>-0.53596100000000002</v>
      </c>
      <c r="M1393" s="1">
        <v>-1.89279</v>
      </c>
      <c r="N1393" s="1">
        <v>2.8999999999999998E-3</v>
      </c>
      <c r="O1393" s="1">
        <v>2.54126E-2</v>
      </c>
      <c r="P1393" s="1" t="s">
        <v>21</v>
      </c>
      <c r="Q1393" s="1">
        <f t="shared" si="21"/>
        <v>1.4499096000352782</v>
      </c>
      <c r="R1393" s="1" t="s">
        <v>13927</v>
      </c>
    </row>
    <row r="1394" spans="1:18" x14ac:dyDescent="0.2">
      <c r="A1394" s="1" t="s">
        <v>12289</v>
      </c>
      <c r="B1394" s="1" t="s">
        <v>12290</v>
      </c>
      <c r="C1394" s="1" t="s">
        <v>12291</v>
      </c>
      <c r="D1394" s="1" t="s">
        <v>15</v>
      </c>
      <c r="E1394" s="1" t="s">
        <v>16</v>
      </c>
      <c r="F1394" s="1" t="s">
        <v>12292</v>
      </c>
      <c r="G1394" s="1" t="s">
        <v>18</v>
      </c>
      <c r="H1394" s="1" t="s">
        <v>19</v>
      </c>
      <c r="I1394" s="1" t="s">
        <v>20</v>
      </c>
      <c r="J1394" s="1">
        <v>48.302</v>
      </c>
      <c r="K1394" s="1">
        <v>33.321899999999999</v>
      </c>
      <c r="L1394" s="1">
        <v>-0.53561300000000001</v>
      </c>
      <c r="M1394" s="1">
        <v>-2.0962499999999999</v>
      </c>
      <c r="N1394" s="1">
        <v>1.4E-3</v>
      </c>
      <c r="O1394" s="1">
        <v>1.4332900000000001E-2</v>
      </c>
      <c r="P1394" s="1" t="s">
        <v>21</v>
      </c>
      <c r="Q1394" s="1">
        <f t="shared" si="21"/>
        <v>1.4495571981189548</v>
      </c>
      <c r="R1394" s="1" t="s">
        <v>15368</v>
      </c>
    </row>
    <row r="1395" spans="1:18" x14ac:dyDescent="0.2">
      <c r="A1395" s="1" t="s">
        <v>8782</v>
      </c>
      <c r="B1395" s="1" t="s">
        <v>8783</v>
      </c>
      <c r="C1395" s="1" t="s">
        <v>8783</v>
      </c>
      <c r="D1395" s="1" t="s">
        <v>8784</v>
      </c>
      <c r="E1395" s="1" t="s">
        <v>8785</v>
      </c>
      <c r="F1395" s="1" t="s">
        <v>8786</v>
      </c>
      <c r="G1395" s="1" t="s">
        <v>18</v>
      </c>
      <c r="H1395" s="1" t="s">
        <v>19</v>
      </c>
      <c r="I1395" s="1" t="s">
        <v>20</v>
      </c>
      <c r="J1395" s="1">
        <v>59.5017</v>
      </c>
      <c r="K1395" s="1">
        <v>41.064100000000003</v>
      </c>
      <c r="L1395" s="1">
        <v>-0.53505400000000003</v>
      </c>
      <c r="M1395" s="1">
        <v>-2.3293200000000001</v>
      </c>
      <c r="N1395" s="1">
        <v>3.7499999999999999E-3</v>
      </c>
      <c r="O1395" s="1">
        <v>3.1164600000000001E-2</v>
      </c>
      <c r="P1395" s="1" t="s">
        <v>21</v>
      </c>
      <c r="Q1395" s="1">
        <f t="shared" si="21"/>
        <v>1.4489955946922006</v>
      </c>
      <c r="R1395" s="1" t="s">
        <v>14583</v>
      </c>
    </row>
    <row r="1396" spans="1:18" x14ac:dyDescent="0.2">
      <c r="A1396" s="1" t="s">
        <v>9439</v>
      </c>
      <c r="B1396" s="1" t="s">
        <v>9440</v>
      </c>
      <c r="C1396" s="1" t="s">
        <v>9440</v>
      </c>
      <c r="D1396" s="1" t="s">
        <v>9441</v>
      </c>
      <c r="E1396" s="1" t="s">
        <v>16</v>
      </c>
      <c r="F1396" s="1" t="s">
        <v>9442</v>
      </c>
      <c r="G1396" s="1" t="s">
        <v>18</v>
      </c>
      <c r="H1396" s="1" t="s">
        <v>19</v>
      </c>
      <c r="I1396" s="1" t="s">
        <v>20</v>
      </c>
      <c r="J1396" s="1">
        <v>37.320999999999998</v>
      </c>
      <c r="K1396" s="1">
        <v>25.760100000000001</v>
      </c>
      <c r="L1396" s="1">
        <v>-0.53484900000000002</v>
      </c>
      <c r="M1396" s="1">
        <v>-2.16011</v>
      </c>
      <c r="N1396" s="1">
        <v>6.5500000000000003E-3</v>
      </c>
      <c r="O1396" s="1">
        <v>4.7908199999999998E-2</v>
      </c>
      <c r="P1396" s="1" t="s">
        <v>21</v>
      </c>
      <c r="Q1396" s="1">
        <f t="shared" si="21"/>
        <v>1.4487909596624235</v>
      </c>
      <c r="R1396" s="1" t="s">
        <v>14729</v>
      </c>
    </row>
    <row r="1397" spans="1:18" x14ac:dyDescent="0.2">
      <c r="A1397" s="1" t="s">
        <v>6677</v>
      </c>
      <c r="B1397" s="1" t="s">
        <v>6678</v>
      </c>
      <c r="C1397" s="1" t="s">
        <v>6679</v>
      </c>
      <c r="D1397" s="1" t="s">
        <v>6680</v>
      </c>
      <c r="E1397" s="1" t="s">
        <v>16</v>
      </c>
      <c r="F1397" s="1" t="s">
        <v>6681</v>
      </c>
      <c r="G1397" s="1" t="s">
        <v>18</v>
      </c>
      <c r="H1397" s="1" t="s">
        <v>19</v>
      </c>
      <c r="I1397" s="1" t="s">
        <v>20</v>
      </c>
      <c r="J1397" s="1">
        <v>14.6373</v>
      </c>
      <c r="K1397" s="1">
        <v>10.105399999999999</v>
      </c>
      <c r="L1397" s="1">
        <v>-0.53452599999999995</v>
      </c>
      <c r="M1397" s="1">
        <v>-1.64672</v>
      </c>
      <c r="N1397" s="1">
        <v>4.1999999999999997E-3</v>
      </c>
      <c r="O1397" s="1">
        <v>3.41715E-2</v>
      </c>
      <c r="P1397" s="1" t="s">
        <v>21</v>
      </c>
      <c r="Q1397" s="1">
        <f t="shared" si="21"/>
        <v>1.4484631978941953</v>
      </c>
      <c r="R1397" s="1" t="s">
        <v>14114</v>
      </c>
    </row>
    <row r="1398" spans="1:18" x14ac:dyDescent="0.2">
      <c r="A1398" s="1" t="s">
        <v>10483</v>
      </c>
      <c r="B1398" s="1" t="s">
        <v>10484</v>
      </c>
      <c r="C1398" s="1" t="s">
        <v>10485</v>
      </c>
      <c r="D1398" s="1" t="s">
        <v>10486</v>
      </c>
      <c r="E1398" s="1" t="s">
        <v>16</v>
      </c>
      <c r="F1398" s="1" t="s">
        <v>10487</v>
      </c>
      <c r="G1398" s="1" t="s">
        <v>18</v>
      </c>
      <c r="H1398" s="1" t="s">
        <v>19</v>
      </c>
      <c r="I1398" s="1" t="s">
        <v>20</v>
      </c>
      <c r="J1398" s="1">
        <v>68.023099999999999</v>
      </c>
      <c r="K1398" s="1">
        <v>47.010300000000001</v>
      </c>
      <c r="L1398" s="1">
        <v>-0.53304600000000002</v>
      </c>
      <c r="M1398" s="1">
        <v>-1.7103600000000001</v>
      </c>
      <c r="N1398" s="1">
        <v>4.0499999999999998E-3</v>
      </c>
      <c r="O1398" s="1">
        <v>3.3274600000000001E-2</v>
      </c>
      <c r="P1398" s="1" t="s">
        <v>21</v>
      </c>
      <c r="Q1398" s="1">
        <f t="shared" si="21"/>
        <v>1.4469828952378521</v>
      </c>
      <c r="R1398" s="1" t="s">
        <v>14961</v>
      </c>
    </row>
    <row r="1399" spans="1:18" x14ac:dyDescent="0.2">
      <c r="A1399" s="1" t="s">
        <v>8734</v>
      </c>
      <c r="B1399" s="1" t="s">
        <v>8735</v>
      </c>
      <c r="C1399" s="1" t="s">
        <v>8736</v>
      </c>
      <c r="D1399" s="1" t="s">
        <v>8737</v>
      </c>
      <c r="E1399" s="1" t="s">
        <v>16</v>
      </c>
      <c r="F1399" s="1" t="s">
        <v>8738</v>
      </c>
      <c r="G1399" s="1" t="s">
        <v>18</v>
      </c>
      <c r="H1399" s="1" t="s">
        <v>19</v>
      </c>
      <c r="I1399" s="1" t="s">
        <v>20</v>
      </c>
      <c r="J1399" s="1">
        <v>25.051100000000002</v>
      </c>
      <c r="K1399" s="1">
        <v>17.3154</v>
      </c>
      <c r="L1399" s="1">
        <v>-0.53282300000000005</v>
      </c>
      <c r="M1399" s="1">
        <v>-1.9459900000000001</v>
      </c>
      <c r="N1399" s="1">
        <v>2.8E-3</v>
      </c>
      <c r="O1399" s="1">
        <v>2.4795899999999999E-2</v>
      </c>
      <c r="P1399" s="1" t="s">
        <v>21</v>
      </c>
      <c r="Q1399" s="1">
        <f t="shared" si="21"/>
        <v>1.4467526017302517</v>
      </c>
      <c r="R1399" s="1" t="s">
        <v>14572</v>
      </c>
    </row>
    <row r="1400" spans="1:18" x14ac:dyDescent="0.2">
      <c r="A1400" s="1" t="s">
        <v>7591</v>
      </c>
      <c r="B1400" s="1" t="s">
        <v>7592</v>
      </c>
      <c r="C1400" s="1" t="s">
        <v>7593</v>
      </c>
      <c r="D1400" s="1" t="s">
        <v>7594</v>
      </c>
      <c r="E1400" s="1" t="s">
        <v>16</v>
      </c>
      <c r="F1400" s="1" t="s">
        <v>7595</v>
      </c>
      <c r="G1400" s="1" t="s">
        <v>18</v>
      </c>
      <c r="H1400" s="1" t="s">
        <v>19</v>
      </c>
      <c r="I1400" s="1" t="s">
        <v>20</v>
      </c>
      <c r="J1400" s="1">
        <v>13.0952</v>
      </c>
      <c r="K1400" s="1">
        <v>9.0532800000000009</v>
      </c>
      <c r="L1400" s="1">
        <v>-0.53252100000000002</v>
      </c>
      <c r="M1400" s="1">
        <v>-1.8009299999999999</v>
      </c>
      <c r="N1400" s="1">
        <v>5.5500000000000002E-3</v>
      </c>
      <c r="O1400" s="1">
        <v>4.2386600000000003E-2</v>
      </c>
      <c r="P1400" s="1" t="s">
        <v>21</v>
      </c>
      <c r="Q1400" s="1">
        <f t="shared" si="21"/>
        <v>1.4464591838538075</v>
      </c>
      <c r="R1400" s="1" t="s">
        <v>14312</v>
      </c>
    </row>
    <row r="1401" spans="1:18" x14ac:dyDescent="0.2">
      <c r="A1401" s="1" t="s">
        <v>2808</v>
      </c>
      <c r="B1401" s="1" t="s">
        <v>2809</v>
      </c>
      <c r="C1401" s="1" t="s">
        <v>2810</v>
      </c>
      <c r="D1401" s="1" t="s">
        <v>15</v>
      </c>
      <c r="E1401" s="1" t="s">
        <v>16</v>
      </c>
      <c r="F1401" s="1" t="s">
        <v>2811</v>
      </c>
      <c r="G1401" s="1" t="s">
        <v>18</v>
      </c>
      <c r="H1401" s="1" t="s">
        <v>19</v>
      </c>
      <c r="I1401" s="1" t="s">
        <v>20</v>
      </c>
      <c r="J1401" s="1">
        <v>40.512</v>
      </c>
      <c r="K1401" s="1">
        <v>28.010999999999999</v>
      </c>
      <c r="L1401" s="1">
        <v>-0.53235600000000005</v>
      </c>
      <c r="M1401" s="1">
        <v>-2.0060799999999999</v>
      </c>
      <c r="N1401" s="1">
        <v>2.15E-3</v>
      </c>
      <c r="O1401" s="1">
        <v>2.0058400000000001E-2</v>
      </c>
      <c r="P1401" s="1" t="s">
        <v>21</v>
      </c>
      <c r="Q1401" s="1">
        <f t="shared" si="21"/>
        <v>1.4462889579093927</v>
      </c>
      <c r="R1401" s="1" t="s">
        <v>13252</v>
      </c>
    </row>
    <row r="1402" spans="1:18" x14ac:dyDescent="0.2">
      <c r="A1402" s="1" t="s">
        <v>1910</v>
      </c>
      <c r="B1402" s="1" t="s">
        <v>1911</v>
      </c>
      <c r="C1402" s="1" t="s">
        <v>1911</v>
      </c>
      <c r="D1402" s="1" t="s">
        <v>1912</v>
      </c>
      <c r="E1402" s="1" t="s">
        <v>16</v>
      </c>
      <c r="F1402" s="1" t="s">
        <v>1913</v>
      </c>
      <c r="G1402" s="1" t="s">
        <v>18</v>
      </c>
      <c r="H1402" s="1" t="s">
        <v>19</v>
      </c>
      <c r="I1402" s="1" t="s">
        <v>20</v>
      </c>
      <c r="J1402" s="1">
        <v>23.075399999999998</v>
      </c>
      <c r="K1402" s="1">
        <v>15.957000000000001</v>
      </c>
      <c r="L1402" s="1">
        <v>-0.532169</v>
      </c>
      <c r="M1402" s="1">
        <v>-1.6258300000000001</v>
      </c>
      <c r="N1402" s="1">
        <v>4.8999999999999998E-3</v>
      </c>
      <c r="O1402" s="1">
        <v>3.8620500000000002E-2</v>
      </c>
      <c r="P1402" s="1" t="s">
        <v>21</v>
      </c>
      <c r="Q1402" s="1">
        <f t="shared" si="21"/>
        <v>1.4460988907689414</v>
      </c>
      <c r="R1402" s="1" t="s">
        <v>13050</v>
      </c>
    </row>
    <row r="1403" spans="1:18" x14ac:dyDescent="0.2">
      <c r="A1403" s="1" t="s">
        <v>4279</v>
      </c>
      <c r="B1403" s="1" t="s">
        <v>4280</v>
      </c>
      <c r="C1403" s="1" t="s">
        <v>4281</v>
      </c>
      <c r="D1403" s="1" t="s">
        <v>4282</v>
      </c>
      <c r="E1403" s="1" t="s">
        <v>16</v>
      </c>
      <c r="F1403" s="1" t="s">
        <v>4283</v>
      </c>
      <c r="G1403" s="1" t="s">
        <v>18</v>
      </c>
      <c r="H1403" s="1" t="s">
        <v>19</v>
      </c>
      <c r="I1403" s="1" t="s">
        <v>20</v>
      </c>
      <c r="J1403" s="1">
        <v>19.914200000000001</v>
      </c>
      <c r="K1403" s="1">
        <v>13.771800000000001</v>
      </c>
      <c r="L1403" s="1">
        <v>-0.53207300000000002</v>
      </c>
      <c r="M1403" s="1">
        <v>-1.8837200000000001</v>
      </c>
      <c r="N1403" s="1">
        <v>6.1999999999999998E-3</v>
      </c>
      <c r="O1403" s="1">
        <v>4.6023799999999997E-2</v>
      </c>
      <c r="P1403" s="1" t="s">
        <v>21</v>
      </c>
      <c r="Q1403" s="1">
        <f t="shared" si="21"/>
        <v>1.4460128668728851</v>
      </c>
      <c r="R1403" s="1" t="s">
        <v>13580</v>
      </c>
    </row>
    <row r="1404" spans="1:18" x14ac:dyDescent="0.2">
      <c r="A1404" s="1" t="s">
        <v>9145</v>
      </c>
      <c r="B1404" s="1" t="s">
        <v>9146</v>
      </c>
      <c r="C1404" s="1" t="s">
        <v>9146</v>
      </c>
      <c r="D1404" s="1" t="s">
        <v>9147</v>
      </c>
      <c r="E1404" s="1" t="s">
        <v>16</v>
      </c>
      <c r="F1404" s="1" t="s">
        <v>9148</v>
      </c>
      <c r="G1404" s="1" t="s">
        <v>18</v>
      </c>
      <c r="H1404" s="1" t="s">
        <v>19</v>
      </c>
      <c r="I1404" s="1" t="s">
        <v>20</v>
      </c>
      <c r="J1404" s="1">
        <v>100.512</v>
      </c>
      <c r="K1404" s="1">
        <v>69.516499999999994</v>
      </c>
      <c r="L1404" s="1">
        <v>-0.531941</v>
      </c>
      <c r="M1404" s="1">
        <v>-1.8473299999999999</v>
      </c>
      <c r="N1404" s="1">
        <v>2.9499999999999999E-3</v>
      </c>
      <c r="O1404" s="1">
        <v>2.57323E-2</v>
      </c>
      <c r="P1404" s="1" t="s">
        <v>21</v>
      </c>
      <c r="Q1404" s="1">
        <f t="shared" si="21"/>
        <v>1.4458725626290163</v>
      </c>
      <c r="R1404" s="1" t="s">
        <v>14663</v>
      </c>
    </row>
    <row r="1405" spans="1:18" x14ac:dyDescent="0.2">
      <c r="A1405" s="1" t="s">
        <v>624</v>
      </c>
      <c r="B1405" s="1" t="s">
        <v>625</v>
      </c>
      <c r="C1405" s="1" t="s">
        <v>625</v>
      </c>
      <c r="D1405" s="1" t="s">
        <v>626</v>
      </c>
      <c r="E1405" s="1" t="s">
        <v>16</v>
      </c>
      <c r="F1405" s="1" t="s">
        <v>627</v>
      </c>
      <c r="G1405" s="1" t="s">
        <v>18</v>
      </c>
      <c r="H1405" s="1" t="s">
        <v>19</v>
      </c>
      <c r="I1405" s="1" t="s">
        <v>20</v>
      </c>
      <c r="J1405" s="1">
        <v>99.295100000000005</v>
      </c>
      <c r="K1405" s="1">
        <v>68.715000000000003</v>
      </c>
      <c r="L1405" s="1">
        <v>-0.53109700000000004</v>
      </c>
      <c r="M1405" s="1">
        <v>-2.6089699999999998</v>
      </c>
      <c r="N1405" s="1">
        <v>2.8E-3</v>
      </c>
      <c r="O1405" s="1">
        <v>2.4795899999999999E-2</v>
      </c>
      <c r="P1405" s="1" t="s">
        <v>21</v>
      </c>
      <c r="Q1405" s="1">
        <f t="shared" si="21"/>
        <v>1.4450280142618059</v>
      </c>
      <c r="R1405" s="1" t="s">
        <v>12757</v>
      </c>
    </row>
    <row r="1406" spans="1:18" x14ac:dyDescent="0.2">
      <c r="A1406" s="1" t="s">
        <v>1422</v>
      </c>
      <c r="B1406" s="1" t="s">
        <v>1423</v>
      </c>
      <c r="C1406" s="1" t="s">
        <v>1424</v>
      </c>
      <c r="D1406" s="1" t="s">
        <v>15</v>
      </c>
      <c r="E1406" s="1" t="s">
        <v>16</v>
      </c>
      <c r="F1406" s="1" t="s">
        <v>1425</v>
      </c>
      <c r="G1406" s="1" t="s">
        <v>18</v>
      </c>
      <c r="H1406" s="1" t="s">
        <v>19</v>
      </c>
      <c r="I1406" s="1" t="s">
        <v>20</v>
      </c>
      <c r="J1406" s="1">
        <v>7.9465300000000001</v>
      </c>
      <c r="K1406" s="1">
        <v>5.5008900000000001</v>
      </c>
      <c r="L1406" s="1">
        <v>-0.53065899999999999</v>
      </c>
      <c r="M1406" s="1">
        <v>-1.7078500000000001</v>
      </c>
      <c r="N1406" s="1">
        <v>5.1500000000000001E-3</v>
      </c>
      <c r="O1406" s="1">
        <v>4.0212299999999999E-2</v>
      </c>
      <c r="P1406" s="1" t="s">
        <v>21</v>
      </c>
      <c r="Q1406" s="1">
        <f t="shared" si="21"/>
        <v>1.444589875456517</v>
      </c>
      <c r="R1406" s="1" t="s">
        <v>12940</v>
      </c>
    </row>
    <row r="1407" spans="1:18" x14ac:dyDescent="0.2">
      <c r="A1407" s="1" t="s">
        <v>7094</v>
      </c>
      <c r="B1407" s="1" t="s">
        <v>7095</v>
      </c>
      <c r="C1407" s="1" t="s">
        <v>7096</v>
      </c>
      <c r="D1407" s="1" t="s">
        <v>15</v>
      </c>
      <c r="E1407" s="1" t="s">
        <v>16</v>
      </c>
      <c r="F1407" s="1" t="s">
        <v>7097</v>
      </c>
      <c r="G1407" s="1" t="s">
        <v>18</v>
      </c>
      <c r="H1407" s="1" t="s">
        <v>19</v>
      </c>
      <c r="I1407" s="1" t="s">
        <v>20</v>
      </c>
      <c r="J1407" s="1">
        <v>22.2516</v>
      </c>
      <c r="K1407" s="1">
        <v>15.412699999999999</v>
      </c>
      <c r="L1407" s="1">
        <v>-0.52978599999999998</v>
      </c>
      <c r="M1407" s="1">
        <v>-1.8870499999999999</v>
      </c>
      <c r="N1407" s="1">
        <v>2E-3</v>
      </c>
      <c r="O1407" s="1">
        <v>1.89719E-2</v>
      </c>
      <c r="P1407" s="1" t="s">
        <v>21</v>
      </c>
      <c r="Q1407" s="1">
        <f t="shared" si="21"/>
        <v>1.4437184918930492</v>
      </c>
      <c r="R1407" s="1" t="s">
        <v>14207</v>
      </c>
    </row>
    <row r="1408" spans="1:18" x14ac:dyDescent="0.2">
      <c r="A1408" s="1" t="s">
        <v>10357</v>
      </c>
      <c r="B1408" s="1" t="s">
        <v>10358</v>
      </c>
      <c r="C1408" s="1" t="s">
        <v>10358</v>
      </c>
      <c r="D1408" s="1" t="s">
        <v>10359</v>
      </c>
      <c r="E1408" s="1" t="s">
        <v>10360</v>
      </c>
      <c r="F1408" s="1" t="s">
        <v>10361</v>
      </c>
      <c r="G1408" s="1" t="s">
        <v>18</v>
      </c>
      <c r="H1408" s="1" t="s">
        <v>19</v>
      </c>
      <c r="I1408" s="1" t="s">
        <v>20</v>
      </c>
      <c r="J1408" s="1">
        <v>61.879800000000003</v>
      </c>
      <c r="K1408" s="1">
        <v>42.878</v>
      </c>
      <c r="L1408" s="1">
        <v>-0.52923299999999995</v>
      </c>
      <c r="M1408" s="1">
        <v>-1.70913</v>
      </c>
      <c r="N1408" s="1">
        <v>2.7499999999999998E-3</v>
      </c>
      <c r="O1408" s="1">
        <v>2.4540099999999999E-2</v>
      </c>
      <c r="P1408" s="1" t="s">
        <v>21</v>
      </c>
      <c r="Q1408" s="1">
        <f t="shared" si="21"/>
        <v>1.4431596622976819</v>
      </c>
      <c r="R1408" s="1" t="s">
        <v>14932</v>
      </c>
    </row>
    <row r="1409" spans="1:18" x14ac:dyDescent="0.2">
      <c r="A1409" s="1" t="s">
        <v>10818</v>
      </c>
      <c r="B1409" s="1" t="s">
        <v>10819</v>
      </c>
      <c r="C1409" s="1" t="s">
        <v>10820</v>
      </c>
      <c r="D1409" s="1" t="s">
        <v>15</v>
      </c>
      <c r="E1409" s="1" t="s">
        <v>16</v>
      </c>
      <c r="F1409" s="1" t="s">
        <v>10821</v>
      </c>
      <c r="G1409" s="1" t="s">
        <v>18</v>
      </c>
      <c r="H1409" s="1" t="s">
        <v>19</v>
      </c>
      <c r="I1409" s="1" t="s">
        <v>20</v>
      </c>
      <c r="J1409" s="1">
        <v>180.578</v>
      </c>
      <c r="K1409" s="1">
        <v>125.127</v>
      </c>
      <c r="L1409" s="1">
        <v>-0.52922999999999998</v>
      </c>
      <c r="M1409" s="1">
        <v>-1.71899</v>
      </c>
      <c r="N1409" s="1">
        <v>6.1999999999999998E-3</v>
      </c>
      <c r="O1409" s="1">
        <v>4.6023799999999997E-2</v>
      </c>
      <c r="P1409" s="1" t="s">
        <v>21</v>
      </c>
      <c r="Q1409" s="1">
        <f t="shared" si="21"/>
        <v>1.4431577517242482</v>
      </c>
      <c r="R1409" s="1" t="s">
        <v>15037</v>
      </c>
    </row>
    <row r="1410" spans="1:18" x14ac:dyDescent="0.2">
      <c r="A1410" s="1" t="s">
        <v>3521</v>
      </c>
      <c r="B1410" s="1" t="s">
        <v>3522</v>
      </c>
      <c r="C1410" s="1" t="s">
        <v>3522</v>
      </c>
      <c r="D1410" s="1" t="s">
        <v>3523</v>
      </c>
      <c r="E1410" s="1" t="s">
        <v>3524</v>
      </c>
      <c r="F1410" s="1" t="s">
        <v>3525</v>
      </c>
      <c r="G1410" s="1" t="s">
        <v>18</v>
      </c>
      <c r="H1410" s="1" t="s">
        <v>19</v>
      </c>
      <c r="I1410" s="1" t="s">
        <v>20</v>
      </c>
      <c r="J1410" s="1">
        <v>27.938700000000001</v>
      </c>
      <c r="K1410" s="1">
        <v>19.369399999999999</v>
      </c>
      <c r="L1410" s="1">
        <v>-0.52848300000000004</v>
      </c>
      <c r="M1410" s="1">
        <v>-1.93828</v>
      </c>
      <c r="N1410" s="1">
        <v>1.5E-3</v>
      </c>
      <c r="O1410" s="1">
        <v>1.51711E-2</v>
      </c>
      <c r="P1410" s="1" t="s">
        <v>21</v>
      </c>
      <c r="Q1410" s="1">
        <f t="shared" ref="Q1410:Q1473" si="22">J1410/K1410</f>
        <v>1.4424143236238605</v>
      </c>
      <c r="R1410" s="1" t="s">
        <v>13412</v>
      </c>
    </row>
    <row r="1411" spans="1:18" x14ac:dyDescent="0.2">
      <c r="A1411" s="1" t="s">
        <v>9073</v>
      </c>
      <c r="B1411" s="1" t="s">
        <v>9074</v>
      </c>
      <c r="C1411" s="1" t="s">
        <v>9075</v>
      </c>
      <c r="D1411" s="1" t="s">
        <v>15</v>
      </c>
      <c r="E1411" s="1" t="s">
        <v>16</v>
      </c>
      <c r="F1411" s="1" t="s">
        <v>9076</v>
      </c>
      <c r="G1411" s="1" t="s">
        <v>18</v>
      </c>
      <c r="H1411" s="1" t="s">
        <v>19</v>
      </c>
      <c r="I1411" s="1" t="s">
        <v>20</v>
      </c>
      <c r="J1411" s="1">
        <v>25.7044</v>
      </c>
      <c r="K1411" s="1">
        <v>17.8247</v>
      </c>
      <c r="L1411" s="1">
        <v>-0.52813299999999996</v>
      </c>
      <c r="M1411" s="1">
        <v>-1.9181699999999999</v>
      </c>
      <c r="N1411" s="1">
        <v>2.0500000000000002E-3</v>
      </c>
      <c r="O1411" s="1">
        <v>1.9367200000000001E-2</v>
      </c>
      <c r="P1411" s="1" t="s">
        <v>21</v>
      </c>
      <c r="Q1411" s="1">
        <f t="shared" si="22"/>
        <v>1.4420663461376628</v>
      </c>
      <c r="R1411" s="1" t="s">
        <v>14647</v>
      </c>
    </row>
    <row r="1412" spans="1:18" x14ac:dyDescent="0.2">
      <c r="A1412" s="1" t="s">
        <v>4255</v>
      </c>
      <c r="B1412" s="1" t="s">
        <v>4256</v>
      </c>
      <c r="C1412" s="1" t="s">
        <v>4257</v>
      </c>
      <c r="D1412" s="1" t="s">
        <v>4258</v>
      </c>
      <c r="E1412" s="1" t="s">
        <v>4259</v>
      </c>
      <c r="F1412" s="1" t="s">
        <v>4260</v>
      </c>
      <c r="G1412" s="1" t="s">
        <v>18</v>
      </c>
      <c r="H1412" s="1" t="s">
        <v>19</v>
      </c>
      <c r="I1412" s="1" t="s">
        <v>20</v>
      </c>
      <c r="J1412" s="1">
        <v>108.999</v>
      </c>
      <c r="K1412" s="1">
        <v>75.593199999999996</v>
      </c>
      <c r="L1412" s="1">
        <v>-0.52798699999999998</v>
      </c>
      <c r="M1412" s="1">
        <v>-1.7053100000000001</v>
      </c>
      <c r="N1412" s="1">
        <v>3.5000000000000001E-3</v>
      </c>
      <c r="O1412" s="1">
        <v>2.95804E-2</v>
      </c>
      <c r="P1412" s="1" t="s">
        <v>21</v>
      </c>
      <c r="Q1412" s="1">
        <f t="shared" si="22"/>
        <v>1.4419154103808278</v>
      </c>
      <c r="R1412" s="1" t="s">
        <v>13575</v>
      </c>
    </row>
    <row r="1413" spans="1:18" x14ac:dyDescent="0.2">
      <c r="A1413" s="1" t="s">
        <v>4695</v>
      </c>
      <c r="B1413" s="1" t="s">
        <v>4696</v>
      </c>
      <c r="C1413" s="1" t="s">
        <v>4696</v>
      </c>
      <c r="D1413" s="1" t="s">
        <v>4697</v>
      </c>
      <c r="E1413" s="1" t="s">
        <v>4698</v>
      </c>
      <c r="F1413" s="1" t="s">
        <v>4699</v>
      </c>
      <c r="G1413" s="1" t="s">
        <v>18</v>
      </c>
      <c r="H1413" s="1" t="s">
        <v>19</v>
      </c>
      <c r="I1413" s="1" t="s">
        <v>20</v>
      </c>
      <c r="J1413" s="1">
        <v>11.480700000000001</v>
      </c>
      <c r="K1413" s="1">
        <v>7.9674500000000004</v>
      </c>
      <c r="L1413" s="1">
        <v>-0.52702400000000005</v>
      </c>
      <c r="M1413" s="1">
        <v>-1.81616</v>
      </c>
      <c r="N1413" s="1">
        <v>2.2000000000000001E-3</v>
      </c>
      <c r="O1413" s="1">
        <v>2.04066E-2</v>
      </c>
      <c r="P1413" s="1" t="s">
        <v>21</v>
      </c>
      <c r="Q1413" s="1">
        <f t="shared" si="22"/>
        <v>1.4409503668049375</v>
      </c>
      <c r="R1413" s="1" t="s">
        <v>13671</v>
      </c>
    </row>
    <row r="1414" spans="1:18" x14ac:dyDescent="0.2">
      <c r="A1414" s="1" t="s">
        <v>9465</v>
      </c>
      <c r="B1414" s="1" t="s">
        <v>9466</v>
      </c>
      <c r="C1414" s="1" t="s">
        <v>9466</v>
      </c>
      <c r="D1414" s="1" t="s">
        <v>9467</v>
      </c>
      <c r="E1414" s="1" t="s">
        <v>16</v>
      </c>
      <c r="F1414" s="1" t="s">
        <v>9468</v>
      </c>
      <c r="G1414" s="1" t="s">
        <v>18</v>
      </c>
      <c r="H1414" s="1" t="s">
        <v>19</v>
      </c>
      <c r="I1414" s="1" t="s">
        <v>20</v>
      </c>
      <c r="J1414" s="1">
        <v>27.697199999999999</v>
      </c>
      <c r="K1414" s="1">
        <v>19.2225</v>
      </c>
      <c r="L1414" s="1">
        <v>-0.52694200000000002</v>
      </c>
      <c r="M1414" s="1">
        <v>-1.9192400000000001</v>
      </c>
      <c r="N1414" s="1">
        <v>5.6499999999999996E-3</v>
      </c>
      <c r="O1414" s="1">
        <v>4.2993400000000001E-2</v>
      </c>
      <c r="P1414" s="1" t="s">
        <v>21</v>
      </c>
      <c r="Q1414" s="1">
        <f t="shared" si="22"/>
        <v>1.4408739758095981</v>
      </c>
      <c r="R1414" s="1" t="s">
        <v>14735</v>
      </c>
    </row>
    <row r="1415" spans="1:18" x14ac:dyDescent="0.2">
      <c r="A1415" s="1" t="s">
        <v>1251</v>
      </c>
      <c r="B1415" s="1" t="s">
        <v>1252</v>
      </c>
      <c r="C1415" s="1" t="s">
        <v>1253</v>
      </c>
      <c r="D1415" s="1" t="s">
        <v>15</v>
      </c>
      <c r="E1415" s="1" t="s">
        <v>16</v>
      </c>
      <c r="F1415" s="1" t="s">
        <v>1254</v>
      </c>
      <c r="G1415" s="1" t="s">
        <v>18</v>
      </c>
      <c r="H1415" s="1" t="s">
        <v>19</v>
      </c>
      <c r="I1415" s="1" t="s">
        <v>20</v>
      </c>
      <c r="J1415" s="1">
        <v>295.42500000000001</v>
      </c>
      <c r="K1415" s="1">
        <v>205.13200000000001</v>
      </c>
      <c r="L1415" s="1">
        <v>-0.52623799999999998</v>
      </c>
      <c r="M1415" s="1">
        <v>-1.76098</v>
      </c>
      <c r="N1415" s="1">
        <v>5.5999999999999999E-3</v>
      </c>
      <c r="O1415" s="1">
        <v>4.2752900000000003E-2</v>
      </c>
      <c r="P1415" s="1" t="s">
        <v>21</v>
      </c>
      <c r="Q1415" s="1">
        <f t="shared" si="22"/>
        <v>1.4401702318507108</v>
      </c>
      <c r="R1415" s="1" t="s">
        <v>12901</v>
      </c>
    </row>
    <row r="1416" spans="1:18" x14ac:dyDescent="0.2">
      <c r="A1416" s="1" t="s">
        <v>1071</v>
      </c>
      <c r="B1416" s="1" t="s">
        <v>1072</v>
      </c>
      <c r="C1416" s="1" t="s">
        <v>1073</v>
      </c>
      <c r="D1416" s="1" t="s">
        <v>1074</v>
      </c>
      <c r="E1416" s="1" t="s">
        <v>1075</v>
      </c>
      <c r="F1416" s="1" t="s">
        <v>1076</v>
      </c>
      <c r="G1416" s="1" t="s">
        <v>18</v>
      </c>
      <c r="H1416" s="1" t="s">
        <v>19</v>
      </c>
      <c r="I1416" s="1" t="s">
        <v>20</v>
      </c>
      <c r="J1416" s="1">
        <v>19.5609</v>
      </c>
      <c r="K1416" s="1">
        <v>13.5891</v>
      </c>
      <c r="L1416" s="1">
        <v>-0.52552299999999996</v>
      </c>
      <c r="M1416" s="1">
        <v>-1.7551000000000001</v>
      </c>
      <c r="N1416" s="1">
        <v>1.9499999999999999E-3</v>
      </c>
      <c r="O1416" s="1">
        <v>1.8590300000000001E-2</v>
      </c>
      <c r="P1416" s="1" t="s">
        <v>21</v>
      </c>
      <c r="Q1416" s="1">
        <f t="shared" si="22"/>
        <v>1.4394551515552907</v>
      </c>
      <c r="R1416" s="1" t="s">
        <v>12861</v>
      </c>
    </row>
    <row r="1417" spans="1:18" x14ac:dyDescent="0.2">
      <c r="A1417" s="1" t="s">
        <v>3277</v>
      </c>
      <c r="B1417" s="1" t="s">
        <v>3278</v>
      </c>
      <c r="C1417" s="1" t="s">
        <v>3278</v>
      </c>
      <c r="D1417" s="1" t="s">
        <v>3279</v>
      </c>
      <c r="E1417" s="1" t="s">
        <v>3280</v>
      </c>
      <c r="F1417" s="1" t="s">
        <v>3281</v>
      </c>
      <c r="G1417" s="1" t="s">
        <v>18</v>
      </c>
      <c r="H1417" s="1" t="s">
        <v>19</v>
      </c>
      <c r="I1417" s="1" t="s">
        <v>20</v>
      </c>
      <c r="J1417" s="1">
        <v>39.667900000000003</v>
      </c>
      <c r="K1417" s="1">
        <v>27.5626</v>
      </c>
      <c r="L1417" s="1">
        <v>-0.52525900000000003</v>
      </c>
      <c r="M1417" s="1">
        <v>-2.04854</v>
      </c>
      <c r="N1417" s="1">
        <v>2.7000000000000001E-3</v>
      </c>
      <c r="O1417" s="1">
        <v>2.4176400000000001E-2</v>
      </c>
      <c r="P1417" s="1" t="s">
        <v>21</v>
      </c>
      <c r="Q1417" s="1">
        <f t="shared" si="22"/>
        <v>1.4391929643792676</v>
      </c>
      <c r="R1417" s="1" t="s">
        <v>13359</v>
      </c>
    </row>
    <row r="1418" spans="1:18" x14ac:dyDescent="0.2">
      <c r="A1418" s="1" t="s">
        <v>4653</v>
      </c>
      <c r="B1418" s="1" t="s">
        <v>4654</v>
      </c>
      <c r="C1418" s="1" t="s">
        <v>4655</v>
      </c>
      <c r="D1418" s="1" t="s">
        <v>15</v>
      </c>
      <c r="E1418" s="1" t="s">
        <v>16</v>
      </c>
      <c r="F1418" s="1" t="s">
        <v>4656</v>
      </c>
      <c r="G1418" s="1" t="s">
        <v>18</v>
      </c>
      <c r="H1418" s="1" t="s">
        <v>19</v>
      </c>
      <c r="I1418" s="1" t="s">
        <v>20</v>
      </c>
      <c r="J1418" s="1">
        <v>25.299700000000001</v>
      </c>
      <c r="K1418" s="1">
        <v>17.585100000000001</v>
      </c>
      <c r="L1418" s="1">
        <v>-0.52476199999999995</v>
      </c>
      <c r="M1418" s="1">
        <v>-1.7757700000000001</v>
      </c>
      <c r="N1418" s="1">
        <v>1.4E-3</v>
      </c>
      <c r="O1418" s="1">
        <v>1.4332900000000001E-2</v>
      </c>
      <c r="P1418" s="1" t="s">
        <v>21</v>
      </c>
      <c r="Q1418" s="1">
        <f t="shared" si="22"/>
        <v>1.4387009456869737</v>
      </c>
      <c r="R1418" s="1" t="s">
        <v>13662</v>
      </c>
    </row>
    <row r="1419" spans="1:18" x14ac:dyDescent="0.2">
      <c r="A1419" s="1" t="s">
        <v>473</v>
      </c>
      <c r="B1419" s="1" t="s">
        <v>474</v>
      </c>
      <c r="C1419" s="1" t="s">
        <v>474</v>
      </c>
      <c r="D1419" s="1" t="s">
        <v>475</v>
      </c>
      <c r="E1419" s="1" t="s">
        <v>16</v>
      </c>
      <c r="F1419" s="1" t="s">
        <v>476</v>
      </c>
      <c r="G1419" s="1" t="s">
        <v>18</v>
      </c>
      <c r="H1419" s="1" t="s">
        <v>19</v>
      </c>
      <c r="I1419" s="1" t="s">
        <v>20</v>
      </c>
      <c r="J1419" s="1">
        <v>44.22</v>
      </c>
      <c r="K1419" s="1">
        <v>30.7394</v>
      </c>
      <c r="L1419" s="1">
        <v>-0.52460899999999999</v>
      </c>
      <c r="M1419" s="1">
        <v>-2.1254</v>
      </c>
      <c r="N1419" s="1">
        <v>2.8500000000000001E-3</v>
      </c>
      <c r="O1419" s="1">
        <v>2.51218E-2</v>
      </c>
      <c r="P1419" s="1" t="s">
        <v>21</v>
      </c>
      <c r="Q1419" s="1">
        <f t="shared" si="22"/>
        <v>1.4385446690566503</v>
      </c>
      <c r="R1419" s="1" t="s">
        <v>12723</v>
      </c>
    </row>
    <row r="1420" spans="1:18" x14ac:dyDescent="0.2">
      <c r="A1420" s="1" t="s">
        <v>6872</v>
      </c>
      <c r="B1420" s="1" t="s">
        <v>6873</v>
      </c>
      <c r="C1420" s="1" t="s">
        <v>6874</v>
      </c>
      <c r="D1420" s="1" t="s">
        <v>6875</v>
      </c>
      <c r="E1420" s="1" t="s">
        <v>6876</v>
      </c>
      <c r="F1420" s="1" t="s">
        <v>6877</v>
      </c>
      <c r="G1420" s="1" t="s">
        <v>18</v>
      </c>
      <c r="H1420" s="1" t="s">
        <v>19</v>
      </c>
      <c r="I1420" s="1" t="s">
        <v>20</v>
      </c>
      <c r="J1420" s="1">
        <v>32.060600000000001</v>
      </c>
      <c r="K1420" s="1">
        <v>22.291599999999999</v>
      </c>
      <c r="L1420" s="1">
        <v>-0.52430200000000005</v>
      </c>
      <c r="M1420" s="1">
        <v>-1.8391299999999999</v>
      </c>
      <c r="N1420" s="1">
        <v>2.8999999999999998E-3</v>
      </c>
      <c r="O1420" s="1">
        <v>2.54126E-2</v>
      </c>
      <c r="P1420" s="1" t="s">
        <v>21</v>
      </c>
      <c r="Q1420" s="1">
        <f t="shared" si="22"/>
        <v>1.4382368246334942</v>
      </c>
      <c r="R1420" s="1" t="s">
        <v>14156</v>
      </c>
    </row>
    <row r="1421" spans="1:18" x14ac:dyDescent="0.2">
      <c r="A1421" s="1" t="s">
        <v>1528</v>
      </c>
      <c r="B1421" s="1" t="s">
        <v>1529</v>
      </c>
      <c r="C1421" s="1" t="s">
        <v>1530</v>
      </c>
      <c r="D1421" s="1" t="s">
        <v>15</v>
      </c>
      <c r="E1421" s="1" t="s">
        <v>16</v>
      </c>
      <c r="F1421" s="1" t="s">
        <v>1531</v>
      </c>
      <c r="G1421" s="1" t="s">
        <v>18</v>
      </c>
      <c r="H1421" s="1" t="s">
        <v>19</v>
      </c>
      <c r="I1421" s="1" t="s">
        <v>20</v>
      </c>
      <c r="J1421" s="1">
        <v>16.5428</v>
      </c>
      <c r="K1421" s="1">
        <v>11.510400000000001</v>
      </c>
      <c r="L1421" s="1">
        <v>-0.52325699999999997</v>
      </c>
      <c r="M1421" s="1">
        <v>-1.7557</v>
      </c>
      <c r="N1421" s="1">
        <v>2.15E-3</v>
      </c>
      <c r="O1421" s="1">
        <v>2.0058400000000001E-2</v>
      </c>
      <c r="P1421" s="1" t="s">
        <v>21</v>
      </c>
      <c r="Q1421" s="1">
        <f t="shared" si="22"/>
        <v>1.4372046149569084</v>
      </c>
      <c r="R1421" s="1" t="s">
        <v>12964</v>
      </c>
    </row>
    <row r="1422" spans="1:18" x14ac:dyDescent="0.2">
      <c r="A1422" s="1" t="s">
        <v>2098</v>
      </c>
      <c r="B1422" s="1" t="s">
        <v>2099</v>
      </c>
      <c r="C1422" s="1" t="s">
        <v>2100</v>
      </c>
      <c r="D1422" s="1" t="s">
        <v>2101</v>
      </c>
      <c r="E1422" s="1" t="s">
        <v>16</v>
      </c>
      <c r="F1422" s="1" t="s">
        <v>2102</v>
      </c>
      <c r="G1422" s="1" t="s">
        <v>18</v>
      </c>
      <c r="H1422" s="1" t="s">
        <v>19</v>
      </c>
      <c r="I1422" s="1" t="s">
        <v>20</v>
      </c>
      <c r="J1422" s="1">
        <v>146.679</v>
      </c>
      <c r="K1422" s="1">
        <v>102.145</v>
      </c>
      <c r="L1422" s="1">
        <v>-0.52204600000000001</v>
      </c>
      <c r="M1422" s="1">
        <v>-2.2135699999999998</v>
      </c>
      <c r="N1422" s="1">
        <v>2.3E-3</v>
      </c>
      <c r="O1422" s="1">
        <v>2.1137400000000001E-2</v>
      </c>
      <c r="P1422" s="1" t="s">
        <v>21</v>
      </c>
      <c r="Q1422" s="1">
        <f t="shared" si="22"/>
        <v>1.4359880561946254</v>
      </c>
      <c r="R1422" s="1" t="s">
        <v>13091</v>
      </c>
    </row>
    <row r="1423" spans="1:18" x14ac:dyDescent="0.2">
      <c r="A1423" s="1" t="s">
        <v>3773</v>
      </c>
      <c r="B1423" s="1" t="s">
        <v>3774</v>
      </c>
      <c r="C1423" s="1" t="s">
        <v>3774</v>
      </c>
      <c r="D1423" s="1" t="s">
        <v>3775</v>
      </c>
      <c r="E1423" s="1" t="s">
        <v>16</v>
      </c>
      <c r="F1423" s="1" t="s">
        <v>3776</v>
      </c>
      <c r="G1423" s="1" t="s">
        <v>18</v>
      </c>
      <c r="H1423" s="1" t="s">
        <v>19</v>
      </c>
      <c r="I1423" s="1" t="s">
        <v>20</v>
      </c>
      <c r="J1423" s="1">
        <v>23.5578</v>
      </c>
      <c r="K1423" s="1">
        <v>16.4194</v>
      </c>
      <c r="L1423" s="1">
        <v>-0.52079900000000001</v>
      </c>
      <c r="M1423" s="1">
        <v>-1.88029</v>
      </c>
      <c r="N1423" s="1">
        <v>2.2000000000000001E-3</v>
      </c>
      <c r="O1423" s="1">
        <v>2.04066E-2</v>
      </c>
      <c r="P1423" s="1" t="s">
        <v>21</v>
      </c>
      <c r="Q1423" s="1">
        <f t="shared" si="22"/>
        <v>1.4347540104997747</v>
      </c>
      <c r="R1423" s="1" t="s">
        <v>13467</v>
      </c>
    </row>
    <row r="1424" spans="1:18" x14ac:dyDescent="0.2">
      <c r="A1424" s="1" t="s">
        <v>12527</v>
      </c>
      <c r="B1424" s="1" t="s">
        <v>12528</v>
      </c>
      <c r="C1424" s="1" t="s">
        <v>12529</v>
      </c>
      <c r="D1424" s="1" t="s">
        <v>15</v>
      </c>
      <c r="E1424" s="1" t="s">
        <v>16</v>
      </c>
      <c r="F1424" s="1" t="s">
        <v>12530</v>
      </c>
      <c r="G1424" s="1" t="s">
        <v>18</v>
      </c>
      <c r="H1424" s="1" t="s">
        <v>19</v>
      </c>
      <c r="I1424" s="1" t="s">
        <v>20</v>
      </c>
      <c r="J1424" s="1">
        <v>100.51900000000001</v>
      </c>
      <c r="K1424" s="1">
        <v>70.074700000000007</v>
      </c>
      <c r="L1424" s="1">
        <v>-0.52051000000000003</v>
      </c>
      <c r="M1424" s="1">
        <v>-1.9186000000000001</v>
      </c>
      <c r="N1424" s="1">
        <v>3.2000000000000002E-3</v>
      </c>
      <c r="O1424" s="1">
        <v>2.7545500000000001E-2</v>
      </c>
      <c r="P1424" s="1" t="s">
        <v>21</v>
      </c>
      <c r="Q1424" s="1">
        <f t="shared" si="22"/>
        <v>1.434454945936265</v>
      </c>
      <c r="R1424" s="1" t="s">
        <v>15421</v>
      </c>
    </row>
    <row r="1425" spans="1:18" x14ac:dyDescent="0.2">
      <c r="A1425" s="1" t="s">
        <v>5813</v>
      </c>
      <c r="B1425" s="1" t="s">
        <v>5814</v>
      </c>
      <c r="C1425" s="1" t="s">
        <v>5814</v>
      </c>
      <c r="D1425" s="1" t="s">
        <v>5815</v>
      </c>
      <c r="E1425" s="1" t="s">
        <v>5816</v>
      </c>
      <c r="F1425" s="1" t="s">
        <v>5817</v>
      </c>
      <c r="G1425" s="1" t="s">
        <v>18</v>
      </c>
      <c r="H1425" s="1" t="s">
        <v>19</v>
      </c>
      <c r="I1425" s="1" t="s">
        <v>20</v>
      </c>
      <c r="J1425" s="1">
        <v>29.324300000000001</v>
      </c>
      <c r="K1425" s="1">
        <v>20.448599999999999</v>
      </c>
      <c r="L1425" s="1">
        <v>-0.52009899999999998</v>
      </c>
      <c r="M1425" s="1">
        <v>-1.5608500000000001</v>
      </c>
      <c r="N1425" s="1">
        <v>6.1500000000000001E-3</v>
      </c>
      <c r="O1425" s="1">
        <v>4.5733799999999998E-2</v>
      </c>
      <c r="P1425" s="1" t="s">
        <v>21</v>
      </c>
      <c r="Q1425" s="1">
        <f t="shared" si="22"/>
        <v>1.4340492747669769</v>
      </c>
      <c r="R1425" s="1" t="s">
        <v>13925</v>
      </c>
    </row>
    <row r="1426" spans="1:18" x14ac:dyDescent="0.2">
      <c r="A1426" s="1" t="s">
        <v>7170</v>
      </c>
      <c r="B1426" s="1" t="s">
        <v>7171</v>
      </c>
      <c r="C1426" s="1" t="s">
        <v>7171</v>
      </c>
      <c r="D1426" s="1" t="s">
        <v>7172</v>
      </c>
      <c r="E1426" s="1" t="s">
        <v>7173</v>
      </c>
      <c r="F1426" s="1" t="s">
        <v>7174</v>
      </c>
      <c r="G1426" s="1" t="s">
        <v>18</v>
      </c>
      <c r="H1426" s="1" t="s">
        <v>19</v>
      </c>
      <c r="I1426" s="1" t="s">
        <v>20</v>
      </c>
      <c r="J1426" s="1">
        <v>14.6335</v>
      </c>
      <c r="K1426" s="1">
        <v>10.2044</v>
      </c>
      <c r="L1426" s="1">
        <v>-0.52008699999999997</v>
      </c>
      <c r="M1426" s="1">
        <v>-1.64574</v>
      </c>
      <c r="N1426" s="1">
        <v>4.5999999999999999E-3</v>
      </c>
      <c r="O1426" s="1">
        <v>3.6698300000000003E-2</v>
      </c>
      <c r="P1426" s="1" t="s">
        <v>21</v>
      </c>
      <c r="Q1426" s="1">
        <f t="shared" si="22"/>
        <v>1.4340382580063502</v>
      </c>
      <c r="R1426" s="1" t="s">
        <v>14223</v>
      </c>
    </row>
    <row r="1427" spans="1:18" x14ac:dyDescent="0.2">
      <c r="A1427" s="1" t="s">
        <v>8554</v>
      </c>
      <c r="B1427" s="1" t="s">
        <v>8555</v>
      </c>
      <c r="C1427" s="1" t="s">
        <v>8555</v>
      </c>
      <c r="D1427" s="1" t="s">
        <v>8556</v>
      </c>
      <c r="E1427" s="1" t="s">
        <v>8557</v>
      </c>
      <c r="F1427" s="1" t="s">
        <v>8558</v>
      </c>
      <c r="G1427" s="1" t="s">
        <v>18</v>
      </c>
      <c r="H1427" s="1" t="s">
        <v>19</v>
      </c>
      <c r="I1427" s="1" t="s">
        <v>20</v>
      </c>
      <c r="J1427" s="1">
        <v>41.386600000000001</v>
      </c>
      <c r="K1427" s="1">
        <v>28.861599999999999</v>
      </c>
      <c r="L1427" s="1">
        <v>-0.52001299999999995</v>
      </c>
      <c r="M1427" s="1">
        <v>-1.92649</v>
      </c>
      <c r="N1427" s="1">
        <v>2.7499999999999998E-3</v>
      </c>
      <c r="O1427" s="1">
        <v>2.4540099999999999E-2</v>
      </c>
      <c r="P1427" s="1" t="s">
        <v>21</v>
      </c>
      <c r="Q1427" s="1">
        <f t="shared" si="22"/>
        <v>1.4339676248025059</v>
      </c>
      <c r="R1427" s="1" t="s">
        <v>14531</v>
      </c>
    </row>
    <row r="1428" spans="1:18" x14ac:dyDescent="0.2">
      <c r="A1428" s="1" t="s">
        <v>4938</v>
      </c>
      <c r="B1428" s="1" t="s">
        <v>4939</v>
      </c>
      <c r="C1428" s="1" t="s">
        <v>4940</v>
      </c>
      <c r="D1428" s="1" t="s">
        <v>15</v>
      </c>
      <c r="E1428" s="1" t="s">
        <v>16</v>
      </c>
      <c r="F1428" s="1" t="s">
        <v>4941</v>
      </c>
      <c r="G1428" s="1" t="s">
        <v>18</v>
      </c>
      <c r="H1428" s="1" t="s">
        <v>19</v>
      </c>
      <c r="I1428" s="1" t="s">
        <v>20</v>
      </c>
      <c r="J1428" s="1">
        <v>36.530099999999997</v>
      </c>
      <c r="K1428" s="1">
        <v>25.481400000000001</v>
      </c>
      <c r="L1428" s="1">
        <v>-0.51963899999999996</v>
      </c>
      <c r="M1428" s="1">
        <v>-1.9690399999999999</v>
      </c>
      <c r="N1428" s="1">
        <v>3.5500000000000002E-3</v>
      </c>
      <c r="O1428" s="1">
        <v>2.9894299999999999E-2</v>
      </c>
      <c r="P1428" s="1" t="s">
        <v>21</v>
      </c>
      <c r="Q1428" s="1">
        <f t="shared" si="22"/>
        <v>1.4335986248793235</v>
      </c>
      <c r="R1428" s="1" t="s">
        <v>13725</v>
      </c>
    </row>
    <row r="1429" spans="1:18" x14ac:dyDescent="0.2">
      <c r="A1429" s="1" t="s">
        <v>3928</v>
      </c>
      <c r="B1429" s="1" t="s">
        <v>3929</v>
      </c>
      <c r="C1429" s="1" t="s">
        <v>3930</v>
      </c>
      <c r="D1429" s="1" t="s">
        <v>3931</v>
      </c>
      <c r="E1429" s="1" t="s">
        <v>16</v>
      </c>
      <c r="F1429" s="1" t="s">
        <v>3932</v>
      </c>
      <c r="G1429" s="1" t="s">
        <v>18</v>
      </c>
      <c r="H1429" s="1" t="s">
        <v>19</v>
      </c>
      <c r="I1429" s="1" t="s">
        <v>20</v>
      </c>
      <c r="J1429" s="1">
        <v>55.7607</v>
      </c>
      <c r="K1429" s="1">
        <v>38.911099999999998</v>
      </c>
      <c r="L1429" s="1">
        <v>-0.519069</v>
      </c>
      <c r="M1429" s="1">
        <v>-1.71424</v>
      </c>
      <c r="N1429" s="1">
        <v>2.8999999999999998E-3</v>
      </c>
      <c r="O1429" s="1">
        <v>2.54126E-2</v>
      </c>
      <c r="P1429" s="1" t="s">
        <v>21</v>
      </c>
      <c r="Q1429" s="1">
        <f t="shared" si="22"/>
        <v>1.433028107660796</v>
      </c>
      <c r="R1429" s="1" t="s">
        <v>13500</v>
      </c>
    </row>
    <row r="1430" spans="1:18" x14ac:dyDescent="0.2">
      <c r="A1430" s="1" t="s">
        <v>9830</v>
      </c>
      <c r="B1430" s="1" t="s">
        <v>9831</v>
      </c>
      <c r="C1430" s="1" t="s">
        <v>9832</v>
      </c>
      <c r="D1430" s="1" t="s">
        <v>9833</v>
      </c>
      <c r="E1430" s="1" t="s">
        <v>16</v>
      </c>
      <c r="F1430" s="1" t="s">
        <v>9834</v>
      </c>
      <c r="G1430" s="1" t="s">
        <v>18</v>
      </c>
      <c r="H1430" s="1" t="s">
        <v>19</v>
      </c>
      <c r="I1430" s="1" t="s">
        <v>20</v>
      </c>
      <c r="J1430" s="1">
        <v>8.9739699999999996</v>
      </c>
      <c r="K1430" s="1">
        <v>6.2628000000000004</v>
      </c>
      <c r="L1430" s="1">
        <v>-0.51893800000000001</v>
      </c>
      <c r="M1430" s="1">
        <v>-1.74884</v>
      </c>
      <c r="N1430" s="1">
        <v>4.5999999999999999E-3</v>
      </c>
      <c r="O1430" s="1">
        <v>3.6698300000000003E-2</v>
      </c>
      <c r="P1430" s="1" t="s">
        <v>21</v>
      </c>
      <c r="Q1430" s="1">
        <f t="shared" si="22"/>
        <v>1.4329006195312</v>
      </c>
      <c r="R1430" s="1" t="s">
        <v>14817</v>
      </c>
    </row>
    <row r="1431" spans="1:18" x14ac:dyDescent="0.2">
      <c r="A1431" s="1" t="s">
        <v>6618</v>
      </c>
      <c r="B1431" s="1" t="s">
        <v>6619</v>
      </c>
      <c r="C1431" s="1" t="s">
        <v>6619</v>
      </c>
      <c r="D1431" s="1" t="s">
        <v>6620</v>
      </c>
      <c r="E1431" s="1" t="s">
        <v>16</v>
      </c>
      <c r="F1431" s="1" t="s">
        <v>6621</v>
      </c>
      <c r="G1431" s="1" t="s">
        <v>18</v>
      </c>
      <c r="H1431" s="1" t="s">
        <v>19</v>
      </c>
      <c r="I1431" s="1" t="s">
        <v>20</v>
      </c>
      <c r="J1431" s="1">
        <v>88.070499999999996</v>
      </c>
      <c r="K1431" s="1">
        <v>61.472999999999999</v>
      </c>
      <c r="L1431" s="1">
        <v>-0.518706</v>
      </c>
      <c r="M1431" s="1">
        <v>-2.3477600000000001</v>
      </c>
      <c r="N1431" s="1">
        <v>3.3E-3</v>
      </c>
      <c r="O1431" s="1">
        <v>2.81975E-2</v>
      </c>
      <c r="P1431" s="1" t="s">
        <v>21</v>
      </c>
      <c r="Q1431" s="1">
        <f t="shared" si="22"/>
        <v>1.4326696273160575</v>
      </c>
      <c r="R1431" s="1" t="s">
        <v>14101</v>
      </c>
    </row>
    <row r="1432" spans="1:18" x14ac:dyDescent="0.2">
      <c r="A1432" s="1" t="s">
        <v>6650</v>
      </c>
      <c r="B1432" s="1" t="s">
        <v>6651</v>
      </c>
      <c r="C1432" s="1" t="s">
        <v>6652</v>
      </c>
      <c r="D1432" s="1" t="s">
        <v>15</v>
      </c>
      <c r="E1432" s="1" t="s">
        <v>16</v>
      </c>
      <c r="F1432" s="1" t="s">
        <v>6653</v>
      </c>
      <c r="G1432" s="1" t="s">
        <v>18</v>
      </c>
      <c r="H1432" s="1" t="s">
        <v>19</v>
      </c>
      <c r="I1432" s="1" t="s">
        <v>20</v>
      </c>
      <c r="J1432" s="1">
        <v>23.1814</v>
      </c>
      <c r="K1432" s="1">
        <v>16.187100000000001</v>
      </c>
      <c r="L1432" s="1">
        <v>-0.518127</v>
      </c>
      <c r="M1432" s="1">
        <v>-1.8886400000000001</v>
      </c>
      <c r="N1432" s="1">
        <v>5.1500000000000001E-3</v>
      </c>
      <c r="O1432" s="1">
        <v>4.0212299999999999E-2</v>
      </c>
      <c r="P1432" s="1" t="s">
        <v>21</v>
      </c>
      <c r="Q1432" s="1">
        <f t="shared" si="22"/>
        <v>1.4320909860320872</v>
      </c>
      <c r="R1432" s="1" t="s">
        <v>14108</v>
      </c>
    </row>
    <row r="1433" spans="1:18" x14ac:dyDescent="0.2">
      <c r="A1433" s="1" t="s">
        <v>11007</v>
      </c>
      <c r="B1433" s="1" t="s">
        <v>11008</v>
      </c>
      <c r="C1433" s="1" t="s">
        <v>11009</v>
      </c>
      <c r="D1433" s="1" t="s">
        <v>11010</v>
      </c>
      <c r="E1433" s="1" t="s">
        <v>16</v>
      </c>
      <c r="F1433" s="1" t="s">
        <v>11011</v>
      </c>
      <c r="G1433" s="1" t="s">
        <v>18</v>
      </c>
      <c r="H1433" s="1" t="s">
        <v>19</v>
      </c>
      <c r="I1433" s="1" t="s">
        <v>20</v>
      </c>
      <c r="J1433" s="1">
        <v>23.3628</v>
      </c>
      <c r="K1433" s="1">
        <v>16.322500000000002</v>
      </c>
      <c r="L1433" s="1">
        <v>-0.51734899999999995</v>
      </c>
      <c r="M1433" s="1">
        <v>-1.8653599999999999</v>
      </c>
      <c r="N1433" s="1">
        <v>2.4499999999999999E-3</v>
      </c>
      <c r="O1433" s="1">
        <v>2.2339299999999999E-2</v>
      </c>
      <c r="P1433" s="1" t="s">
        <v>21</v>
      </c>
      <c r="Q1433" s="1">
        <f t="shared" si="22"/>
        <v>1.4313248583243987</v>
      </c>
      <c r="R1433" s="1" t="s">
        <v>15080</v>
      </c>
    </row>
    <row r="1434" spans="1:18" x14ac:dyDescent="0.2">
      <c r="A1434" s="1" t="s">
        <v>3324</v>
      </c>
      <c r="B1434" s="1" t="s">
        <v>3325</v>
      </c>
      <c r="C1434" s="1" t="s">
        <v>3326</v>
      </c>
      <c r="D1434" s="1" t="s">
        <v>3327</v>
      </c>
      <c r="E1434" s="1" t="s">
        <v>3328</v>
      </c>
      <c r="F1434" s="1" t="s">
        <v>3329</v>
      </c>
      <c r="G1434" s="1" t="s">
        <v>18</v>
      </c>
      <c r="H1434" s="1" t="s">
        <v>19</v>
      </c>
      <c r="I1434" s="1" t="s">
        <v>20</v>
      </c>
      <c r="J1434" s="1">
        <v>9.4109999999999996</v>
      </c>
      <c r="K1434" s="1">
        <v>6.5773599999999997</v>
      </c>
      <c r="L1434" s="1">
        <v>-0.51683800000000002</v>
      </c>
      <c r="M1434" s="1">
        <v>-1.7036899999999999</v>
      </c>
      <c r="N1434" s="1">
        <v>6.6499999999999997E-3</v>
      </c>
      <c r="O1434" s="1">
        <v>4.8470199999999998E-2</v>
      </c>
      <c r="P1434" s="1" t="s">
        <v>21</v>
      </c>
      <c r="Q1434" s="1">
        <f t="shared" si="22"/>
        <v>1.4308172275806708</v>
      </c>
      <c r="R1434" s="1" t="s">
        <v>13369</v>
      </c>
    </row>
    <row r="1435" spans="1:18" x14ac:dyDescent="0.2">
      <c r="A1435" s="1" t="s">
        <v>5008</v>
      </c>
      <c r="B1435" s="1" t="s">
        <v>5009</v>
      </c>
      <c r="C1435" s="1" t="s">
        <v>5009</v>
      </c>
      <c r="D1435" s="1" t="s">
        <v>5010</v>
      </c>
      <c r="E1435" s="1" t="s">
        <v>16</v>
      </c>
      <c r="F1435" s="1" t="s">
        <v>5011</v>
      </c>
      <c r="G1435" s="1" t="s">
        <v>18</v>
      </c>
      <c r="H1435" s="1" t="s">
        <v>19</v>
      </c>
      <c r="I1435" s="1" t="s">
        <v>20</v>
      </c>
      <c r="J1435" s="1">
        <v>48.111600000000003</v>
      </c>
      <c r="K1435" s="1">
        <v>33.634500000000003</v>
      </c>
      <c r="L1435" s="1">
        <v>-0.51644199999999996</v>
      </c>
      <c r="M1435" s="1">
        <v>-1.9851099999999999</v>
      </c>
      <c r="N1435" s="1">
        <v>2.7499999999999998E-3</v>
      </c>
      <c r="O1435" s="1">
        <v>2.4540099999999999E-2</v>
      </c>
      <c r="P1435" s="1" t="s">
        <v>21</v>
      </c>
      <c r="Q1435" s="1">
        <f t="shared" si="22"/>
        <v>1.4304241180930295</v>
      </c>
      <c r="R1435" s="1" t="s">
        <v>13742</v>
      </c>
    </row>
    <row r="1436" spans="1:18" x14ac:dyDescent="0.2">
      <c r="A1436" s="1" t="s">
        <v>10921</v>
      </c>
      <c r="B1436" s="1" t="s">
        <v>10922</v>
      </c>
      <c r="C1436" s="1" t="s">
        <v>10923</v>
      </c>
      <c r="D1436" s="1" t="s">
        <v>15</v>
      </c>
      <c r="E1436" s="1" t="s">
        <v>16</v>
      </c>
      <c r="F1436" s="1" t="s">
        <v>10924</v>
      </c>
      <c r="G1436" s="1" t="s">
        <v>18</v>
      </c>
      <c r="H1436" s="1" t="s">
        <v>19</v>
      </c>
      <c r="I1436" s="1" t="s">
        <v>20</v>
      </c>
      <c r="J1436" s="1">
        <v>41.506399999999999</v>
      </c>
      <c r="K1436" s="1">
        <v>29.019200000000001</v>
      </c>
      <c r="L1436" s="1">
        <v>-0.51632800000000001</v>
      </c>
      <c r="M1436" s="1">
        <v>-2.08785</v>
      </c>
      <c r="N1436" s="1">
        <v>6.0499999999999998E-3</v>
      </c>
      <c r="O1436" s="1">
        <v>4.52474E-2</v>
      </c>
      <c r="P1436" s="1" t="s">
        <v>21</v>
      </c>
      <c r="Q1436" s="1">
        <f t="shared" si="22"/>
        <v>1.4303082097370017</v>
      </c>
      <c r="R1436" s="1" t="s">
        <v>15060</v>
      </c>
    </row>
    <row r="1437" spans="1:18" x14ac:dyDescent="0.2">
      <c r="A1437" s="1" t="s">
        <v>5658</v>
      </c>
      <c r="B1437" s="1" t="s">
        <v>5659</v>
      </c>
      <c r="C1437" s="1" t="s">
        <v>5660</v>
      </c>
      <c r="D1437" s="1" t="s">
        <v>15</v>
      </c>
      <c r="E1437" s="1" t="s">
        <v>16</v>
      </c>
      <c r="F1437" s="1" t="s">
        <v>5661</v>
      </c>
      <c r="G1437" s="1" t="s">
        <v>18</v>
      </c>
      <c r="H1437" s="1" t="s">
        <v>19</v>
      </c>
      <c r="I1437" s="1" t="s">
        <v>20</v>
      </c>
      <c r="J1437" s="1">
        <v>51.549799999999998</v>
      </c>
      <c r="K1437" s="1">
        <v>36.054000000000002</v>
      </c>
      <c r="L1437" s="1">
        <v>-0.51580800000000004</v>
      </c>
      <c r="M1437" s="1">
        <v>-2.05037</v>
      </c>
      <c r="N1437" s="1">
        <v>2.8500000000000001E-3</v>
      </c>
      <c r="O1437" s="1">
        <v>2.51218E-2</v>
      </c>
      <c r="P1437" s="1" t="s">
        <v>21</v>
      </c>
      <c r="Q1437" s="1">
        <f t="shared" si="22"/>
        <v>1.4297941975924999</v>
      </c>
      <c r="R1437" s="1" t="s">
        <v>13890</v>
      </c>
    </row>
    <row r="1438" spans="1:18" x14ac:dyDescent="0.2">
      <c r="A1438" s="1" t="s">
        <v>1871</v>
      </c>
      <c r="B1438" s="1" t="s">
        <v>1872</v>
      </c>
      <c r="C1438" s="1" t="s">
        <v>1872</v>
      </c>
      <c r="D1438" s="1" t="s">
        <v>1873</v>
      </c>
      <c r="E1438" s="1" t="s">
        <v>16</v>
      </c>
      <c r="F1438" s="1" t="s">
        <v>1874</v>
      </c>
      <c r="G1438" s="1" t="s">
        <v>18</v>
      </c>
      <c r="H1438" s="1" t="s">
        <v>19</v>
      </c>
      <c r="I1438" s="1" t="s">
        <v>20</v>
      </c>
      <c r="J1438" s="1">
        <v>61.2224</v>
      </c>
      <c r="K1438" s="1">
        <v>42.820500000000003</v>
      </c>
      <c r="L1438" s="1">
        <v>-0.51575599999999999</v>
      </c>
      <c r="M1438" s="1">
        <v>-1.90862</v>
      </c>
      <c r="N1438" s="1">
        <v>3.5500000000000002E-3</v>
      </c>
      <c r="O1438" s="1">
        <v>2.9894299999999999E-2</v>
      </c>
      <c r="P1438" s="1" t="s">
        <v>21</v>
      </c>
      <c r="Q1438" s="1">
        <f t="shared" si="22"/>
        <v>1.4297450987260774</v>
      </c>
      <c r="R1438" s="1" t="s">
        <v>13041</v>
      </c>
    </row>
    <row r="1439" spans="1:18" x14ac:dyDescent="0.2">
      <c r="A1439" s="1" t="s">
        <v>8132</v>
      </c>
      <c r="B1439" s="1" t="s">
        <v>8133</v>
      </c>
      <c r="C1439" s="1" t="s">
        <v>8133</v>
      </c>
      <c r="D1439" s="1" t="s">
        <v>8134</v>
      </c>
      <c r="E1439" s="1" t="s">
        <v>16</v>
      </c>
      <c r="F1439" s="1" t="s">
        <v>8135</v>
      </c>
      <c r="G1439" s="1" t="s">
        <v>18</v>
      </c>
      <c r="H1439" s="1" t="s">
        <v>19</v>
      </c>
      <c r="I1439" s="1" t="s">
        <v>20</v>
      </c>
      <c r="J1439" s="1">
        <v>27.515499999999999</v>
      </c>
      <c r="K1439" s="1">
        <v>19.2484</v>
      </c>
      <c r="L1439" s="1">
        <v>-0.51550799999999997</v>
      </c>
      <c r="M1439" s="1">
        <v>-1.94791</v>
      </c>
      <c r="N1439" s="1">
        <v>6.7499999999999999E-3</v>
      </c>
      <c r="O1439" s="1">
        <v>4.8977300000000001E-2</v>
      </c>
      <c r="P1439" s="1" t="s">
        <v>21</v>
      </c>
      <c r="Q1439" s="1">
        <f t="shared" si="22"/>
        <v>1.4294954385819081</v>
      </c>
      <c r="R1439" s="1" t="s">
        <v>14437</v>
      </c>
    </row>
    <row r="1440" spans="1:18" x14ac:dyDescent="0.2">
      <c r="A1440" s="1" t="s">
        <v>12013</v>
      </c>
      <c r="B1440" s="1" t="s">
        <v>12014</v>
      </c>
      <c r="C1440" s="1" t="s">
        <v>12014</v>
      </c>
      <c r="D1440" s="1" t="s">
        <v>12015</v>
      </c>
      <c r="E1440" s="1" t="s">
        <v>16</v>
      </c>
      <c r="F1440" s="1" t="s">
        <v>12016</v>
      </c>
      <c r="G1440" s="1" t="s">
        <v>18</v>
      </c>
      <c r="H1440" s="1" t="s">
        <v>19</v>
      </c>
      <c r="I1440" s="1" t="s">
        <v>20</v>
      </c>
      <c r="J1440" s="1">
        <v>13.2066</v>
      </c>
      <c r="K1440" s="1">
        <v>9.2401</v>
      </c>
      <c r="L1440" s="1">
        <v>-0.51527599999999996</v>
      </c>
      <c r="M1440" s="1">
        <v>-1.7720199999999999</v>
      </c>
      <c r="N1440" s="1">
        <v>5.9500000000000004E-3</v>
      </c>
      <c r="O1440" s="1">
        <v>4.4675199999999998E-2</v>
      </c>
      <c r="P1440" s="1" t="s">
        <v>21</v>
      </c>
      <c r="Q1440" s="1">
        <f t="shared" si="22"/>
        <v>1.4292702459930087</v>
      </c>
      <c r="R1440" s="1" t="s">
        <v>15305</v>
      </c>
    </row>
    <row r="1441" spans="1:18" x14ac:dyDescent="0.2">
      <c r="A1441" s="1" t="s">
        <v>6504</v>
      </c>
      <c r="B1441" s="1" t="s">
        <v>6505</v>
      </c>
      <c r="C1441" s="1" t="s">
        <v>6505</v>
      </c>
      <c r="D1441" s="1" t="s">
        <v>6506</v>
      </c>
      <c r="E1441" s="1" t="s">
        <v>16</v>
      </c>
      <c r="F1441" s="1" t="s">
        <v>6507</v>
      </c>
      <c r="G1441" s="1" t="s">
        <v>18</v>
      </c>
      <c r="H1441" s="1" t="s">
        <v>19</v>
      </c>
      <c r="I1441" s="1" t="s">
        <v>20</v>
      </c>
      <c r="J1441" s="1">
        <v>18.1052</v>
      </c>
      <c r="K1441" s="1">
        <v>12.669700000000001</v>
      </c>
      <c r="L1441" s="1">
        <v>-0.51502099999999995</v>
      </c>
      <c r="M1441" s="1">
        <v>-1.8350900000000001</v>
      </c>
      <c r="N1441" s="1">
        <v>4.2500000000000003E-3</v>
      </c>
      <c r="O1441" s="1">
        <v>3.4551499999999999E-2</v>
      </c>
      <c r="P1441" s="1" t="s">
        <v>21</v>
      </c>
      <c r="Q1441" s="1">
        <f t="shared" si="22"/>
        <v>1.4290156830864187</v>
      </c>
      <c r="R1441" s="1" t="s">
        <v>14076</v>
      </c>
    </row>
    <row r="1442" spans="1:18" x14ac:dyDescent="0.2">
      <c r="A1442" s="1" t="s">
        <v>11210</v>
      </c>
      <c r="B1442" s="1" t="s">
        <v>11211</v>
      </c>
      <c r="C1442" s="1" t="s">
        <v>11212</v>
      </c>
      <c r="D1442" s="1" t="s">
        <v>15</v>
      </c>
      <c r="E1442" s="1" t="s">
        <v>16</v>
      </c>
      <c r="F1442" s="1" t="s">
        <v>11213</v>
      </c>
      <c r="G1442" s="1" t="s">
        <v>18</v>
      </c>
      <c r="H1442" s="1" t="s">
        <v>19</v>
      </c>
      <c r="I1442" s="1" t="s">
        <v>20</v>
      </c>
      <c r="J1442" s="1">
        <v>136.15899999999999</v>
      </c>
      <c r="K1442" s="1">
        <v>95.337900000000005</v>
      </c>
      <c r="L1442" s="1">
        <v>-0.51417199999999996</v>
      </c>
      <c r="M1442" s="1">
        <v>-1.64615</v>
      </c>
      <c r="N1442" s="1">
        <v>3.8500000000000001E-3</v>
      </c>
      <c r="O1442" s="1">
        <v>3.18943E-2</v>
      </c>
      <c r="P1442" s="1" t="s">
        <v>21</v>
      </c>
      <c r="Q1442" s="1">
        <f t="shared" si="22"/>
        <v>1.4281728462657557</v>
      </c>
      <c r="R1442" s="1" t="s">
        <v>15126</v>
      </c>
    </row>
    <row r="1443" spans="1:18" x14ac:dyDescent="0.2">
      <c r="A1443" s="1" t="s">
        <v>11966</v>
      </c>
      <c r="B1443" s="1" t="s">
        <v>11967</v>
      </c>
      <c r="C1443" s="1" t="s">
        <v>11968</v>
      </c>
      <c r="D1443" s="1" t="s">
        <v>11969</v>
      </c>
      <c r="E1443" s="1" t="s">
        <v>11970</v>
      </c>
      <c r="F1443" s="1" t="s">
        <v>11971</v>
      </c>
      <c r="G1443" s="1" t="s">
        <v>18</v>
      </c>
      <c r="H1443" s="1" t="s">
        <v>19</v>
      </c>
      <c r="I1443" s="1" t="s">
        <v>20</v>
      </c>
      <c r="J1443" s="1">
        <v>147.02600000000001</v>
      </c>
      <c r="K1443" s="1">
        <v>102.97</v>
      </c>
      <c r="L1443" s="1">
        <v>-0.51384300000000005</v>
      </c>
      <c r="M1443" s="1">
        <v>-1.7453000000000001</v>
      </c>
      <c r="N1443" s="1">
        <v>4.3E-3</v>
      </c>
      <c r="O1443" s="1">
        <v>3.4822699999999998E-2</v>
      </c>
      <c r="P1443" s="1" t="s">
        <v>21</v>
      </c>
      <c r="Q1443" s="1">
        <f t="shared" si="22"/>
        <v>1.427852772652229</v>
      </c>
      <c r="R1443" s="1" t="s">
        <v>15294</v>
      </c>
    </row>
    <row r="1444" spans="1:18" x14ac:dyDescent="0.2">
      <c r="A1444" s="1" t="s">
        <v>5705</v>
      </c>
      <c r="B1444" s="1" t="s">
        <v>5706</v>
      </c>
      <c r="C1444" s="1" t="s">
        <v>5707</v>
      </c>
      <c r="D1444" s="1" t="s">
        <v>5708</v>
      </c>
      <c r="E1444" s="1" t="s">
        <v>16</v>
      </c>
      <c r="F1444" s="1" t="s">
        <v>5709</v>
      </c>
      <c r="G1444" s="1" t="s">
        <v>18</v>
      </c>
      <c r="H1444" s="1" t="s">
        <v>19</v>
      </c>
      <c r="I1444" s="1" t="s">
        <v>20</v>
      </c>
      <c r="J1444" s="1">
        <v>20.996500000000001</v>
      </c>
      <c r="K1444" s="1">
        <v>14.7079</v>
      </c>
      <c r="L1444" s="1">
        <v>-0.51355600000000001</v>
      </c>
      <c r="M1444" s="1">
        <v>-1.8533299999999999</v>
      </c>
      <c r="N1444" s="1">
        <v>4.0499999999999998E-3</v>
      </c>
      <c r="O1444" s="1">
        <v>3.3274600000000001E-2</v>
      </c>
      <c r="P1444" s="1" t="s">
        <v>21</v>
      </c>
      <c r="Q1444" s="1">
        <f t="shared" si="22"/>
        <v>1.4275661379258766</v>
      </c>
      <c r="R1444" s="1" t="s">
        <v>13901</v>
      </c>
    </row>
    <row r="1445" spans="1:18" x14ac:dyDescent="0.2">
      <c r="A1445" s="1" t="s">
        <v>9524</v>
      </c>
      <c r="B1445" s="1" t="s">
        <v>9525</v>
      </c>
      <c r="C1445" s="1" t="s">
        <v>9526</v>
      </c>
      <c r="D1445" s="1" t="s">
        <v>15</v>
      </c>
      <c r="E1445" s="1" t="s">
        <v>16</v>
      </c>
      <c r="F1445" s="1" t="s">
        <v>9527</v>
      </c>
      <c r="G1445" s="1" t="s">
        <v>18</v>
      </c>
      <c r="H1445" s="1" t="s">
        <v>19</v>
      </c>
      <c r="I1445" s="1" t="s">
        <v>20</v>
      </c>
      <c r="J1445" s="1">
        <v>307.78300000000002</v>
      </c>
      <c r="K1445" s="1">
        <v>215.63</v>
      </c>
      <c r="L1445" s="1">
        <v>-0.51335200000000003</v>
      </c>
      <c r="M1445" s="1">
        <v>-2.1855199999999999</v>
      </c>
      <c r="N1445" s="1">
        <v>3.65E-3</v>
      </c>
      <c r="O1445" s="1">
        <v>3.05642E-2</v>
      </c>
      <c r="P1445" s="1" t="s">
        <v>21</v>
      </c>
      <c r="Q1445" s="1">
        <f t="shared" si="22"/>
        <v>1.4273663219403609</v>
      </c>
      <c r="R1445" s="1" t="s">
        <v>14747</v>
      </c>
    </row>
    <row r="1446" spans="1:18" x14ac:dyDescent="0.2">
      <c r="A1446" s="1" t="s">
        <v>1081</v>
      </c>
      <c r="B1446" s="1" t="s">
        <v>1082</v>
      </c>
      <c r="C1446" s="1" t="s">
        <v>1083</v>
      </c>
      <c r="D1446" s="1" t="s">
        <v>1084</v>
      </c>
      <c r="E1446" s="1" t="s">
        <v>16</v>
      </c>
      <c r="F1446" s="1" t="s">
        <v>1085</v>
      </c>
      <c r="G1446" s="1" t="s">
        <v>18</v>
      </c>
      <c r="H1446" s="1" t="s">
        <v>19</v>
      </c>
      <c r="I1446" s="1" t="s">
        <v>20</v>
      </c>
      <c r="J1446" s="1">
        <v>30.2577</v>
      </c>
      <c r="K1446" s="1">
        <v>21.200600000000001</v>
      </c>
      <c r="L1446" s="1">
        <v>-0.51319999999999999</v>
      </c>
      <c r="M1446" s="1">
        <v>-1.86076</v>
      </c>
      <c r="N1446" s="1">
        <v>2.15E-3</v>
      </c>
      <c r="O1446" s="1">
        <v>2.0058400000000001E-2</v>
      </c>
      <c r="P1446" s="1" t="s">
        <v>21</v>
      </c>
      <c r="Q1446" s="1">
        <f t="shared" si="22"/>
        <v>1.4272096072752656</v>
      </c>
      <c r="R1446" s="1" t="s">
        <v>12863</v>
      </c>
    </row>
    <row r="1447" spans="1:18" x14ac:dyDescent="0.2">
      <c r="A1447" s="1" t="s">
        <v>6495</v>
      </c>
      <c r="B1447" s="1" t="s">
        <v>6496</v>
      </c>
      <c r="C1447" s="1" t="s">
        <v>6497</v>
      </c>
      <c r="D1447" s="1" t="s">
        <v>15</v>
      </c>
      <c r="E1447" s="1" t="s">
        <v>16</v>
      </c>
      <c r="F1447" s="1" t="s">
        <v>6498</v>
      </c>
      <c r="G1447" s="1" t="s">
        <v>18</v>
      </c>
      <c r="H1447" s="1" t="s">
        <v>19</v>
      </c>
      <c r="I1447" s="1" t="s">
        <v>20</v>
      </c>
      <c r="J1447" s="1">
        <v>44.260100000000001</v>
      </c>
      <c r="K1447" s="1">
        <v>31.013000000000002</v>
      </c>
      <c r="L1447" s="1">
        <v>-0.51313399999999998</v>
      </c>
      <c r="M1447" s="1">
        <v>-1.92364</v>
      </c>
      <c r="N1447" s="1">
        <v>2.8999999999999998E-3</v>
      </c>
      <c r="O1447" s="1">
        <v>2.54126E-2</v>
      </c>
      <c r="P1447" s="1" t="s">
        <v>21</v>
      </c>
      <c r="Q1447" s="1">
        <f t="shared" si="22"/>
        <v>1.4271466804243382</v>
      </c>
      <c r="R1447" s="1" t="s">
        <v>14074</v>
      </c>
    </row>
    <row r="1448" spans="1:18" x14ac:dyDescent="0.2">
      <c r="A1448" s="1" t="s">
        <v>8454</v>
      </c>
      <c r="B1448" s="1" t="s">
        <v>8455</v>
      </c>
      <c r="C1448" s="1" t="s">
        <v>8456</v>
      </c>
      <c r="D1448" s="1" t="s">
        <v>15</v>
      </c>
      <c r="E1448" s="1" t="s">
        <v>16</v>
      </c>
      <c r="F1448" s="1" t="s">
        <v>8457</v>
      </c>
      <c r="G1448" s="1" t="s">
        <v>18</v>
      </c>
      <c r="H1448" s="1" t="s">
        <v>19</v>
      </c>
      <c r="I1448" s="1" t="s">
        <v>20</v>
      </c>
      <c r="J1448" s="1">
        <v>31.9573</v>
      </c>
      <c r="K1448" s="1">
        <v>22.392600000000002</v>
      </c>
      <c r="L1448" s="1">
        <v>-0.51311899999999999</v>
      </c>
      <c r="M1448" s="1">
        <v>-1.67963</v>
      </c>
      <c r="N1448" s="1">
        <v>4.1000000000000003E-3</v>
      </c>
      <c r="O1448" s="1">
        <v>3.3527399999999999E-2</v>
      </c>
      <c r="P1448" s="1" t="s">
        <v>21</v>
      </c>
      <c r="Q1448" s="1">
        <f t="shared" si="22"/>
        <v>1.427136643355394</v>
      </c>
      <c r="R1448" s="1" t="s">
        <v>14509</v>
      </c>
    </row>
    <row r="1449" spans="1:18" x14ac:dyDescent="0.2">
      <c r="A1449" s="1" t="s">
        <v>2395</v>
      </c>
      <c r="B1449" s="1" t="s">
        <v>2396</v>
      </c>
      <c r="C1449" s="1" t="s">
        <v>2396</v>
      </c>
      <c r="D1449" s="1" t="s">
        <v>2397</v>
      </c>
      <c r="E1449" s="1" t="s">
        <v>16</v>
      </c>
      <c r="F1449" s="1" t="s">
        <v>2398</v>
      </c>
      <c r="G1449" s="1" t="s">
        <v>18</v>
      </c>
      <c r="H1449" s="1" t="s">
        <v>19</v>
      </c>
      <c r="I1449" s="1" t="s">
        <v>20</v>
      </c>
      <c r="J1449" s="1">
        <v>91.865099999999998</v>
      </c>
      <c r="K1449" s="1">
        <v>64.386700000000005</v>
      </c>
      <c r="L1449" s="1">
        <v>-0.51275300000000001</v>
      </c>
      <c r="M1449" s="1">
        <v>-1.99705</v>
      </c>
      <c r="N1449" s="1">
        <v>2.7499999999999998E-3</v>
      </c>
      <c r="O1449" s="1">
        <v>2.4540099999999999E-2</v>
      </c>
      <c r="P1449" s="1" t="s">
        <v>21</v>
      </c>
      <c r="Q1449" s="1">
        <f t="shared" si="22"/>
        <v>1.4267713673786666</v>
      </c>
      <c r="R1449" s="1" t="s">
        <v>13160</v>
      </c>
    </row>
    <row r="1450" spans="1:18" x14ac:dyDescent="0.2">
      <c r="A1450" s="1" t="s">
        <v>7552</v>
      </c>
      <c r="B1450" s="1" t="s">
        <v>7553</v>
      </c>
      <c r="C1450" s="1" t="s">
        <v>7553</v>
      </c>
      <c r="D1450" s="1" t="s">
        <v>7554</v>
      </c>
      <c r="E1450" s="1" t="s">
        <v>16</v>
      </c>
      <c r="F1450" s="1" t="s">
        <v>7555</v>
      </c>
      <c r="G1450" s="1" t="s">
        <v>18</v>
      </c>
      <c r="H1450" s="1" t="s">
        <v>19</v>
      </c>
      <c r="I1450" s="1" t="s">
        <v>20</v>
      </c>
      <c r="J1450" s="1">
        <v>20.9773</v>
      </c>
      <c r="K1450" s="1">
        <v>14.702999999999999</v>
      </c>
      <c r="L1450" s="1">
        <v>-0.51271500000000003</v>
      </c>
      <c r="M1450" s="1">
        <v>-1.8621700000000001</v>
      </c>
      <c r="N1450" s="1">
        <v>5.8999999999999999E-3</v>
      </c>
      <c r="O1450" s="1">
        <v>4.4363399999999997E-2</v>
      </c>
      <c r="P1450" s="1" t="s">
        <v>21</v>
      </c>
      <c r="Q1450" s="1">
        <f t="shared" si="22"/>
        <v>1.4267360402638918</v>
      </c>
      <c r="R1450" s="1" t="s">
        <v>14304</v>
      </c>
    </row>
    <row r="1451" spans="1:18" x14ac:dyDescent="0.2">
      <c r="A1451" s="1" t="s">
        <v>5644</v>
      </c>
      <c r="B1451" s="1" t="s">
        <v>5645</v>
      </c>
      <c r="C1451" s="1" t="s">
        <v>5646</v>
      </c>
      <c r="D1451" s="1" t="s">
        <v>15</v>
      </c>
      <c r="E1451" s="1" t="s">
        <v>16</v>
      </c>
      <c r="F1451" s="1" t="s">
        <v>5647</v>
      </c>
      <c r="G1451" s="1" t="s">
        <v>18</v>
      </c>
      <c r="H1451" s="1" t="s">
        <v>19</v>
      </c>
      <c r="I1451" s="1" t="s">
        <v>20</v>
      </c>
      <c r="J1451" s="1">
        <v>13.258100000000001</v>
      </c>
      <c r="K1451" s="1">
        <v>9.2928899999999999</v>
      </c>
      <c r="L1451" s="1">
        <v>-0.51268000000000002</v>
      </c>
      <c r="M1451" s="1">
        <v>-1.7841100000000001</v>
      </c>
      <c r="N1451" s="1">
        <v>2.65E-3</v>
      </c>
      <c r="O1451" s="1">
        <v>2.38102E-2</v>
      </c>
      <c r="P1451" s="1" t="s">
        <v>21</v>
      </c>
      <c r="Q1451" s="1">
        <f t="shared" si="22"/>
        <v>1.4266928802557655</v>
      </c>
      <c r="R1451" s="1" t="s">
        <v>13887</v>
      </c>
    </row>
    <row r="1452" spans="1:18" x14ac:dyDescent="0.2">
      <c r="A1452" s="1" t="s">
        <v>5485</v>
      </c>
      <c r="B1452" s="1" t="s">
        <v>5486</v>
      </c>
      <c r="C1452" s="1" t="s">
        <v>5487</v>
      </c>
      <c r="D1452" s="1" t="s">
        <v>5488</v>
      </c>
      <c r="E1452" s="1" t="s">
        <v>5489</v>
      </c>
      <c r="F1452" s="1" t="s">
        <v>5490</v>
      </c>
      <c r="G1452" s="1" t="s">
        <v>18</v>
      </c>
      <c r="H1452" s="1" t="s">
        <v>19</v>
      </c>
      <c r="I1452" s="1" t="s">
        <v>20</v>
      </c>
      <c r="J1452" s="1">
        <v>32.334499999999998</v>
      </c>
      <c r="K1452" s="1">
        <v>22.669899999999998</v>
      </c>
      <c r="L1452" s="1">
        <v>-0.512297</v>
      </c>
      <c r="M1452" s="1">
        <v>-1.5829899999999999</v>
      </c>
      <c r="N1452" s="1">
        <v>6.3499999999999997E-3</v>
      </c>
      <c r="O1452" s="1">
        <v>4.6805199999999998E-2</v>
      </c>
      <c r="P1452" s="1" t="s">
        <v>21</v>
      </c>
      <c r="Q1452" s="1">
        <f t="shared" si="22"/>
        <v>1.4263185986704838</v>
      </c>
      <c r="R1452" s="1" t="s">
        <v>13850</v>
      </c>
    </row>
    <row r="1453" spans="1:18" x14ac:dyDescent="0.2">
      <c r="A1453" s="1" t="s">
        <v>4854</v>
      </c>
      <c r="B1453" s="1" t="s">
        <v>4855</v>
      </c>
      <c r="C1453" s="1" t="s">
        <v>4855</v>
      </c>
      <c r="D1453" s="1" t="s">
        <v>4856</v>
      </c>
      <c r="E1453" s="1" t="s">
        <v>16</v>
      </c>
      <c r="F1453" s="1" t="s">
        <v>4857</v>
      </c>
      <c r="G1453" s="1" t="s">
        <v>18</v>
      </c>
      <c r="H1453" s="1" t="s">
        <v>19</v>
      </c>
      <c r="I1453" s="1" t="s">
        <v>20</v>
      </c>
      <c r="J1453" s="1">
        <v>42.021099999999997</v>
      </c>
      <c r="K1453" s="1">
        <v>29.4634</v>
      </c>
      <c r="L1453" s="1">
        <v>-0.51219099999999995</v>
      </c>
      <c r="M1453" s="1">
        <v>-1.99678</v>
      </c>
      <c r="N1453" s="1">
        <v>3.15E-3</v>
      </c>
      <c r="O1453" s="1">
        <v>2.71822E-2</v>
      </c>
      <c r="P1453" s="1" t="s">
        <v>21</v>
      </c>
      <c r="Q1453" s="1">
        <f t="shared" si="22"/>
        <v>1.4262135395100362</v>
      </c>
      <c r="R1453" s="1" t="s">
        <v>13707</v>
      </c>
    </row>
    <row r="1454" spans="1:18" x14ac:dyDescent="0.2">
      <c r="A1454" s="1" t="s">
        <v>4422</v>
      </c>
      <c r="B1454" s="1" t="s">
        <v>4423</v>
      </c>
      <c r="C1454" s="1" t="s">
        <v>4423</v>
      </c>
      <c r="D1454" s="1" t="s">
        <v>4424</v>
      </c>
      <c r="E1454" s="1" t="s">
        <v>16</v>
      </c>
      <c r="F1454" s="1" t="s">
        <v>4425</v>
      </c>
      <c r="G1454" s="1" t="s">
        <v>18</v>
      </c>
      <c r="H1454" s="1" t="s">
        <v>19</v>
      </c>
      <c r="I1454" s="1" t="s">
        <v>20</v>
      </c>
      <c r="J1454" s="1">
        <v>137.648</v>
      </c>
      <c r="K1454" s="1">
        <v>96.555499999999995</v>
      </c>
      <c r="L1454" s="1">
        <v>-0.51155799999999996</v>
      </c>
      <c r="M1454" s="1">
        <v>-1.7091799999999999</v>
      </c>
      <c r="N1454" s="1">
        <v>2.5500000000000002E-3</v>
      </c>
      <c r="O1454" s="1">
        <v>2.3070199999999999E-2</v>
      </c>
      <c r="P1454" s="1" t="s">
        <v>21</v>
      </c>
      <c r="Q1454" s="1">
        <f t="shared" si="22"/>
        <v>1.425584249473101</v>
      </c>
      <c r="R1454" s="1" t="s">
        <v>13611</v>
      </c>
    </row>
    <row r="1455" spans="1:18" x14ac:dyDescent="0.2">
      <c r="A1455" s="1" t="s">
        <v>5418</v>
      </c>
      <c r="B1455" s="1" t="s">
        <v>5419</v>
      </c>
      <c r="C1455" s="1" t="s">
        <v>5420</v>
      </c>
      <c r="D1455" s="1" t="s">
        <v>5421</v>
      </c>
      <c r="E1455" s="1" t="s">
        <v>16</v>
      </c>
      <c r="F1455" s="1" t="s">
        <v>5422</v>
      </c>
      <c r="G1455" s="1" t="s">
        <v>18</v>
      </c>
      <c r="H1455" s="1" t="s">
        <v>19</v>
      </c>
      <c r="I1455" s="1" t="s">
        <v>20</v>
      </c>
      <c r="J1455" s="1">
        <v>131.88300000000001</v>
      </c>
      <c r="K1455" s="1">
        <v>92.563400000000001</v>
      </c>
      <c r="L1455" s="1">
        <v>-0.51074900000000001</v>
      </c>
      <c r="M1455" s="1">
        <v>-1.8304100000000001</v>
      </c>
      <c r="N1455" s="1">
        <v>4.0000000000000001E-3</v>
      </c>
      <c r="O1455" s="1">
        <v>3.2928399999999997E-2</v>
      </c>
      <c r="P1455" s="1" t="s">
        <v>21</v>
      </c>
      <c r="Q1455" s="1">
        <f t="shared" si="22"/>
        <v>1.4247856064059878</v>
      </c>
      <c r="R1455" s="1" t="s">
        <v>13835</v>
      </c>
    </row>
    <row r="1456" spans="1:18" x14ac:dyDescent="0.2">
      <c r="A1456" s="1" t="s">
        <v>5116</v>
      </c>
      <c r="B1456" s="1" t="s">
        <v>5117</v>
      </c>
      <c r="C1456" s="1" t="s">
        <v>5117</v>
      </c>
      <c r="D1456" s="1" t="s">
        <v>5118</v>
      </c>
      <c r="E1456" s="1" t="s">
        <v>5119</v>
      </c>
      <c r="F1456" s="1" t="s">
        <v>5120</v>
      </c>
      <c r="G1456" s="1" t="s">
        <v>18</v>
      </c>
      <c r="H1456" s="1" t="s">
        <v>19</v>
      </c>
      <c r="I1456" s="1" t="s">
        <v>20</v>
      </c>
      <c r="J1456" s="1">
        <v>23.355699999999999</v>
      </c>
      <c r="K1456" s="1">
        <v>16.406700000000001</v>
      </c>
      <c r="L1456" s="1">
        <v>-0.50949</v>
      </c>
      <c r="M1456" s="1">
        <v>-1.5979300000000001</v>
      </c>
      <c r="N1456" s="1">
        <v>5.1999999999999998E-3</v>
      </c>
      <c r="O1456" s="1">
        <v>4.0496900000000002E-2</v>
      </c>
      <c r="P1456" s="1" t="s">
        <v>21</v>
      </c>
      <c r="Q1456" s="1">
        <f t="shared" si="22"/>
        <v>1.4235464779632709</v>
      </c>
      <c r="R1456" s="1" t="s">
        <v>13766</v>
      </c>
    </row>
    <row r="1457" spans="1:18" x14ac:dyDescent="0.2">
      <c r="A1457" s="1" t="s">
        <v>9226</v>
      </c>
      <c r="B1457" s="1" t="s">
        <v>9227</v>
      </c>
      <c r="C1457" s="1" t="s">
        <v>9228</v>
      </c>
      <c r="D1457" s="1" t="s">
        <v>15</v>
      </c>
      <c r="E1457" s="1" t="s">
        <v>16</v>
      </c>
      <c r="F1457" s="1" t="s">
        <v>9229</v>
      </c>
      <c r="G1457" s="1" t="s">
        <v>18</v>
      </c>
      <c r="H1457" s="1" t="s">
        <v>19</v>
      </c>
      <c r="I1457" s="1" t="s">
        <v>20</v>
      </c>
      <c r="J1457" s="1">
        <v>64.866500000000002</v>
      </c>
      <c r="K1457" s="1">
        <v>45.586199999999998</v>
      </c>
      <c r="L1457" s="1">
        <v>-0.508876</v>
      </c>
      <c r="M1457" s="1">
        <v>-2.1410499999999999</v>
      </c>
      <c r="N1457" s="1">
        <v>2.65E-3</v>
      </c>
      <c r="O1457" s="1">
        <v>2.38102E-2</v>
      </c>
      <c r="P1457" s="1" t="s">
        <v>21</v>
      </c>
      <c r="Q1457" s="1">
        <f t="shared" si="22"/>
        <v>1.4229415919730095</v>
      </c>
      <c r="R1457" s="1" t="s">
        <v>14682</v>
      </c>
    </row>
    <row r="1458" spans="1:18" x14ac:dyDescent="0.2">
      <c r="A1458" s="1" t="s">
        <v>11645</v>
      </c>
      <c r="B1458" s="1" t="s">
        <v>11646</v>
      </c>
      <c r="C1458" s="1" t="s">
        <v>11647</v>
      </c>
      <c r="D1458" s="1" t="s">
        <v>11648</v>
      </c>
      <c r="E1458" s="1" t="s">
        <v>16</v>
      </c>
      <c r="F1458" s="1" t="s">
        <v>11649</v>
      </c>
      <c r="G1458" s="1" t="s">
        <v>18</v>
      </c>
      <c r="H1458" s="1" t="s">
        <v>19</v>
      </c>
      <c r="I1458" s="1" t="s">
        <v>20</v>
      </c>
      <c r="J1458" s="1">
        <v>105.136</v>
      </c>
      <c r="K1458" s="1">
        <v>73.922600000000003</v>
      </c>
      <c r="L1458" s="1">
        <v>-0.50817400000000001</v>
      </c>
      <c r="M1458" s="1">
        <v>-1.86463</v>
      </c>
      <c r="N1458" s="1">
        <v>3.0999999999999999E-3</v>
      </c>
      <c r="O1458" s="1">
        <v>2.6806E-2</v>
      </c>
      <c r="P1458" s="1" t="s">
        <v>21</v>
      </c>
      <c r="Q1458" s="1">
        <f t="shared" si="22"/>
        <v>1.4222443474661335</v>
      </c>
      <c r="R1458" s="1" t="s">
        <v>15224</v>
      </c>
    </row>
    <row r="1459" spans="1:18" x14ac:dyDescent="0.2">
      <c r="A1459" s="1" t="s">
        <v>10226</v>
      </c>
      <c r="B1459" s="1" t="s">
        <v>10227</v>
      </c>
      <c r="C1459" s="1" t="s">
        <v>10228</v>
      </c>
      <c r="D1459" s="1" t="s">
        <v>10229</v>
      </c>
      <c r="E1459" s="1" t="s">
        <v>16</v>
      </c>
      <c r="F1459" s="1" t="s">
        <v>10230</v>
      </c>
      <c r="G1459" s="1" t="s">
        <v>18</v>
      </c>
      <c r="H1459" s="1" t="s">
        <v>19</v>
      </c>
      <c r="I1459" s="1" t="s">
        <v>20</v>
      </c>
      <c r="J1459" s="1">
        <v>28.156099999999999</v>
      </c>
      <c r="K1459" s="1">
        <v>19.8</v>
      </c>
      <c r="L1459" s="1">
        <v>-0.50794899999999998</v>
      </c>
      <c r="M1459" s="1">
        <v>-1.8699699999999999</v>
      </c>
      <c r="N1459" s="1">
        <v>5.4000000000000003E-3</v>
      </c>
      <c r="O1459" s="1">
        <v>4.1666799999999997E-2</v>
      </c>
      <c r="P1459" s="1" t="s">
        <v>21</v>
      </c>
      <c r="Q1459" s="1">
        <f t="shared" si="22"/>
        <v>1.4220252525252524</v>
      </c>
      <c r="R1459" s="1" t="s">
        <v>14903</v>
      </c>
    </row>
    <row r="1460" spans="1:18" x14ac:dyDescent="0.2">
      <c r="A1460" s="1" t="s">
        <v>3369</v>
      </c>
      <c r="B1460" s="1" t="s">
        <v>3370</v>
      </c>
      <c r="C1460" s="1" t="s">
        <v>3370</v>
      </c>
      <c r="D1460" s="1" t="s">
        <v>3371</v>
      </c>
      <c r="E1460" s="1" t="s">
        <v>16</v>
      </c>
      <c r="F1460" s="1" t="s">
        <v>3372</v>
      </c>
      <c r="G1460" s="1" t="s">
        <v>18</v>
      </c>
      <c r="H1460" s="1" t="s">
        <v>19</v>
      </c>
      <c r="I1460" s="1" t="s">
        <v>20</v>
      </c>
      <c r="J1460" s="1">
        <v>32.052599999999998</v>
      </c>
      <c r="K1460" s="1">
        <v>22.5442</v>
      </c>
      <c r="L1460" s="1">
        <v>-0.50768100000000005</v>
      </c>
      <c r="M1460" s="1">
        <v>-1.92344</v>
      </c>
      <c r="N1460" s="1">
        <v>3.65E-3</v>
      </c>
      <c r="O1460" s="1">
        <v>3.05642E-2</v>
      </c>
      <c r="P1460" s="1" t="s">
        <v>21</v>
      </c>
      <c r="Q1460" s="1">
        <f t="shared" si="22"/>
        <v>1.4217670176808226</v>
      </c>
      <c r="R1460" s="1" t="s">
        <v>13379</v>
      </c>
    </row>
    <row r="1461" spans="1:18" x14ac:dyDescent="0.2">
      <c r="A1461" s="1" t="s">
        <v>1942</v>
      </c>
      <c r="B1461" s="1" t="s">
        <v>1943</v>
      </c>
      <c r="C1461" s="1" t="s">
        <v>1944</v>
      </c>
      <c r="D1461" s="1" t="s">
        <v>1945</v>
      </c>
      <c r="E1461" s="1" t="s">
        <v>16</v>
      </c>
      <c r="F1461" s="1" t="s">
        <v>1946</v>
      </c>
      <c r="G1461" s="1" t="s">
        <v>18</v>
      </c>
      <c r="H1461" s="1" t="s">
        <v>19</v>
      </c>
      <c r="I1461" s="1" t="s">
        <v>20</v>
      </c>
      <c r="J1461" s="1">
        <v>144.66399999999999</v>
      </c>
      <c r="K1461" s="1">
        <v>101.762</v>
      </c>
      <c r="L1461" s="1">
        <v>-0.50751000000000002</v>
      </c>
      <c r="M1461" s="1">
        <v>-1.86517</v>
      </c>
      <c r="N1461" s="1">
        <v>4.8500000000000001E-3</v>
      </c>
      <c r="O1461" s="1">
        <v>3.8284100000000001E-2</v>
      </c>
      <c r="P1461" s="1" t="s">
        <v>21</v>
      </c>
      <c r="Q1461" s="1">
        <f t="shared" si="22"/>
        <v>1.4215915567697175</v>
      </c>
      <c r="R1461" s="1" t="s">
        <v>13057</v>
      </c>
    </row>
    <row r="1462" spans="1:18" x14ac:dyDescent="0.2">
      <c r="A1462" s="1" t="s">
        <v>6049</v>
      </c>
      <c r="B1462" s="1" t="s">
        <v>6050</v>
      </c>
      <c r="C1462" s="1" t="s">
        <v>6051</v>
      </c>
      <c r="D1462" s="1" t="s">
        <v>6052</v>
      </c>
      <c r="E1462" s="1" t="s">
        <v>16</v>
      </c>
      <c r="F1462" s="1" t="s">
        <v>6053</v>
      </c>
      <c r="G1462" s="1" t="s">
        <v>18</v>
      </c>
      <c r="H1462" s="1" t="s">
        <v>19</v>
      </c>
      <c r="I1462" s="1" t="s">
        <v>20</v>
      </c>
      <c r="J1462" s="1">
        <v>43.027900000000002</v>
      </c>
      <c r="K1462" s="1">
        <v>30.286000000000001</v>
      </c>
      <c r="L1462" s="1">
        <v>-0.50662200000000002</v>
      </c>
      <c r="M1462" s="1">
        <v>-1.9206799999999999</v>
      </c>
      <c r="N1462" s="1">
        <v>3.8500000000000001E-3</v>
      </c>
      <c r="O1462" s="1">
        <v>3.18943E-2</v>
      </c>
      <c r="P1462" s="1" t="s">
        <v>21</v>
      </c>
      <c r="Q1462" s="1">
        <f t="shared" si="22"/>
        <v>1.4207191441590175</v>
      </c>
      <c r="R1462" s="1" t="s">
        <v>13975</v>
      </c>
    </row>
    <row r="1463" spans="1:18" x14ac:dyDescent="0.2">
      <c r="A1463" s="1" t="s">
        <v>10839</v>
      </c>
      <c r="B1463" s="1" t="s">
        <v>10840</v>
      </c>
      <c r="C1463" s="1" t="s">
        <v>10840</v>
      </c>
      <c r="D1463" s="1" t="s">
        <v>10841</v>
      </c>
      <c r="E1463" s="1" t="s">
        <v>16</v>
      </c>
      <c r="F1463" s="1" t="s">
        <v>10842</v>
      </c>
      <c r="G1463" s="1" t="s">
        <v>18</v>
      </c>
      <c r="H1463" s="1" t="s">
        <v>19</v>
      </c>
      <c r="I1463" s="1" t="s">
        <v>20</v>
      </c>
      <c r="J1463" s="1">
        <v>11.796799999999999</v>
      </c>
      <c r="K1463" s="1">
        <v>8.3046100000000003</v>
      </c>
      <c r="L1463" s="1">
        <v>-0.50640499999999999</v>
      </c>
      <c r="M1463" s="1">
        <v>-1.7422</v>
      </c>
      <c r="N1463" s="1">
        <v>5.4999999999999997E-3</v>
      </c>
      <c r="O1463" s="1">
        <v>4.2158599999999997E-2</v>
      </c>
      <c r="P1463" s="1" t="s">
        <v>21</v>
      </c>
      <c r="Q1463" s="1">
        <f t="shared" si="22"/>
        <v>1.4205122215251527</v>
      </c>
      <c r="R1463" s="1" t="s">
        <v>15042</v>
      </c>
    </row>
    <row r="1464" spans="1:18" x14ac:dyDescent="0.2">
      <c r="A1464" s="1" t="s">
        <v>10470</v>
      </c>
      <c r="B1464" s="1" t="s">
        <v>10471</v>
      </c>
      <c r="C1464" s="1" t="s">
        <v>10472</v>
      </c>
      <c r="D1464" s="1" t="s">
        <v>10473</v>
      </c>
      <c r="E1464" s="1" t="s">
        <v>10474</v>
      </c>
      <c r="F1464" s="1" t="s">
        <v>10475</v>
      </c>
      <c r="G1464" s="1" t="s">
        <v>18</v>
      </c>
      <c r="H1464" s="1" t="s">
        <v>19</v>
      </c>
      <c r="I1464" s="1" t="s">
        <v>20</v>
      </c>
      <c r="J1464" s="1">
        <v>365.29199999999997</v>
      </c>
      <c r="K1464" s="1">
        <v>257.49900000000002</v>
      </c>
      <c r="L1464" s="1">
        <v>-0.50448700000000002</v>
      </c>
      <c r="M1464" s="1">
        <v>-2.1251199999999999</v>
      </c>
      <c r="N1464" s="1">
        <v>5.1000000000000004E-3</v>
      </c>
      <c r="O1464" s="1">
        <v>3.9911200000000001E-2</v>
      </c>
      <c r="P1464" s="1" t="s">
        <v>21</v>
      </c>
      <c r="Q1464" s="1">
        <f t="shared" si="22"/>
        <v>1.4186152179231761</v>
      </c>
      <c r="R1464" s="1" t="s">
        <v>14958</v>
      </c>
    </row>
    <row r="1465" spans="1:18" x14ac:dyDescent="0.2">
      <c r="A1465" s="1" t="s">
        <v>6350</v>
      </c>
      <c r="B1465" s="1" t="s">
        <v>6351</v>
      </c>
      <c r="C1465" s="1" t="s">
        <v>6351</v>
      </c>
      <c r="D1465" s="1" t="s">
        <v>6352</v>
      </c>
      <c r="E1465" s="1" t="s">
        <v>6353</v>
      </c>
      <c r="F1465" s="1" t="s">
        <v>6354</v>
      </c>
      <c r="G1465" s="1" t="s">
        <v>18</v>
      </c>
      <c r="H1465" s="1" t="s">
        <v>19</v>
      </c>
      <c r="I1465" s="1" t="s">
        <v>20</v>
      </c>
      <c r="J1465" s="1">
        <v>34.008299999999998</v>
      </c>
      <c r="K1465" s="1">
        <v>23.973500000000001</v>
      </c>
      <c r="L1465" s="1">
        <v>-0.50444800000000001</v>
      </c>
      <c r="M1465" s="1">
        <v>-1.5784</v>
      </c>
      <c r="N1465" s="1">
        <v>6.1500000000000001E-3</v>
      </c>
      <c r="O1465" s="1">
        <v>4.5733799999999998E-2</v>
      </c>
      <c r="P1465" s="1" t="s">
        <v>21</v>
      </c>
      <c r="Q1465" s="1">
        <f t="shared" si="22"/>
        <v>1.4185788474774228</v>
      </c>
      <c r="R1465" s="1" t="s">
        <v>14042</v>
      </c>
    </row>
    <row r="1466" spans="1:18" x14ac:dyDescent="0.2">
      <c r="A1466" s="1" t="s">
        <v>10311</v>
      </c>
      <c r="B1466" s="1" t="s">
        <v>10312</v>
      </c>
      <c r="C1466" s="1" t="s">
        <v>10313</v>
      </c>
      <c r="D1466" s="1" t="s">
        <v>15</v>
      </c>
      <c r="E1466" s="1" t="s">
        <v>16</v>
      </c>
      <c r="F1466" s="1" t="s">
        <v>10314</v>
      </c>
      <c r="G1466" s="1" t="s">
        <v>18</v>
      </c>
      <c r="H1466" s="1" t="s">
        <v>19</v>
      </c>
      <c r="I1466" s="1" t="s">
        <v>20</v>
      </c>
      <c r="J1466" s="1">
        <v>50.414099999999998</v>
      </c>
      <c r="K1466" s="1">
        <v>35.546399999999998</v>
      </c>
      <c r="L1466" s="1">
        <v>-0.50412199999999996</v>
      </c>
      <c r="M1466" s="1">
        <v>-1.83524</v>
      </c>
      <c r="N1466" s="1">
        <v>4.4999999999999997E-3</v>
      </c>
      <c r="O1466" s="1">
        <v>3.6120800000000002E-2</v>
      </c>
      <c r="P1466" s="1" t="s">
        <v>21</v>
      </c>
      <c r="Q1466" s="1">
        <f t="shared" si="22"/>
        <v>1.4182617649044629</v>
      </c>
      <c r="R1466" s="1" t="s">
        <v>14921</v>
      </c>
    </row>
    <row r="1467" spans="1:18" x14ac:dyDescent="0.2">
      <c r="A1467" s="1" t="s">
        <v>10822</v>
      </c>
      <c r="B1467" s="1" t="s">
        <v>10823</v>
      </c>
      <c r="C1467" s="1" t="s">
        <v>10823</v>
      </c>
      <c r="D1467" s="1" t="s">
        <v>10824</v>
      </c>
      <c r="E1467" s="1" t="s">
        <v>10825</v>
      </c>
      <c r="F1467" s="1" t="s">
        <v>10826</v>
      </c>
      <c r="G1467" s="1" t="s">
        <v>18</v>
      </c>
      <c r="H1467" s="1" t="s">
        <v>19</v>
      </c>
      <c r="I1467" s="1" t="s">
        <v>20</v>
      </c>
      <c r="J1467" s="1">
        <v>35.899000000000001</v>
      </c>
      <c r="K1467" s="1">
        <v>25.318999999999999</v>
      </c>
      <c r="L1467" s="1">
        <v>-0.50372300000000003</v>
      </c>
      <c r="M1467" s="1">
        <v>-1.7682</v>
      </c>
      <c r="N1467" s="1">
        <v>4.3E-3</v>
      </c>
      <c r="O1467" s="1">
        <v>3.4822699999999998E-2</v>
      </c>
      <c r="P1467" s="1" t="s">
        <v>21</v>
      </c>
      <c r="Q1467" s="1">
        <f t="shared" si="22"/>
        <v>1.4178680042655714</v>
      </c>
      <c r="R1467" s="1" t="s">
        <v>15038</v>
      </c>
    </row>
    <row r="1468" spans="1:18" x14ac:dyDescent="0.2">
      <c r="A1468" s="1" t="s">
        <v>5809</v>
      </c>
      <c r="B1468" s="1" t="s">
        <v>5810</v>
      </c>
      <c r="C1468" s="1" t="s">
        <v>5811</v>
      </c>
      <c r="D1468" s="1" t="s">
        <v>15</v>
      </c>
      <c r="E1468" s="1" t="s">
        <v>16</v>
      </c>
      <c r="F1468" s="1" t="s">
        <v>5812</v>
      </c>
      <c r="G1468" s="1" t="s">
        <v>18</v>
      </c>
      <c r="H1468" s="1" t="s">
        <v>19</v>
      </c>
      <c r="I1468" s="1" t="s">
        <v>20</v>
      </c>
      <c r="J1468" s="1">
        <v>113.458</v>
      </c>
      <c r="K1468" s="1">
        <v>80.0261</v>
      </c>
      <c r="L1468" s="1">
        <v>-0.50361199999999995</v>
      </c>
      <c r="M1468" s="1">
        <v>-1.7763</v>
      </c>
      <c r="N1468" s="1">
        <v>6.7000000000000002E-3</v>
      </c>
      <c r="O1468" s="1">
        <v>4.8766700000000003E-2</v>
      </c>
      <c r="P1468" s="1" t="s">
        <v>21</v>
      </c>
      <c r="Q1468" s="1">
        <f t="shared" si="22"/>
        <v>1.4177624549990566</v>
      </c>
      <c r="R1468" s="1" t="s">
        <v>13924</v>
      </c>
    </row>
    <row r="1469" spans="1:18" x14ac:dyDescent="0.2">
      <c r="A1469" s="1" t="s">
        <v>2585</v>
      </c>
      <c r="B1469" s="1" t="s">
        <v>2586</v>
      </c>
      <c r="C1469" s="1" t="s">
        <v>2587</v>
      </c>
      <c r="D1469" s="1" t="s">
        <v>15</v>
      </c>
      <c r="E1469" s="1" t="s">
        <v>16</v>
      </c>
      <c r="F1469" s="1" t="s">
        <v>2588</v>
      </c>
      <c r="G1469" s="1" t="s">
        <v>18</v>
      </c>
      <c r="H1469" s="1" t="s">
        <v>19</v>
      </c>
      <c r="I1469" s="1" t="s">
        <v>20</v>
      </c>
      <c r="J1469" s="1">
        <v>25.432200000000002</v>
      </c>
      <c r="K1469" s="1">
        <v>17.938600000000001</v>
      </c>
      <c r="L1469" s="1">
        <v>-0.50358999999999998</v>
      </c>
      <c r="M1469" s="1">
        <v>-1.6426400000000001</v>
      </c>
      <c r="N1469" s="1">
        <v>4.8500000000000001E-3</v>
      </c>
      <c r="O1469" s="1">
        <v>3.8284100000000001E-2</v>
      </c>
      <c r="P1469" s="1" t="s">
        <v>21</v>
      </c>
      <c r="Q1469" s="1">
        <f t="shared" si="22"/>
        <v>1.4177360552105516</v>
      </c>
      <c r="R1469" s="1" t="s">
        <v>13202</v>
      </c>
    </row>
    <row r="1470" spans="1:18" x14ac:dyDescent="0.2">
      <c r="A1470" s="1" t="s">
        <v>644</v>
      </c>
      <c r="B1470" s="1" t="s">
        <v>645</v>
      </c>
      <c r="C1470" s="1" t="s">
        <v>645</v>
      </c>
      <c r="D1470" s="1" t="s">
        <v>646</v>
      </c>
      <c r="E1470" s="1" t="s">
        <v>16</v>
      </c>
      <c r="F1470" s="1" t="s">
        <v>647</v>
      </c>
      <c r="G1470" s="1" t="s">
        <v>18</v>
      </c>
      <c r="H1470" s="1" t="s">
        <v>19</v>
      </c>
      <c r="I1470" s="1" t="s">
        <v>20</v>
      </c>
      <c r="J1470" s="1">
        <v>39.204000000000001</v>
      </c>
      <c r="K1470" s="1">
        <v>27.6585</v>
      </c>
      <c r="L1470" s="1">
        <v>-0.50328099999999998</v>
      </c>
      <c r="M1470" s="1">
        <v>-1.72583</v>
      </c>
      <c r="N1470" s="1">
        <v>5.5500000000000002E-3</v>
      </c>
      <c r="O1470" s="1">
        <v>4.2386600000000003E-2</v>
      </c>
      <c r="P1470" s="1" t="s">
        <v>21</v>
      </c>
      <c r="Q1470" s="1">
        <f t="shared" si="22"/>
        <v>1.4174304463365692</v>
      </c>
      <c r="R1470" s="1" t="s">
        <v>12762</v>
      </c>
    </row>
    <row r="1471" spans="1:18" x14ac:dyDescent="0.2">
      <c r="A1471" s="1" t="s">
        <v>7054</v>
      </c>
      <c r="B1471" s="1" t="s">
        <v>7055</v>
      </c>
      <c r="C1471" s="1" t="s">
        <v>7055</v>
      </c>
      <c r="D1471" s="1" t="s">
        <v>7056</v>
      </c>
      <c r="E1471" s="1" t="s">
        <v>16</v>
      </c>
      <c r="F1471" s="1" t="s">
        <v>7057</v>
      </c>
      <c r="G1471" s="1" t="s">
        <v>18</v>
      </c>
      <c r="H1471" s="1" t="s">
        <v>19</v>
      </c>
      <c r="I1471" s="1" t="s">
        <v>20</v>
      </c>
      <c r="J1471" s="1">
        <v>121.42100000000001</v>
      </c>
      <c r="K1471" s="1">
        <v>85.667599999999993</v>
      </c>
      <c r="L1471" s="1">
        <v>-0.50319800000000003</v>
      </c>
      <c r="M1471" s="1">
        <v>-1.9224699999999999</v>
      </c>
      <c r="N1471" s="1">
        <v>4.5999999999999999E-3</v>
      </c>
      <c r="O1471" s="1">
        <v>3.6698300000000003E-2</v>
      </c>
      <c r="P1471" s="1" t="s">
        <v>21</v>
      </c>
      <c r="Q1471" s="1">
        <f t="shared" si="22"/>
        <v>1.4173503168058872</v>
      </c>
      <c r="R1471" s="1" t="s">
        <v>14198</v>
      </c>
    </row>
    <row r="1472" spans="1:18" x14ac:dyDescent="0.2">
      <c r="A1472" s="1" t="s">
        <v>119</v>
      </c>
      <c r="B1472" s="1" t="s">
        <v>120</v>
      </c>
      <c r="C1472" s="1" t="s">
        <v>120</v>
      </c>
      <c r="D1472" s="1" t="s">
        <v>121</v>
      </c>
      <c r="E1472" s="1" t="s">
        <v>16</v>
      </c>
      <c r="F1472" s="1" t="s">
        <v>122</v>
      </c>
      <c r="G1472" s="1" t="s">
        <v>18</v>
      </c>
      <c r="H1472" s="1" t="s">
        <v>19</v>
      </c>
      <c r="I1472" s="1" t="s">
        <v>20</v>
      </c>
      <c r="J1472" s="1">
        <v>89.701700000000002</v>
      </c>
      <c r="K1472" s="1">
        <v>63.2971</v>
      </c>
      <c r="L1472" s="1">
        <v>-0.502996</v>
      </c>
      <c r="M1472" s="1">
        <v>-1.9438899999999999</v>
      </c>
      <c r="N1472" s="1">
        <v>3.4499999999999999E-3</v>
      </c>
      <c r="O1472" s="1">
        <v>2.9216800000000001E-2</v>
      </c>
      <c r="P1472" s="1" t="s">
        <v>21</v>
      </c>
      <c r="Q1472" s="1">
        <f t="shared" si="22"/>
        <v>1.4171533924934949</v>
      </c>
      <c r="R1472" s="1" t="s">
        <v>12647</v>
      </c>
    </row>
    <row r="1473" spans="1:18" x14ac:dyDescent="0.2">
      <c r="A1473" s="1" t="s">
        <v>5963</v>
      </c>
      <c r="B1473" s="1" t="s">
        <v>5964</v>
      </c>
      <c r="C1473" s="1" t="s">
        <v>5965</v>
      </c>
      <c r="D1473" s="1" t="s">
        <v>15</v>
      </c>
      <c r="E1473" s="1" t="s">
        <v>16</v>
      </c>
      <c r="F1473" s="1" t="s">
        <v>5966</v>
      </c>
      <c r="G1473" s="1" t="s">
        <v>18</v>
      </c>
      <c r="H1473" s="1" t="s">
        <v>19</v>
      </c>
      <c r="I1473" s="1" t="s">
        <v>20</v>
      </c>
      <c r="J1473" s="1">
        <v>266.19499999999999</v>
      </c>
      <c r="K1473" s="1">
        <v>187.86099999999999</v>
      </c>
      <c r="L1473" s="1">
        <v>-0.50281600000000004</v>
      </c>
      <c r="M1473" s="1">
        <v>-2.1327500000000001</v>
      </c>
      <c r="N1473" s="1">
        <v>4.5999999999999999E-3</v>
      </c>
      <c r="O1473" s="1">
        <v>3.6698300000000003E-2</v>
      </c>
      <c r="P1473" s="1" t="s">
        <v>21</v>
      </c>
      <c r="Q1473" s="1">
        <f t="shared" si="22"/>
        <v>1.4169785107073847</v>
      </c>
      <c r="R1473" s="1" t="s">
        <v>13958</v>
      </c>
    </row>
    <row r="1474" spans="1:18" x14ac:dyDescent="0.2">
      <c r="A1474" s="1" t="s">
        <v>11120</v>
      </c>
      <c r="B1474" s="1" t="s">
        <v>11121</v>
      </c>
      <c r="C1474" s="1" t="s">
        <v>11122</v>
      </c>
      <c r="D1474" s="1" t="s">
        <v>11123</v>
      </c>
      <c r="E1474" s="1" t="s">
        <v>16</v>
      </c>
      <c r="F1474" s="1" t="s">
        <v>11124</v>
      </c>
      <c r="G1474" s="1" t="s">
        <v>18</v>
      </c>
      <c r="H1474" s="1" t="s">
        <v>19</v>
      </c>
      <c r="I1474" s="1" t="s">
        <v>20</v>
      </c>
      <c r="J1474" s="1">
        <v>50.728499999999997</v>
      </c>
      <c r="K1474" s="1">
        <v>35.817999999999998</v>
      </c>
      <c r="L1474" s="1">
        <v>-0.50211099999999997</v>
      </c>
      <c r="M1474" s="1">
        <v>-2.0066999999999999</v>
      </c>
      <c r="N1474" s="1">
        <v>4.0000000000000001E-3</v>
      </c>
      <c r="O1474" s="1">
        <v>3.2928399999999997E-2</v>
      </c>
      <c r="P1474" s="1" t="s">
        <v>21</v>
      </c>
      <c r="Q1474" s="1">
        <f t="shared" ref="Q1474:Q1537" si="23">J1474/K1474</f>
        <v>1.4162851080462338</v>
      </c>
      <c r="R1474" s="1" t="s">
        <v>15105</v>
      </c>
    </row>
    <row r="1475" spans="1:18" x14ac:dyDescent="0.2">
      <c r="A1475" s="1" t="s">
        <v>10570</v>
      </c>
      <c r="B1475" s="1" t="s">
        <v>10571</v>
      </c>
      <c r="C1475" s="1" t="s">
        <v>10572</v>
      </c>
      <c r="D1475" s="1" t="s">
        <v>15</v>
      </c>
      <c r="E1475" s="1" t="s">
        <v>16</v>
      </c>
      <c r="F1475" s="1" t="s">
        <v>10573</v>
      </c>
      <c r="G1475" s="1" t="s">
        <v>18</v>
      </c>
      <c r="H1475" s="1" t="s">
        <v>19</v>
      </c>
      <c r="I1475" s="1" t="s">
        <v>20</v>
      </c>
      <c r="J1475" s="1">
        <v>90.708100000000002</v>
      </c>
      <c r="K1475" s="1">
        <v>64.089600000000004</v>
      </c>
      <c r="L1475" s="1">
        <v>-0.50114199999999998</v>
      </c>
      <c r="M1475" s="1">
        <v>-2.2163499999999998</v>
      </c>
      <c r="N1475" s="1">
        <v>3.7000000000000002E-3</v>
      </c>
      <c r="O1475" s="1">
        <v>3.0834799999999999E-2</v>
      </c>
      <c r="P1475" s="1" t="s">
        <v>21</v>
      </c>
      <c r="Q1475" s="1">
        <f t="shared" si="23"/>
        <v>1.4153325968643897</v>
      </c>
      <c r="R1475" s="1" t="s">
        <v>14981</v>
      </c>
    </row>
    <row r="1476" spans="1:18" x14ac:dyDescent="0.2">
      <c r="A1476" s="1" t="s">
        <v>4794</v>
      </c>
      <c r="B1476" s="1" t="s">
        <v>4795</v>
      </c>
      <c r="C1476" s="1" t="s">
        <v>4796</v>
      </c>
      <c r="D1476" s="1" t="s">
        <v>15</v>
      </c>
      <c r="E1476" s="1" t="s">
        <v>16</v>
      </c>
      <c r="F1476" s="1" t="s">
        <v>4797</v>
      </c>
      <c r="G1476" s="1" t="s">
        <v>18</v>
      </c>
      <c r="H1476" s="1" t="s">
        <v>19</v>
      </c>
      <c r="I1476" s="1" t="s">
        <v>20</v>
      </c>
      <c r="J1476" s="1">
        <v>112.82599999999999</v>
      </c>
      <c r="K1476" s="1">
        <v>79.725700000000003</v>
      </c>
      <c r="L1476" s="1">
        <v>-0.50098799999999999</v>
      </c>
      <c r="M1476" s="1">
        <v>-1.8934500000000001</v>
      </c>
      <c r="N1476" s="1">
        <v>5.8500000000000002E-3</v>
      </c>
      <c r="O1476" s="1">
        <v>4.4066599999999997E-2</v>
      </c>
      <c r="P1476" s="1" t="s">
        <v>21</v>
      </c>
      <c r="Q1476" s="1">
        <f t="shared" si="23"/>
        <v>1.4151772891301047</v>
      </c>
      <c r="R1476" s="1" t="s">
        <v>13693</v>
      </c>
    </row>
    <row r="1477" spans="1:18" x14ac:dyDescent="0.2">
      <c r="A1477" s="1" t="s">
        <v>3180</v>
      </c>
      <c r="B1477" s="1" t="s">
        <v>3181</v>
      </c>
      <c r="C1477" s="1" t="s">
        <v>3182</v>
      </c>
      <c r="D1477" s="1" t="s">
        <v>3183</v>
      </c>
      <c r="E1477" s="1" t="s">
        <v>16</v>
      </c>
      <c r="F1477" s="1" t="s">
        <v>3184</v>
      </c>
      <c r="G1477" s="1" t="s">
        <v>18</v>
      </c>
      <c r="H1477" s="1" t="s">
        <v>19</v>
      </c>
      <c r="I1477" s="1" t="s">
        <v>20</v>
      </c>
      <c r="J1477" s="1">
        <v>79.564300000000003</v>
      </c>
      <c r="K1477" s="1">
        <v>56.224600000000002</v>
      </c>
      <c r="L1477" s="1">
        <v>-0.50092000000000003</v>
      </c>
      <c r="M1477" s="1">
        <v>-1.8271299999999999</v>
      </c>
      <c r="N1477" s="1">
        <v>3.5000000000000001E-3</v>
      </c>
      <c r="O1477" s="1">
        <v>2.95804E-2</v>
      </c>
      <c r="P1477" s="1" t="s">
        <v>21</v>
      </c>
      <c r="Q1477" s="1">
        <f t="shared" si="23"/>
        <v>1.4151154476865999</v>
      </c>
      <c r="R1477" s="1" t="s">
        <v>13336</v>
      </c>
    </row>
    <row r="1478" spans="1:18" x14ac:dyDescent="0.2">
      <c r="A1478" s="1" t="s">
        <v>8323</v>
      </c>
      <c r="B1478" s="1" t="s">
        <v>8324</v>
      </c>
      <c r="C1478" s="1" t="s">
        <v>8324</v>
      </c>
      <c r="D1478" s="1" t="s">
        <v>8325</v>
      </c>
      <c r="E1478" s="1" t="s">
        <v>16</v>
      </c>
      <c r="F1478" s="1" t="s">
        <v>8326</v>
      </c>
      <c r="G1478" s="1" t="s">
        <v>18</v>
      </c>
      <c r="H1478" s="1" t="s">
        <v>19</v>
      </c>
      <c r="I1478" s="1" t="s">
        <v>20</v>
      </c>
      <c r="J1478" s="1">
        <v>23.448</v>
      </c>
      <c r="K1478" s="1">
        <v>16.575199999999999</v>
      </c>
      <c r="L1478" s="1">
        <v>-0.50044100000000002</v>
      </c>
      <c r="M1478" s="1">
        <v>-1.8385899999999999</v>
      </c>
      <c r="N1478" s="1">
        <v>4.3499999999999997E-3</v>
      </c>
      <c r="O1478" s="1">
        <v>3.5118900000000002E-2</v>
      </c>
      <c r="P1478" s="1" t="s">
        <v>21</v>
      </c>
      <c r="Q1478" s="1">
        <f t="shared" si="23"/>
        <v>1.4146435638785657</v>
      </c>
      <c r="R1478" s="1" t="s">
        <v>14479</v>
      </c>
    </row>
    <row r="1479" spans="1:18" x14ac:dyDescent="0.2">
      <c r="A1479" s="1" t="s">
        <v>12545</v>
      </c>
      <c r="B1479" s="1" t="s">
        <v>12546</v>
      </c>
      <c r="C1479" s="1" t="s">
        <v>12546</v>
      </c>
      <c r="D1479" s="1" t="s">
        <v>12547</v>
      </c>
      <c r="E1479" s="1" t="s">
        <v>16</v>
      </c>
      <c r="F1479" s="1" t="s">
        <v>12548</v>
      </c>
      <c r="G1479" s="1" t="s">
        <v>18</v>
      </c>
      <c r="H1479" s="1" t="s">
        <v>19</v>
      </c>
      <c r="I1479" s="1" t="s">
        <v>20</v>
      </c>
      <c r="J1479" s="1">
        <v>24.884699999999999</v>
      </c>
      <c r="K1479" s="1">
        <v>17.591200000000001</v>
      </c>
      <c r="L1479" s="1">
        <v>-0.50040499999999999</v>
      </c>
      <c r="M1479" s="1">
        <v>-1.8264800000000001</v>
      </c>
      <c r="N1479" s="1">
        <v>3.5000000000000001E-3</v>
      </c>
      <c r="O1479" s="1">
        <v>2.95804E-2</v>
      </c>
      <c r="P1479" s="1" t="s">
        <v>21</v>
      </c>
      <c r="Q1479" s="1">
        <f t="shared" si="23"/>
        <v>1.414610714448133</v>
      </c>
      <c r="R1479" s="1" t="s">
        <v>15425</v>
      </c>
    </row>
    <row r="1480" spans="1:18" x14ac:dyDescent="0.2">
      <c r="A1480" s="1" t="s">
        <v>6546</v>
      </c>
      <c r="B1480" s="1" t="s">
        <v>6547</v>
      </c>
      <c r="C1480" s="1" t="s">
        <v>6548</v>
      </c>
      <c r="D1480" s="1" t="s">
        <v>6549</v>
      </c>
      <c r="E1480" s="1" t="s">
        <v>16</v>
      </c>
      <c r="F1480" s="1" t="s">
        <v>6550</v>
      </c>
      <c r="G1480" s="1" t="s">
        <v>18</v>
      </c>
      <c r="H1480" s="1" t="s">
        <v>19</v>
      </c>
      <c r="I1480" s="1" t="s">
        <v>20</v>
      </c>
      <c r="J1480" s="1">
        <v>13.082800000000001</v>
      </c>
      <c r="K1480" s="1">
        <v>9.2568900000000003</v>
      </c>
      <c r="L1480" s="1">
        <v>-0.49906600000000001</v>
      </c>
      <c r="M1480" s="1">
        <v>-1.7335400000000001</v>
      </c>
      <c r="N1480" s="1">
        <v>5.1999999999999998E-3</v>
      </c>
      <c r="O1480" s="1">
        <v>4.0496900000000002E-2</v>
      </c>
      <c r="P1480" s="1" t="s">
        <v>21</v>
      </c>
      <c r="Q1480" s="1">
        <f t="shared" si="23"/>
        <v>1.4133040362367923</v>
      </c>
      <c r="R1480" s="1" t="s">
        <v>14085</v>
      </c>
    </row>
    <row r="1481" spans="1:18" x14ac:dyDescent="0.2">
      <c r="A1481" s="1" t="s">
        <v>9984</v>
      </c>
      <c r="B1481" s="1" t="s">
        <v>9985</v>
      </c>
      <c r="C1481" s="1" t="s">
        <v>9986</v>
      </c>
      <c r="D1481" s="1" t="s">
        <v>9987</v>
      </c>
      <c r="E1481" s="1" t="s">
        <v>16</v>
      </c>
      <c r="F1481" s="1" t="s">
        <v>9988</v>
      </c>
      <c r="G1481" s="1" t="s">
        <v>18</v>
      </c>
      <c r="H1481" s="1" t="s">
        <v>19</v>
      </c>
      <c r="I1481" s="1" t="s">
        <v>20</v>
      </c>
      <c r="J1481" s="1">
        <v>522.45699999999999</v>
      </c>
      <c r="K1481" s="1">
        <v>369.68700000000001</v>
      </c>
      <c r="L1481" s="1">
        <v>-0.49900699999999998</v>
      </c>
      <c r="M1481" s="1">
        <v>-2.1274799999999998</v>
      </c>
      <c r="N1481" s="1">
        <v>6.1000000000000004E-3</v>
      </c>
      <c r="O1481" s="1">
        <v>4.5507499999999999E-2</v>
      </c>
      <c r="P1481" s="1" t="s">
        <v>21</v>
      </c>
      <c r="Q1481" s="1">
        <f t="shared" si="23"/>
        <v>1.4132414718396913</v>
      </c>
      <c r="R1481" s="1" t="s">
        <v>14850</v>
      </c>
    </row>
    <row r="1482" spans="1:18" x14ac:dyDescent="0.2">
      <c r="A1482" s="1" t="s">
        <v>9041</v>
      </c>
      <c r="B1482" s="1" t="s">
        <v>9042</v>
      </c>
      <c r="C1482" s="1" t="s">
        <v>9042</v>
      </c>
      <c r="D1482" s="1" t="s">
        <v>9043</v>
      </c>
      <c r="E1482" s="1" t="s">
        <v>9044</v>
      </c>
      <c r="F1482" s="1" t="s">
        <v>9045</v>
      </c>
      <c r="G1482" s="1" t="s">
        <v>18</v>
      </c>
      <c r="H1482" s="1" t="s">
        <v>19</v>
      </c>
      <c r="I1482" s="1" t="s">
        <v>20</v>
      </c>
      <c r="J1482" s="1">
        <v>51.621299999999998</v>
      </c>
      <c r="K1482" s="1">
        <v>36.532299999999999</v>
      </c>
      <c r="L1482" s="1">
        <v>-0.49879400000000002</v>
      </c>
      <c r="M1482" s="1">
        <v>-1.82117</v>
      </c>
      <c r="N1482" s="1">
        <v>4.6499999999999996E-3</v>
      </c>
      <c r="O1482" s="1">
        <v>3.6970299999999998E-2</v>
      </c>
      <c r="P1482" s="1" t="s">
        <v>21</v>
      </c>
      <c r="Q1482" s="1">
        <f t="shared" si="23"/>
        <v>1.4130317554602365</v>
      </c>
      <c r="R1482" s="1" t="s">
        <v>14640</v>
      </c>
    </row>
    <row r="1483" spans="1:18" x14ac:dyDescent="0.2">
      <c r="A1483" s="1" t="s">
        <v>10085</v>
      </c>
      <c r="B1483" s="1" t="s">
        <v>10086</v>
      </c>
      <c r="C1483" s="1" t="s">
        <v>10087</v>
      </c>
      <c r="D1483" s="1" t="s">
        <v>10088</v>
      </c>
      <c r="E1483" s="1" t="s">
        <v>16</v>
      </c>
      <c r="F1483" s="1" t="s">
        <v>10089</v>
      </c>
      <c r="G1483" s="1" t="s">
        <v>18</v>
      </c>
      <c r="H1483" s="1" t="s">
        <v>19</v>
      </c>
      <c r="I1483" s="1" t="s">
        <v>20</v>
      </c>
      <c r="J1483" s="1">
        <v>34.7438</v>
      </c>
      <c r="K1483" s="1">
        <v>24.589500000000001</v>
      </c>
      <c r="L1483" s="1">
        <v>-0.49871300000000002</v>
      </c>
      <c r="M1483" s="1">
        <v>-1.77071</v>
      </c>
      <c r="N1483" s="1">
        <v>3.0000000000000001E-3</v>
      </c>
      <c r="O1483" s="1">
        <v>2.6048999999999999E-2</v>
      </c>
      <c r="P1483" s="1" t="s">
        <v>21</v>
      </c>
      <c r="Q1483" s="1">
        <f t="shared" si="23"/>
        <v>1.4129526830557757</v>
      </c>
      <c r="R1483" s="1" t="s">
        <v>14872</v>
      </c>
    </row>
    <row r="1484" spans="1:18" x14ac:dyDescent="0.2">
      <c r="A1484" s="1" t="s">
        <v>9738</v>
      </c>
      <c r="B1484" s="1" t="s">
        <v>9739</v>
      </c>
      <c r="C1484" s="1" t="s">
        <v>9739</v>
      </c>
      <c r="D1484" s="1" t="s">
        <v>9740</v>
      </c>
      <c r="E1484" s="1" t="s">
        <v>16</v>
      </c>
      <c r="F1484" s="1" t="s">
        <v>9741</v>
      </c>
      <c r="G1484" s="1" t="s">
        <v>18</v>
      </c>
      <c r="H1484" s="1" t="s">
        <v>19</v>
      </c>
      <c r="I1484" s="1" t="s">
        <v>20</v>
      </c>
      <c r="J1484" s="1">
        <v>35.459200000000003</v>
      </c>
      <c r="K1484" s="1">
        <v>25.099699999999999</v>
      </c>
      <c r="L1484" s="1">
        <v>-0.49848900000000002</v>
      </c>
      <c r="M1484" s="1">
        <v>-1.9727399999999999</v>
      </c>
      <c r="N1484" s="1">
        <v>6.8500000000000002E-3</v>
      </c>
      <c r="O1484" s="1">
        <v>4.9496900000000003E-2</v>
      </c>
      <c r="P1484" s="1" t="s">
        <v>21</v>
      </c>
      <c r="Q1484" s="1">
        <f t="shared" si="23"/>
        <v>1.4127340167412361</v>
      </c>
      <c r="R1484" s="1" t="s">
        <v>14796</v>
      </c>
    </row>
    <row r="1485" spans="1:18" x14ac:dyDescent="0.2">
      <c r="A1485" s="1" t="s">
        <v>3057</v>
      </c>
      <c r="B1485" s="1" t="s">
        <v>3058</v>
      </c>
      <c r="C1485" s="1" t="s">
        <v>3059</v>
      </c>
      <c r="D1485" s="1" t="s">
        <v>15</v>
      </c>
      <c r="E1485" s="1" t="s">
        <v>16</v>
      </c>
      <c r="F1485" s="1" t="s">
        <v>3060</v>
      </c>
      <c r="G1485" s="1" t="s">
        <v>18</v>
      </c>
      <c r="H1485" s="1" t="s">
        <v>19</v>
      </c>
      <c r="I1485" s="1" t="s">
        <v>20</v>
      </c>
      <c r="J1485" s="1">
        <v>312.2</v>
      </c>
      <c r="K1485" s="1">
        <v>221.23400000000001</v>
      </c>
      <c r="L1485" s="1">
        <v>-0.49689899999999998</v>
      </c>
      <c r="M1485" s="1">
        <v>-1.5607200000000001</v>
      </c>
      <c r="N1485" s="1">
        <v>6.4999999999999997E-3</v>
      </c>
      <c r="O1485" s="1">
        <v>4.77092E-2</v>
      </c>
      <c r="P1485" s="1" t="s">
        <v>21</v>
      </c>
      <c r="Q1485" s="1">
        <f t="shared" si="23"/>
        <v>1.4111754974371027</v>
      </c>
      <c r="R1485" s="1" t="s">
        <v>13309</v>
      </c>
    </row>
    <row r="1486" spans="1:18" x14ac:dyDescent="0.2">
      <c r="A1486" s="1" t="s">
        <v>3981</v>
      </c>
      <c r="B1486" s="1" t="s">
        <v>3982</v>
      </c>
      <c r="C1486" s="1" t="s">
        <v>3983</v>
      </c>
      <c r="D1486" s="1" t="s">
        <v>3984</v>
      </c>
      <c r="E1486" s="1" t="s">
        <v>16</v>
      </c>
      <c r="F1486" s="1" t="s">
        <v>3985</v>
      </c>
      <c r="G1486" s="1" t="s">
        <v>18</v>
      </c>
      <c r="H1486" s="1" t="s">
        <v>19</v>
      </c>
      <c r="I1486" s="1" t="s">
        <v>20</v>
      </c>
      <c r="J1486" s="1">
        <v>220.34100000000001</v>
      </c>
      <c r="K1486" s="1">
        <v>156.31100000000001</v>
      </c>
      <c r="L1486" s="1">
        <v>-0.495313</v>
      </c>
      <c r="M1486" s="1">
        <v>-1.9478</v>
      </c>
      <c r="N1486" s="1">
        <v>5.7000000000000002E-3</v>
      </c>
      <c r="O1486" s="1">
        <v>4.3263799999999998E-2</v>
      </c>
      <c r="P1486" s="1" t="s">
        <v>21</v>
      </c>
      <c r="Q1486" s="1">
        <f t="shared" si="23"/>
        <v>1.4096320796361101</v>
      </c>
      <c r="R1486" s="1" t="s">
        <v>13512</v>
      </c>
    </row>
    <row r="1487" spans="1:18" x14ac:dyDescent="0.2">
      <c r="A1487" s="1" t="s">
        <v>7498</v>
      </c>
      <c r="B1487" s="1" t="s">
        <v>7499</v>
      </c>
      <c r="C1487" s="1" t="s">
        <v>7500</v>
      </c>
      <c r="D1487" s="1" t="s">
        <v>15</v>
      </c>
      <c r="E1487" s="1" t="s">
        <v>16</v>
      </c>
      <c r="F1487" s="1" t="s">
        <v>7501</v>
      </c>
      <c r="G1487" s="1" t="s">
        <v>18</v>
      </c>
      <c r="H1487" s="1" t="s">
        <v>19</v>
      </c>
      <c r="I1487" s="1" t="s">
        <v>20</v>
      </c>
      <c r="J1487" s="1">
        <v>119.738</v>
      </c>
      <c r="K1487" s="1">
        <v>84.977199999999996</v>
      </c>
      <c r="L1487" s="1">
        <v>-0.49473899999999998</v>
      </c>
      <c r="M1487" s="1">
        <v>-1.83541</v>
      </c>
      <c r="N1487" s="1">
        <v>4.4999999999999997E-3</v>
      </c>
      <c r="O1487" s="1">
        <v>3.6120800000000002E-2</v>
      </c>
      <c r="P1487" s="1" t="s">
        <v>21</v>
      </c>
      <c r="Q1487" s="1">
        <f t="shared" si="23"/>
        <v>1.4090603126485692</v>
      </c>
      <c r="R1487" s="1" t="s">
        <v>14292</v>
      </c>
    </row>
    <row r="1488" spans="1:18" x14ac:dyDescent="0.2">
      <c r="A1488" s="1" t="s">
        <v>1765</v>
      </c>
      <c r="B1488" s="1" t="s">
        <v>1766</v>
      </c>
      <c r="C1488" s="1" t="s">
        <v>1767</v>
      </c>
      <c r="D1488" s="1" t="s">
        <v>1768</v>
      </c>
      <c r="E1488" s="1" t="s">
        <v>16</v>
      </c>
      <c r="F1488" s="1" t="s">
        <v>1769</v>
      </c>
      <c r="G1488" s="1" t="s">
        <v>18</v>
      </c>
      <c r="H1488" s="1" t="s">
        <v>19</v>
      </c>
      <c r="I1488" s="1" t="s">
        <v>20</v>
      </c>
      <c r="J1488" s="1">
        <v>83.349100000000007</v>
      </c>
      <c r="K1488" s="1">
        <v>59.174700000000001</v>
      </c>
      <c r="L1488" s="1">
        <v>-0.49418499999999999</v>
      </c>
      <c r="M1488" s="1">
        <v>-1.7968299999999999</v>
      </c>
      <c r="N1488" s="1">
        <v>5.1999999999999998E-3</v>
      </c>
      <c r="O1488" s="1">
        <v>4.0496900000000002E-2</v>
      </c>
      <c r="P1488" s="1" t="s">
        <v>21</v>
      </c>
      <c r="Q1488" s="1">
        <f t="shared" si="23"/>
        <v>1.4085259409849142</v>
      </c>
      <c r="R1488" s="1" t="s">
        <v>13016</v>
      </c>
    </row>
    <row r="1489" spans="1:18" x14ac:dyDescent="0.2">
      <c r="A1489" s="1" t="s">
        <v>1153</v>
      </c>
      <c r="B1489" s="1" t="s">
        <v>1154</v>
      </c>
      <c r="C1489" s="1" t="s">
        <v>1154</v>
      </c>
      <c r="D1489" s="1" t="s">
        <v>1155</v>
      </c>
      <c r="E1489" s="1" t="s">
        <v>16</v>
      </c>
      <c r="F1489" s="1" t="s">
        <v>1156</v>
      </c>
      <c r="G1489" s="1" t="s">
        <v>18</v>
      </c>
      <c r="H1489" s="1" t="s">
        <v>19</v>
      </c>
      <c r="I1489" s="1" t="s">
        <v>20</v>
      </c>
      <c r="J1489" s="1">
        <v>22.3719</v>
      </c>
      <c r="K1489" s="1">
        <v>15.8979</v>
      </c>
      <c r="L1489" s="1">
        <v>-0.49284899999999998</v>
      </c>
      <c r="M1489" s="1">
        <v>-1.66246</v>
      </c>
      <c r="N1489" s="1">
        <v>5.6499999999999996E-3</v>
      </c>
      <c r="O1489" s="1">
        <v>4.2993400000000001E-2</v>
      </c>
      <c r="P1489" s="1" t="s">
        <v>21</v>
      </c>
      <c r="Q1489" s="1">
        <f t="shared" si="23"/>
        <v>1.407223595569226</v>
      </c>
      <c r="R1489" s="1" t="s">
        <v>12879</v>
      </c>
    </row>
    <row r="1490" spans="1:18" x14ac:dyDescent="0.2">
      <c r="A1490" s="1" t="s">
        <v>2770</v>
      </c>
      <c r="B1490" s="1" t="s">
        <v>2771</v>
      </c>
      <c r="C1490" s="1" t="s">
        <v>2771</v>
      </c>
      <c r="D1490" s="1" t="s">
        <v>2772</v>
      </c>
      <c r="E1490" s="1" t="s">
        <v>16</v>
      </c>
      <c r="F1490" s="1" t="s">
        <v>2773</v>
      </c>
      <c r="G1490" s="1" t="s">
        <v>18</v>
      </c>
      <c r="H1490" s="1" t="s">
        <v>19</v>
      </c>
      <c r="I1490" s="1" t="s">
        <v>20</v>
      </c>
      <c r="J1490" s="1">
        <v>21.060199999999998</v>
      </c>
      <c r="K1490" s="1">
        <v>14.9689</v>
      </c>
      <c r="L1490" s="1">
        <v>-0.49254900000000001</v>
      </c>
      <c r="M1490" s="1">
        <v>-1.7687299999999999</v>
      </c>
      <c r="N1490" s="1">
        <v>4.5999999999999999E-3</v>
      </c>
      <c r="O1490" s="1">
        <v>3.6698300000000003E-2</v>
      </c>
      <c r="P1490" s="1" t="s">
        <v>21</v>
      </c>
      <c r="Q1490" s="1">
        <f t="shared" si="23"/>
        <v>1.4069303689649872</v>
      </c>
      <c r="R1490" s="1" t="s">
        <v>13244</v>
      </c>
    </row>
    <row r="1491" spans="1:18" x14ac:dyDescent="0.2">
      <c r="A1491" s="1" t="s">
        <v>5491</v>
      </c>
      <c r="B1491" s="1" t="s">
        <v>5492</v>
      </c>
      <c r="C1491" s="1" t="s">
        <v>5493</v>
      </c>
      <c r="D1491" s="1" t="s">
        <v>15</v>
      </c>
      <c r="E1491" s="1" t="s">
        <v>16</v>
      </c>
      <c r="F1491" s="1" t="s">
        <v>5494</v>
      </c>
      <c r="G1491" s="1" t="s">
        <v>18</v>
      </c>
      <c r="H1491" s="1" t="s">
        <v>19</v>
      </c>
      <c r="I1491" s="1" t="s">
        <v>20</v>
      </c>
      <c r="J1491" s="1">
        <v>82.807100000000005</v>
      </c>
      <c r="K1491" s="1">
        <v>58.870899999999999</v>
      </c>
      <c r="L1491" s="1">
        <v>-0.492199</v>
      </c>
      <c r="M1491" s="1">
        <v>-1.5687199999999999</v>
      </c>
      <c r="N1491" s="1">
        <v>6.8500000000000002E-3</v>
      </c>
      <c r="O1491" s="1">
        <v>4.9496900000000003E-2</v>
      </c>
      <c r="P1491" s="1" t="s">
        <v>21</v>
      </c>
      <c r="Q1491" s="1">
        <f t="shared" si="23"/>
        <v>1.4065879747039711</v>
      </c>
      <c r="R1491" s="1" t="s">
        <v>13851</v>
      </c>
    </row>
    <row r="1492" spans="1:18" x14ac:dyDescent="0.2">
      <c r="A1492" s="1" t="s">
        <v>3727</v>
      </c>
      <c r="B1492" s="1" t="s">
        <v>3728</v>
      </c>
      <c r="C1492" s="1" t="s">
        <v>3728</v>
      </c>
      <c r="D1492" s="1" t="s">
        <v>3729</v>
      </c>
      <c r="E1492" s="1" t="s">
        <v>16</v>
      </c>
      <c r="F1492" s="1" t="s">
        <v>3730</v>
      </c>
      <c r="G1492" s="1" t="s">
        <v>18</v>
      </c>
      <c r="H1492" s="1" t="s">
        <v>19</v>
      </c>
      <c r="I1492" s="1" t="s">
        <v>20</v>
      </c>
      <c r="J1492" s="1">
        <v>14.509499999999999</v>
      </c>
      <c r="K1492" s="1">
        <v>10.322699999999999</v>
      </c>
      <c r="L1492" s="1">
        <v>-0.49117699999999997</v>
      </c>
      <c r="M1492" s="1">
        <v>-1.627</v>
      </c>
      <c r="N1492" s="1">
        <v>3.7000000000000002E-3</v>
      </c>
      <c r="O1492" s="1">
        <v>3.0834799999999999E-2</v>
      </c>
      <c r="P1492" s="1" t="s">
        <v>21</v>
      </c>
      <c r="Q1492" s="1">
        <f t="shared" si="23"/>
        <v>1.4055915603475835</v>
      </c>
      <c r="R1492" s="1" t="s">
        <v>13456</v>
      </c>
    </row>
    <row r="1493" spans="1:18" x14ac:dyDescent="0.2">
      <c r="A1493" s="1" t="s">
        <v>10584</v>
      </c>
      <c r="B1493" s="1" t="s">
        <v>10585</v>
      </c>
      <c r="C1493" s="1" t="s">
        <v>10585</v>
      </c>
      <c r="D1493" s="1" t="s">
        <v>10586</v>
      </c>
      <c r="E1493" s="1" t="s">
        <v>16</v>
      </c>
      <c r="F1493" s="1" t="s">
        <v>10587</v>
      </c>
      <c r="G1493" s="1" t="s">
        <v>18</v>
      </c>
      <c r="H1493" s="1" t="s">
        <v>19</v>
      </c>
      <c r="I1493" s="1" t="s">
        <v>20</v>
      </c>
      <c r="J1493" s="1">
        <v>5.7389299999999999</v>
      </c>
      <c r="K1493" s="1">
        <v>4.08744</v>
      </c>
      <c r="L1493" s="1">
        <v>-0.48958200000000002</v>
      </c>
      <c r="M1493" s="1">
        <v>-1.6059399999999999</v>
      </c>
      <c r="N1493" s="1">
        <v>6.8500000000000002E-3</v>
      </c>
      <c r="O1493" s="1">
        <v>4.9496900000000003E-2</v>
      </c>
      <c r="P1493" s="1" t="s">
        <v>21</v>
      </c>
      <c r="Q1493" s="1">
        <f t="shared" si="23"/>
        <v>1.4040401816295773</v>
      </c>
      <c r="R1493" s="1" t="s">
        <v>14984</v>
      </c>
    </row>
    <row r="1494" spans="1:18" x14ac:dyDescent="0.2">
      <c r="A1494" s="1" t="s">
        <v>674</v>
      </c>
      <c r="B1494" s="1" t="s">
        <v>675</v>
      </c>
      <c r="C1494" s="1" t="s">
        <v>676</v>
      </c>
      <c r="D1494" s="1" t="s">
        <v>15</v>
      </c>
      <c r="E1494" s="1" t="s">
        <v>16</v>
      </c>
      <c r="F1494" s="1" t="s">
        <v>677</v>
      </c>
      <c r="G1494" s="1" t="s">
        <v>18</v>
      </c>
      <c r="H1494" s="1" t="s">
        <v>19</v>
      </c>
      <c r="I1494" s="1" t="s">
        <v>20</v>
      </c>
      <c r="J1494" s="1">
        <v>97.956299999999999</v>
      </c>
      <c r="K1494" s="1">
        <v>69.814599999999999</v>
      </c>
      <c r="L1494" s="1">
        <v>-0.48860900000000002</v>
      </c>
      <c r="M1494" s="1">
        <v>-1.8965700000000001</v>
      </c>
      <c r="N1494" s="1">
        <v>4.6499999999999996E-3</v>
      </c>
      <c r="O1494" s="1">
        <v>3.6970299999999998E-2</v>
      </c>
      <c r="P1494" s="1" t="s">
        <v>21</v>
      </c>
      <c r="Q1494" s="1">
        <f t="shared" si="23"/>
        <v>1.4030919034127531</v>
      </c>
      <c r="R1494" s="1" t="s">
        <v>12769</v>
      </c>
    </row>
    <row r="1495" spans="1:18" x14ac:dyDescent="0.2">
      <c r="A1495" s="1" t="s">
        <v>12342</v>
      </c>
      <c r="B1495" s="1" t="s">
        <v>12343</v>
      </c>
      <c r="C1495" s="1" t="s">
        <v>12344</v>
      </c>
      <c r="D1495" s="1" t="s">
        <v>12345</v>
      </c>
      <c r="E1495" s="1" t="s">
        <v>16</v>
      </c>
      <c r="F1495" s="1" t="s">
        <v>12346</v>
      </c>
      <c r="G1495" s="1" t="s">
        <v>18</v>
      </c>
      <c r="H1495" s="1" t="s">
        <v>19</v>
      </c>
      <c r="I1495" s="1" t="s">
        <v>20</v>
      </c>
      <c r="J1495" s="1">
        <v>71.716200000000001</v>
      </c>
      <c r="K1495" s="1">
        <v>51.113</v>
      </c>
      <c r="L1495" s="1">
        <v>-0.48860900000000002</v>
      </c>
      <c r="M1495" s="1">
        <v>-1.5915699999999999</v>
      </c>
      <c r="N1495" s="1">
        <v>5.0000000000000001E-3</v>
      </c>
      <c r="O1495" s="1">
        <v>3.92903E-2</v>
      </c>
      <c r="P1495" s="1" t="s">
        <v>21</v>
      </c>
      <c r="Q1495" s="1">
        <f t="shared" si="23"/>
        <v>1.4030911901081917</v>
      </c>
      <c r="R1495" s="1" t="s">
        <v>15380</v>
      </c>
    </row>
    <row r="1496" spans="1:18" x14ac:dyDescent="0.2">
      <c r="A1496" s="1" t="s">
        <v>5858</v>
      </c>
      <c r="B1496" s="1" t="s">
        <v>5859</v>
      </c>
      <c r="C1496" s="1" t="s">
        <v>5859</v>
      </c>
      <c r="D1496" s="1" t="s">
        <v>5860</v>
      </c>
      <c r="E1496" s="1" t="s">
        <v>16</v>
      </c>
      <c r="F1496" s="1" t="s">
        <v>5861</v>
      </c>
      <c r="G1496" s="1" t="s">
        <v>18</v>
      </c>
      <c r="H1496" s="1" t="s">
        <v>19</v>
      </c>
      <c r="I1496" s="1" t="s">
        <v>20</v>
      </c>
      <c r="J1496" s="1">
        <v>27.303999999999998</v>
      </c>
      <c r="K1496" s="1">
        <v>19.462599999999998</v>
      </c>
      <c r="L1496" s="1">
        <v>-0.48840600000000001</v>
      </c>
      <c r="M1496" s="1">
        <v>-1.7905899999999999</v>
      </c>
      <c r="N1496" s="1">
        <v>4.1000000000000003E-3</v>
      </c>
      <c r="O1496" s="1">
        <v>3.3527399999999999E-2</v>
      </c>
      <c r="P1496" s="1" t="s">
        <v>21</v>
      </c>
      <c r="Q1496" s="1">
        <f t="shared" si="23"/>
        <v>1.4028958104261506</v>
      </c>
      <c r="R1496" s="1" t="s">
        <v>13935</v>
      </c>
    </row>
    <row r="1497" spans="1:18" x14ac:dyDescent="0.2">
      <c r="A1497" s="1" t="s">
        <v>6860</v>
      </c>
      <c r="B1497" s="1" t="s">
        <v>6861</v>
      </c>
      <c r="C1497" s="1" t="s">
        <v>6861</v>
      </c>
      <c r="D1497" s="1" t="s">
        <v>6862</v>
      </c>
      <c r="E1497" s="1" t="s">
        <v>16</v>
      </c>
      <c r="F1497" s="1" t="s">
        <v>6863</v>
      </c>
      <c r="G1497" s="1" t="s">
        <v>18</v>
      </c>
      <c r="H1497" s="1" t="s">
        <v>19</v>
      </c>
      <c r="I1497" s="1" t="s">
        <v>20</v>
      </c>
      <c r="J1497" s="1">
        <v>78.153300000000002</v>
      </c>
      <c r="K1497" s="1">
        <v>55.732300000000002</v>
      </c>
      <c r="L1497" s="1">
        <v>-0.48779400000000001</v>
      </c>
      <c r="M1497" s="1">
        <v>-2.03661</v>
      </c>
      <c r="N1497" s="1">
        <v>5.0499999999999998E-3</v>
      </c>
      <c r="O1497" s="1">
        <v>3.9623699999999998E-2</v>
      </c>
      <c r="P1497" s="1" t="s">
        <v>21</v>
      </c>
      <c r="Q1497" s="1">
        <f t="shared" si="23"/>
        <v>1.4022981287332481</v>
      </c>
      <c r="R1497" s="1" t="s">
        <v>14153</v>
      </c>
    </row>
    <row r="1498" spans="1:18" x14ac:dyDescent="0.2">
      <c r="A1498" s="1" t="s">
        <v>11358</v>
      </c>
      <c r="B1498" s="1" t="s">
        <v>11359</v>
      </c>
      <c r="C1498" s="1" t="s">
        <v>11359</v>
      </c>
      <c r="D1498" s="1" t="s">
        <v>11360</v>
      </c>
      <c r="E1498" s="1" t="s">
        <v>16</v>
      </c>
      <c r="F1498" s="1" t="s">
        <v>11361</v>
      </c>
      <c r="G1498" s="1" t="s">
        <v>18</v>
      </c>
      <c r="H1498" s="1" t="s">
        <v>19</v>
      </c>
      <c r="I1498" s="1" t="s">
        <v>20</v>
      </c>
      <c r="J1498" s="1">
        <v>60.7087</v>
      </c>
      <c r="K1498" s="1">
        <v>43.299100000000003</v>
      </c>
      <c r="L1498" s="1">
        <v>-0.48756500000000003</v>
      </c>
      <c r="M1498" s="1">
        <v>-1.8244499999999999</v>
      </c>
      <c r="N1498" s="1">
        <v>4.7499999999999999E-3</v>
      </c>
      <c r="O1498" s="1">
        <v>3.7650900000000001E-2</v>
      </c>
      <c r="P1498" s="1" t="s">
        <v>21</v>
      </c>
      <c r="Q1498" s="1">
        <f t="shared" si="23"/>
        <v>1.4020776413366558</v>
      </c>
      <c r="R1498" s="1" t="s">
        <v>15159</v>
      </c>
    </row>
    <row r="1499" spans="1:18" x14ac:dyDescent="0.2">
      <c r="A1499" s="1" t="s">
        <v>3998</v>
      </c>
      <c r="B1499" s="1" t="s">
        <v>3999</v>
      </c>
      <c r="C1499" s="1" t="s">
        <v>3999</v>
      </c>
      <c r="D1499" s="1" t="s">
        <v>4000</v>
      </c>
      <c r="E1499" s="1" t="s">
        <v>4001</v>
      </c>
      <c r="F1499" s="1" t="s">
        <v>4002</v>
      </c>
      <c r="G1499" s="1" t="s">
        <v>18</v>
      </c>
      <c r="H1499" s="1" t="s">
        <v>19</v>
      </c>
      <c r="I1499" s="1" t="s">
        <v>20</v>
      </c>
      <c r="J1499" s="1">
        <v>62.190600000000003</v>
      </c>
      <c r="K1499" s="1">
        <v>44.366599999999998</v>
      </c>
      <c r="L1499" s="1">
        <v>-0.48722300000000002</v>
      </c>
      <c r="M1499" s="1">
        <v>-1.6224400000000001</v>
      </c>
      <c r="N1499" s="1">
        <v>4.1999999999999997E-3</v>
      </c>
      <c r="O1499" s="1">
        <v>3.41715E-2</v>
      </c>
      <c r="P1499" s="1" t="s">
        <v>21</v>
      </c>
      <c r="Q1499" s="1">
        <f t="shared" si="23"/>
        <v>1.4017436540099986</v>
      </c>
      <c r="R1499" s="1" t="s">
        <v>13516</v>
      </c>
    </row>
    <row r="1500" spans="1:18" x14ac:dyDescent="0.2">
      <c r="A1500" s="1" t="s">
        <v>4657</v>
      </c>
      <c r="B1500" s="1" t="s">
        <v>4658</v>
      </c>
      <c r="C1500" s="1" t="s">
        <v>4659</v>
      </c>
      <c r="D1500" s="1" t="s">
        <v>4660</v>
      </c>
      <c r="E1500" s="1" t="s">
        <v>16</v>
      </c>
      <c r="F1500" s="1" t="s">
        <v>4661</v>
      </c>
      <c r="G1500" s="1" t="s">
        <v>18</v>
      </c>
      <c r="H1500" s="1" t="s">
        <v>19</v>
      </c>
      <c r="I1500" s="1" t="s">
        <v>20</v>
      </c>
      <c r="J1500" s="1">
        <v>103.559</v>
      </c>
      <c r="K1500" s="1">
        <v>73.888000000000005</v>
      </c>
      <c r="L1500" s="1">
        <v>-0.48703999999999997</v>
      </c>
      <c r="M1500" s="1">
        <v>-1.8709</v>
      </c>
      <c r="N1500" s="1">
        <v>6.3E-3</v>
      </c>
      <c r="O1500" s="1">
        <v>4.65022E-2</v>
      </c>
      <c r="P1500" s="1" t="s">
        <v>21</v>
      </c>
      <c r="Q1500" s="1">
        <f t="shared" si="23"/>
        <v>1.4015672368990904</v>
      </c>
      <c r="R1500" s="1" t="s">
        <v>13663</v>
      </c>
    </row>
    <row r="1501" spans="1:18" x14ac:dyDescent="0.2">
      <c r="A1501" s="1" t="s">
        <v>5921</v>
      </c>
      <c r="B1501" s="1" t="s">
        <v>5922</v>
      </c>
      <c r="C1501" s="1" t="s">
        <v>5923</v>
      </c>
      <c r="D1501" s="1" t="s">
        <v>15</v>
      </c>
      <c r="E1501" s="1" t="s">
        <v>16</v>
      </c>
      <c r="F1501" s="1" t="s">
        <v>5924</v>
      </c>
      <c r="G1501" s="1" t="s">
        <v>18</v>
      </c>
      <c r="H1501" s="1" t="s">
        <v>19</v>
      </c>
      <c r="I1501" s="1" t="s">
        <v>20</v>
      </c>
      <c r="J1501" s="1">
        <v>69.990799999999993</v>
      </c>
      <c r="K1501" s="1">
        <v>49.938800000000001</v>
      </c>
      <c r="L1501" s="1">
        <v>-0.48700300000000002</v>
      </c>
      <c r="M1501" s="1">
        <v>-1.7934600000000001</v>
      </c>
      <c r="N1501" s="1">
        <v>5.1500000000000001E-3</v>
      </c>
      <c r="O1501" s="1">
        <v>4.0212299999999999E-2</v>
      </c>
      <c r="P1501" s="1" t="s">
        <v>21</v>
      </c>
      <c r="Q1501" s="1">
        <f t="shared" si="23"/>
        <v>1.4015314745248182</v>
      </c>
      <c r="R1501" s="1" t="s">
        <v>13949</v>
      </c>
    </row>
    <row r="1502" spans="1:18" x14ac:dyDescent="0.2">
      <c r="A1502" s="1" t="s">
        <v>8743</v>
      </c>
      <c r="B1502" s="1" t="s">
        <v>8744</v>
      </c>
      <c r="C1502" s="1" t="s">
        <v>8744</v>
      </c>
      <c r="D1502" s="1" t="s">
        <v>8745</v>
      </c>
      <c r="E1502" s="1" t="s">
        <v>16</v>
      </c>
      <c r="F1502" s="1" t="s">
        <v>8746</v>
      </c>
      <c r="G1502" s="1" t="s">
        <v>18</v>
      </c>
      <c r="H1502" s="1" t="s">
        <v>19</v>
      </c>
      <c r="I1502" s="1" t="s">
        <v>20</v>
      </c>
      <c r="J1502" s="1">
        <v>62.6905</v>
      </c>
      <c r="K1502" s="1">
        <v>44.757199999999997</v>
      </c>
      <c r="L1502" s="1">
        <v>-0.486128</v>
      </c>
      <c r="M1502" s="1">
        <v>-1.9452</v>
      </c>
      <c r="N1502" s="1">
        <v>6.7000000000000002E-3</v>
      </c>
      <c r="O1502" s="1">
        <v>4.8766700000000003E-2</v>
      </c>
      <c r="P1502" s="1" t="s">
        <v>21</v>
      </c>
      <c r="Q1502" s="1">
        <f t="shared" si="23"/>
        <v>1.4006796671820401</v>
      </c>
      <c r="R1502" s="1" t="s">
        <v>14574</v>
      </c>
    </row>
    <row r="1503" spans="1:18" x14ac:dyDescent="0.2">
      <c r="A1503" s="1" t="s">
        <v>7263</v>
      </c>
      <c r="B1503" s="1" t="s">
        <v>7264</v>
      </c>
      <c r="C1503" s="1" t="s">
        <v>7265</v>
      </c>
      <c r="D1503" s="1" t="s">
        <v>7266</v>
      </c>
      <c r="E1503" s="1" t="s">
        <v>16</v>
      </c>
      <c r="F1503" s="1" t="s">
        <v>7267</v>
      </c>
      <c r="G1503" s="1" t="s">
        <v>18</v>
      </c>
      <c r="H1503" s="1" t="s">
        <v>19</v>
      </c>
      <c r="I1503" s="1" t="s">
        <v>20</v>
      </c>
      <c r="J1503" s="1">
        <v>52.6952</v>
      </c>
      <c r="K1503" s="1">
        <v>37.6267</v>
      </c>
      <c r="L1503" s="1">
        <v>-0.48591499999999999</v>
      </c>
      <c r="M1503" s="1">
        <v>-1.8217699999999999</v>
      </c>
      <c r="N1503" s="1">
        <v>6.2500000000000003E-3</v>
      </c>
      <c r="O1503" s="1">
        <v>4.6231000000000001E-2</v>
      </c>
      <c r="P1503" s="1" t="s">
        <v>21</v>
      </c>
      <c r="Q1503" s="1">
        <f t="shared" si="23"/>
        <v>1.4004735998639264</v>
      </c>
      <c r="R1503" s="1" t="s">
        <v>14243</v>
      </c>
    </row>
    <row r="1504" spans="1:18" x14ac:dyDescent="0.2">
      <c r="A1504" s="1" t="s">
        <v>10129</v>
      </c>
      <c r="B1504" s="1" t="s">
        <v>10130</v>
      </c>
      <c r="C1504" s="1" t="s">
        <v>10130</v>
      </c>
      <c r="D1504" s="1" t="s">
        <v>10131</v>
      </c>
      <c r="E1504" s="1" t="s">
        <v>16</v>
      </c>
      <c r="F1504" s="1" t="s">
        <v>10132</v>
      </c>
      <c r="G1504" s="1" t="s">
        <v>18</v>
      </c>
      <c r="H1504" s="1" t="s">
        <v>19</v>
      </c>
      <c r="I1504" s="1" t="s">
        <v>20</v>
      </c>
      <c r="J1504" s="1">
        <v>74.984499999999997</v>
      </c>
      <c r="K1504" s="1">
        <v>53.546599999999998</v>
      </c>
      <c r="L1504" s="1">
        <v>-0.48579600000000001</v>
      </c>
      <c r="M1504" s="1">
        <v>-1.88086</v>
      </c>
      <c r="N1504" s="1">
        <v>4.45E-3</v>
      </c>
      <c r="O1504" s="1">
        <v>3.5815699999999999E-2</v>
      </c>
      <c r="P1504" s="1" t="s">
        <v>21</v>
      </c>
      <c r="Q1504" s="1">
        <f t="shared" si="23"/>
        <v>1.4003596867027972</v>
      </c>
      <c r="R1504" s="1" t="s">
        <v>14881</v>
      </c>
    </row>
    <row r="1505" spans="1:18" x14ac:dyDescent="0.2">
      <c r="A1505" s="1" t="s">
        <v>2103</v>
      </c>
      <c r="B1505" s="1" t="s">
        <v>2104</v>
      </c>
      <c r="C1505" s="1" t="s">
        <v>2105</v>
      </c>
      <c r="D1505" s="1" t="s">
        <v>2106</v>
      </c>
      <c r="E1505" s="1" t="s">
        <v>16</v>
      </c>
      <c r="F1505" s="1" t="s">
        <v>2107</v>
      </c>
      <c r="G1505" s="1" t="s">
        <v>18</v>
      </c>
      <c r="H1505" s="1" t="s">
        <v>19</v>
      </c>
      <c r="I1505" s="1" t="s">
        <v>20</v>
      </c>
      <c r="J1505" s="1">
        <v>102.30500000000001</v>
      </c>
      <c r="K1505" s="1">
        <v>73.073499999999996</v>
      </c>
      <c r="L1505" s="1">
        <v>-0.48544999999999999</v>
      </c>
      <c r="M1505" s="1">
        <v>-1.99794</v>
      </c>
      <c r="N1505" s="1">
        <v>4.3E-3</v>
      </c>
      <c r="O1505" s="1">
        <v>3.4822699999999998E-2</v>
      </c>
      <c r="P1505" s="1" t="s">
        <v>21</v>
      </c>
      <c r="Q1505" s="1">
        <f t="shared" si="23"/>
        <v>1.4000287381882628</v>
      </c>
      <c r="R1505" s="1" t="s">
        <v>13092</v>
      </c>
    </row>
    <row r="1506" spans="1:18" x14ac:dyDescent="0.2">
      <c r="A1506" s="1" t="s">
        <v>12398</v>
      </c>
      <c r="B1506" s="1" t="s">
        <v>12399</v>
      </c>
      <c r="C1506" s="1" t="s">
        <v>12399</v>
      </c>
      <c r="D1506" s="1" t="s">
        <v>12400</v>
      </c>
      <c r="E1506" s="1" t="s">
        <v>16</v>
      </c>
      <c r="F1506" s="1" t="s">
        <v>12401</v>
      </c>
      <c r="G1506" s="1" t="s">
        <v>18</v>
      </c>
      <c r="H1506" s="1" t="s">
        <v>19</v>
      </c>
      <c r="I1506" s="1" t="s">
        <v>20</v>
      </c>
      <c r="J1506" s="1">
        <v>26.332100000000001</v>
      </c>
      <c r="K1506" s="1">
        <v>18.822600000000001</v>
      </c>
      <c r="L1506" s="1">
        <v>-0.48435800000000001</v>
      </c>
      <c r="M1506" s="1">
        <v>-1.7837400000000001</v>
      </c>
      <c r="N1506" s="1">
        <v>5.2500000000000003E-3</v>
      </c>
      <c r="O1506" s="1">
        <v>4.0810399999999997E-2</v>
      </c>
      <c r="P1506" s="1" t="s">
        <v>21</v>
      </c>
      <c r="Q1506" s="1">
        <f t="shared" si="23"/>
        <v>1.3989618862431332</v>
      </c>
      <c r="R1506" s="1" t="s">
        <v>15393</v>
      </c>
    </row>
    <row r="1507" spans="1:18" x14ac:dyDescent="0.2">
      <c r="A1507" s="1" t="s">
        <v>12487</v>
      </c>
      <c r="B1507" s="1" t="s">
        <v>12488</v>
      </c>
      <c r="C1507" s="1" t="s">
        <v>12489</v>
      </c>
      <c r="D1507" s="1" t="s">
        <v>12490</v>
      </c>
      <c r="E1507" s="1" t="s">
        <v>12491</v>
      </c>
      <c r="F1507" s="1" t="s">
        <v>12492</v>
      </c>
      <c r="G1507" s="1" t="s">
        <v>18</v>
      </c>
      <c r="H1507" s="1" t="s">
        <v>19</v>
      </c>
      <c r="I1507" s="1" t="s">
        <v>20</v>
      </c>
      <c r="J1507" s="1">
        <v>61.317799999999998</v>
      </c>
      <c r="K1507" s="1">
        <v>43.856099999999998</v>
      </c>
      <c r="L1507" s="1">
        <v>-0.48352899999999999</v>
      </c>
      <c r="M1507" s="1">
        <v>-1.58108</v>
      </c>
      <c r="N1507" s="1">
        <v>5.8500000000000002E-3</v>
      </c>
      <c r="O1507" s="1">
        <v>4.4066599999999997E-2</v>
      </c>
      <c r="P1507" s="1" t="s">
        <v>21</v>
      </c>
      <c r="Q1507" s="1">
        <f t="shared" si="23"/>
        <v>1.3981589790245827</v>
      </c>
      <c r="R1507" s="1" t="s">
        <v>15413</v>
      </c>
    </row>
    <row r="1508" spans="1:18" x14ac:dyDescent="0.2">
      <c r="A1508" s="1" t="s">
        <v>12498</v>
      </c>
      <c r="B1508" s="1" t="s">
        <v>12499</v>
      </c>
      <c r="C1508" s="1" t="s">
        <v>12500</v>
      </c>
      <c r="D1508" s="1" t="s">
        <v>12501</v>
      </c>
      <c r="E1508" s="1" t="s">
        <v>12502</v>
      </c>
      <c r="F1508" s="1" t="s">
        <v>12503</v>
      </c>
      <c r="G1508" s="1" t="s">
        <v>18</v>
      </c>
      <c r="H1508" s="1" t="s">
        <v>19</v>
      </c>
      <c r="I1508" s="1" t="s">
        <v>20</v>
      </c>
      <c r="J1508" s="1">
        <v>17.302600000000002</v>
      </c>
      <c r="K1508" s="1">
        <v>12.3809</v>
      </c>
      <c r="L1508" s="1">
        <v>-0.482873</v>
      </c>
      <c r="M1508" s="1">
        <v>-1.5994999999999999</v>
      </c>
      <c r="N1508" s="1">
        <v>5.4999999999999997E-3</v>
      </c>
      <c r="O1508" s="1">
        <v>4.2158599999999997E-2</v>
      </c>
      <c r="P1508" s="1" t="s">
        <v>21</v>
      </c>
      <c r="Q1508" s="1">
        <f t="shared" si="23"/>
        <v>1.3975236049075592</v>
      </c>
      <c r="R1508" s="1" t="s">
        <v>15415</v>
      </c>
    </row>
    <row r="1509" spans="1:18" x14ac:dyDescent="0.2">
      <c r="A1509" s="1" t="s">
        <v>1255</v>
      </c>
      <c r="B1509" s="1" t="s">
        <v>1256</v>
      </c>
      <c r="C1509" s="1" t="s">
        <v>1257</v>
      </c>
      <c r="D1509" s="1" t="s">
        <v>15</v>
      </c>
      <c r="E1509" s="1" t="s">
        <v>16</v>
      </c>
      <c r="F1509" s="1" t="s">
        <v>1258</v>
      </c>
      <c r="G1509" s="1" t="s">
        <v>18</v>
      </c>
      <c r="H1509" s="1" t="s">
        <v>19</v>
      </c>
      <c r="I1509" s="1" t="s">
        <v>20</v>
      </c>
      <c r="J1509" s="1">
        <v>14.745200000000001</v>
      </c>
      <c r="K1509" s="1">
        <v>10.551299999999999</v>
      </c>
      <c r="L1509" s="1">
        <v>-0.482823</v>
      </c>
      <c r="M1509" s="1">
        <v>-1.6972499999999999</v>
      </c>
      <c r="N1509" s="1">
        <v>5.4999999999999997E-3</v>
      </c>
      <c r="O1509" s="1">
        <v>4.2158599999999997E-2</v>
      </c>
      <c r="P1509" s="1" t="s">
        <v>21</v>
      </c>
      <c r="Q1509" s="1">
        <f t="shared" si="23"/>
        <v>1.3974770881313205</v>
      </c>
      <c r="R1509" s="1" t="s">
        <v>12902</v>
      </c>
    </row>
    <row r="1510" spans="1:18" x14ac:dyDescent="0.2">
      <c r="A1510" s="1" t="s">
        <v>7196</v>
      </c>
      <c r="B1510" s="1" t="s">
        <v>7197</v>
      </c>
      <c r="C1510" s="1" t="s">
        <v>7198</v>
      </c>
      <c r="D1510" s="1" t="s">
        <v>7199</v>
      </c>
      <c r="E1510" s="1" t="s">
        <v>16</v>
      </c>
      <c r="F1510" s="1" t="s">
        <v>7200</v>
      </c>
      <c r="G1510" s="1" t="s">
        <v>18</v>
      </c>
      <c r="H1510" s="1" t="s">
        <v>19</v>
      </c>
      <c r="I1510" s="1" t="s">
        <v>20</v>
      </c>
      <c r="J1510" s="1">
        <v>73.314999999999998</v>
      </c>
      <c r="K1510" s="1">
        <v>52.494</v>
      </c>
      <c r="L1510" s="1">
        <v>-0.48195700000000002</v>
      </c>
      <c r="M1510" s="1">
        <v>-2.13191</v>
      </c>
      <c r="N1510" s="1">
        <v>6.8999999999999999E-3</v>
      </c>
      <c r="O1510" s="1">
        <v>4.9841000000000003E-2</v>
      </c>
      <c r="P1510" s="1" t="s">
        <v>21</v>
      </c>
      <c r="Q1510" s="1">
        <f t="shared" si="23"/>
        <v>1.3966358059968758</v>
      </c>
      <c r="R1510" s="1" t="s">
        <v>14228</v>
      </c>
    </row>
    <row r="1511" spans="1:18" x14ac:dyDescent="0.2">
      <c r="A1511" s="1" t="s">
        <v>9520</v>
      </c>
      <c r="B1511" s="1" t="s">
        <v>9521</v>
      </c>
      <c r="C1511" s="1" t="s">
        <v>9521</v>
      </c>
      <c r="D1511" s="1" t="s">
        <v>9522</v>
      </c>
      <c r="E1511" s="1" t="s">
        <v>16</v>
      </c>
      <c r="F1511" s="1" t="s">
        <v>9523</v>
      </c>
      <c r="G1511" s="1" t="s">
        <v>18</v>
      </c>
      <c r="H1511" s="1" t="s">
        <v>19</v>
      </c>
      <c r="I1511" s="1" t="s">
        <v>20</v>
      </c>
      <c r="J1511" s="1">
        <v>21.9648</v>
      </c>
      <c r="K1511" s="1">
        <v>15.7286</v>
      </c>
      <c r="L1511" s="1">
        <v>-0.48180699999999999</v>
      </c>
      <c r="M1511" s="1">
        <v>-1.5980700000000001</v>
      </c>
      <c r="N1511" s="1">
        <v>6.0000000000000001E-3</v>
      </c>
      <c r="O1511" s="1">
        <v>4.5002199999999999E-2</v>
      </c>
      <c r="P1511" s="1" t="s">
        <v>21</v>
      </c>
      <c r="Q1511" s="1">
        <f t="shared" si="23"/>
        <v>1.3964879264524497</v>
      </c>
      <c r="R1511" s="1" t="s">
        <v>14746</v>
      </c>
    </row>
    <row r="1512" spans="1:18" x14ac:dyDescent="0.2">
      <c r="A1512" s="1" t="s">
        <v>5612</v>
      </c>
      <c r="B1512" s="1" t="s">
        <v>5613</v>
      </c>
      <c r="C1512" s="1" t="s">
        <v>5614</v>
      </c>
      <c r="D1512" s="1" t="s">
        <v>15</v>
      </c>
      <c r="E1512" s="1" t="s">
        <v>16</v>
      </c>
      <c r="F1512" s="1" t="s">
        <v>5615</v>
      </c>
      <c r="G1512" s="1" t="s">
        <v>18</v>
      </c>
      <c r="H1512" s="1" t="s">
        <v>19</v>
      </c>
      <c r="I1512" s="1" t="s">
        <v>20</v>
      </c>
      <c r="J1512" s="1">
        <v>60.389299999999999</v>
      </c>
      <c r="K1512" s="1">
        <v>43.253599999999999</v>
      </c>
      <c r="L1512" s="1">
        <v>-0.48147299999999998</v>
      </c>
      <c r="M1512" s="1">
        <v>-1.9297500000000001</v>
      </c>
      <c r="N1512" s="1">
        <v>5.45E-3</v>
      </c>
      <c r="O1512" s="1">
        <v>4.1959799999999998E-2</v>
      </c>
      <c r="P1512" s="1" t="s">
        <v>21</v>
      </c>
      <c r="Q1512" s="1">
        <f t="shared" si="23"/>
        <v>1.3961681802208372</v>
      </c>
      <c r="R1512" s="1" t="s">
        <v>13879</v>
      </c>
    </row>
    <row r="1513" spans="1:18" x14ac:dyDescent="0.2">
      <c r="A1513" s="1" t="s">
        <v>8690</v>
      </c>
      <c r="B1513" s="1" t="s">
        <v>8691</v>
      </c>
      <c r="C1513" s="1" t="s">
        <v>8692</v>
      </c>
      <c r="D1513" s="1" t="s">
        <v>8693</v>
      </c>
      <c r="E1513" s="1" t="s">
        <v>16</v>
      </c>
      <c r="F1513" s="1" t="s">
        <v>8694</v>
      </c>
      <c r="G1513" s="1" t="s">
        <v>18</v>
      </c>
      <c r="H1513" s="1" t="s">
        <v>19</v>
      </c>
      <c r="I1513" s="1" t="s">
        <v>20</v>
      </c>
      <c r="J1513" s="1">
        <v>27.685500000000001</v>
      </c>
      <c r="K1513" s="1">
        <v>19.849</v>
      </c>
      <c r="L1513" s="1">
        <v>-0.48006500000000002</v>
      </c>
      <c r="M1513" s="1">
        <v>-1.6738999999999999</v>
      </c>
      <c r="N1513" s="1">
        <v>5.7999999999999996E-3</v>
      </c>
      <c r="O1513" s="1">
        <v>4.38162E-2</v>
      </c>
      <c r="P1513" s="1" t="s">
        <v>21</v>
      </c>
      <c r="Q1513" s="1">
        <f t="shared" si="23"/>
        <v>1.3948057836666834</v>
      </c>
      <c r="R1513" s="1" t="s">
        <v>14562</v>
      </c>
    </row>
    <row r="1514" spans="1:18" x14ac:dyDescent="0.2">
      <c r="A1514" s="1" t="s">
        <v>8880</v>
      </c>
      <c r="B1514" s="1" t="s">
        <v>399</v>
      </c>
      <c r="C1514" s="1" t="s">
        <v>399</v>
      </c>
      <c r="D1514" s="1" t="s">
        <v>15</v>
      </c>
      <c r="E1514" s="1" t="s">
        <v>16</v>
      </c>
      <c r="F1514" s="1" t="s">
        <v>8881</v>
      </c>
      <c r="G1514" s="1" t="s">
        <v>18</v>
      </c>
      <c r="H1514" s="1" t="s">
        <v>19</v>
      </c>
      <c r="I1514" s="1" t="s">
        <v>20</v>
      </c>
      <c r="J1514" s="1">
        <v>64.177800000000005</v>
      </c>
      <c r="K1514" s="1">
        <v>46.069400000000002</v>
      </c>
      <c r="L1514" s="1">
        <v>-0.47826400000000002</v>
      </c>
      <c r="M1514" s="1">
        <v>-2.0145300000000002</v>
      </c>
      <c r="N1514" s="1">
        <v>6.7999999999999996E-3</v>
      </c>
      <c r="O1514" s="1">
        <v>4.9254699999999998E-2</v>
      </c>
      <c r="P1514" s="1" t="s">
        <v>21</v>
      </c>
      <c r="Q1514" s="1">
        <f t="shared" si="23"/>
        <v>1.3930678498092011</v>
      </c>
    </row>
    <row r="1515" spans="1:18" x14ac:dyDescent="0.2">
      <c r="A1515" s="1" t="s">
        <v>4993</v>
      </c>
      <c r="B1515" s="1" t="s">
        <v>4994</v>
      </c>
      <c r="C1515" s="1" t="s">
        <v>4995</v>
      </c>
      <c r="D1515" s="1" t="s">
        <v>15</v>
      </c>
      <c r="E1515" s="1" t="s">
        <v>16</v>
      </c>
      <c r="F1515" s="1" t="s">
        <v>4996</v>
      </c>
      <c r="G1515" s="1" t="s">
        <v>18</v>
      </c>
      <c r="H1515" s="1" t="s">
        <v>19</v>
      </c>
      <c r="I1515" s="1" t="s">
        <v>20</v>
      </c>
      <c r="J1515" s="1">
        <v>65.5334</v>
      </c>
      <c r="K1515" s="1">
        <v>47.0456</v>
      </c>
      <c r="L1515" s="1">
        <v>-0.47817199999999999</v>
      </c>
      <c r="M1515" s="1">
        <v>-1.8066599999999999</v>
      </c>
      <c r="N1515" s="1">
        <v>6.5500000000000003E-3</v>
      </c>
      <c r="O1515" s="1">
        <v>4.7908199999999998E-2</v>
      </c>
      <c r="P1515" s="1" t="s">
        <v>21</v>
      </c>
      <c r="Q1515" s="1">
        <f t="shared" si="23"/>
        <v>1.3929761763055419</v>
      </c>
      <c r="R1515" s="1" t="s">
        <v>13738</v>
      </c>
    </row>
    <row r="1516" spans="1:18" x14ac:dyDescent="0.2">
      <c r="A1516" s="1" t="s">
        <v>6646</v>
      </c>
      <c r="B1516" s="1" t="s">
        <v>6647</v>
      </c>
      <c r="C1516" s="1" t="s">
        <v>6647</v>
      </c>
      <c r="D1516" s="1" t="s">
        <v>6648</v>
      </c>
      <c r="E1516" s="1" t="s">
        <v>16</v>
      </c>
      <c r="F1516" s="1" t="s">
        <v>6649</v>
      </c>
      <c r="G1516" s="1" t="s">
        <v>18</v>
      </c>
      <c r="H1516" s="1" t="s">
        <v>19</v>
      </c>
      <c r="I1516" s="1" t="s">
        <v>20</v>
      </c>
      <c r="J1516" s="1">
        <v>91.008600000000001</v>
      </c>
      <c r="K1516" s="1">
        <v>65.374200000000002</v>
      </c>
      <c r="L1516" s="1">
        <v>-0.47728100000000001</v>
      </c>
      <c r="M1516" s="1">
        <v>-1.8605799999999999</v>
      </c>
      <c r="N1516" s="1">
        <v>6.1000000000000004E-3</v>
      </c>
      <c r="O1516" s="1">
        <v>4.5507499999999999E-2</v>
      </c>
      <c r="P1516" s="1" t="s">
        <v>21</v>
      </c>
      <c r="Q1516" s="1">
        <f t="shared" si="23"/>
        <v>1.3921179915012345</v>
      </c>
      <c r="R1516" s="1" t="s">
        <v>14107</v>
      </c>
    </row>
    <row r="1517" spans="1:18" x14ac:dyDescent="0.2">
      <c r="A1517" s="1" t="s">
        <v>9702</v>
      </c>
      <c r="B1517" s="1" t="s">
        <v>9703</v>
      </c>
      <c r="C1517" s="1" t="s">
        <v>9703</v>
      </c>
      <c r="D1517" s="1" t="s">
        <v>9704</v>
      </c>
      <c r="E1517" s="1" t="s">
        <v>16</v>
      </c>
      <c r="F1517" s="1" t="s">
        <v>9705</v>
      </c>
      <c r="G1517" s="1" t="s">
        <v>18</v>
      </c>
      <c r="H1517" s="1" t="s">
        <v>19</v>
      </c>
      <c r="I1517" s="1" t="s">
        <v>20</v>
      </c>
      <c r="J1517" s="1">
        <v>40.819800000000001</v>
      </c>
      <c r="K1517" s="1">
        <v>29.332699999999999</v>
      </c>
      <c r="L1517" s="1">
        <v>-0.47676099999999999</v>
      </c>
      <c r="M1517" s="1">
        <v>-1.8352200000000001</v>
      </c>
      <c r="N1517" s="1">
        <v>4.6499999999999996E-3</v>
      </c>
      <c r="O1517" s="1">
        <v>3.6970299999999998E-2</v>
      </c>
      <c r="P1517" s="1" t="s">
        <v>21</v>
      </c>
      <c r="Q1517" s="1">
        <f t="shared" si="23"/>
        <v>1.3916141371234152</v>
      </c>
      <c r="R1517" s="1" t="s">
        <v>14788</v>
      </c>
    </row>
    <row r="1518" spans="1:18" x14ac:dyDescent="0.2">
      <c r="A1518" s="1" t="s">
        <v>2839</v>
      </c>
      <c r="B1518" s="1" t="s">
        <v>2840</v>
      </c>
      <c r="C1518" s="1" t="s">
        <v>2841</v>
      </c>
      <c r="D1518" s="1" t="s">
        <v>15</v>
      </c>
      <c r="E1518" s="1" t="s">
        <v>16</v>
      </c>
      <c r="F1518" s="1" t="s">
        <v>2842</v>
      </c>
      <c r="G1518" s="1" t="s">
        <v>18</v>
      </c>
      <c r="H1518" s="1" t="s">
        <v>19</v>
      </c>
      <c r="I1518" s="1" t="s">
        <v>20</v>
      </c>
      <c r="J1518" s="1">
        <v>25.748799999999999</v>
      </c>
      <c r="K1518" s="1">
        <v>18.537299999999998</v>
      </c>
      <c r="L1518" s="1">
        <v>-0.474074</v>
      </c>
      <c r="M1518" s="1">
        <v>-1.5515600000000001</v>
      </c>
      <c r="N1518" s="1">
        <v>6.1500000000000001E-3</v>
      </c>
      <c r="O1518" s="1">
        <v>4.5733799999999998E-2</v>
      </c>
      <c r="P1518" s="1" t="s">
        <v>21</v>
      </c>
      <c r="Q1518" s="1">
        <f t="shared" si="23"/>
        <v>1.3890264493750439</v>
      </c>
      <c r="R1518" s="1" t="s">
        <v>13259</v>
      </c>
    </row>
    <row r="1519" spans="1:18" x14ac:dyDescent="0.2">
      <c r="A1519" s="1" t="s">
        <v>1581</v>
      </c>
      <c r="B1519" s="1" t="s">
        <v>1582</v>
      </c>
      <c r="C1519" s="1" t="s">
        <v>1583</v>
      </c>
      <c r="D1519" s="1" t="s">
        <v>1584</v>
      </c>
      <c r="E1519" s="1" t="s">
        <v>16</v>
      </c>
      <c r="F1519" s="1" t="s">
        <v>1585</v>
      </c>
      <c r="G1519" s="1" t="s">
        <v>18</v>
      </c>
      <c r="H1519" s="1" t="s">
        <v>19</v>
      </c>
      <c r="I1519" s="1" t="s">
        <v>20</v>
      </c>
      <c r="J1519" s="1">
        <v>27.134799999999998</v>
      </c>
      <c r="K1519" s="1">
        <v>19.5396</v>
      </c>
      <c r="L1519" s="1">
        <v>-0.473744</v>
      </c>
      <c r="M1519" s="1">
        <v>-1.7500199999999999</v>
      </c>
      <c r="N1519" s="1">
        <v>6.4999999999999997E-3</v>
      </c>
      <c r="O1519" s="1">
        <v>4.77092E-2</v>
      </c>
      <c r="P1519" s="1" t="s">
        <v>21</v>
      </c>
      <c r="Q1519" s="1">
        <f t="shared" si="23"/>
        <v>1.3887080595303896</v>
      </c>
      <c r="R1519" s="1" t="s">
        <v>12975</v>
      </c>
    </row>
    <row r="1520" spans="1:18" x14ac:dyDescent="0.2">
      <c r="A1520" s="1" t="s">
        <v>3567</v>
      </c>
      <c r="B1520" s="1" t="s">
        <v>3568</v>
      </c>
      <c r="C1520" s="1" t="s">
        <v>3568</v>
      </c>
      <c r="D1520" s="1" t="s">
        <v>3569</v>
      </c>
      <c r="E1520" s="1" t="s">
        <v>16</v>
      </c>
      <c r="F1520" s="1" t="s">
        <v>3570</v>
      </c>
      <c r="G1520" s="1" t="s">
        <v>18</v>
      </c>
      <c r="H1520" s="1" t="s">
        <v>19</v>
      </c>
      <c r="I1520" s="1" t="s">
        <v>20</v>
      </c>
      <c r="J1520" s="1">
        <v>69.185299999999998</v>
      </c>
      <c r="K1520" s="1">
        <v>49.8446</v>
      </c>
      <c r="L1520" s="1">
        <v>-0.47302899999999998</v>
      </c>
      <c r="M1520" s="1">
        <v>-1.57958</v>
      </c>
      <c r="N1520" s="1">
        <v>5.9500000000000004E-3</v>
      </c>
      <c r="O1520" s="1">
        <v>4.4675199999999998E-2</v>
      </c>
      <c r="P1520" s="1" t="s">
        <v>21</v>
      </c>
      <c r="Q1520" s="1">
        <f t="shared" si="23"/>
        <v>1.3880199660544974</v>
      </c>
      <c r="R1520" s="1" t="s">
        <v>13422</v>
      </c>
    </row>
    <row r="1521" spans="1:18" x14ac:dyDescent="0.2">
      <c r="A1521" s="1" t="s">
        <v>10517</v>
      </c>
      <c r="B1521" s="1" t="s">
        <v>10518</v>
      </c>
      <c r="C1521" s="1" t="s">
        <v>10519</v>
      </c>
      <c r="D1521" s="1" t="s">
        <v>10520</v>
      </c>
      <c r="E1521" s="1" t="s">
        <v>16</v>
      </c>
      <c r="F1521" s="1" t="s">
        <v>10521</v>
      </c>
      <c r="G1521" s="1" t="s">
        <v>18</v>
      </c>
      <c r="H1521" s="1" t="s">
        <v>19</v>
      </c>
      <c r="I1521" s="1" t="s">
        <v>20</v>
      </c>
      <c r="J1521" s="1">
        <v>56.904800000000002</v>
      </c>
      <c r="K1521" s="1">
        <v>41.027099999999997</v>
      </c>
      <c r="L1521" s="1">
        <v>-0.471974</v>
      </c>
      <c r="M1521" s="1">
        <v>-1.57009</v>
      </c>
      <c r="N1521" s="1">
        <v>5.0000000000000001E-3</v>
      </c>
      <c r="O1521" s="1">
        <v>3.92903E-2</v>
      </c>
      <c r="P1521" s="1" t="s">
        <v>21</v>
      </c>
      <c r="Q1521" s="1">
        <f t="shared" si="23"/>
        <v>1.3870051746284775</v>
      </c>
      <c r="R1521" s="1" t="s">
        <v>14969</v>
      </c>
    </row>
    <row r="1522" spans="1:18" x14ac:dyDescent="0.2">
      <c r="A1522" s="1" t="s">
        <v>3134</v>
      </c>
      <c r="B1522" s="1" t="s">
        <v>3135</v>
      </c>
      <c r="C1522" s="1" t="s">
        <v>3135</v>
      </c>
      <c r="D1522" s="1" t="s">
        <v>3136</v>
      </c>
      <c r="E1522" s="1" t="s">
        <v>3137</v>
      </c>
      <c r="F1522" s="1" t="s">
        <v>3138</v>
      </c>
      <c r="G1522" s="1" t="s">
        <v>18</v>
      </c>
      <c r="H1522" s="1" t="s">
        <v>19</v>
      </c>
      <c r="I1522" s="1" t="s">
        <v>20</v>
      </c>
      <c r="J1522" s="1">
        <v>58.543199999999999</v>
      </c>
      <c r="K1522" s="1">
        <v>42.226199999999999</v>
      </c>
      <c r="L1522" s="1">
        <v>-0.471362</v>
      </c>
      <c r="M1522" s="1">
        <v>-1.58141</v>
      </c>
      <c r="N1522" s="1">
        <v>5.45E-3</v>
      </c>
      <c r="O1522" s="1">
        <v>4.1959799999999998E-2</v>
      </c>
      <c r="P1522" s="1" t="s">
        <v>21</v>
      </c>
      <c r="Q1522" s="1">
        <f t="shared" si="23"/>
        <v>1.3864188584338633</v>
      </c>
      <c r="R1522" s="1" t="s">
        <v>13325</v>
      </c>
    </row>
    <row r="1523" spans="1:18" x14ac:dyDescent="0.2">
      <c r="A1523" s="1" t="s">
        <v>342</v>
      </c>
      <c r="B1523" s="1" t="s">
        <v>343</v>
      </c>
      <c r="C1523" s="1" t="s">
        <v>344</v>
      </c>
      <c r="D1523" s="1" t="s">
        <v>345</v>
      </c>
      <c r="E1523" s="1" t="s">
        <v>16</v>
      </c>
      <c r="F1523" s="1" t="s">
        <v>346</v>
      </c>
      <c r="G1523" s="1" t="s">
        <v>18</v>
      </c>
      <c r="H1523" s="1" t="s">
        <v>19</v>
      </c>
      <c r="I1523" s="1" t="s">
        <v>20</v>
      </c>
      <c r="J1523" s="1">
        <v>70.376400000000004</v>
      </c>
      <c r="K1523" s="1">
        <v>50.775199999999998</v>
      </c>
      <c r="L1523" s="1">
        <v>-0.470968</v>
      </c>
      <c r="M1523" s="1">
        <v>-1.7843199999999999</v>
      </c>
      <c r="N1523" s="1">
        <v>5.6499999999999996E-3</v>
      </c>
      <c r="O1523" s="1">
        <v>4.2993400000000001E-2</v>
      </c>
      <c r="P1523" s="1" t="s">
        <v>21</v>
      </c>
      <c r="Q1523" s="1">
        <f t="shared" si="23"/>
        <v>1.3860388536135753</v>
      </c>
      <c r="R1523" s="1" t="s">
        <v>12696</v>
      </c>
    </row>
    <row r="1524" spans="1:18" x14ac:dyDescent="0.2">
      <c r="A1524" s="1" t="s">
        <v>7548</v>
      </c>
      <c r="B1524" s="1" t="s">
        <v>7549</v>
      </c>
      <c r="C1524" s="1" t="s">
        <v>7550</v>
      </c>
      <c r="D1524" s="1" t="s">
        <v>15</v>
      </c>
      <c r="E1524" s="1" t="s">
        <v>16</v>
      </c>
      <c r="F1524" s="1" t="s">
        <v>7551</v>
      </c>
      <c r="G1524" s="1" t="s">
        <v>18</v>
      </c>
      <c r="H1524" s="1" t="s">
        <v>19</v>
      </c>
      <c r="I1524" s="1" t="s">
        <v>20</v>
      </c>
      <c r="J1524" s="1">
        <v>38.641399999999997</v>
      </c>
      <c r="K1524" s="1">
        <v>27.901399999999999</v>
      </c>
      <c r="L1524" s="1">
        <v>-0.46980699999999997</v>
      </c>
      <c r="M1524" s="1">
        <v>-1.75492</v>
      </c>
      <c r="N1524" s="1">
        <v>6.2500000000000003E-3</v>
      </c>
      <c r="O1524" s="1">
        <v>4.6231000000000001E-2</v>
      </c>
      <c r="P1524" s="1" t="s">
        <v>21</v>
      </c>
      <c r="Q1524" s="1">
        <f t="shared" si="23"/>
        <v>1.384926921229759</v>
      </c>
      <c r="R1524" s="1" t="s">
        <v>14303</v>
      </c>
    </row>
    <row r="1525" spans="1:18" x14ac:dyDescent="0.2">
      <c r="A1525" s="1" t="s">
        <v>8191</v>
      </c>
      <c r="B1525" s="1" t="s">
        <v>8192</v>
      </c>
      <c r="C1525" s="1" t="s">
        <v>8192</v>
      </c>
      <c r="D1525" s="1" t="s">
        <v>8193</v>
      </c>
      <c r="E1525" s="1" t="s">
        <v>16</v>
      </c>
      <c r="F1525" s="1" t="s">
        <v>8194</v>
      </c>
      <c r="G1525" s="1" t="s">
        <v>18</v>
      </c>
      <c r="H1525" s="1" t="s">
        <v>19</v>
      </c>
      <c r="I1525" s="1" t="s">
        <v>20</v>
      </c>
      <c r="J1525" s="1">
        <v>124.739</v>
      </c>
      <c r="K1525" s="1">
        <v>90.0959</v>
      </c>
      <c r="L1525" s="1">
        <v>-0.46938200000000002</v>
      </c>
      <c r="M1525" s="1">
        <v>-1.5515600000000001</v>
      </c>
      <c r="N1525" s="1">
        <v>6.6E-3</v>
      </c>
      <c r="O1525" s="1">
        <v>4.8172899999999998E-2</v>
      </c>
      <c r="P1525" s="1" t="s">
        <v>21</v>
      </c>
      <c r="Q1525" s="1">
        <f t="shared" si="23"/>
        <v>1.3845136127171158</v>
      </c>
      <c r="R1525" s="1" t="s">
        <v>14451</v>
      </c>
    </row>
    <row r="1526" spans="1:18" x14ac:dyDescent="0.2">
      <c r="A1526" s="1" t="s">
        <v>12298</v>
      </c>
      <c r="B1526" s="1" t="s">
        <v>12299</v>
      </c>
      <c r="C1526" s="1" t="s">
        <v>12299</v>
      </c>
      <c r="D1526" s="1" t="s">
        <v>12300</v>
      </c>
      <c r="E1526" s="1" t="s">
        <v>16</v>
      </c>
      <c r="F1526" s="1" t="s">
        <v>12301</v>
      </c>
      <c r="G1526" s="1" t="s">
        <v>18</v>
      </c>
      <c r="H1526" s="1" t="s">
        <v>19</v>
      </c>
      <c r="I1526" s="1" t="s">
        <v>20</v>
      </c>
      <c r="J1526" s="1">
        <v>118.67400000000001</v>
      </c>
      <c r="K1526" s="1">
        <v>85.731800000000007</v>
      </c>
      <c r="L1526" s="1">
        <v>-0.46910499999999999</v>
      </c>
      <c r="M1526" s="1">
        <v>-2.28668</v>
      </c>
      <c r="N1526" s="1">
        <v>6.7499999999999999E-3</v>
      </c>
      <c r="O1526" s="1">
        <v>4.8977300000000001E-2</v>
      </c>
      <c r="P1526" s="1" t="s">
        <v>21</v>
      </c>
      <c r="Q1526" s="1">
        <f t="shared" si="23"/>
        <v>1.3842471521652409</v>
      </c>
      <c r="R1526" s="1" t="s">
        <v>15370</v>
      </c>
    </row>
    <row r="1527" spans="1:18" x14ac:dyDescent="0.2">
      <c r="A1527" s="1" t="s">
        <v>2014</v>
      </c>
      <c r="B1527" s="1" t="s">
        <v>2015</v>
      </c>
      <c r="C1527" s="1" t="s">
        <v>2016</v>
      </c>
      <c r="D1527" s="1" t="s">
        <v>15</v>
      </c>
      <c r="E1527" s="1" t="s">
        <v>16</v>
      </c>
      <c r="F1527" s="1" t="s">
        <v>2017</v>
      </c>
      <c r="G1527" s="1" t="s">
        <v>18</v>
      </c>
      <c r="H1527" s="1" t="s">
        <v>19</v>
      </c>
      <c r="I1527" s="1" t="s">
        <v>20</v>
      </c>
      <c r="J1527" s="1">
        <v>33.055500000000002</v>
      </c>
      <c r="K1527" s="1">
        <v>23.879799999999999</v>
      </c>
      <c r="L1527" s="1">
        <v>-0.46910099999999999</v>
      </c>
      <c r="M1527" s="1">
        <v>-1.57836</v>
      </c>
      <c r="N1527" s="1">
        <v>5.7999999999999996E-3</v>
      </c>
      <c r="O1527" s="1">
        <v>4.38162E-2</v>
      </c>
      <c r="P1527" s="1" t="s">
        <v>21</v>
      </c>
      <c r="Q1527" s="1">
        <f t="shared" si="23"/>
        <v>1.3842452616856089</v>
      </c>
      <c r="R1527" s="1" t="s">
        <v>13072</v>
      </c>
    </row>
    <row r="1528" spans="1:18" x14ac:dyDescent="0.2">
      <c r="A1528" s="1" t="s">
        <v>12045</v>
      </c>
      <c r="B1528" s="1" t="s">
        <v>12046</v>
      </c>
      <c r="C1528" s="1" t="s">
        <v>12046</v>
      </c>
      <c r="D1528" s="1" t="s">
        <v>12047</v>
      </c>
      <c r="E1528" s="1" t="s">
        <v>16</v>
      </c>
      <c r="F1528" s="1" t="s">
        <v>12048</v>
      </c>
      <c r="G1528" s="1" t="s">
        <v>18</v>
      </c>
      <c r="H1528" s="1" t="s">
        <v>19</v>
      </c>
      <c r="I1528" s="1" t="s">
        <v>20</v>
      </c>
      <c r="J1528" s="1">
        <v>50.5124</v>
      </c>
      <c r="K1528" s="1">
        <v>36.532699999999998</v>
      </c>
      <c r="L1528" s="1">
        <v>-0.46744999999999998</v>
      </c>
      <c r="M1528" s="1">
        <v>-1.77295</v>
      </c>
      <c r="N1528" s="1">
        <v>6.8500000000000002E-3</v>
      </c>
      <c r="O1528" s="1">
        <v>4.9496900000000003E-2</v>
      </c>
      <c r="P1528" s="1" t="s">
        <v>21</v>
      </c>
      <c r="Q1528" s="1">
        <f t="shared" si="23"/>
        <v>1.3826626556482275</v>
      </c>
      <c r="R1528" s="1" t="s">
        <v>15312</v>
      </c>
    </row>
    <row r="1529" spans="1:18" x14ac:dyDescent="0.2">
      <c r="A1529" s="1" t="s">
        <v>6205</v>
      </c>
      <c r="B1529" s="1" t="s">
        <v>6206</v>
      </c>
      <c r="C1529" s="1" t="s">
        <v>6206</v>
      </c>
      <c r="D1529" s="1" t="s">
        <v>6207</v>
      </c>
      <c r="E1529" s="1" t="s">
        <v>16</v>
      </c>
      <c r="F1529" s="1" t="s">
        <v>6208</v>
      </c>
      <c r="G1529" s="1" t="s">
        <v>18</v>
      </c>
      <c r="H1529" s="1" t="s">
        <v>19</v>
      </c>
      <c r="I1529" s="1" t="s">
        <v>20</v>
      </c>
      <c r="J1529" s="1">
        <v>38.269799999999996</v>
      </c>
      <c r="K1529" s="1">
        <v>27.7819</v>
      </c>
      <c r="L1529" s="1">
        <v>-0.46206399999999997</v>
      </c>
      <c r="M1529" s="1">
        <v>-1.742</v>
      </c>
      <c r="N1529" s="1">
        <v>6.6499999999999997E-3</v>
      </c>
      <c r="O1529" s="1">
        <v>4.8470199999999998E-2</v>
      </c>
      <c r="P1529" s="1" t="s">
        <v>21</v>
      </c>
      <c r="Q1529" s="1">
        <f t="shared" si="23"/>
        <v>1.3775083777567407</v>
      </c>
      <c r="R1529" s="1" t="s">
        <v>14009</v>
      </c>
    </row>
    <row r="1530" spans="1:18" x14ac:dyDescent="0.2">
      <c r="A1530" s="1" t="s">
        <v>4858</v>
      </c>
      <c r="B1530" s="1" t="s">
        <v>4859</v>
      </c>
      <c r="C1530" s="1" t="s">
        <v>4859</v>
      </c>
      <c r="D1530" s="1" t="s">
        <v>4860</v>
      </c>
      <c r="E1530" s="1" t="s">
        <v>4861</v>
      </c>
      <c r="F1530" s="1" t="s">
        <v>4862</v>
      </c>
      <c r="G1530" s="1" t="s">
        <v>18</v>
      </c>
      <c r="H1530" s="1" t="s">
        <v>19</v>
      </c>
      <c r="I1530" s="1" t="s">
        <v>20</v>
      </c>
      <c r="J1530" s="1">
        <v>27.921700000000001</v>
      </c>
      <c r="K1530" s="1">
        <v>38.470999999999997</v>
      </c>
      <c r="L1530" s="1">
        <v>0.46238499999999999</v>
      </c>
      <c r="M1530" s="1">
        <v>1.69252</v>
      </c>
      <c r="N1530" s="1">
        <v>6.7499999999999999E-3</v>
      </c>
      <c r="O1530" s="1">
        <v>4.8977300000000001E-2</v>
      </c>
      <c r="P1530" s="1" t="s">
        <v>21</v>
      </c>
      <c r="Q1530" s="1">
        <f t="shared" si="23"/>
        <v>0.72578565672844486</v>
      </c>
      <c r="R1530" s="1" t="s">
        <v>13708</v>
      </c>
    </row>
    <row r="1531" spans="1:18" x14ac:dyDescent="0.2">
      <c r="A1531" s="1" t="s">
        <v>11708</v>
      </c>
      <c r="B1531" s="1" t="s">
        <v>11709</v>
      </c>
      <c r="C1531" s="1" t="s">
        <v>11709</v>
      </c>
      <c r="D1531" s="1" t="s">
        <v>11710</v>
      </c>
      <c r="E1531" s="1" t="s">
        <v>11711</v>
      </c>
      <c r="F1531" s="1" t="s">
        <v>11712</v>
      </c>
      <c r="G1531" s="1" t="s">
        <v>18</v>
      </c>
      <c r="H1531" s="1" t="s">
        <v>19</v>
      </c>
      <c r="I1531" s="1" t="s">
        <v>20</v>
      </c>
      <c r="J1531" s="1">
        <v>61.417999999999999</v>
      </c>
      <c r="K1531" s="1">
        <v>84.717399999999998</v>
      </c>
      <c r="L1531" s="1">
        <v>0.46399800000000002</v>
      </c>
      <c r="M1531" s="1">
        <v>1.53667</v>
      </c>
      <c r="N1531" s="1">
        <v>6.4999999999999997E-3</v>
      </c>
      <c r="O1531" s="1">
        <v>4.77092E-2</v>
      </c>
      <c r="P1531" s="1" t="s">
        <v>21</v>
      </c>
      <c r="Q1531" s="1">
        <f t="shared" si="23"/>
        <v>0.7249750346445949</v>
      </c>
      <c r="R1531" s="1" t="s">
        <v>15237</v>
      </c>
    </row>
    <row r="1532" spans="1:18" x14ac:dyDescent="0.2">
      <c r="A1532" s="1" t="s">
        <v>7404</v>
      </c>
      <c r="B1532" s="1" t="s">
        <v>7405</v>
      </c>
      <c r="C1532" s="1" t="s">
        <v>7406</v>
      </c>
      <c r="D1532" s="1" t="s">
        <v>15</v>
      </c>
      <c r="E1532" s="1" t="s">
        <v>16</v>
      </c>
      <c r="F1532" s="1" t="s">
        <v>7407</v>
      </c>
      <c r="G1532" s="1" t="s">
        <v>18</v>
      </c>
      <c r="H1532" s="1" t="s">
        <v>19</v>
      </c>
      <c r="I1532" s="1" t="s">
        <v>20</v>
      </c>
      <c r="J1532" s="1">
        <v>25.770399999999999</v>
      </c>
      <c r="K1532" s="1">
        <v>35.547199999999997</v>
      </c>
      <c r="L1532" s="1">
        <v>0.46401999999999999</v>
      </c>
      <c r="M1532" s="1">
        <v>1.7352700000000001</v>
      </c>
      <c r="N1532" s="1">
        <v>6.0499999999999998E-3</v>
      </c>
      <c r="O1532" s="1">
        <v>4.52474E-2</v>
      </c>
      <c r="P1532" s="1" t="s">
        <v>21</v>
      </c>
      <c r="Q1532" s="1">
        <f t="shared" si="23"/>
        <v>0.72496286627357431</v>
      </c>
      <c r="R1532" s="1" t="s">
        <v>14271</v>
      </c>
    </row>
    <row r="1533" spans="1:18" x14ac:dyDescent="0.2">
      <c r="A1533" s="1" t="s">
        <v>10173</v>
      </c>
      <c r="B1533" s="1" t="s">
        <v>10174</v>
      </c>
      <c r="C1533" s="1" t="s">
        <v>10174</v>
      </c>
      <c r="D1533" s="1" t="s">
        <v>10175</v>
      </c>
      <c r="E1533" s="1" t="s">
        <v>16</v>
      </c>
      <c r="F1533" s="1" t="s">
        <v>10176</v>
      </c>
      <c r="G1533" s="1" t="s">
        <v>18</v>
      </c>
      <c r="H1533" s="1" t="s">
        <v>19</v>
      </c>
      <c r="I1533" s="1" t="s">
        <v>20</v>
      </c>
      <c r="J1533" s="1">
        <v>30.778600000000001</v>
      </c>
      <c r="K1533" s="1">
        <v>42.577500000000001</v>
      </c>
      <c r="L1533" s="1">
        <v>0.468163</v>
      </c>
      <c r="M1533" s="1">
        <v>1.82308</v>
      </c>
      <c r="N1533" s="1">
        <v>5.7499999999999999E-3</v>
      </c>
      <c r="O1533" s="1">
        <v>4.3580000000000001E-2</v>
      </c>
      <c r="P1533" s="1" t="s">
        <v>21</v>
      </c>
      <c r="Q1533" s="1">
        <f t="shared" si="23"/>
        <v>0.72288415242792559</v>
      </c>
      <c r="R1533" s="1" t="s">
        <v>14891</v>
      </c>
    </row>
    <row r="1534" spans="1:18" x14ac:dyDescent="0.2">
      <c r="A1534" s="1" t="s">
        <v>3345</v>
      </c>
      <c r="B1534" s="1" t="s">
        <v>3346</v>
      </c>
      <c r="C1534" s="1" t="s">
        <v>3347</v>
      </c>
      <c r="D1534" s="1" t="s">
        <v>15</v>
      </c>
      <c r="E1534" s="1" t="s">
        <v>16</v>
      </c>
      <c r="F1534" s="1" t="s">
        <v>3348</v>
      </c>
      <c r="G1534" s="1" t="s">
        <v>18</v>
      </c>
      <c r="H1534" s="1" t="s">
        <v>19</v>
      </c>
      <c r="I1534" s="1" t="s">
        <v>20</v>
      </c>
      <c r="J1534" s="1">
        <v>83.111999999999995</v>
      </c>
      <c r="K1534" s="1">
        <v>115.187</v>
      </c>
      <c r="L1534" s="1">
        <v>0.47084700000000002</v>
      </c>
      <c r="M1534" s="1">
        <v>2.1354899999999999</v>
      </c>
      <c r="N1534" s="1">
        <v>6.1000000000000004E-3</v>
      </c>
      <c r="O1534" s="1">
        <v>4.5507499999999999E-2</v>
      </c>
      <c r="P1534" s="1" t="s">
        <v>21</v>
      </c>
      <c r="Q1534" s="1">
        <f t="shared" si="23"/>
        <v>0.72153975709064389</v>
      </c>
      <c r="R1534" s="1" t="s">
        <v>13373</v>
      </c>
    </row>
    <row r="1535" spans="1:18" x14ac:dyDescent="0.2">
      <c r="A1535" s="1" t="s">
        <v>5666</v>
      </c>
      <c r="B1535" s="1" t="s">
        <v>5667</v>
      </c>
      <c r="C1535" s="1" t="s">
        <v>5668</v>
      </c>
      <c r="D1535" s="1" t="s">
        <v>15</v>
      </c>
      <c r="E1535" s="1" t="s">
        <v>16</v>
      </c>
      <c r="F1535" s="1" t="s">
        <v>5669</v>
      </c>
      <c r="G1535" s="1" t="s">
        <v>18</v>
      </c>
      <c r="H1535" s="1" t="s">
        <v>19</v>
      </c>
      <c r="I1535" s="1" t="s">
        <v>20</v>
      </c>
      <c r="J1535" s="1">
        <v>20.184100000000001</v>
      </c>
      <c r="K1535" s="1">
        <v>27.984200000000001</v>
      </c>
      <c r="L1535" s="1">
        <v>0.47139199999999998</v>
      </c>
      <c r="M1535" s="1">
        <v>1.75308</v>
      </c>
      <c r="N1535" s="1">
        <v>6.5500000000000003E-3</v>
      </c>
      <c r="O1535" s="1">
        <v>4.7908199999999998E-2</v>
      </c>
      <c r="P1535" s="1" t="s">
        <v>21</v>
      </c>
      <c r="Q1535" s="1">
        <f t="shared" si="23"/>
        <v>0.72126771535366385</v>
      </c>
      <c r="R1535" s="1" t="s">
        <v>13892</v>
      </c>
    </row>
    <row r="1536" spans="1:18" x14ac:dyDescent="0.2">
      <c r="A1536" s="1" t="s">
        <v>2952</v>
      </c>
      <c r="B1536" s="1" t="s">
        <v>2953</v>
      </c>
      <c r="C1536" s="1" t="s">
        <v>2954</v>
      </c>
      <c r="D1536" s="1" t="s">
        <v>2955</v>
      </c>
      <c r="E1536" s="1" t="s">
        <v>2956</v>
      </c>
      <c r="F1536" s="1" t="s">
        <v>2957</v>
      </c>
      <c r="G1536" s="1" t="s">
        <v>18</v>
      </c>
      <c r="H1536" s="1" t="s">
        <v>19</v>
      </c>
      <c r="I1536" s="1" t="s">
        <v>20</v>
      </c>
      <c r="J1536" s="1">
        <v>123.592</v>
      </c>
      <c r="K1536" s="1">
        <v>171.58199999999999</v>
      </c>
      <c r="L1536" s="1">
        <v>0.47331899999999999</v>
      </c>
      <c r="M1536" s="1">
        <v>1.5642799999999999</v>
      </c>
      <c r="N1536" s="1">
        <v>6.7499999999999999E-3</v>
      </c>
      <c r="O1536" s="1">
        <v>4.8977300000000001E-2</v>
      </c>
      <c r="P1536" s="1" t="s">
        <v>21</v>
      </c>
      <c r="Q1536" s="1">
        <f t="shared" si="23"/>
        <v>0.72030865708524205</v>
      </c>
      <c r="R1536" s="1" t="s">
        <v>13285</v>
      </c>
    </row>
    <row r="1537" spans="1:18" x14ac:dyDescent="0.2">
      <c r="A1537" s="1" t="s">
        <v>9514</v>
      </c>
      <c r="B1537" s="1" t="s">
        <v>9515</v>
      </c>
      <c r="C1537" s="1" t="s">
        <v>9516</v>
      </c>
      <c r="D1537" s="1" t="s">
        <v>9517</v>
      </c>
      <c r="E1537" s="1" t="s">
        <v>9518</v>
      </c>
      <c r="F1537" s="1" t="s">
        <v>9519</v>
      </c>
      <c r="G1537" s="1" t="s">
        <v>18</v>
      </c>
      <c r="H1537" s="1" t="s">
        <v>19</v>
      </c>
      <c r="I1537" s="1" t="s">
        <v>20</v>
      </c>
      <c r="J1537" s="1">
        <v>29.856999999999999</v>
      </c>
      <c r="K1537" s="1">
        <v>41.470199999999998</v>
      </c>
      <c r="L1537" s="1">
        <v>0.47400500000000001</v>
      </c>
      <c r="M1537" s="1">
        <v>1.8586499999999999</v>
      </c>
      <c r="N1537" s="1">
        <v>6.2500000000000003E-3</v>
      </c>
      <c r="O1537" s="1">
        <v>4.6231000000000001E-2</v>
      </c>
      <c r="P1537" s="1" t="s">
        <v>21</v>
      </c>
      <c r="Q1537" s="1">
        <f t="shared" si="23"/>
        <v>0.71996276844577556</v>
      </c>
      <c r="R1537" s="1" t="s">
        <v>14745</v>
      </c>
    </row>
    <row r="1538" spans="1:18" x14ac:dyDescent="0.2">
      <c r="A1538" s="1" t="s">
        <v>6814</v>
      </c>
      <c r="B1538" s="1" t="s">
        <v>6815</v>
      </c>
      <c r="C1538" s="1" t="s">
        <v>6816</v>
      </c>
      <c r="D1538" s="1" t="s">
        <v>15</v>
      </c>
      <c r="E1538" s="1" t="s">
        <v>16</v>
      </c>
      <c r="F1538" s="1" t="s">
        <v>6817</v>
      </c>
      <c r="G1538" s="1" t="s">
        <v>18</v>
      </c>
      <c r="H1538" s="1" t="s">
        <v>19</v>
      </c>
      <c r="I1538" s="1" t="s">
        <v>20</v>
      </c>
      <c r="J1538" s="1">
        <v>26.3842</v>
      </c>
      <c r="K1538" s="1">
        <v>36.702300000000001</v>
      </c>
      <c r="L1538" s="1">
        <v>0.47619800000000001</v>
      </c>
      <c r="M1538" s="1">
        <v>1.6880500000000001</v>
      </c>
      <c r="N1538" s="1">
        <v>6.1999999999999998E-3</v>
      </c>
      <c r="O1538" s="1">
        <v>4.6023799999999997E-2</v>
      </c>
      <c r="P1538" s="1" t="s">
        <v>21</v>
      </c>
      <c r="Q1538" s="1">
        <f t="shared" ref="Q1538:Q1601" si="24">J1538/K1538</f>
        <v>0.71887047950673388</v>
      </c>
      <c r="R1538" s="1" t="s">
        <v>14143</v>
      </c>
    </row>
    <row r="1539" spans="1:18" x14ac:dyDescent="0.2">
      <c r="A1539" s="1" t="s">
        <v>4480</v>
      </c>
      <c r="B1539" s="1" t="s">
        <v>4481</v>
      </c>
      <c r="C1539" s="1" t="s">
        <v>4482</v>
      </c>
      <c r="D1539" s="1" t="s">
        <v>15</v>
      </c>
      <c r="E1539" s="1" t="s">
        <v>16</v>
      </c>
      <c r="F1539" s="1" t="s">
        <v>4483</v>
      </c>
      <c r="G1539" s="1" t="s">
        <v>18</v>
      </c>
      <c r="H1539" s="1" t="s">
        <v>19</v>
      </c>
      <c r="I1539" s="1" t="s">
        <v>20</v>
      </c>
      <c r="J1539" s="1">
        <v>127.61799999999999</v>
      </c>
      <c r="K1539" s="1">
        <v>177.565</v>
      </c>
      <c r="L1539" s="1">
        <v>0.476518</v>
      </c>
      <c r="M1539" s="1">
        <v>2.0914999999999999</v>
      </c>
      <c r="N1539" s="1">
        <v>4.7499999999999999E-3</v>
      </c>
      <c r="O1539" s="1">
        <v>3.7650900000000001E-2</v>
      </c>
      <c r="P1539" s="1" t="s">
        <v>21</v>
      </c>
      <c r="Q1539" s="1">
        <f t="shared" si="24"/>
        <v>0.71871145777602563</v>
      </c>
      <c r="R1539" s="1" t="s">
        <v>13622</v>
      </c>
    </row>
    <row r="1540" spans="1:18" x14ac:dyDescent="0.2">
      <c r="A1540" s="1" t="s">
        <v>4318</v>
      </c>
      <c r="B1540" s="1" t="s">
        <v>4319</v>
      </c>
      <c r="C1540" s="1" t="s">
        <v>4320</v>
      </c>
      <c r="D1540" s="1" t="s">
        <v>4321</v>
      </c>
      <c r="E1540" s="1" t="s">
        <v>4322</v>
      </c>
      <c r="F1540" s="1" t="s">
        <v>4323</v>
      </c>
      <c r="G1540" s="1" t="s">
        <v>18</v>
      </c>
      <c r="H1540" s="1" t="s">
        <v>19</v>
      </c>
      <c r="I1540" s="1" t="s">
        <v>20</v>
      </c>
      <c r="J1540" s="1">
        <v>78.566000000000003</v>
      </c>
      <c r="K1540" s="1">
        <v>109.40600000000001</v>
      </c>
      <c r="L1540" s="1">
        <v>0.47771000000000002</v>
      </c>
      <c r="M1540" s="1">
        <v>1.5633600000000001</v>
      </c>
      <c r="N1540" s="1">
        <v>6.3499999999999997E-3</v>
      </c>
      <c r="O1540" s="1">
        <v>4.6805199999999998E-2</v>
      </c>
      <c r="P1540" s="1" t="s">
        <v>21</v>
      </c>
      <c r="Q1540" s="1">
        <f t="shared" si="24"/>
        <v>0.71811418020949491</v>
      </c>
      <c r="R1540" s="1" t="s">
        <v>13589</v>
      </c>
    </row>
    <row r="1541" spans="1:18" x14ac:dyDescent="0.2">
      <c r="A1541" s="1" t="s">
        <v>10831</v>
      </c>
      <c r="B1541" s="1" t="s">
        <v>10832</v>
      </c>
      <c r="C1541" s="1" t="s">
        <v>10833</v>
      </c>
      <c r="D1541" s="1" t="s">
        <v>15</v>
      </c>
      <c r="E1541" s="1" t="s">
        <v>16</v>
      </c>
      <c r="F1541" s="1" t="s">
        <v>10834</v>
      </c>
      <c r="G1541" s="1" t="s">
        <v>18</v>
      </c>
      <c r="H1541" s="1" t="s">
        <v>19</v>
      </c>
      <c r="I1541" s="1" t="s">
        <v>20</v>
      </c>
      <c r="J1541" s="1">
        <v>16.0029</v>
      </c>
      <c r="K1541" s="1">
        <v>22.3126</v>
      </c>
      <c r="L1541" s="1">
        <v>0.47952099999999998</v>
      </c>
      <c r="M1541" s="1">
        <v>1.59111</v>
      </c>
      <c r="N1541" s="1">
        <v>6.8500000000000002E-3</v>
      </c>
      <c r="O1541" s="1">
        <v>4.9496900000000003E-2</v>
      </c>
      <c r="P1541" s="1" t="s">
        <v>21</v>
      </c>
      <c r="Q1541" s="1">
        <f t="shared" si="24"/>
        <v>0.71721359232003445</v>
      </c>
      <c r="R1541" s="1" t="s">
        <v>15040</v>
      </c>
    </row>
    <row r="1542" spans="1:18" x14ac:dyDescent="0.2">
      <c r="A1542" s="1" t="s">
        <v>762</v>
      </c>
      <c r="B1542" s="1" t="s">
        <v>763</v>
      </c>
      <c r="C1542" s="1" t="s">
        <v>764</v>
      </c>
      <c r="D1542" s="1" t="s">
        <v>765</v>
      </c>
      <c r="E1542" s="1" t="s">
        <v>16</v>
      </c>
      <c r="F1542" s="1" t="s">
        <v>766</v>
      </c>
      <c r="G1542" s="1" t="s">
        <v>18</v>
      </c>
      <c r="H1542" s="1" t="s">
        <v>19</v>
      </c>
      <c r="I1542" s="1" t="s">
        <v>20</v>
      </c>
      <c r="J1542" s="1">
        <v>13.271000000000001</v>
      </c>
      <c r="K1542" s="1">
        <v>18.506399999999999</v>
      </c>
      <c r="L1542" s="1">
        <v>0.47975299999999999</v>
      </c>
      <c r="M1542" s="1">
        <v>1.6538600000000001</v>
      </c>
      <c r="N1542" s="1">
        <v>5.5500000000000002E-3</v>
      </c>
      <c r="O1542" s="1">
        <v>4.2386600000000003E-2</v>
      </c>
      <c r="P1542" s="1" t="s">
        <v>21</v>
      </c>
      <c r="Q1542" s="1">
        <f t="shared" si="24"/>
        <v>0.71710327238144644</v>
      </c>
      <c r="R1542" s="1" t="s">
        <v>12789</v>
      </c>
    </row>
    <row r="1543" spans="1:18" x14ac:dyDescent="0.2">
      <c r="A1543" s="1" t="s">
        <v>9384</v>
      </c>
      <c r="B1543" s="1" t="s">
        <v>9385</v>
      </c>
      <c r="C1543" s="1" t="s">
        <v>9385</v>
      </c>
      <c r="D1543" s="1" t="s">
        <v>9386</v>
      </c>
      <c r="E1543" s="1" t="s">
        <v>16</v>
      </c>
      <c r="F1543" s="1" t="s">
        <v>9387</v>
      </c>
      <c r="G1543" s="1" t="s">
        <v>18</v>
      </c>
      <c r="H1543" s="1" t="s">
        <v>19</v>
      </c>
      <c r="I1543" s="1" t="s">
        <v>20</v>
      </c>
      <c r="J1543" s="1">
        <v>45.069800000000001</v>
      </c>
      <c r="K1543" s="1">
        <v>62.912100000000002</v>
      </c>
      <c r="L1543" s="1">
        <v>0.48117700000000002</v>
      </c>
      <c r="M1543" s="1">
        <v>2.1011199999999999</v>
      </c>
      <c r="N1543" s="1">
        <v>6.7999999999999996E-3</v>
      </c>
      <c r="O1543" s="1">
        <v>4.9254699999999998E-2</v>
      </c>
      <c r="P1543" s="1" t="s">
        <v>21</v>
      </c>
      <c r="Q1543" s="1">
        <f t="shared" si="24"/>
        <v>0.71639318986331724</v>
      </c>
      <c r="R1543" s="1" t="s">
        <v>14716</v>
      </c>
    </row>
    <row r="1544" spans="1:18" x14ac:dyDescent="0.2">
      <c r="A1544" s="1" t="s">
        <v>3516</v>
      </c>
      <c r="B1544" s="1" t="s">
        <v>3517</v>
      </c>
      <c r="C1544" s="1" t="s">
        <v>3517</v>
      </c>
      <c r="D1544" s="1" t="s">
        <v>3518</v>
      </c>
      <c r="E1544" s="1" t="s">
        <v>3519</v>
      </c>
      <c r="F1544" s="1" t="s">
        <v>3520</v>
      </c>
      <c r="G1544" s="1" t="s">
        <v>18</v>
      </c>
      <c r="H1544" s="1" t="s">
        <v>19</v>
      </c>
      <c r="I1544" s="1" t="s">
        <v>20</v>
      </c>
      <c r="J1544" s="1">
        <v>53.746400000000001</v>
      </c>
      <c r="K1544" s="1">
        <v>75.036000000000001</v>
      </c>
      <c r="L1544" s="1">
        <v>0.48141299999999998</v>
      </c>
      <c r="M1544" s="1">
        <v>1.5822700000000001</v>
      </c>
      <c r="N1544" s="1">
        <v>6.5500000000000003E-3</v>
      </c>
      <c r="O1544" s="1">
        <v>4.7908199999999998E-2</v>
      </c>
      <c r="P1544" s="1" t="s">
        <v>21</v>
      </c>
      <c r="Q1544" s="1">
        <f t="shared" si="24"/>
        <v>0.71627485473639319</v>
      </c>
      <c r="R1544" s="1" t="s">
        <v>13411</v>
      </c>
    </row>
    <row r="1545" spans="1:18" x14ac:dyDescent="0.2">
      <c r="A1545" s="1" t="s">
        <v>11755</v>
      </c>
      <c r="B1545" s="1" t="s">
        <v>11756</v>
      </c>
      <c r="C1545" s="1" t="s">
        <v>11757</v>
      </c>
      <c r="D1545" s="1" t="s">
        <v>15</v>
      </c>
      <c r="E1545" s="1" t="s">
        <v>16</v>
      </c>
      <c r="F1545" s="1" t="s">
        <v>11758</v>
      </c>
      <c r="G1545" s="1" t="s">
        <v>18</v>
      </c>
      <c r="H1545" s="1" t="s">
        <v>19</v>
      </c>
      <c r="I1545" s="1" t="s">
        <v>20</v>
      </c>
      <c r="J1545" s="1">
        <v>183.94499999999999</v>
      </c>
      <c r="K1545" s="1">
        <v>257.10399999999998</v>
      </c>
      <c r="L1545" s="1">
        <v>0.483074</v>
      </c>
      <c r="M1545" s="1">
        <v>2.01953</v>
      </c>
      <c r="N1545" s="1">
        <v>5.8999999999999999E-3</v>
      </c>
      <c r="O1545" s="1">
        <v>4.4363399999999997E-2</v>
      </c>
      <c r="P1545" s="1" t="s">
        <v>21</v>
      </c>
      <c r="Q1545" s="1">
        <f t="shared" si="24"/>
        <v>0.71544977907772733</v>
      </c>
      <c r="R1545" s="1" t="s">
        <v>15247</v>
      </c>
    </row>
    <row r="1546" spans="1:18" x14ac:dyDescent="0.2">
      <c r="A1546" s="1" t="s">
        <v>6882</v>
      </c>
      <c r="B1546" s="1" t="s">
        <v>6883</v>
      </c>
      <c r="C1546" s="1" t="s">
        <v>6884</v>
      </c>
      <c r="D1546" s="1" t="s">
        <v>15</v>
      </c>
      <c r="E1546" s="1" t="s">
        <v>16</v>
      </c>
      <c r="F1546" s="1" t="s">
        <v>6885</v>
      </c>
      <c r="G1546" s="1" t="s">
        <v>18</v>
      </c>
      <c r="H1546" s="1" t="s">
        <v>19</v>
      </c>
      <c r="I1546" s="1" t="s">
        <v>20</v>
      </c>
      <c r="J1546" s="1">
        <v>25.5852</v>
      </c>
      <c r="K1546" s="1">
        <v>35.771500000000003</v>
      </c>
      <c r="L1546" s="1">
        <v>0.48349999999999999</v>
      </c>
      <c r="M1546" s="1">
        <v>1.8512900000000001</v>
      </c>
      <c r="N1546" s="1">
        <v>5.4999999999999997E-3</v>
      </c>
      <c r="O1546" s="1">
        <v>4.2158599999999997E-2</v>
      </c>
      <c r="P1546" s="1" t="s">
        <v>21</v>
      </c>
      <c r="Q1546" s="1">
        <f t="shared" si="24"/>
        <v>0.71523978586304737</v>
      </c>
      <c r="R1546" s="1" t="s">
        <v>14158</v>
      </c>
    </row>
    <row r="1547" spans="1:18" x14ac:dyDescent="0.2">
      <c r="A1547" s="1" t="s">
        <v>5452</v>
      </c>
      <c r="B1547" s="1" t="s">
        <v>5453</v>
      </c>
      <c r="C1547" s="1" t="s">
        <v>5453</v>
      </c>
      <c r="D1547" s="1" t="s">
        <v>5454</v>
      </c>
      <c r="E1547" s="1" t="s">
        <v>16</v>
      </c>
      <c r="F1547" s="1" t="s">
        <v>5455</v>
      </c>
      <c r="G1547" s="1" t="s">
        <v>18</v>
      </c>
      <c r="H1547" s="1" t="s">
        <v>19</v>
      </c>
      <c r="I1547" s="1" t="s">
        <v>20</v>
      </c>
      <c r="J1547" s="1">
        <v>180.65799999999999</v>
      </c>
      <c r="K1547" s="1">
        <v>252.66499999999999</v>
      </c>
      <c r="L1547" s="1">
        <v>0.48397000000000001</v>
      </c>
      <c r="M1547" s="1">
        <v>2.6530300000000002</v>
      </c>
      <c r="N1547" s="1">
        <v>5.1000000000000004E-3</v>
      </c>
      <c r="O1547" s="1">
        <v>3.9911200000000001E-2</v>
      </c>
      <c r="P1547" s="1" t="s">
        <v>21</v>
      </c>
      <c r="Q1547" s="1">
        <f t="shared" si="24"/>
        <v>0.71500999346961391</v>
      </c>
      <c r="R1547" s="1" t="s">
        <v>13843</v>
      </c>
    </row>
    <row r="1548" spans="1:18" x14ac:dyDescent="0.2">
      <c r="A1548" s="1" t="s">
        <v>7784</v>
      </c>
      <c r="B1548" s="1" t="s">
        <v>7785</v>
      </c>
      <c r="C1548" s="1" t="s">
        <v>7786</v>
      </c>
      <c r="D1548" s="1" t="s">
        <v>7787</v>
      </c>
      <c r="E1548" s="1" t="s">
        <v>16</v>
      </c>
      <c r="F1548" s="1" t="s">
        <v>7788</v>
      </c>
      <c r="G1548" s="1" t="s">
        <v>18</v>
      </c>
      <c r="H1548" s="1" t="s">
        <v>19</v>
      </c>
      <c r="I1548" s="1" t="s">
        <v>20</v>
      </c>
      <c r="J1548" s="1">
        <v>37.006500000000003</v>
      </c>
      <c r="K1548" s="1">
        <v>51.802100000000003</v>
      </c>
      <c r="L1548" s="1">
        <v>0.485232</v>
      </c>
      <c r="M1548" s="1">
        <v>1.9067499999999999</v>
      </c>
      <c r="N1548" s="1">
        <v>5.45E-3</v>
      </c>
      <c r="O1548" s="1">
        <v>4.1959799999999998E-2</v>
      </c>
      <c r="P1548" s="1" t="s">
        <v>21</v>
      </c>
      <c r="Q1548" s="1">
        <f t="shared" si="24"/>
        <v>0.71438223546921842</v>
      </c>
      <c r="R1548" s="1" t="s">
        <v>14357</v>
      </c>
    </row>
    <row r="1549" spans="1:18" x14ac:dyDescent="0.2">
      <c r="A1549" s="1" t="s">
        <v>11544</v>
      </c>
      <c r="B1549" s="1" t="s">
        <v>11545</v>
      </c>
      <c r="C1549" s="1" t="s">
        <v>11546</v>
      </c>
      <c r="D1549" s="1" t="s">
        <v>15</v>
      </c>
      <c r="E1549" s="1" t="s">
        <v>16</v>
      </c>
      <c r="F1549" s="1" t="s">
        <v>11547</v>
      </c>
      <c r="G1549" s="1" t="s">
        <v>18</v>
      </c>
      <c r="H1549" s="1" t="s">
        <v>19</v>
      </c>
      <c r="I1549" s="1" t="s">
        <v>20</v>
      </c>
      <c r="J1549" s="1">
        <v>23.905100000000001</v>
      </c>
      <c r="K1549" s="1">
        <v>33.472900000000003</v>
      </c>
      <c r="L1549" s="1">
        <v>0.485676</v>
      </c>
      <c r="M1549" s="1">
        <v>1.82759</v>
      </c>
      <c r="N1549" s="1">
        <v>5.8500000000000002E-3</v>
      </c>
      <c r="O1549" s="1">
        <v>4.4066599999999997E-2</v>
      </c>
      <c r="P1549" s="1" t="s">
        <v>21</v>
      </c>
      <c r="Q1549" s="1">
        <f t="shared" si="24"/>
        <v>0.71416280035491397</v>
      </c>
      <c r="R1549" s="1" t="s">
        <v>15201</v>
      </c>
    </row>
    <row r="1550" spans="1:18" x14ac:dyDescent="0.2">
      <c r="A1550" s="1" t="s">
        <v>6614</v>
      </c>
      <c r="B1550" s="1" t="s">
        <v>6615</v>
      </c>
      <c r="C1550" s="1" t="s">
        <v>6616</v>
      </c>
      <c r="D1550" s="1" t="s">
        <v>15</v>
      </c>
      <c r="E1550" s="1" t="s">
        <v>16</v>
      </c>
      <c r="F1550" s="1" t="s">
        <v>6617</v>
      </c>
      <c r="G1550" s="1" t="s">
        <v>18</v>
      </c>
      <c r="H1550" s="1" t="s">
        <v>19</v>
      </c>
      <c r="I1550" s="1" t="s">
        <v>20</v>
      </c>
      <c r="J1550" s="1">
        <v>199.68</v>
      </c>
      <c r="K1550" s="1">
        <v>279.64299999999997</v>
      </c>
      <c r="L1550" s="1">
        <v>0.48589500000000002</v>
      </c>
      <c r="M1550" s="1">
        <v>2.0787399999999998</v>
      </c>
      <c r="N1550" s="1">
        <v>6.6E-3</v>
      </c>
      <c r="O1550" s="1">
        <v>4.8172899999999998E-2</v>
      </c>
      <c r="P1550" s="1" t="s">
        <v>21</v>
      </c>
      <c r="Q1550" s="1">
        <f t="shared" si="24"/>
        <v>0.71405327506856964</v>
      </c>
      <c r="R1550" s="1" t="s">
        <v>14100</v>
      </c>
    </row>
    <row r="1551" spans="1:18" x14ac:dyDescent="0.2">
      <c r="A1551" s="1" t="s">
        <v>7861</v>
      </c>
      <c r="B1551" s="1" t="s">
        <v>7862</v>
      </c>
      <c r="C1551" s="1" t="s">
        <v>7862</v>
      </c>
      <c r="D1551" s="1" t="s">
        <v>7863</v>
      </c>
      <c r="E1551" s="1" t="s">
        <v>7864</v>
      </c>
      <c r="F1551" s="1" t="s">
        <v>7865</v>
      </c>
      <c r="G1551" s="1" t="s">
        <v>18</v>
      </c>
      <c r="H1551" s="1" t="s">
        <v>19</v>
      </c>
      <c r="I1551" s="1" t="s">
        <v>20</v>
      </c>
      <c r="J1551" s="1">
        <v>13.053900000000001</v>
      </c>
      <c r="K1551" s="1">
        <v>18.288799999999998</v>
      </c>
      <c r="L1551" s="1">
        <v>0.48647800000000002</v>
      </c>
      <c r="M1551" s="1">
        <v>1.72407</v>
      </c>
      <c r="N1551" s="1">
        <v>6.0499999999999998E-3</v>
      </c>
      <c r="O1551" s="1">
        <v>4.52474E-2</v>
      </c>
      <c r="P1551" s="1" t="s">
        <v>21</v>
      </c>
      <c r="Q1551" s="1">
        <f t="shared" si="24"/>
        <v>0.71376470845544826</v>
      </c>
      <c r="R1551" s="1" t="s">
        <v>14373</v>
      </c>
    </row>
    <row r="1552" spans="1:18" x14ac:dyDescent="0.2">
      <c r="A1552" s="1" t="s">
        <v>12</v>
      </c>
      <c r="B1552" s="1" t="s">
        <v>13</v>
      </c>
      <c r="C1552" s="1" t="s">
        <v>14</v>
      </c>
      <c r="D1552" s="1" t="s">
        <v>15</v>
      </c>
      <c r="E1552" s="1" t="s">
        <v>16</v>
      </c>
      <c r="F1552" s="1" t="s">
        <v>17</v>
      </c>
      <c r="G1552" s="1" t="s">
        <v>18</v>
      </c>
      <c r="H1552" s="1" t="s">
        <v>19</v>
      </c>
      <c r="I1552" s="1" t="s">
        <v>20</v>
      </c>
      <c r="J1552" s="1">
        <v>3.1631100000000001</v>
      </c>
      <c r="K1552" s="1">
        <v>4.4321299999999999</v>
      </c>
      <c r="L1552" s="1">
        <v>0.48665399999999998</v>
      </c>
      <c r="M1552" s="1">
        <v>1.5754699999999999</v>
      </c>
      <c r="N1552" s="1">
        <v>5.5500000000000002E-3</v>
      </c>
      <c r="O1552" s="1">
        <v>4.2386600000000003E-2</v>
      </c>
      <c r="P1552" s="1" t="s">
        <v>21</v>
      </c>
      <c r="Q1552" s="1">
        <f t="shared" si="24"/>
        <v>0.7136771710216081</v>
      </c>
    </row>
    <row r="1553" spans="1:18" x14ac:dyDescent="0.2">
      <c r="A1553" s="1" t="s">
        <v>4583</v>
      </c>
      <c r="B1553" s="1" t="s">
        <v>4584</v>
      </c>
      <c r="C1553" s="1" t="s">
        <v>4585</v>
      </c>
      <c r="D1553" s="1" t="s">
        <v>15</v>
      </c>
      <c r="E1553" s="1" t="s">
        <v>16</v>
      </c>
      <c r="F1553" s="1" t="s">
        <v>4586</v>
      </c>
      <c r="G1553" s="1" t="s">
        <v>18</v>
      </c>
      <c r="H1553" s="1" t="s">
        <v>19</v>
      </c>
      <c r="I1553" s="1" t="s">
        <v>20</v>
      </c>
      <c r="J1553" s="1">
        <v>32.769799999999996</v>
      </c>
      <c r="K1553" s="1">
        <v>45.925199999999997</v>
      </c>
      <c r="L1553" s="1">
        <v>0.48692000000000002</v>
      </c>
      <c r="M1553" s="1">
        <v>1.9191400000000001</v>
      </c>
      <c r="N1553" s="1">
        <v>5.3499999999999997E-3</v>
      </c>
      <c r="O1553" s="1">
        <v>4.1403099999999998E-2</v>
      </c>
      <c r="P1553" s="1" t="s">
        <v>21</v>
      </c>
      <c r="Q1553" s="1">
        <f t="shared" si="24"/>
        <v>0.7135472463919591</v>
      </c>
      <c r="R1553" s="1" t="s">
        <v>13647</v>
      </c>
    </row>
    <row r="1554" spans="1:18" x14ac:dyDescent="0.2">
      <c r="A1554" s="1" t="s">
        <v>5223</v>
      </c>
      <c r="B1554" s="1" t="s">
        <v>5224</v>
      </c>
      <c r="C1554" s="1" t="s">
        <v>5225</v>
      </c>
      <c r="D1554" s="1" t="s">
        <v>15</v>
      </c>
      <c r="E1554" s="1" t="s">
        <v>16</v>
      </c>
      <c r="F1554" s="1" t="s">
        <v>5226</v>
      </c>
      <c r="G1554" s="1" t="s">
        <v>18</v>
      </c>
      <c r="H1554" s="1" t="s">
        <v>19</v>
      </c>
      <c r="I1554" s="1" t="s">
        <v>20</v>
      </c>
      <c r="J1554" s="1">
        <v>250.959</v>
      </c>
      <c r="K1554" s="1">
        <v>351.87799999999999</v>
      </c>
      <c r="L1554" s="1">
        <v>0.487622</v>
      </c>
      <c r="M1554" s="1">
        <v>2.3799700000000001</v>
      </c>
      <c r="N1554" s="1">
        <v>5.45E-3</v>
      </c>
      <c r="O1554" s="1">
        <v>4.1959799999999998E-2</v>
      </c>
      <c r="P1554" s="1" t="s">
        <v>21</v>
      </c>
      <c r="Q1554" s="1">
        <f t="shared" si="24"/>
        <v>0.71319889279807214</v>
      </c>
      <c r="R1554" s="1" t="s">
        <v>13790</v>
      </c>
    </row>
    <row r="1555" spans="1:18" x14ac:dyDescent="0.2">
      <c r="A1555" s="1" t="s">
        <v>8475</v>
      </c>
      <c r="B1555" s="1" t="s">
        <v>8476</v>
      </c>
      <c r="C1555" s="1" t="s">
        <v>8477</v>
      </c>
      <c r="D1555" s="1" t="s">
        <v>15</v>
      </c>
      <c r="E1555" s="1" t="s">
        <v>16</v>
      </c>
      <c r="F1555" s="1" t="s">
        <v>8478</v>
      </c>
      <c r="G1555" s="1" t="s">
        <v>18</v>
      </c>
      <c r="H1555" s="1" t="s">
        <v>19</v>
      </c>
      <c r="I1555" s="1" t="s">
        <v>20</v>
      </c>
      <c r="J1555" s="1">
        <v>35.328600000000002</v>
      </c>
      <c r="K1555" s="1">
        <v>49.536999999999999</v>
      </c>
      <c r="L1555" s="1">
        <v>0.48766999999999999</v>
      </c>
      <c r="M1555" s="1">
        <v>1.85388</v>
      </c>
      <c r="N1555" s="1">
        <v>6.8500000000000002E-3</v>
      </c>
      <c r="O1555" s="1">
        <v>4.9496900000000003E-2</v>
      </c>
      <c r="P1555" s="1" t="s">
        <v>21</v>
      </c>
      <c r="Q1555" s="1">
        <f t="shared" si="24"/>
        <v>0.71317600985122231</v>
      </c>
      <c r="R1555" s="1" t="s">
        <v>14514</v>
      </c>
    </row>
    <row r="1556" spans="1:18" x14ac:dyDescent="0.2">
      <c r="A1556" s="1" t="s">
        <v>11857</v>
      </c>
      <c r="B1556" s="1" t="s">
        <v>11858</v>
      </c>
      <c r="C1556" s="1" t="s">
        <v>11859</v>
      </c>
      <c r="D1556" s="1" t="s">
        <v>15</v>
      </c>
      <c r="E1556" s="1" t="s">
        <v>16</v>
      </c>
      <c r="F1556" s="1" t="s">
        <v>11860</v>
      </c>
      <c r="G1556" s="1" t="s">
        <v>18</v>
      </c>
      <c r="H1556" s="1" t="s">
        <v>19</v>
      </c>
      <c r="I1556" s="1" t="s">
        <v>20</v>
      </c>
      <c r="J1556" s="1">
        <v>198.40799999999999</v>
      </c>
      <c r="K1556" s="1">
        <v>278.28100000000001</v>
      </c>
      <c r="L1556" s="1">
        <v>0.48807499999999998</v>
      </c>
      <c r="M1556" s="1">
        <v>1.91753</v>
      </c>
      <c r="N1556" s="1">
        <v>6.7000000000000002E-3</v>
      </c>
      <c r="O1556" s="1">
        <v>4.8766700000000003E-2</v>
      </c>
      <c r="P1556" s="1" t="s">
        <v>21</v>
      </c>
      <c r="Q1556" s="1">
        <f t="shared" si="24"/>
        <v>0.7129771705578174</v>
      </c>
      <c r="R1556" s="1" t="s">
        <v>15269</v>
      </c>
    </row>
    <row r="1557" spans="1:18" x14ac:dyDescent="0.2">
      <c r="A1557" s="1" t="s">
        <v>10998</v>
      </c>
      <c r="B1557" s="1" t="s">
        <v>10999</v>
      </c>
      <c r="C1557" s="1" t="s">
        <v>10999</v>
      </c>
      <c r="D1557" s="1" t="s">
        <v>11000</v>
      </c>
      <c r="E1557" s="1" t="s">
        <v>16</v>
      </c>
      <c r="F1557" s="1" t="s">
        <v>11001</v>
      </c>
      <c r="G1557" s="1" t="s">
        <v>18</v>
      </c>
      <c r="H1557" s="1" t="s">
        <v>19</v>
      </c>
      <c r="I1557" s="1" t="s">
        <v>20</v>
      </c>
      <c r="J1557" s="1">
        <v>25.997399999999999</v>
      </c>
      <c r="K1557" s="1">
        <v>36.470599999999997</v>
      </c>
      <c r="L1557" s="1">
        <v>0.488369</v>
      </c>
      <c r="M1557" s="1">
        <v>1.9394499999999999</v>
      </c>
      <c r="N1557" s="1">
        <v>6.2500000000000003E-3</v>
      </c>
      <c r="O1557" s="1">
        <v>4.6231000000000001E-2</v>
      </c>
      <c r="P1557" s="1" t="s">
        <v>21</v>
      </c>
      <c r="Q1557" s="1">
        <f t="shared" si="24"/>
        <v>0.71283170553815955</v>
      </c>
      <c r="R1557" s="1" t="s">
        <v>15078</v>
      </c>
    </row>
    <row r="1558" spans="1:18" x14ac:dyDescent="0.2">
      <c r="A1558" s="1" t="s">
        <v>3143</v>
      </c>
      <c r="B1558" s="1" t="s">
        <v>3144</v>
      </c>
      <c r="C1558" s="1" t="s">
        <v>3144</v>
      </c>
      <c r="D1558" s="1" t="s">
        <v>3145</v>
      </c>
      <c r="E1558" s="1" t="s">
        <v>16</v>
      </c>
      <c r="F1558" s="1" t="s">
        <v>3146</v>
      </c>
      <c r="G1558" s="1" t="s">
        <v>18</v>
      </c>
      <c r="H1558" s="1" t="s">
        <v>19</v>
      </c>
      <c r="I1558" s="1" t="s">
        <v>20</v>
      </c>
      <c r="J1558" s="1">
        <v>43.072600000000001</v>
      </c>
      <c r="K1558" s="1">
        <v>60.436599999999999</v>
      </c>
      <c r="L1558" s="1">
        <v>0.48865199999999998</v>
      </c>
      <c r="M1558" s="1">
        <v>2.1026199999999999</v>
      </c>
      <c r="N1558" s="1">
        <v>6.6E-3</v>
      </c>
      <c r="O1558" s="1">
        <v>4.8172899999999998E-2</v>
      </c>
      <c r="P1558" s="1" t="s">
        <v>21</v>
      </c>
      <c r="Q1558" s="1">
        <f t="shared" si="24"/>
        <v>0.71269065433859624</v>
      </c>
      <c r="R1558" s="1" t="s">
        <v>13327</v>
      </c>
    </row>
    <row r="1559" spans="1:18" x14ac:dyDescent="0.2">
      <c r="A1559" s="1" t="s">
        <v>8700</v>
      </c>
      <c r="B1559" s="1" t="s">
        <v>8701</v>
      </c>
      <c r="C1559" s="1" t="s">
        <v>8702</v>
      </c>
      <c r="D1559" s="1" t="s">
        <v>15</v>
      </c>
      <c r="E1559" s="1" t="s">
        <v>16</v>
      </c>
      <c r="F1559" s="1" t="s">
        <v>8703</v>
      </c>
      <c r="G1559" s="1" t="s">
        <v>18</v>
      </c>
      <c r="H1559" s="1" t="s">
        <v>19</v>
      </c>
      <c r="I1559" s="1" t="s">
        <v>20</v>
      </c>
      <c r="J1559" s="1">
        <v>107.432</v>
      </c>
      <c r="K1559" s="1">
        <v>150.88499999999999</v>
      </c>
      <c r="L1559" s="1">
        <v>0.49002699999999999</v>
      </c>
      <c r="M1559" s="1">
        <v>1.86409</v>
      </c>
      <c r="N1559" s="1">
        <v>5.1999999999999998E-3</v>
      </c>
      <c r="O1559" s="1">
        <v>4.0496900000000002E-2</v>
      </c>
      <c r="P1559" s="1" t="s">
        <v>21</v>
      </c>
      <c r="Q1559" s="1">
        <f t="shared" si="24"/>
        <v>0.71201245982039307</v>
      </c>
      <c r="R1559" s="1" t="s">
        <v>14564</v>
      </c>
    </row>
    <row r="1560" spans="1:18" x14ac:dyDescent="0.2">
      <c r="A1560" s="1" t="s">
        <v>10249</v>
      </c>
      <c r="B1560" s="1" t="s">
        <v>10250</v>
      </c>
      <c r="C1560" s="1" t="s">
        <v>10251</v>
      </c>
      <c r="D1560" s="1" t="s">
        <v>15</v>
      </c>
      <c r="E1560" s="1" t="s">
        <v>16</v>
      </c>
      <c r="F1560" s="1" t="s">
        <v>10252</v>
      </c>
      <c r="G1560" s="1" t="s">
        <v>18</v>
      </c>
      <c r="H1560" s="1" t="s">
        <v>19</v>
      </c>
      <c r="I1560" s="1" t="s">
        <v>20</v>
      </c>
      <c r="J1560" s="1">
        <v>27.335999999999999</v>
      </c>
      <c r="K1560" s="1">
        <v>38.3932</v>
      </c>
      <c r="L1560" s="1">
        <v>0.49004900000000001</v>
      </c>
      <c r="M1560" s="1">
        <v>1.83545</v>
      </c>
      <c r="N1560" s="1">
        <v>6.3499999999999997E-3</v>
      </c>
      <c r="O1560" s="1">
        <v>4.6805199999999998E-2</v>
      </c>
      <c r="P1560" s="1" t="s">
        <v>21</v>
      </c>
      <c r="Q1560" s="1">
        <f t="shared" si="24"/>
        <v>0.71200108352520752</v>
      </c>
      <c r="R1560" s="1" t="s">
        <v>14908</v>
      </c>
    </row>
    <row r="1561" spans="1:18" x14ac:dyDescent="0.2">
      <c r="A1561" s="1" t="s">
        <v>3100</v>
      </c>
      <c r="B1561" s="1" t="s">
        <v>3101</v>
      </c>
      <c r="C1561" s="1" t="s">
        <v>3102</v>
      </c>
      <c r="D1561" s="1" t="s">
        <v>3103</v>
      </c>
      <c r="E1561" s="1" t="s">
        <v>16</v>
      </c>
      <c r="F1561" s="1" t="s">
        <v>3104</v>
      </c>
      <c r="G1561" s="1" t="s">
        <v>18</v>
      </c>
      <c r="H1561" s="1" t="s">
        <v>19</v>
      </c>
      <c r="I1561" s="1" t="s">
        <v>20</v>
      </c>
      <c r="J1561" s="1">
        <v>25.562000000000001</v>
      </c>
      <c r="K1561" s="1">
        <v>35.906300000000002</v>
      </c>
      <c r="L1561" s="1">
        <v>0.49023499999999998</v>
      </c>
      <c r="M1561" s="1">
        <v>1.71827</v>
      </c>
      <c r="N1561" s="1">
        <v>5.7000000000000002E-3</v>
      </c>
      <c r="O1561" s="1">
        <v>4.3263799999999998E-2</v>
      </c>
      <c r="P1561" s="1" t="s">
        <v>21</v>
      </c>
      <c r="Q1561" s="1">
        <f t="shared" si="24"/>
        <v>0.71190849516658639</v>
      </c>
      <c r="R1561" s="1" t="s">
        <v>13318</v>
      </c>
    </row>
    <row r="1562" spans="1:18" x14ac:dyDescent="0.2">
      <c r="A1562" s="1" t="s">
        <v>2693</v>
      </c>
      <c r="B1562" s="1" t="s">
        <v>2694</v>
      </c>
      <c r="C1562" s="1" t="s">
        <v>2695</v>
      </c>
      <c r="D1562" s="1" t="s">
        <v>2696</v>
      </c>
      <c r="E1562" s="1" t="s">
        <v>16</v>
      </c>
      <c r="F1562" s="1" t="s">
        <v>2697</v>
      </c>
      <c r="G1562" s="1" t="s">
        <v>18</v>
      </c>
      <c r="H1562" s="1" t="s">
        <v>19</v>
      </c>
      <c r="I1562" s="1" t="s">
        <v>20</v>
      </c>
      <c r="J1562" s="1">
        <v>7.7830599999999999</v>
      </c>
      <c r="K1562" s="1">
        <v>10.939299999999999</v>
      </c>
      <c r="L1562" s="1">
        <v>0.49111300000000002</v>
      </c>
      <c r="M1562" s="1">
        <v>1.6705700000000001</v>
      </c>
      <c r="N1562" s="1">
        <v>6.4999999999999997E-3</v>
      </c>
      <c r="O1562" s="1">
        <v>4.77092E-2</v>
      </c>
      <c r="P1562" s="1" t="s">
        <v>21</v>
      </c>
      <c r="Q1562" s="1">
        <f t="shared" si="24"/>
        <v>0.71147696836177821</v>
      </c>
      <c r="R1562" s="1" t="s">
        <v>13227</v>
      </c>
    </row>
    <row r="1563" spans="1:18" x14ac:dyDescent="0.2">
      <c r="A1563" s="1" t="s">
        <v>10112</v>
      </c>
      <c r="B1563" s="1" t="s">
        <v>10113</v>
      </c>
      <c r="C1563" s="1" t="s">
        <v>10113</v>
      </c>
      <c r="D1563" s="1" t="s">
        <v>10114</v>
      </c>
      <c r="E1563" s="1" t="s">
        <v>10115</v>
      </c>
      <c r="F1563" s="1" t="s">
        <v>10116</v>
      </c>
      <c r="G1563" s="1" t="s">
        <v>18</v>
      </c>
      <c r="H1563" s="1" t="s">
        <v>19</v>
      </c>
      <c r="I1563" s="1" t="s">
        <v>20</v>
      </c>
      <c r="J1563" s="1">
        <v>46.1083</v>
      </c>
      <c r="K1563" s="1">
        <v>64.817899999999995</v>
      </c>
      <c r="L1563" s="1">
        <v>0.49136600000000002</v>
      </c>
      <c r="M1563" s="1">
        <v>1.6510199999999999</v>
      </c>
      <c r="N1563" s="1">
        <v>4.1999999999999997E-3</v>
      </c>
      <c r="O1563" s="1">
        <v>3.41715E-2</v>
      </c>
      <c r="P1563" s="1" t="s">
        <v>21</v>
      </c>
      <c r="Q1563" s="1">
        <f t="shared" si="24"/>
        <v>0.71135133967623143</v>
      </c>
      <c r="R1563" s="1" t="s">
        <v>14877</v>
      </c>
    </row>
    <row r="1564" spans="1:18" x14ac:dyDescent="0.2">
      <c r="A1564" s="1" t="s">
        <v>1106</v>
      </c>
      <c r="B1564" s="1" t="s">
        <v>1107</v>
      </c>
      <c r="C1564" s="1" t="s">
        <v>1108</v>
      </c>
      <c r="D1564" s="1" t="s">
        <v>1109</v>
      </c>
      <c r="E1564" s="1" t="s">
        <v>16</v>
      </c>
      <c r="F1564" s="1" t="s">
        <v>1110</v>
      </c>
      <c r="G1564" s="1" t="s">
        <v>18</v>
      </c>
      <c r="H1564" s="1" t="s">
        <v>19</v>
      </c>
      <c r="I1564" s="1" t="s">
        <v>20</v>
      </c>
      <c r="J1564" s="1">
        <v>38.046999999999997</v>
      </c>
      <c r="K1564" s="1">
        <v>53.537100000000002</v>
      </c>
      <c r="L1564" s="1">
        <v>0.492759</v>
      </c>
      <c r="M1564" s="1">
        <v>1.89367</v>
      </c>
      <c r="N1564" s="1">
        <v>4.1000000000000003E-3</v>
      </c>
      <c r="O1564" s="1">
        <v>3.3527399999999999E-2</v>
      </c>
      <c r="P1564" s="1" t="s">
        <v>21</v>
      </c>
      <c r="Q1564" s="1">
        <f t="shared" si="24"/>
        <v>0.71066606147886224</v>
      </c>
      <c r="R1564" s="1" t="s">
        <v>12869</v>
      </c>
    </row>
    <row r="1565" spans="1:18" x14ac:dyDescent="0.2">
      <c r="A1565" s="1" t="s">
        <v>6380</v>
      </c>
      <c r="B1565" s="1" t="s">
        <v>6381</v>
      </c>
      <c r="C1565" s="1" t="s">
        <v>6382</v>
      </c>
      <c r="D1565" s="1" t="s">
        <v>15</v>
      </c>
      <c r="E1565" s="1" t="s">
        <v>16</v>
      </c>
      <c r="F1565" s="1" t="s">
        <v>6383</v>
      </c>
      <c r="G1565" s="1" t="s">
        <v>18</v>
      </c>
      <c r="H1565" s="1" t="s">
        <v>19</v>
      </c>
      <c r="I1565" s="1" t="s">
        <v>20</v>
      </c>
      <c r="J1565" s="1">
        <v>21.2333</v>
      </c>
      <c r="K1565" s="1">
        <v>29.895399999999999</v>
      </c>
      <c r="L1565" s="1">
        <v>0.49359199999999998</v>
      </c>
      <c r="M1565" s="1">
        <v>1.62988</v>
      </c>
      <c r="N1565" s="1">
        <v>4.4000000000000003E-3</v>
      </c>
      <c r="O1565" s="1">
        <v>3.54405E-2</v>
      </c>
      <c r="P1565" s="1" t="s">
        <v>21</v>
      </c>
      <c r="Q1565" s="1">
        <f t="shared" si="24"/>
        <v>0.71025308241401686</v>
      </c>
      <c r="R1565" s="1" t="s">
        <v>14049</v>
      </c>
    </row>
    <row r="1566" spans="1:18" x14ac:dyDescent="0.2">
      <c r="A1566" s="1" t="s">
        <v>3544</v>
      </c>
      <c r="B1566" s="1" t="s">
        <v>3545</v>
      </c>
      <c r="C1566" s="1" t="s">
        <v>3546</v>
      </c>
      <c r="D1566" s="1" t="s">
        <v>3547</v>
      </c>
      <c r="E1566" s="1" t="s">
        <v>3548</v>
      </c>
      <c r="F1566" s="1" t="s">
        <v>3549</v>
      </c>
      <c r="G1566" s="1" t="s">
        <v>18</v>
      </c>
      <c r="H1566" s="1" t="s">
        <v>19</v>
      </c>
      <c r="I1566" s="1" t="s">
        <v>20</v>
      </c>
      <c r="J1566" s="1">
        <v>38.930999999999997</v>
      </c>
      <c r="K1566" s="1">
        <v>54.823799999999999</v>
      </c>
      <c r="L1566" s="1">
        <v>0.49388300000000002</v>
      </c>
      <c r="M1566" s="1">
        <v>2.0087799999999998</v>
      </c>
      <c r="N1566" s="1">
        <v>4.4000000000000003E-3</v>
      </c>
      <c r="O1566" s="1">
        <v>3.54405E-2</v>
      </c>
      <c r="P1566" s="1" t="s">
        <v>21</v>
      </c>
      <c r="Q1566" s="1">
        <f t="shared" si="24"/>
        <v>0.71011130202576256</v>
      </c>
      <c r="R1566" s="1" t="s">
        <v>13417</v>
      </c>
    </row>
    <row r="1567" spans="1:18" x14ac:dyDescent="0.2">
      <c r="A1567" s="1" t="s">
        <v>6984</v>
      </c>
      <c r="B1567" s="1" t="s">
        <v>6985</v>
      </c>
      <c r="C1567" s="1" t="s">
        <v>6986</v>
      </c>
      <c r="D1567" s="1" t="s">
        <v>6987</v>
      </c>
      <c r="E1567" s="1" t="s">
        <v>16</v>
      </c>
      <c r="F1567" s="1" t="s">
        <v>6988</v>
      </c>
      <c r="G1567" s="1" t="s">
        <v>18</v>
      </c>
      <c r="H1567" s="1" t="s">
        <v>19</v>
      </c>
      <c r="I1567" s="1" t="s">
        <v>20</v>
      </c>
      <c r="J1567" s="1">
        <v>33.611600000000003</v>
      </c>
      <c r="K1567" s="1">
        <v>47.338500000000003</v>
      </c>
      <c r="L1567" s="1">
        <v>0.49405300000000002</v>
      </c>
      <c r="M1567" s="1">
        <v>1.8714900000000001</v>
      </c>
      <c r="N1567" s="1">
        <v>4.5500000000000002E-3</v>
      </c>
      <c r="O1567" s="1">
        <v>3.64523E-2</v>
      </c>
      <c r="P1567" s="1" t="s">
        <v>21</v>
      </c>
      <c r="Q1567" s="1">
        <f t="shared" si="24"/>
        <v>0.71002672243522713</v>
      </c>
      <c r="R1567" s="1" t="s">
        <v>14181</v>
      </c>
    </row>
    <row r="1568" spans="1:18" x14ac:dyDescent="0.2">
      <c r="A1568" s="1" t="s">
        <v>9919</v>
      </c>
      <c r="B1568" s="1" t="s">
        <v>9920</v>
      </c>
      <c r="C1568" s="1" t="s">
        <v>9921</v>
      </c>
      <c r="D1568" s="1" t="s">
        <v>15</v>
      </c>
      <c r="E1568" s="1" t="s">
        <v>16</v>
      </c>
      <c r="F1568" s="1" t="s">
        <v>9922</v>
      </c>
      <c r="G1568" s="1" t="s">
        <v>18</v>
      </c>
      <c r="H1568" s="1" t="s">
        <v>19</v>
      </c>
      <c r="I1568" s="1" t="s">
        <v>20</v>
      </c>
      <c r="J1568" s="1">
        <v>21.255299999999998</v>
      </c>
      <c r="K1568" s="1">
        <v>29.9511</v>
      </c>
      <c r="L1568" s="1">
        <v>0.49478899999999998</v>
      </c>
      <c r="M1568" s="1">
        <v>1.8089200000000001</v>
      </c>
      <c r="N1568" s="1">
        <v>4.7000000000000002E-3</v>
      </c>
      <c r="O1568" s="1">
        <v>3.7311200000000003E-2</v>
      </c>
      <c r="P1568" s="1" t="s">
        <v>21</v>
      </c>
      <c r="Q1568" s="1">
        <f t="shared" si="24"/>
        <v>0.70966675681360614</v>
      </c>
      <c r="R1568" s="1" t="s">
        <v>14836</v>
      </c>
    </row>
    <row r="1569" spans="1:18" x14ac:dyDescent="0.2">
      <c r="A1569" s="1" t="s">
        <v>5447</v>
      </c>
      <c r="B1569" s="1" t="s">
        <v>5448</v>
      </c>
      <c r="C1569" s="1" t="s">
        <v>5448</v>
      </c>
      <c r="D1569" s="1" t="s">
        <v>5449</v>
      </c>
      <c r="E1569" s="1" t="s">
        <v>5450</v>
      </c>
      <c r="F1569" s="1" t="s">
        <v>5451</v>
      </c>
      <c r="G1569" s="1" t="s">
        <v>18</v>
      </c>
      <c r="H1569" s="1" t="s">
        <v>19</v>
      </c>
      <c r="I1569" s="1" t="s">
        <v>20</v>
      </c>
      <c r="J1569" s="1">
        <v>218.482</v>
      </c>
      <c r="K1569" s="1">
        <v>307.92399999999998</v>
      </c>
      <c r="L1569" s="1">
        <v>0.49506099999999997</v>
      </c>
      <c r="M1569" s="1">
        <v>2.0104500000000001</v>
      </c>
      <c r="N1569" s="1">
        <v>6.0499999999999998E-3</v>
      </c>
      <c r="O1569" s="1">
        <v>4.52474E-2</v>
      </c>
      <c r="P1569" s="1" t="s">
        <v>21</v>
      </c>
      <c r="Q1569" s="1">
        <f t="shared" si="24"/>
        <v>0.7095322222366558</v>
      </c>
      <c r="R1569" s="1" t="s">
        <v>13842</v>
      </c>
    </row>
    <row r="1570" spans="1:18" x14ac:dyDescent="0.2">
      <c r="A1570" s="1" t="s">
        <v>11350</v>
      </c>
      <c r="B1570" s="1" t="s">
        <v>11351</v>
      </c>
      <c r="C1570" s="1" t="s">
        <v>11352</v>
      </c>
      <c r="D1570" s="1" t="s">
        <v>15</v>
      </c>
      <c r="E1570" s="1" t="s">
        <v>16</v>
      </c>
      <c r="F1570" s="1" t="s">
        <v>11353</v>
      </c>
      <c r="G1570" s="1" t="s">
        <v>18</v>
      </c>
      <c r="H1570" s="1" t="s">
        <v>19</v>
      </c>
      <c r="I1570" s="1" t="s">
        <v>20</v>
      </c>
      <c r="J1570" s="1">
        <v>128.821</v>
      </c>
      <c r="K1570" s="1">
        <v>181.58500000000001</v>
      </c>
      <c r="L1570" s="1">
        <v>0.49527300000000002</v>
      </c>
      <c r="M1570" s="1">
        <v>2.0726599999999999</v>
      </c>
      <c r="N1570" s="1">
        <v>3.7499999999999999E-3</v>
      </c>
      <c r="O1570" s="1">
        <v>3.1164600000000001E-2</v>
      </c>
      <c r="P1570" s="1" t="s">
        <v>21</v>
      </c>
      <c r="Q1570" s="1">
        <f t="shared" si="24"/>
        <v>0.70942533799597984</v>
      </c>
      <c r="R1570" s="1" t="s">
        <v>15157</v>
      </c>
    </row>
    <row r="1571" spans="1:18" x14ac:dyDescent="0.2">
      <c r="A1571" s="1" t="s">
        <v>4453</v>
      </c>
      <c r="B1571" s="1" t="s">
        <v>4454</v>
      </c>
      <c r="C1571" s="1" t="s">
        <v>4455</v>
      </c>
      <c r="D1571" s="1" t="s">
        <v>4456</v>
      </c>
      <c r="E1571" s="1" t="s">
        <v>4457</v>
      </c>
      <c r="F1571" s="1" t="s">
        <v>4458</v>
      </c>
      <c r="G1571" s="1" t="s">
        <v>18</v>
      </c>
      <c r="H1571" s="1" t="s">
        <v>19</v>
      </c>
      <c r="I1571" s="1" t="s">
        <v>20</v>
      </c>
      <c r="J1571" s="1">
        <v>36.115200000000002</v>
      </c>
      <c r="K1571" s="1">
        <v>50.982799999999997</v>
      </c>
      <c r="L1571" s="1">
        <v>0.49740400000000001</v>
      </c>
      <c r="M1571" s="1">
        <v>1.92327</v>
      </c>
      <c r="N1571" s="1">
        <v>3.8999999999999998E-3</v>
      </c>
      <c r="O1571" s="1">
        <v>3.2206600000000002E-2</v>
      </c>
      <c r="P1571" s="1" t="s">
        <v>21</v>
      </c>
      <c r="Q1571" s="1">
        <f t="shared" si="24"/>
        <v>0.70838008112539919</v>
      </c>
      <c r="R1571" s="1" t="s">
        <v>13618</v>
      </c>
    </row>
    <row r="1572" spans="1:18" x14ac:dyDescent="0.2">
      <c r="A1572" s="1" t="s">
        <v>10125</v>
      </c>
      <c r="B1572" s="1" t="s">
        <v>10126</v>
      </c>
      <c r="C1572" s="1" t="s">
        <v>10126</v>
      </c>
      <c r="D1572" s="1" t="s">
        <v>10127</v>
      </c>
      <c r="E1572" s="1" t="s">
        <v>16</v>
      </c>
      <c r="F1572" s="1" t="s">
        <v>10128</v>
      </c>
      <c r="G1572" s="1" t="s">
        <v>18</v>
      </c>
      <c r="H1572" s="1" t="s">
        <v>19</v>
      </c>
      <c r="I1572" s="1" t="s">
        <v>20</v>
      </c>
      <c r="J1572" s="1">
        <v>31.8596</v>
      </c>
      <c r="K1572" s="1">
        <v>45.024799999999999</v>
      </c>
      <c r="L1572" s="1">
        <v>0.49899399999999999</v>
      </c>
      <c r="M1572" s="1">
        <v>1.96316</v>
      </c>
      <c r="N1572" s="1">
        <v>6.5500000000000003E-3</v>
      </c>
      <c r="O1572" s="1">
        <v>4.7908199999999998E-2</v>
      </c>
      <c r="P1572" s="1" t="s">
        <v>21</v>
      </c>
      <c r="Q1572" s="1">
        <f t="shared" si="24"/>
        <v>0.70760114425827547</v>
      </c>
      <c r="R1572" s="1" t="s">
        <v>14880</v>
      </c>
    </row>
    <row r="1573" spans="1:18" x14ac:dyDescent="0.2">
      <c r="A1573" s="1" t="s">
        <v>7680</v>
      </c>
      <c r="B1573" s="1" t="s">
        <v>7681</v>
      </c>
      <c r="C1573" s="1" t="s">
        <v>7682</v>
      </c>
      <c r="D1573" s="1" t="s">
        <v>15</v>
      </c>
      <c r="E1573" s="1" t="s">
        <v>16</v>
      </c>
      <c r="F1573" s="1" t="s">
        <v>7683</v>
      </c>
      <c r="G1573" s="1" t="s">
        <v>18</v>
      </c>
      <c r="H1573" s="1" t="s">
        <v>19</v>
      </c>
      <c r="I1573" s="1" t="s">
        <v>20</v>
      </c>
      <c r="J1573" s="1">
        <v>89.393100000000004</v>
      </c>
      <c r="K1573" s="1">
        <v>126.477</v>
      </c>
      <c r="L1573" s="1">
        <v>0.50063899999999995</v>
      </c>
      <c r="M1573" s="1">
        <v>1.72932</v>
      </c>
      <c r="N1573" s="1">
        <v>6.0499999999999998E-3</v>
      </c>
      <c r="O1573" s="1">
        <v>4.52474E-2</v>
      </c>
      <c r="P1573" s="1" t="s">
        <v>21</v>
      </c>
      <c r="Q1573" s="1">
        <f t="shared" si="24"/>
        <v>0.7067933300125715</v>
      </c>
      <c r="R1573" s="1" t="s">
        <v>14332</v>
      </c>
    </row>
    <row r="1574" spans="1:18" x14ac:dyDescent="0.2">
      <c r="A1574" s="1" t="s">
        <v>10153</v>
      </c>
      <c r="B1574" s="1" t="s">
        <v>10154</v>
      </c>
      <c r="C1574" s="1" t="s">
        <v>10155</v>
      </c>
      <c r="D1574" s="1" t="s">
        <v>10156</v>
      </c>
      <c r="E1574" s="1" t="s">
        <v>16</v>
      </c>
      <c r="F1574" s="1" t="s">
        <v>10157</v>
      </c>
      <c r="G1574" s="1" t="s">
        <v>18</v>
      </c>
      <c r="H1574" s="1" t="s">
        <v>19</v>
      </c>
      <c r="I1574" s="1" t="s">
        <v>20</v>
      </c>
      <c r="J1574" s="1">
        <v>207.09700000000001</v>
      </c>
      <c r="K1574" s="1">
        <v>293.15800000000002</v>
      </c>
      <c r="L1574" s="1">
        <v>0.50137299999999996</v>
      </c>
      <c r="M1574" s="1">
        <v>1.9172899999999999</v>
      </c>
      <c r="N1574" s="1">
        <v>6.6E-3</v>
      </c>
      <c r="O1574" s="1">
        <v>4.8172899999999998E-2</v>
      </c>
      <c r="P1574" s="1" t="s">
        <v>21</v>
      </c>
      <c r="Q1574" s="1">
        <f t="shared" si="24"/>
        <v>0.70643475531965694</v>
      </c>
      <c r="R1574" s="1" t="s">
        <v>14887</v>
      </c>
    </row>
    <row r="1575" spans="1:18" x14ac:dyDescent="0.2">
      <c r="A1575" s="1" t="s">
        <v>1850</v>
      </c>
      <c r="B1575" s="1" t="s">
        <v>1851</v>
      </c>
      <c r="C1575" s="1" t="s">
        <v>1852</v>
      </c>
      <c r="D1575" s="1" t="s">
        <v>15</v>
      </c>
      <c r="E1575" s="1" t="s">
        <v>16</v>
      </c>
      <c r="F1575" s="1" t="s">
        <v>1853</v>
      </c>
      <c r="G1575" s="1" t="s">
        <v>18</v>
      </c>
      <c r="H1575" s="1" t="s">
        <v>19</v>
      </c>
      <c r="I1575" s="1" t="s">
        <v>20</v>
      </c>
      <c r="J1575" s="1">
        <v>84.466200000000001</v>
      </c>
      <c r="K1575" s="1">
        <v>119.64100000000001</v>
      </c>
      <c r="L1575" s="1">
        <v>0.50227100000000002</v>
      </c>
      <c r="M1575" s="1">
        <v>1.67269</v>
      </c>
      <c r="N1575" s="1">
        <v>3.9500000000000004E-3</v>
      </c>
      <c r="O1575" s="1">
        <v>3.2580900000000003E-2</v>
      </c>
      <c r="P1575" s="1" t="s">
        <v>21</v>
      </c>
      <c r="Q1575" s="1">
        <f t="shared" si="24"/>
        <v>0.70599710801481097</v>
      </c>
      <c r="R1575" s="1" t="s">
        <v>13036</v>
      </c>
    </row>
    <row r="1576" spans="1:18" x14ac:dyDescent="0.2">
      <c r="A1576" s="1" t="s">
        <v>5763</v>
      </c>
      <c r="B1576" s="1" t="s">
        <v>5764</v>
      </c>
      <c r="C1576" s="1" t="s">
        <v>5764</v>
      </c>
      <c r="D1576" s="1" t="s">
        <v>5765</v>
      </c>
      <c r="E1576" s="1" t="s">
        <v>5766</v>
      </c>
      <c r="F1576" s="1" t="s">
        <v>5767</v>
      </c>
      <c r="G1576" s="1" t="s">
        <v>18</v>
      </c>
      <c r="H1576" s="1" t="s">
        <v>19</v>
      </c>
      <c r="I1576" s="1" t="s">
        <v>20</v>
      </c>
      <c r="J1576" s="1">
        <v>38.341999999999999</v>
      </c>
      <c r="K1576" s="1">
        <v>54.351399999999998</v>
      </c>
      <c r="L1576" s="1">
        <v>0.50339</v>
      </c>
      <c r="M1576" s="1">
        <v>1.65188</v>
      </c>
      <c r="N1576" s="1">
        <v>4.7999999999999996E-3</v>
      </c>
      <c r="O1576" s="1">
        <v>3.7975299999999997E-2</v>
      </c>
      <c r="P1576" s="1" t="s">
        <v>21</v>
      </c>
      <c r="Q1576" s="1">
        <f t="shared" si="24"/>
        <v>0.70544640984408868</v>
      </c>
      <c r="R1576" s="1" t="s">
        <v>13914</v>
      </c>
    </row>
    <row r="1577" spans="1:18" x14ac:dyDescent="0.2">
      <c r="A1577" s="1" t="s">
        <v>4932</v>
      </c>
      <c r="B1577" s="1" t="s">
        <v>4933</v>
      </c>
      <c r="C1577" s="1" t="s">
        <v>4934</v>
      </c>
      <c r="D1577" s="1" t="s">
        <v>4935</v>
      </c>
      <c r="E1577" s="1" t="s">
        <v>4936</v>
      </c>
      <c r="F1577" s="1" t="s">
        <v>4937</v>
      </c>
      <c r="G1577" s="1" t="s">
        <v>18</v>
      </c>
      <c r="H1577" s="1" t="s">
        <v>19</v>
      </c>
      <c r="I1577" s="1" t="s">
        <v>20</v>
      </c>
      <c r="J1577" s="1">
        <v>38.770699999999998</v>
      </c>
      <c r="K1577" s="1">
        <v>55.032699999999998</v>
      </c>
      <c r="L1577" s="1">
        <v>0.50532100000000002</v>
      </c>
      <c r="M1577" s="1">
        <v>1.85771</v>
      </c>
      <c r="N1577" s="1">
        <v>2.8E-3</v>
      </c>
      <c r="O1577" s="1">
        <v>2.4795899999999999E-2</v>
      </c>
      <c r="P1577" s="1" t="s">
        <v>21</v>
      </c>
      <c r="Q1577" s="1">
        <f t="shared" si="24"/>
        <v>0.70450295914974181</v>
      </c>
      <c r="R1577" s="1" t="s">
        <v>13724</v>
      </c>
    </row>
    <row r="1578" spans="1:18" x14ac:dyDescent="0.2">
      <c r="A1578" s="1" t="s">
        <v>520</v>
      </c>
      <c r="B1578" s="1" t="s">
        <v>521</v>
      </c>
      <c r="C1578" s="1" t="s">
        <v>521</v>
      </c>
      <c r="D1578" s="1" t="s">
        <v>522</v>
      </c>
      <c r="E1578" s="1" t="s">
        <v>16</v>
      </c>
      <c r="F1578" s="1" t="s">
        <v>523</v>
      </c>
      <c r="G1578" s="1" t="s">
        <v>18</v>
      </c>
      <c r="H1578" s="1" t="s">
        <v>19</v>
      </c>
      <c r="I1578" s="1" t="s">
        <v>20</v>
      </c>
      <c r="J1578" s="1">
        <v>30.264299999999999</v>
      </c>
      <c r="K1578" s="1">
        <v>42.962400000000002</v>
      </c>
      <c r="L1578" s="1">
        <v>0.50545799999999996</v>
      </c>
      <c r="M1578" s="1">
        <v>1.9563200000000001</v>
      </c>
      <c r="N1578" s="1">
        <v>3.5999999999999999E-3</v>
      </c>
      <c r="O1578" s="1">
        <v>3.0205900000000001E-2</v>
      </c>
      <c r="P1578" s="1" t="s">
        <v>21</v>
      </c>
      <c r="Q1578" s="1">
        <f t="shared" si="24"/>
        <v>0.70443690296631467</v>
      </c>
      <c r="R1578" s="1" t="s">
        <v>12734</v>
      </c>
    </row>
    <row r="1579" spans="1:18" x14ac:dyDescent="0.2">
      <c r="A1579" s="1" t="s">
        <v>6609</v>
      </c>
      <c r="B1579" s="1" t="s">
        <v>6610</v>
      </c>
      <c r="C1579" s="1" t="s">
        <v>6610</v>
      </c>
      <c r="D1579" s="1" t="s">
        <v>6611</v>
      </c>
      <c r="E1579" s="1" t="s">
        <v>6612</v>
      </c>
      <c r="F1579" s="1" t="s">
        <v>6613</v>
      </c>
      <c r="G1579" s="1" t="s">
        <v>18</v>
      </c>
      <c r="H1579" s="1" t="s">
        <v>19</v>
      </c>
      <c r="I1579" s="1" t="s">
        <v>20</v>
      </c>
      <c r="J1579" s="1">
        <v>77.469200000000001</v>
      </c>
      <c r="K1579" s="1">
        <v>109.986</v>
      </c>
      <c r="L1579" s="1">
        <v>0.50563000000000002</v>
      </c>
      <c r="M1579" s="1">
        <v>2.5445899999999999</v>
      </c>
      <c r="N1579" s="1">
        <v>4.8500000000000001E-3</v>
      </c>
      <c r="O1579" s="1">
        <v>3.8284100000000001E-2</v>
      </c>
      <c r="P1579" s="1" t="s">
        <v>21</v>
      </c>
      <c r="Q1579" s="1">
        <f t="shared" si="24"/>
        <v>0.70435509973996691</v>
      </c>
      <c r="R1579" s="1" t="s">
        <v>14099</v>
      </c>
    </row>
    <row r="1580" spans="1:18" x14ac:dyDescent="0.2">
      <c r="A1580" s="1" t="s">
        <v>3644</v>
      </c>
      <c r="B1580" s="1" t="s">
        <v>3645</v>
      </c>
      <c r="C1580" s="1" t="s">
        <v>3645</v>
      </c>
      <c r="D1580" s="1" t="s">
        <v>3646</v>
      </c>
      <c r="E1580" s="1" t="s">
        <v>16</v>
      </c>
      <c r="F1580" s="1" t="s">
        <v>3647</v>
      </c>
      <c r="G1580" s="1" t="s">
        <v>18</v>
      </c>
      <c r="H1580" s="1" t="s">
        <v>19</v>
      </c>
      <c r="I1580" s="1" t="s">
        <v>20</v>
      </c>
      <c r="J1580" s="1">
        <v>8.9396400000000007</v>
      </c>
      <c r="K1580" s="1">
        <v>12.692600000000001</v>
      </c>
      <c r="L1580" s="1">
        <v>0.50570000000000004</v>
      </c>
      <c r="M1580" s="1">
        <v>1.7257</v>
      </c>
      <c r="N1580" s="1">
        <v>6.7499999999999999E-3</v>
      </c>
      <c r="O1580" s="1">
        <v>4.8977300000000001E-2</v>
      </c>
      <c r="P1580" s="1" t="s">
        <v>21</v>
      </c>
      <c r="Q1580" s="1">
        <f t="shared" si="24"/>
        <v>0.70431905204607415</v>
      </c>
      <c r="R1580" s="1" t="s">
        <v>13438</v>
      </c>
    </row>
    <row r="1581" spans="1:18" x14ac:dyDescent="0.2">
      <c r="A1581" s="1" t="s">
        <v>6285</v>
      </c>
      <c r="B1581" s="1" t="s">
        <v>6286</v>
      </c>
      <c r="C1581" s="1" t="s">
        <v>6287</v>
      </c>
      <c r="D1581" s="1" t="s">
        <v>15</v>
      </c>
      <c r="E1581" s="1" t="s">
        <v>16</v>
      </c>
      <c r="F1581" s="1" t="s">
        <v>6288</v>
      </c>
      <c r="G1581" s="1" t="s">
        <v>18</v>
      </c>
      <c r="H1581" s="1" t="s">
        <v>19</v>
      </c>
      <c r="I1581" s="1" t="s">
        <v>20</v>
      </c>
      <c r="J1581" s="1">
        <v>187.44300000000001</v>
      </c>
      <c r="K1581" s="1">
        <v>266.22399999999999</v>
      </c>
      <c r="L1581" s="1">
        <v>0.50618399999999997</v>
      </c>
      <c r="M1581" s="1">
        <v>1.6583399999999999</v>
      </c>
      <c r="N1581" s="1">
        <v>3.3E-3</v>
      </c>
      <c r="O1581" s="1">
        <v>2.81975E-2</v>
      </c>
      <c r="P1581" s="1" t="s">
        <v>21</v>
      </c>
      <c r="Q1581" s="1">
        <f t="shared" si="24"/>
        <v>0.70408002283791105</v>
      </c>
      <c r="R1581" s="1" t="s">
        <v>14027</v>
      </c>
    </row>
    <row r="1582" spans="1:18" x14ac:dyDescent="0.2">
      <c r="A1582" s="1" t="s">
        <v>3125</v>
      </c>
      <c r="B1582" s="1" t="s">
        <v>3126</v>
      </c>
      <c r="C1582" s="1" t="s">
        <v>3127</v>
      </c>
      <c r="D1582" s="1" t="s">
        <v>3128</v>
      </c>
      <c r="E1582" s="1" t="s">
        <v>16</v>
      </c>
      <c r="F1582" s="1" t="s">
        <v>3129</v>
      </c>
      <c r="G1582" s="1" t="s">
        <v>18</v>
      </c>
      <c r="H1582" s="1" t="s">
        <v>19</v>
      </c>
      <c r="I1582" s="1" t="s">
        <v>20</v>
      </c>
      <c r="J1582" s="1">
        <v>74.056100000000001</v>
      </c>
      <c r="K1582" s="1">
        <v>105.19499999999999</v>
      </c>
      <c r="L1582" s="1">
        <v>0.50637500000000002</v>
      </c>
      <c r="M1582" s="1">
        <v>2.1342599999999998</v>
      </c>
      <c r="N1582" s="1">
        <v>2.4499999999999999E-3</v>
      </c>
      <c r="O1582" s="1">
        <v>2.2339299999999999E-2</v>
      </c>
      <c r="P1582" s="1" t="s">
        <v>21</v>
      </c>
      <c r="Q1582" s="1">
        <f t="shared" si="24"/>
        <v>0.70398878273682219</v>
      </c>
      <c r="R1582" s="1" t="s">
        <v>13323</v>
      </c>
    </row>
    <row r="1583" spans="1:18" x14ac:dyDescent="0.2">
      <c r="A1583" s="1" t="s">
        <v>6076</v>
      </c>
      <c r="B1583" s="1" t="s">
        <v>6077</v>
      </c>
      <c r="C1583" s="1" t="s">
        <v>6078</v>
      </c>
      <c r="D1583" s="1" t="s">
        <v>15</v>
      </c>
      <c r="E1583" s="1" t="s">
        <v>16</v>
      </c>
      <c r="F1583" s="1" t="s">
        <v>6079</v>
      </c>
      <c r="G1583" s="1" t="s">
        <v>18</v>
      </c>
      <c r="H1583" s="1" t="s">
        <v>19</v>
      </c>
      <c r="I1583" s="1" t="s">
        <v>20</v>
      </c>
      <c r="J1583" s="1">
        <v>36.095700000000001</v>
      </c>
      <c r="K1583" s="1">
        <v>51.282699999999998</v>
      </c>
      <c r="L1583" s="1">
        <v>0.50664699999999996</v>
      </c>
      <c r="M1583" s="1">
        <v>1.88287</v>
      </c>
      <c r="N1583" s="1">
        <v>5.1999999999999998E-3</v>
      </c>
      <c r="O1583" s="1">
        <v>4.0496900000000002E-2</v>
      </c>
      <c r="P1583" s="1" t="s">
        <v>21</v>
      </c>
      <c r="Q1583" s="1">
        <f t="shared" si="24"/>
        <v>0.70385724620583556</v>
      </c>
      <c r="R1583" s="1" t="s">
        <v>13981</v>
      </c>
    </row>
    <row r="1584" spans="1:18" x14ac:dyDescent="0.2">
      <c r="A1584" s="1" t="s">
        <v>11393</v>
      </c>
      <c r="B1584" s="1" t="s">
        <v>11394</v>
      </c>
      <c r="C1584" s="1" t="s">
        <v>11395</v>
      </c>
      <c r="D1584" s="1" t="s">
        <v>11396</v>
      </c>
      <c r="E1584" s="1" t="s">
        <v>11397</v>
      </c>
      <c r="F1584" s="1" t="s">
        <v>11398</v>
      </c>
      <c r="G1584" s="1" t="s">
        <v>18</v>
      </c>
      <c r="H1584" s="1" t="s">
        <v>19</v>
      </c>
      <c r="I1584" s="1" t="s">
        <v>20</v>
      </c>
      <c r="J1584" s="1">
        <v>13.0063</v>
      </c>
      <c r="K1584" s="1">
        <v>18.4848</v>
      </c>
      <c r="L1584" s="1">
        <v>0.507135</v>
      </c>
      <c r="M1584" s="1">
        <v>1.8089999999999999</v>
      </c>
      <c r="N1584" s="1">
        <v>4.7999999999999996E-3</v>
      </c>
      <c r="O1584" s="1">
        <v>3.7975299999999997E-2</v>
      </c>
      <c r="P1584" s="1" t="s">
        <v>21</v>
      </c>
      <c r="Q1584" s="1">
        <f t="shared" si="24"/>
        <v>0.70362135376092783</v>
      </c>
      <c r="R1584" s="1" t="s">
        <v>15167</v>
      </c>
    </row>
    <row r="1585" spans="1:18" x14ac:dyDescent="0.2">
      <c r="A1585" s="1" t="s">
        <v>3512</v>
      </c>
      <c r="B1585" s="1" t="s">
        <v>3513</v>
      </c>
      <c r="C1585" s="1" t="s">
        <v>3513</v>
      </c>
      <c r="D1585" s="1" t="s">
        <v>3514</v>
      </c>
      <c r="E1585" s="1" t="s">
        <v>16</v>
      </c>
      <c r="F1585" s="1" t="s">
        <v>3515</v>
      </c>
      <c r="G1585" s="1" t="s">
        <v>18</v>
      </c>
      <c r="H1585" s="1" t="s">
        <v>19</v>
      </c>
      <c r="I1585" s="1" t="s">
        <v>20</v>
      </c>
      <c r="J1585" s="1">
        <v>61.910299999999999</v>
      </c>
      <c r="K1585" s="1">
        <v>88.003500000000003</v>
      </c>
      <c r="L1585" s="1">
        <v>0.50738300000000003</v>
      </c>
      <c r="M1585" s="1">
        <v>1.67791</v>
      </c>
      <c r="N1585" s="1">
        <v>3.2499999999999999E-3</v>
      </c>
      <c r="O1585" s="1">
        <v>2.7907100000000001E-2</v>
      </c>
      <c r="P1585" s="1" t="s">
        <v>21</v>
      </c>
      <c r="Q1585" s="1">
        <f t="shared" si="24"/>
        <v>0.70349815632332802</v>
      </c>
      <c r="R1585" s="1" t="s">
        <v>13410</v>
      </c>
    </row>
    <row r="1586" spans="1:18" x14ac:dyDescent="0.2">
      <c r="A1586" s="1" t="s">
        <v>2313</v>
      </c>
      <c r="B1586" s="1" t="s">
        <v>2314</v>
      </c>
      <c r="C1586" s="1" t="s">
        <v>2314</v>
      </c>
      <c r="D1586" s="1" t="s">
        <v>2315</v>
      </c>
      <c r="E1586" s="1" t="s">
        <v>16</v>
      </c>
      <c r="F1586" s="1" t="s">
        <v>2316</v>
      </c>
      <c r="G1586" s="1" t="s">
        <v>18</v>
      </c>
      <c r="H1586" s="1" t="s">
        <v>19</v>
      </c>
      <c r="I1586" s="1" t="s">
        <v>20</v>
      </c>
      <c r="J1586" s="1">
        <v>46.817</v>
      </c>
      <c r="K1586" s="1">
        <v>66.686199999999999</v>
      </c>
      <c r="L1586" s="1">
        <v>0.51035600000000003</v>
      </c>
      <c r="M1586" s="1">
        <v>1.98868</v>
      </c>
      <c r="N1586" s="1">
        <v>3.5500000000000002E-3</v>
      </c>
      <c r="O1586" s="1">
        <v>2.9894299999999999E-2</v>
      </c>
      <c r="P1586" s="1" t="s">
        <v>21</v>
      </c>
      <c r="Q1586" s="1">
        <f t="shared" si="24"/>
        <v>0.70204929955523032</v>
      </c>
      <c r="R1586" s="1" t="s">
        <v>13141</v>
      </c>
    </row>
    <row r="1587" spans="1:18" x14ac:dyDescent="0.2">
      <c r="A1587" s="1" t="s">
        <v>2185</v>
      </c>
      <c r="B1587" s="1" t="s">
        <v>2186</v>
      </c>
      <c r="C1587" s="1" t="s">
        <v>2186</v>
      </c>
      <c r="D1587" s="1" t="s">
        <v>2187</v>
      </c>
      <c r="E1587" s="1" t="s">
        <v>16</v>
      </c>
      <c r="F1587" s="1" t="s">
        <v>2188</v>
      </c>
      <c r="G1587" s="1" t="s">
        <v>18</v>
      </c>
      <c r="H1587" s="1" t="s">
        <v>19</v>
      </c>
      <c r="I1587" s="1" t="s">
        <v>20</v>
      </c>
      <c r="J1587" s="1">
        <v>15.993499999999999</v>
      </c>
      <c r="K1587" s="1">
        <v>22.7821</v>
      </c>
      <c r="L1587" s="1">
        <v>0.51041700000000001</v>
      </c>
      <c r="M1587" s="1">
        <v>1.8626</v>
      </c>
      <c r="N1587" s="1">
        <v>5.9500000000000004E-3</v>
      </c>
      <c r="O1587" s="1">
        <v>4.4675199999999998E-2</v>
      </c>
      <c r="P1587" s="1" t="s">
        <v>21</v>
      </c>
      <c r="Q1587" s="1">
        <f t="shared" si="24"/>
        <v>0.7020204458763678</v>
      </c>
      <c r="R1587" s="1" t="s">
        <v>13111</v>
      </c>
    </row>
    <row r="1588" spans="1:18" x14ac:dyDescent="0.2">
      <c r="A1588" s="1" t="s">
        <v>2295</v>
      </c>
      <c r="B1588" s="1" t="s">
        <v>2296</v>
      </c>
      <c r="C1588" s="1" t="s">
        <v>2297</v>
      </c>
      <c r="D1588" s="1" t="s">
        <v>2298</v>
      </c>
      <c r="E1588" s="1" t="s">
        <v>16</v>
      </c>
      <c r="F1588" s="1" t="s">
        <v>2299</v>
      </c>
      <c r="G1588" s="1" t="s">
        <v>18</v>
      </c>
      <c r="H1588" s="1" t="s">
        <v>19</v>
      </c>
      <c r="I1588" s="1" t="s">
        <v>20</v>
      </c>
      <c r="J1588" s="1">
        <v>47.9206</v>
      </c>
      <c r="K1588" s="1">
        <v>68.302199999999999</v>
      </c>
      <c r="L1588" s="1">
        <v>0.51128600000000002</v>
      </c>
      <c r="M1588" s="1">
        <v>1.8785099999999999</v>
      </c>
      <c r="N1588" s="1">
        <v>3.2000000000000002E-3</v>
      </c>
      <c r="O1588" s="1">
        <v>2.7545500000000001E-2</v>
      </c>
      <c r="P1588" s="1" t="s">
        <v>21</v>
      </c>
      <c r="Q1588" s="1">
        <f t="shared" si="24"/>
        <v>0.70159672748461988</v>
      </c>
      <c r="R1588" s="1" t="s">
        <v>13137</v>
      </c>
    </row>
    <row r="1589" spans="1:18" x14ac:dyDescent="0.2">
      <c r="A1589" s="1" t="s">
        <v>3349</v>
      </c>
      <c r="B1589" s="1" t="s">
        <v>3350</v>
      </c>
      <c r="C1589" s="1" t="s">
        <v>3351</v>
      </c>
      <c r="D1589" s="1" t="s">
        <v>15</v>
      </c>
      <c r="E1589" s="1" t="s">
        <v>16</v>
      </c>
      <c r="F1589" s="1" t="s">
        <v>3352</v>
      </c>
      <c r="G1589" s="1" t="s">
        <v>18</v>
      </c>
      <c r="H1589" s="1" t="s">
        <v>19</v>
      </c>
      <c r="I1589" s="1" t="s">
        <v>20</v>
      </c>
      <c r="J1589" s="1">
        <v>42.9392</v>
      </c>
      <c r="K1589" s="1">
        <v>61.213799999999999</v>
      </c>
      <c r="L1589" s="1">
        <v>0.51156199999999996</v>
      </c>
      <c r="M1589" s="1">
        <v>2.3027899999999999</v>
      </c>
      <c r="N1589" s="1">
        <v>5.4999999999999997E-3</v>
      </c>
      <c r="O1589" s="1">
        <v>4.2158599999999997E-2</v>
      </c>
      <c r="P1589" s="1" t="s">
        <v>21</v>
      </c>
      <c r="Q1589" s="1">
        <f t="shared" si="24"/>
        <v>0.70146274206143056</v>
      </c>
      <c r="R1589" s="1" t="s">
        <v>13374</v>
      </c>
    </row>
    <row r="1590" spans="1:18" x14ac:dyDescent="0.2">
      <c r="A1590" s="1" t="s">
        <v>1746</v>
      </c>
      <c r="B1590" s="1" t="s">
        <v>1747</v>
      </c>
      <c r="C1590" s="1" t="s">
        <v>1748</v>
      </c>
      <c r="D1590" s="1" t="s">
        <v>1749</v>
      </c>
      <c r="E1590" s="1" t="s">
        <v>1750</v>
      </c>
      <c r="F1590" s="1" t="s">
        <v>1751</v>
      </c>
      <c r="G1590" s="1" t="s">
        <v>18</v>
      </c>
      <c r="H1590" s="1" t="s">
        <v>19</v>
      </c>
      <c r="I1590" s="1" t="s">
        <v>20</v>
      </c>
      <c r="J1590" s="1">
        <v>35.101300000000002</v>
      </c>
      <c r="K1590" s="1">
        <v>50.0563</v>
      </c>
      <c r="L1590" s="1">
        <v>0.51202899999999996</v>
      </c>
      <c r="M1590" s="1">
        <v>1.9487099999999999</v>
      </c>
      <c r="N1590" s="1">
        <v>2.8E-3</v>
      </c>
      <c r="O1590" s="1">
        <v>2.4795899999999999E-2</v>
      </c>
      <c r="P1590" s="1" t="s">
        <v>21</v>
      </c>
      <c r="Q1590" s="1">
        <f t="shared" si="24"/>
        <v>0.70123640780481178</v>
      </c>
      <c r="R1590" s="1" t="s">
        <v>13012</v>
      </c>
    </row>
    <row r="1591" spans="1:18" x14ac:dyDescent="0.2">
      <c r="A1591" s="1" t="s">
        <v>2978</v>
      </c>
      <c r="B1591" s="1" t="s">
        <v>2979</v>
      </c>
      <c r="C1591" s="1" t="s">
        <v>2979</v>
      </c>
      <c r="D1591" s="1" t="s">
        <v>2980</v>
      </c>
      <c r="E1591" s="1" t="s">
        <v>16</v>
      </c>
      <c r="F1591" s="1" t="s">
        <v>2981</v>
      </c>
      <c r="G1591" s="1" t="s">
        <v>18</v>
      </c>
      <c r="H1591" s="1" t="s">
        <v>19</v>
      </c>
      <c r="I1591" s="1" t="s">
        <v>20</v>
      </c>
      <c r="J1591" s="1">
        <v>45.513100000000001</v>
      </c>
      <c r="K1591" s="1">
        <v>64.932299999999998</v>
      </c>
      <c r="L1591" s="1">
        <v>0.51265300000000003</v>
      </c>
      <c r="M1591" s="1">
        <v>2.31074</v>
      </c>
      <c r="N1591" s="1">
        <v>4.3E-3</v>
      </c>
      <c r="O1591" s="1">
        <v>3.4822699999999998E-2</v>
      </c>
      <c r="P1591" s="1" t="s">
        <v>21</v>
      </c>
      <c r="Q1591" s="1">
        <f t="shared" si="24"/>
        <v>0.70093158566691771</v>
      </c>
      <c r="R1591" s="1" t="s">
        <v>13290</v>
      </c>
    </row>
    <row r="1592" spans="1:18" x14ac:dyDescent="0.2">
      <c r="A1592" s="1" t="s">
        <v>7560</v>
      </c>
      <c r="B1592" s="1" t="s">
        <v>7561</v>
      </c>
      <c r="C1592" s="1" t="s">
        <v>7561</v>
      </c>
      <c r="D1592" s="1" t="s">
        <v>7562</v>
      </c>
      <c r="E1592" s="1" t="s">
        <v>7563</v>
      </c>
      <c r="F1592" s="1" t="s">
        <v>7564</v>
      </c>
      <c r="G1592" s="1" t="s">
        <v>18</v>
      </c>
      <c r="H1592" s="1" t="s">
        <v>19</v>
      </c>
      <c r="I1592" s="1" t="s">
        <v>20</v>
      </c>
      <c r="J1592" s="1">
        <v>113.17</v>
      </c>
      <c r="K1592" s="1">
        <v>161.63</v>
      </c>
      <c r="L1592" s="1">
        <v>0.51419800000000004</v>
      </c>
      <c r="M1592" s="1">
        <v>1.5566800000000001</v>
      </c>
      <c r="N1592" s="1">
        <v>6.7499999999999999E-3</v>
      </c>
      <c r="O1592" s="1">
        <v>4.8977300000000001E-2</v>
      </c>
      <c r="P1592" s="1" t="s">
        <v>21</v>
      </c>
      <c r="Q1592" s="1">
        <f t="shared" si="24"/>
        <v>0.70017942213697959</v>
      </c>
      <c r="R1592" s="1" t="s">
        <v>14306</v>
      </c>
    </row>
    <row r="1593" spans="1:18" x14ac:dyDescent="0.2">
      <c r="A1593" s="1" t="s">
        <v>11311</v>
      </c>
      <c r="B1593" s="1" t="s">
        <v>11312</v>
      </c>
      <c r="C1593" s="1" t="s">
        <v>11312</v>
      </c>
      <c r="D1593" s="1" t="s">
        <v>11313</v>
      </c>
      <c r="E1593" s="1" t="s">
        <v>11314</v>
      </c>
      <c r="F1593" s="1" t="s">
        <v>11315</v>
      </c>
      <c r="G1593" s="1" t="s">
        <v>18</v>
      </c>
      <c r="H1593" s="1" t="s">
        <v>19</v>
      </c>
      <c r="I1593" s="1" t="s">
        <v>20</v>
      </c>
      <c r="J1593" s="1">
        <v>9.8336199999999998</v>
      </c>
      <c r="K1593" s="1">
        <v>14.0494</v>
      </c>
      <c r="L1593" s="1">
        <v>0.51471900000000004</v>
      </c>
      <c r="M1593" s="1">
        <v>1.64137</v>
      </c>
      <c r="N1593" s="1">
        <v>3.9500000000000004E-3</v>
      </c>
      <c r="O1593" s="1">
        <v>3.2580900000000003E-2</v>
      </c>
      <c r="P1593" s="1" t="s">
        <v>21</v>
      </c>
      <c r="Q1593" s="1">
        <f t="shared" si="24"/>
        <v>0.69993166967984399</v>
      </c>
      <c r="R1593" s="1" t="s">
        <v>15148</v>
      </c>
    </row>
    <row r="1594" spans="1:18" x14ac:dyDescent="0.2">
      <c r="A1594" s="1" t="s">
        <v>2825</v>
      </c>
      <c r="B1594" s="1" t="s">
        <v>2826</v>
      </c>
      <c r="C1594" s="1" t="s">
        <v>2826</v>
      </c>
      <c r="D1594" s="1" t="s">
        <v>2827</v>
      </c>
      <c r="E1594" s="1" t="s">
        <v>2828</v>
      </c>
      <c r="F1594" s="1" t="s">
        <v>2829</v>
      </c>
      <c r="G1594" s="1" t="s">
        <v>18</v>
      </c>
      <c r="H1594" s="1" t="s">
        <v>19</v>
      </c>
      <c r="I1594" s="1" t="s">
        <v>20</v>
      </c>
      <c r="J1594" s="1">
        <v>10.495200000000001</v>
      </c>
      <c r="K1594" s="1">
        <v>15.0175</v>
      </c>
      <c r="L1594" s="1">
        <v>0.51692099999999996</v>
      </c>
      <c r="M1594" s="1">
        <v>1.7770699999999999</v>
      </c>
      <c r="N1594" s="1">
        <v>3.3E-3</v>
      </c>
      <c r="O1594" s="1">
        <v>2.81975E-2</v>
      </c>
      <c r="P1594" s="1" t="s">
        <v>21</v>
      </c>
      <c r="Q1594" s="1">
        <f t="shared" si="24"/>
        <v>0.69886465789911778</v>
      </c>
      <c r="R1594" s="1" t="s">
        <v>13256</v>
      </c>
    </row>
    <row r="1595" spans="1:18" x14ac:dyDescent="0.2">
      <c r="A1595" s="1" t="s">
        <v>8802</v>
      </c>
      <c r="B1595" s="1" t="s">
        <v>8803</v>
      </c>
      <c r="C1595" s="1" t="s">
        <v>8804</v>
      </c>
      <c r="D1595" s="1" t="s">
        <v>8805</v>
      </c>
      <c r="E1595" s="1" t="s">
        <v>8806</v>
      </c>
      <c r="F1595" s="1" t="s">
        <v>8807</v>
      </c>
      <c r="G1595" s="1" t="s">
        <v>18</v>
      </c>
      <c r="H1595" s="1" t="s">
        <v>19</v>
      </c>
      <c r="I1595" s="1" t="s">
        <v>20</v>
      </c>
      <c r="J1595" s="1">
        <v>17.854800000000001</v>
      </c>
      <c r="K1595" s="1">
        <v>25.5487</v>
      </c>
      <c r="L1595" s="1">
        <v>0.51693500000000003</v>
      </c>
      <c r="M1595" s="1">
        <v>1.8999900000000001</v>
      </c>
      <c r="N1595" s="1">
        <v>3.7000000000000002E-3</v>
      </c>
      <c r="O1595" s="1">
        <v>3.0834799999999999E-2</v>
      </c>
      <c r="P1595" s="1" t="s">
        <v>21</v>
      </c>
      <c r="Q1595" s="1">
        <f t="shared" si="24"/>
        <v>0.6988535620207682</v>
      </c>
      <c r="R1595" s="1" t="s">
        <v>14587</v>
      </c>
    </row>
    <row r="1596" spans="1:18" x14ac:dyDescent="0.2">
      <c r="A1596" s="1" t="s">
        <v>896</v>
      </c>
      <c r="B1596" s="1" t="s">
        <v>897</v>
      </c>
      <c r="C1596" s="1" t="s">
        <v>898</v>
      </c>
      <c r="D1596" s="1" t="s">
        <v>15</v>
      </c>
      <c r="E1596" s="1" t="s">
        <v>16</v>
      </c>
      <c r="F1596" s="1" t="s">
        <v>899</v>
      </c>
      <c r="G1596" s="1" t="s">
        <v>18</v>
      </c>
      <c r="H1596" s="1" t="s">
        <v>19</v>
      </c>
      <c r="I1596" s="1" t="s">
        <v>20</v>
      </c>
      <c r="J1596" s="1">
        <v>110.36199999999999</v>
      </c>
      <c r="K1596" s="1">
        <v>157.92099999999999</v>
      </c>
      <c r="L1596" s="1">
        <v>0.51695800000000003</v>
      </c>
      <c r="M1596" s="1">
        <v>2.0292699999999999</v>
      </c>
      <c r="N1596" s="1">
        <v>3.7000000000000002E-3</v>
      </c>
      <c r="O1596" s="1">
        <v>3.0834799999999999E-2</v>
      </c>
      <c r="P1596" s="1" t="s">
        <v>21</v>
      </c>
      <c r="Q1596" s="1">
        <f t="shared" si="24"/>
        <v>0.69884309243229215</v>
      </c>
      <c r="R1596" s="1" t="s">
        <v>12819</v>
      </c>
    </row>
    <row r="1597" spans="1:18" x14ac:dyDescent="0.2">
      <c r="A1597" s="1" t="s">
        <v>1491</v>
      </c>
      <c r="B1597" s="1" t="s">
        <v>1492</v>
      </c>
      <c r="C1597" s="1" t="s">
        <v>1493</v>
      </c>
      <c r="D1597" s="1" t="s">
        <v>1494</v>
      </c>
      <c r="E1597" s="1" t="s">
        <v>16</v>
      </c>
      <c r="F1597" s="1" t="s">
        <v>1495</v>
      </c>
      <c r="G1597" s="1" t="s">
        <v>18</v>
      </c>
      <c r="H1597" s="1" t="s">
        <v>19</v>
      </c>
      <c r="I1597" s="1" t="s">
        <v>20</v>
      </c>
      <c r="J1597" s="1">
        <v>15.562900000000001</v>
      </c>
      <c r="K1597" s="1">
        <v>22.2759</v>
      </c>
      <c r="L1597" s="1">
        <v>0.51736899999999997</v>
      </c>
      <c r="M1597" s="1">
        <v>1.71549</v>
      </c>
      <c r="N1597" s="1">
        <v>6.0000000000000001E-3</v>
      </c>
      <c r="O1597" s="1">
        <v>4.5002199999999999E-2</v>
      </c>
      <c r="P1597" s="1" t="s">
        <v>21</v>
      </c>
      <c r="Q1597" s="1">
        <f t="shared" si="24"/>
        <v>0.69864292800739813</v>
      </c>
      <c r="R1597" s="1" t="s">
        <v>12956</v>
      </c>
    </row>
    <row r="1598" spans="1:18" x14ac:dyDescent="0.2">
      <c r="A1598" s="1" t="s">
        <v>6275</v>
      </c>
      <c r="B1598" s="1" t="s">
        <v>6276</v>
      </c>
      <c r="C1598" s="1" t="s">
        <v>6277</v>
      </c>
      <c r="D1598" s="1" t="s">
        <v>6278</v>
      </c>
      <c r="E1598" s="1" t="s">
        <v>6279</v>
      </c>
      <c r="F1598" s="1" t="s">
        <v>6280</v>
      </c>
      <c r="G1598" s="1" t="s">
        <v>18</v>
      </c>
      <c r="H1598" s="1" t="s">
        <v>19</v>
      </c>
      <c r="I1598" s="1" t="s">
        <v>20</v>
      </c>
      <c r="J1598" s="1">
        <v>38.821800000000003</v>
      </c>
      <c r="K1598" s="1">
        <v>55.672199999999997</v>
      </c>
      <c r="L1598" s="1">
        <v>0.52009000000000005</v>
      </c>
      <c r="M1598" s="1">
        <v>1.9999899999999999</v>
      </c>
      <c r="N1598" s="1">
        <v>2.8999999999999998E-3</v>
      </c>
      <c r="O1598" s="1">
        <v>2.54126E-2</v>
      </c>
      <c r="P1598" s="1" t="s">
        <v>21</v>
      </c>
      <c r="Q1598" s="1">
        <f t="shared" si="24"/>
        <v>0.69732828952331694</v>
      </c>
      <c r="R1598" s="1" t="s">
        <v>14025</v>
      </c>
    </row>
    <row r="1599" spans="1:18" x14ac:dyDescent="0.2">
      <c r="A1599" s="1" t="s">
        <v>10652</v>
      </c>
      <c r="B1599" s="1" t="s">
        <v>10653</v>
      </c>
      <c r="C1599" s="1" t="s">
        <v>10654</v>
      </c>
      <c r="D1599" s="1" t="s">
        <v>15</v>
      </c>
      <c r="E1599" s="1" t="s">
        <v>16</v>
      </c>
      <c r="F1599" s="1" t="s">
        <v>10655</v>
      </c>
      <c r="G1599" s="1" t="s">
        <v>18</v>
      </c>
      <c r="H1599" s="1" t="s">
        <v>19</v>
      </c>
      <c r="I1599" s="1" t="s">
        <v>20</v>
      </c>
      <c r="J1599" s="1">
        <v>25.3611</v>
      </c>
      <c r="K1599" s="1">
        <v>36.389499999999998</v>
      </c>
      <c r="L1599" s="1">
        <v>0.52090400000000003</v>
      </c>
      <c r="M1599" s="1">
        <v>2.0145</v>
      </c>
      <c r="N1599" s="1">
        <v>6.4000000000000003E-3</v>
      </c>
      <c r="O1599" s="1">
        <v>4.7107400000000001E-2</v>
      </c>
      <c r="P1599" s="1" t="s">
        <v>21</v>
      </c>
      <c r="Q1599" s="1">
        <f t="shared" si="24"/>
        <v>0.69693455529754467</v>
      </c>
      <c r="R1599" s="1" t="s">
        <v>15000</v>
      </c>
    </row>
    <row r="1600" spans="1:18" x14ac:dyDescent="0.2">
      <c r="A1600" s="1" t="s">
        <v>9036</v>
      </c>
      <c r="B1600" s="1" t="s">
        <v>9037</v>
      </c>
      <c r="C1600" s="1" t="s">
        <v>9037</v>
      </c>
      <c r="D1600" s="1" t="s">
        <v>9038</v>
      </c>
      <c r="E1600" s="1" t="s">
        <v>9039</v>
      </c>
      <c r="F1600" s="1" t="s">
        <v>9040</v>
      </c>
      <c r="G1600" s="1" t="s">
        <v>18</v>
      </c>
      <c r="H1600" s="1" t="s">
        <v>19</v>
      </c>
      <c r="I1600" s="1" t="s">
        <v>20</v>
      </c>
      <c r="J1600" s="1">
        <v>311.53899999999999</v>
      </c>
      <c r="K1600" s="1">
        <v>447.26900000000001</v>
      </c>
      <c r="L1600" s="1">
        <v>0.52173000000000003</v>
      </c>
      <c r="M1600" s="1">
        <v>2.4408699999999999</v>
      </c>
      <c r="N1600" s="1">
        <v>2.9499999999999999E-3</v>
      </c>
      <c r="O1600" s="1">
        <v>2.57323E-2</v>
      </c>
      <c r="P1600" s="1" t="s">
        <v>21</v>
      </c>
      <c r="Q1600" s="1">
        <f t="shared" si="24"/>
        <v>0.69653608902025399</v>
      </c>
      <c r="R1600" s="1" t="s">
        <v>14639</v>
      </c>
    </row>
    <row r="1601" spans="1:18" x14ac:dyDescent="0.2">
      <c r="A1601" s="1" t="s">
        <v>9447</v>
      </c>
      <c r="B1601" s="1" t="s">
        <v>9448</v>
      </c>
      <c r="C1601" s="1" t="s">
        <v>9449</v>
      </c>
      <c r="D1601" s="1" t="s">
        <v>9450</v>
      </c>
      <c r="E1601" s="1" t="s">
        <v>16</v>
      </c>
      <c r="F1601" s="1" t="s">
        <v>9451</v>
      </c>
      <c r="G1601" s="1" t="s">
        <v>18</v>
      </c>
      <c r="H1601" s="1" t="s">
        <v>19</v>
      </c>
      <c r="I1601" s="1" t="s">
        <v>20</v>
      </c>
      <c r="J1601" s="1">
        <v>132.81</v>
      </c>
      <c r="K1601" s="1">
        <v>190.69200000000001</v>
      </c>
      <c r="L1601" s="1">
        <v>0.52188699999999999</v>
      </c>
      <c r="M1601" s="1">
        <v>1.8186</v>
      </c>
      <c r="N1601" s="1">
        <v>5.5500000000000002E-3</v>
      </c>
      <c r="O1601" s="1">
        <v>4.2386600000000003E-2</v>
      </c>
      <c r="P1601" s="1" t="s">
        <v>21</v>
      </c>
      <c r="Q1601" s="1">
        <f t="shared" si="24"/>
        <v>0.69646340695991438</v>
      </c>
      <c r="R1601" s="1" t="s">
        <v>14731</v>
      </c>
    </row>
    <row r="1602" spans="1:18" x14ac:dyDescent="0.2">
      <c r="A1602" s="1" t="s">
        <v>8503</v>
      </c>
      <c r="B1602" s="1" t="s">
        <v>8504</v>
      </c>
      <c r="C1602" s="1" t="s">
        <v>8505</v>
      </c>
      <c r="D1602" s="1" t="s">
        <v>8506</v>
      </c>
      <c r="E1602" s="1" t="s">
        <v>8507</v>
      </c>
      <c r="F1602" s="1" t="s">
        <v>8508</v>
      </c>
      <c r="G1602" s="1" t="s">
        <v>18</v>
      </c>
      <c r="H1602" s="1" t="s">
        <v>19</v>
      </c>
      <c r="I1602" s="1" t="s">
        <v>20</v>
      </c>
      <c r="J1602" s="1">
        <v>103.995</v>
      </c>
      <c r="K1602" s="1">
        <v>149.32599999999999</v>
      </c>
      <c r="L1602" s="1">
        <v>0.52195199999999997</v>
      </c>
      <c r="M1602" s="1">
        <v>2.22818</v>
      </c>
      <c r="N1602" s="1">
        <v>2.15E-3</v>
      </c>
      <c r="O1602" s="1">
        <v>2.0058400000000001E-2</v>
      </c>
      <c r="P1602" s="1" t="s">
        <v>21</v>
      </c>
      <c r="Q1602" s="1">
        <f t="shared" ref="Q1602:Q1665" si="25">J1602/K1602</f>
        <v>0.69642928893829614</v>
      </c>
      <c r="R1602" s="1" t="s">
        <v>14520</v>
      </c>
    </row>
    <row r="1603" spans="1:18" x14ac:dyDescent="0.2">
      <c r="A1603" s="1" t="s">
        <v>9014</v>
      </c>
      <c r="B1603" s="1" t="s">
        <v>9015</v>
      </c>
      <c r="C1603" s="1" t="s">
        <v>9015</v>
      </c>
      <c r="D1603" s="1" t="s">
        <v>9016</v>
      </c>
      <c r="E1603" s="1" t="s">
        <v>16</v>
      </c>
      <c r="F1603" s="1" t="s">
        <v>9017</v>
      </c>
      <c r="G1603" s="1" t="s">
        <v>18</v>
      </c>
      <c r="H1603" s="1" t="s">
        <v>19</v>
      </c>
      <c r="I1603" s="1" t="s">
        <v>20</v>
      </c>
      <c r="J1603" s="1">
        <v>23.896599999999999</v>
      </c>
      <c r="K1603" s="1">
        <v>34.320799999999998</v>
      </c>
      <c r="L1603" s="1">
        <v>0.52227599999999996</v>
      </c>
      <c r="M1603" s="1">
        <v>2.0615100000000002</v>
      </c>
      <c r="N1603" s="1">
        <v>4.6499999999999996E-3</v>
      </c>
      <c r="O1603" s="1">
        <v>3.6970299999999998E-2</v>
      </c>
      <c r="P1603" s="1" t="s">
        <v>21</v>
      </c>
      <c r="Q1603" s="1">
        <f t="shared" si="25"/>
        <v>0.69627164867951796</v>
      </c>
      <c r="R1603" s="1" t="s">
        <v>14634</v>
      </c>
    </row>
    <row r="1604" spans="1:18" x14ac:dyDescent="0.2">
      <c r="A1604" s="1" t="s">
        <v>5071</v>
      </c>
      <c r="B1604" s="1" t="s">
        <v>5072</v>
      </c>
      <c r="C1604" s="1" t="s">
        <v>5072</v>
      </c>
      <c r="D1604" s="1" t="s">
        <v>5073</v>
      </c>
      <c r="E1604" s="1" t="s">
        <v>5074</v>
      </c>
      <c r="F1604" s="1" t="s">
        <v>5075</v>
      </c>
      <c r="G1604" s="1" t="s">
        <v>18</v>
      </c>
      <c r="H1604" s="1" t="s">
        <v>19</v>
      </c>
      <c r="I1604" s="1" t="s">
        <v>20</v>
      </c>
      <c r="J1604" s="1">
        <v>20.351500000000001</v>
      </c>
      <c r="K1604" s="1">
        <v>29.239599999999999</v>
      </c>
      <c r="L1604" s="1">
        <v>0.52278999999999998</v>
      </c>
      <c r="M1604" s="1">
        <v>1.61507</v>
      </c>
      <c r="N1604" s="1">
        <v>5.3E-3</v>
      </c>
      <c r="O1604" s="1">
        <v>4.1107400000000002E-2</v>
      </c>
      <c r="P1604" s="1" t="s">
        <v>21</v>
      </c>
      <c r="Q1604" s="1">
        <f t="shared" si="25"/>
        <v>0.69602525342343946</v>
      </c>
      <c r="R1604" s="1" t="s">
        <v>13756</v>
      </c>
    </row>
    <row r="1605" spans="1:18" x14ac:dyDescent="0.2">
      <c r="A1605" s="1" t="s">
        <v>3469</v>
      </c>
      <c r="B1605" s="1" t="s">
        <v>3470</v>
      </c>
      <c r="C1605" s="1" t="s">
        <v>3470</v>
      </c>
      <c r="D1605" s="1" t="s">
        <v>3471</v>
      </c>
      <c r="E1605" s="1" t="s">
        <v>3472</v>
      </c>
      <c r="F1605" s="1" t="s">
        <v>3473</v>
      </c>
      <c r="G1605" s="1" t="s">
        <v>18</v>
      </c>
      <c r="H1605" s="1" t="s">
        <v>19</v>
      </c>
      <c r="I1605" s="1" t="s">
        <v>20</v>
      </c>
      <c r="J1605" s="1">
        <v>35.238999999999997</v>
      </c>
      <c r="K1605" s="1">
        <v>50.638800000000003</v>
      </c>
      <c r="L1605" s="1">
        <v>0.52306799999999998</v>
      </c>
      <c r="M1605" s="1">
        <v>1.6084799999999999</v>
      </c>
      <c r="N1605" s="1">
        <v>5.4000000000000003E-3</v>
      </c>
      <c r="O1605" s="1">
        <v>4.1666799999999997E-2</v>
      </c>
      <c r="P1605" s="1" t="s">
        <v>21</v>
      </c>
      <c r="Q1605" s="1">
        <f t="shared" si="25"/>
        <v>0.69588931807230814</v>
      </c>
      <c r="R1605" s="1" t="s">
        <v>13401</v>
      </c>
    </row>
    <row r="1606" spans="1:18" x14ac:dyDescent="0.2">
      <c r="A1606" s="1" t="s">
        <v>11222</v>
      </c>
      <c r="B1606" s="1" t="s">
        <v>6692</v>
      </c>
      <c r="C1606" s="1" t="s">
        <v>6693</v>
      </c>
      <c r="D1606" s="1" t="s">
        <v>15</v>
      </c>
      <c r="E1606" s="1" t="s">
        <v>16</v>
      </c>
      <c r="F1606" s="1" t="s">
        <v>11223</v>
      </c>
      <c r="G1606" s="1" t="s">
        <v>18</v>
      </c>
      <c r="H1606" s="1" t="s">
        <v>19</v>
      </c>
      <c r="I1606" s="1" t="s">
        <v>20</v>
      </c>
      <c r="J1606" s="1">
        <v>215.023</v>
      </c>
      <c r="K1606" s="1">
        <v>309.21800000000002</v>
      </c>
      <c r="L1606" s="1">
        <v>0.52413100000000001</v>
      </c>
      <c r="M1606" s="1">
        <v>2.5769600000000001</v>
      </c>
      <c r="N1606" s="1">
        <v>2.9499999999999999E-3</v>
      </c>
      <c r="O1606" s="1">
        <v>2.57323E-2</v>
      </c>
      <c r="P1606" s="1" t="s">
        <v>21</v>
      </c>
      <c r="Q1606" s="1">
        <f t="shared" si="25"/>
        <v>0.69537672451150967</v>
      </c>
      <c r="R1606" s="1" t="s">
        <v>14117</v>
      </c>
    </row>
    <row r="1607" spans="1:18" x14ac:dyDescent="0.2">
      <c r="A1607" s="1" t="s">
        <v>560</v>
      </c>
      <c r="B1607" s="1" t="s">
        <v>561</v>
      </c>
      <c r="C1607" s="1" t="s">
        <v>561</v>
      </c>
      <c r="D1607" s="1" t="s">
        <v>562</v>
      </c>
      <c r="E1607" s="1" t="s">
        <v>563</v>
      </c>
      <c r="F1607" s="1" t="s">
        <v>564</v>
      </c>
      <c r="G1607" s="1" t="s">
        <v>18</v>
      </c>
      <c r="H1607" s="1" t="s">
        <v>19</v>
      </c>
      <c r="I1607" s="1" t="s">
        <v>20</v>
      </c>
      <c r="J1607" s="1">
        <v>28.4026</v>
      </c>
      <c r="K1607" s="1">
        <v>40.870800000000003</v>
      </c>
      <c r="L1607" s="1">
        <v>0.52504799999999996</v>
      </c>
      <c r="M1607" s="1">
        <v>2.0561099999999999</v>
      </c>
      <c r="N1607" s="1">
        <v>2.65E-3</v>
      </c>
      <c r="O1607" s="1">
        <v>2.38102E-2</v>
      </c>
      <c r="P1607" s="1" t="s">
        <v>21</v>
      </c>
      <c r="Q1607" s="1">
        <f t="shared" si="25"/>
        <v>0.69493623809663618</v>
      </c>
      <c r="R1607" s="1" t="s">
        <v>12743</v>
      </c>
    </row>
    <row r="1608" spans="1:18" x14ac:dyDescent="0.2">
      <c r="A1608" s="1" t="s">
        <v>6485</v>
      </c>
      <c r="B1608" s="1" t="s">
        <v>6486</v>
      </c>
      <c r="C1608" s="1" t="s">
        <v>6486</v>
      </c>
      <c r="D1608" s="1" t="s">
        <v>6487</v>
      </c>
      <c r="E1608" s="1" t="s">
        <v>6488</v>
      </c>
      <c r="F1608" s="1" t="s">
        <v>6489</v>
      </c>
      <c r="G1608" s="1" t="s">
        <v>18</v>
      </c>
      <c r="H1608" s="1" t="s">
        <v>19</v>
      </c>
      <c r="I1608" s="1" t="s">
        <v>20</v>
      </c>
      <c r="J1608" s="1">
        <v>23.125399999999999</v>
      </c>
      <c r="K1608" s="1">
        <v>33.294800000000002</v>
      </c>
      <c r="L1608" s="1">
        <v>0.52581900000000004</v>
      </c>
      <c r="M1608" s="1">
        <v>1.6677200000000001</v>
      </c>
      <c r="N1608" s="1">
        <v>4.3E-3</v>
      </c>
      <c r="O1608" s="1">
        <v>3.4822699999999998E-2</v>
      </c>
      <c r="P1608" s="1" t="s">
        <v>21</v>
      </c>
      <c r="Q1608" s="1">
        <f t="shared" si="25"/>
        <v>0.69456491704410295</v>
      </c>
      <c r="R1608" s="1" t="s">
        <v>14072</v>
      </c>
    </row>
    <row r="1609" spans="1:18" x14ac:dyDescent="0.2">
      <c r="A1609" s="1" t="s">
        <v>6392</v>
      </c>
      <c r="B1609" s="1" t="s">
        <v>6393</v>
      </c>
      <c r="C1609" s="1" t="s">
        <v>6394</v>
      </c>
      <c r="D1609" s="1" t="s">
        <v>15</v>
      </c>
      <c r="E1609" s="1" t="s">
        <v>16</v>
      </c>
      <c r="F1609" s="1" t="s">
        <v>6395</v>
      </c>
      <c r="G1609" s="1" t="s">
        <v>18</v>
      </c>
      <c r="H1609" s="1" t="s">
        <v>19</v>
      </c>
      <c r="I1609" s="1" t="s">
        <v>20</v>
      </c>
      <c r="J1609" s="1">
        <v>262.52199999999999</v>
      </c>
      <c r="K1609" s="1">
        <v>378.11200000000002</v>
      </c>
      <c r="L1609" s="1">
        <v>0.52637199999999995</v>
      </c>
      <c r="M1609" s="1">
        <v>2.5817899999999998</v>
      </c>
      <c r="N1609" s="1">
        <v>3.2499999999999999E-3</v>
      </c>
      <c r="O1609" s="1">
        <v>2.7907100000000001E-2</v>
      </c>
      <c r="P1609" s="1" t="s">
        <v>21</v>
      </c>
      <c r="Q1609" s="1">
        <f t="shared" si="25"/>
        <v>0.69429692789438047</v>
      </c>
      <c r="R1609" s="1" t="s">
        <v>14051</v>
      </c>
    </row>
    <row r="1610" spans="1:18" x14ac:dyDescent="0.2">
      <c r="A1610" s="1" t="s">
        <v>9729</v>
      </c>
      <c r="B1610" s="1" t="s">
        <v>9730</v>
      </c>
      <c r="C1610" s="1" t="s">
        <v>9731</v>
      </c>
      <c r="D1610" s="1" t="s">
        <v>15</v>
      </c>
      <c r="E1610" s="1" t="s">
        <v>16</v>
      </c>
      <c r="F1610" s="1" t="s">
        <v>9732</v>
      </c>
      <c r="G1610" s="1" t="s">
        <v>18</v>
      </c>
      <c r="H1610" s="1" t="s">
        <v>19</v>
      </c>
      <c r="I1610" s="1" t="s">
        <v>20</v>
      </c>
      <c r="J1610" s="1">
        <v>36.597900000000003</v>
      </c>
      <c r="K1610" s="1">
        <v>52.719000000000001</v>
      </c>
      <c r="L1610" s="1">
        <v>0.52656000000000003</v>
      </c>
      <c r="M1610" s="1">
        <v>1.9652400000000001</v>
      </c>
      <c r="N1610" s="1">
        <v>1.3500000000000001E-3</v>
      </c>
      <c r="O1610" s="1">
        <v>1.39232E-2</v>
      </c>
      <c r="P1610" s="1" t="s">
        <v>21</v>
      </c>
      <c r="Q1610" s="1">
        <f t="shared" si="25"/>
        <v>0.69420702213623176</v>
      </c>
      <c r="R1610" s="1" t="s">
        <v>14794</v>
      </c>
    </row>
    <row r="1611" spans="1:18" x14ac:dyDescent="0.2">
      <c r="A1611" s="1" t="s">
        <v>10634</v>
      </c>
      <c r="B1611" s="1" t="s">
        <v>10635</v>
      </c>
      <c r="C1611" s="1" t="s">
        <v>10635</v>
      </c>
      <c r="D1611" s="1" t="s">
        <v>10636</v>
      </c>
      <c r="E1611" s="1" t="s">
        <v>16</v>
      </c>
      <c r="F1611" s="1" t="s">
        <v>10637</v>
      </c>
      <c r="G1611" s="1" t="s">
        <v>18</v>
      </c>
      <c r="H1611" s="1" t="s">
        <v>19</v>
      </c>
      <c r="I1611" s="1" t="s">
        <v>20</v>
      </c>
      <c r="J1611" s="1">
        <v>22.141500000000001</v>
      </c>
      <c r="K1611" s="1">
        <v>31.8949</v>
      </c>
      <c r="L1611" s="1">
        <v>0.52657299999999996</v>
      </c>
      <c r="M1611" s="1">
        <v>2.04881</v>
      </c>
      <c r="N1611" s="1">
        <v>4.7999999999999996E-3</v>
      </c>
      <c r="O1611" s="1">
        <v>3.7975299999999997E-2</v>
      </c>
      <c r="P1611" s="1" t="s">
        <v>21</v>
      </c>
      <c r="Q1611" s="1">
        <f t="shared" si="25"/>
        <v>0.69420189434674506</v>
      </c>
      <c r="R1611" s="1" t="s">
        <v>14996</v>
      </c>
    </row>
    <row r="1612" spans="1:18" x14ac:dyDescent="0.2">
      <c r="A1612" s="1" t="s">
        <v>5583</v>
      </c>
      <c r="B1612" s="1" t="s">
        <v>5584</v>
      </c>
      <c r="C1612" s="1" t="s">
        <v>5585</v>
      </c>
      <c r="D1612" s="1" t="s">
        <v>15</v>
      </c>
      <c r="E1612" s="1" t="s">
        <v>16</v>
      </c>
      <c r="F1612" s="1" t="s">
        <v>5586</v>
      </c>
      <c r="G1612" s="1" t="s">
        <v>18</v>
      </c>
      <c r="H1612" s="1" t="s">
        <v>19</v>
      </c>
      <c r="I1612" s="1" t="s">
        <v>20</v>
      </c>
      <c r="J1612" s="1">
        <v>37.959200000000003</v>
      </c>
      <c r="K1612" s="1">
        <v>54.767600000000002</v>
      </c>
      <c r="L1612" s="1">
        <v>0.52887200000000001</v>
      </c>
      <c r="M1612" s="1">
        <v>2.0322399999999998</v>
      </c>
      <c r="N1612" s="1">
        <v>2.2000000000000001E-3</v>
      </c>
      <c r="O1612" s="1">
        <v>2.04066E-2</v>
      </c>
      <c r="P1612" s="1" t="s">
        <v>21</v>
      </c>
      <c r="Q1612" s="1">
        <f t="shared" si="25"/>
        <v>0.69309591802452553</v>
      </c>
      <c r="R1612" s="1" t="s">
        <v>13872</v>
      </c>
    </row>
    <row r="1613" spans="1:18" x14ac:dyDescent="0.2">
      <c r="A1613" s="1" t="s">
        <v>7322</v>
      </c>
      <c r="B1613" s="1" t="s">
        <v>7323</v>
      </c>
      <c r="C1613" s="1" t="s">
        <v>7324</v>
      </c>
      <c r="D1613" s="1" t="s">
        <v>15</v>
      </c>
      <c r="E1613" s="1" t="s">
        <v>16</v>
      </c>
      <c r="F1613" s="1" t="s">
        <v>7325</v>
      </c>
      <c r="G1613" s="1" t="s">
        <v>18</v>
      </c>
      <c r="H1613" s="1" t="s">
        <v>19</v>
      </c>
      <c r="I1613" s="1" t="s">
        <v>20</v>
      </c>
      <c r="J1613" s="1">
        <v>160.87899999999999</v>
      </c>
      <c r="K1613" s="1">
        <v>232.125</v>
      </c>
      <c r="L1613" s="1">
        <v>0.52892399999999995</v>
      </c>
      <c r="M1613" s="1">
        <v>2.5487299999999999</v>
      </c>
      <c r="N1613" s="1">
        <v>2.2000000000000001E-3</v>
      </c>
      <c r="O1613" s="1">
        <v>2.04066E-2</v>
      </c>
      <c r="P1613" s="1" t="s">
        <v>21</v>
      </c>
      <c r="Q1613" s="1">
        <f t="shared" si="25"/>
        <v>0.69307054388799139</v>
      </c>
      <c r="R1613" s="1" t="s">
        <v>14253</v>
      </c>
    </row>
    <row r="1614" spans="1:18" x14ac:dyDescent="0.2">
      <c r="A1614" s="1" t="s">
        <v>2741</v>
      </c>
      <c r="B1614" s="1" t="s">
        <v>2742</v>
      </c>
      <c r="C1614" s="1" t="s">
        <v>2743</v>
      </c>
      <c r="D1614" s="1" t="s">
        <v>2744</v>
      </c>
      <c r="E1614" s="1" t="s">
        <v>2745</v>
      </c>
      <c r="F1614" s="1" t="s">
        <v>2746</v>
      </c>
      <c r="G1614" s="1" t="s">
        <v>18</v>
      </c>
      <c r="H1614" s="1" t="s">
        <v>19</v>
      </c>
      <c r="I1614" s="1" t="s">
        <v>20</v>
      </c>
      <c r="J1614" s="1">
        <v>60.085500000000003</v>
      </c>
      <c r="K1614" s="1">
        <v>86.796000000000006</v>
      </c>
      <c r="L1614" s="1">
        <v>0.53061199999999997</v>
      </c>
      <c r="M1614" s="1">
        <v>1.9787399999999999</v>
      </c>
      <c r="N1614" s="1">
        <v>1.2999999999999999E-3</v>
      </c>
      <c r="O1614" s="1">
        <v>1.35073E-2</v>
      </c>
      <c r="P1614" s="1" t="s">
        <v>21</v>
      </c>
      <c r="Q1614" s="1">
        <f t="shared" si="25"/>
        <v>0.69226116410894512</v>
      </c>
      <c r="R1614" s="1" t="s">
        <v>13237</v>
      </c>
    </row>
    <row r="1615" spans="1:18" x14ac:dyDescent="0.2">
      <c r="A1615" s="1" t="s">
        <v>3373</v>
      </c>
      <c r="B1615" s="1" t="s">
        <v>3374</v>
      </c>
      <c r="C1615" s="1" t="s">
        <v>3374</v>
      </c>
      <c r="D1615" s="1" t="s">
        <v>3375</v>
      </c>
      <c r="E1615" s="1" t="s">
        <v>3376</v>
      </c>
      <c r="F1615" s="1" t="s">
        <v>3377</v>
      </c>
      <c r="G1615" s="1" t="s">
        <v>18</v>
      </c>
      <c r="H1615" s="1" t="s">
        <v>19</v>
      </c>
      <c r="I1615" s="1" t="s">
        <v>20</v>
      </c>
      <c r="J1615" s="1">
        <v>30.871500000000001</v>
      </c>
      <c r="K1615" s="1">
        <v>44.602800000000002</v>
      </c>
      <c r="L1615" s="1">
        <v>0.53086100000000003</v>
      </c>
      <c r="M1615" s="1">
        <v>1.6244000000000001</v>
      </c>
      <c r="N1615" s="1">
        <v>4.0499999999999998E-3</v>
      </c>
      <c r="O1615" s="1">
        <v>3.3274600000000001E-2</v>
      </c>
      <c r="P1615" s="1" t="s">
        <v>21</v>
      </c>
      <c r="Q1615" s="1">
        <f t="shared" si="25"/>
        <v>0.69214264575318141</v>
      </c>
      <c r="R1615" s="1" t="s">
        <v>13380</v>
      </c>
    </row>
    <row r="1616" spans="1:18" x14ac:dyDescent="0.2">
      <c r="A1616" s="1" t="s">
        <v>10827</v>
      </c>
      <c r="B1616" s="1" t="s">
        <v>10828</v>
      </c>
      <c r="C1616" s="1" t="s">
        <v>10828</v>
      </c>
      <c r="D1616" s="1" t="s">
        <v>10829</v>
      </c>
      <c r="E1616" s="1" t="s">
        <v>16</v>
      </c>
      <c r="F1616" s="1" t="s">
        <v>10830</v>
      </c>
      <c r="G1616" s="1" t="s">
        <v>18</v>
      </c>
      <c r="H1616" s="1" t="s">
        <v>19</v>
      </c>
      <c r="I1616" s="1" t="s">
        <v>20</v>
      </c>
      <c r="J1616" s="1">
        <v>4.9920400000000003</v>
      </c>
      <c r="K1616" s="1">
        <v>7.2151100000000001</v>
      </c>
      <c r="L1616" s="1">
        <v>0.531393</v>
      </c>
      <c r="M1616" s="1">
        <v>1.62659</v>
      </c>
      <c r="N1616" s="1">
        <v>5.3E-3</v>
      </c>
      <c r="O1616" s="1">
        <v>4.1107400000000002E-2</v>
      </c>
      <c r="P1616" s="1" t="s">
        <v>21</v>
      </c>
      <c r="Q1616" s="1">
        <f t="shared" si="25"/>
        <v>0.6918868873794024</v>
      </c>
      <c r="R1616" s="1" t="s">
        <v>15039</v>
      </c>
    </row>
    <row r="1617" spans="1:18" x14ac:dyDescent="0.2">
      <c r="A1617" s="1" t="s">
        <v>5470</v>
      </c>
      <c r="B1617" s="1" t="s">
        <v>1142</v>
      </c>
      <c r="C1617" s="1" t="s">
        <v>1143</v>
      </c>
      <c r="D1617" s="1" t="s">
        <v>15</v>
      </c>
      <c r="E1617" s="1" t="s">
        <v>16</v>
      </c>
      <c r="F1617" s="1" t="s">
        <v>5471</v>
      </c>
      <c r="G1617" s="1" t="s">
        <v>18</v>
      </c>
      <c r="H1617" s="1" t="s">
        <v>19</v>
      </c>
      <c r="I1617" s="1" t="s">
        <v>20</v>
      </c>
      <c r="J1617" s="1">
        <v>115.956</v>
      </c>
      <c r="K1617" s="1">
        <v>167.61699999999999</v>
      </c>
      <c r="L1617" s="1">
        <v>0.53158799999999995</v>
      </c>
      <c r="M1617" s="1">
        <v>1.7457499999999999</v>
      </c>
      <c r="N1617" s="1">
        <v>2.0999999999999999E-3</v>
      </c>
      <c r="O1617" s="1">
        <v>1.9697300000000001E-2</v>
      </c>
      <c r="P1617" s="1" t="s">
        <v>21</v>
      </c>
      <c r="Q1617" s="1">
        <f t="shared" si="25"/>
        <v>0.69179140540637296</v>
      </c>
      <c r="R1617" s="1" t="s">
        <v>12876</v>
      </c>
    </row>
    <row r="1618" spans="1:18" x14ac:dyDescent="0.2">
      <c r="A1618" s="1" t="s">
        <v>6864</v>
      </c>
      <c r="B1618" s="1" t="s">
        <v>6865</v>
      </c>
      <c r="C1618" s="1" t="s">
        <v>6865</v>
      </c>
      <c r="D1618" s="1" t="s">
        <v>6866</v>
      </c>
      <c r="E1618" s="1" t="s">
        <v>16</v>
      </c>
      <c r="F1618" s="1" t="s">
        <v>6867</v>
      </c>
      <c r="G1618" s="1" t="s">
        <v>18</v>
      </c>
      <c r="H1618" s="1" t="s">
        <v>19</v>
      </c>
      <c r="I1618" s="1" t="s">
        <v>20</v>
      </c>
      <c r="J1618" s="1">
        <v>20.785799999999998</v>
      </c>
      <c r="K1618" s="1">
        <v>30.0533</v>
      </c>
      <c r="L1618" s="1">
        <v>0.53192300000000003</v>
      </c>
      <c r="M1618" s="1">
        <v>1.96617</v>
      </c>
      <c r="N1618" s="1">
        <v>1.9E-3</v>
      </c>
      <c r="O1618" s="1">
        <v>1.8213199999999999E-2</v>
      </c>
      <c r="P1618" s="1" t="s">
        <v>21</v>
      </c>
      <c r="Q1618" s="1">
        <f t="shared" si="25"/>
        <v>0.69163120189796123</v>
      </c>
      <c r="R1618" s="1" t="s">
        <v>14154</v>
      </c>
    </row>
    <row r="1619" spans="1:18" x14ac:dyDescent="0.2">
      <c r="A1619" s="1" t="s">
        <v>6921</v>
      </c>
      <c r="B1619" s="1" t="s">
        <v>6922</v>
      </c>
      <c r="C1619" s="1" t="s">
        <v>6923</v>
      </c>
      <c r="D1619" s="1" t="s">
        <v>15</v>
      </c>
      <c r="E1619" s="1" t="s">
        <v>16</v>
      </c>
      <c r="F1619" s="1" t="s">
        <v>6924</v>
      </c>
      <c r="G1619" s="1" t="s">
        <v>18</v>
      </c>
      <c r="H1619" s="1" t="s">
        <v>19</v>
      </c>
      <c r="I1619" s="1" t="s">
        <v>20</v>
      </c>
      <c r="J1619" s="1">
        <v>80.522000000000006</v>
      </c>
      <c r="K1619" s="1">
        <v>116.43600000000001</v>
      </c>
      <c r="L1619" s="1">
        <v>0.53207599999999999</v>
      </c>
      <c r="M1619" s="1">
        <v>2.0748099999999998</v>
      </c>
      <c r="N1619" s="1">
        <v>2.2000000000000001E-3</v>
      </c>
      <c r="O1619" s="1">
        <v>2.04066E-2</v>
      </c>
      <c r="P1619" s="1" t="s">
        <v>21</v>
      </c>
      <c r="Q1619" s="1">
        <f t="shared" si="25"/>
        <v>0.69155587618949466</v>
      </c>
      <c r="R1619" s="1" t="s">
        <v>14167</v>
      </c>
    </row>
    <row r="1620" spans="1:18" x14ac:dyDescent="0.2">
      <c r="A1620" s="1" t="s">
        <v>788</v>
      </c>
      <c r="B1620" s="1" t="s">
        <v>789</v>
      </c>
      <c r="C1620" s="1" t="s">
        <v>790</v>
      </c>
      <c r="D1620" s="1" t="s">
        <v>15</v>
      </c>
      <c r="E1620" s="1" t="s">
        <v>16</v>
      </c>
      <c r="F1620" s="1" t="s">
        <v>791</v>
      </c>
      <c r="G1620" s="1" t="s">
        <v>18</v>
      </c>
      <c r="H1620" s="1" t="s">
        <v>19</v>
      </c>
      <c r="I1620" s="1" t="s">
        <v>20</v>
      </c>
      <c r="J1620" s="1">
        <v>6.6947000000000001</v>
      </c>
      <c r="K1620" s="1">
        <v>9.6860999999999997</v>
      </c>
      <c r="L1620" s="1">
        <v>0.53289500000000001</v>
      </c>
      <c r="M1620" s="1">
        <v>1.73298</v>
      </c>
      <c r="N1620" s="1">
        <v>6.3E-3</v>
      </c>
      <c r="O1620" s="1">
        <v>4.65022E-2</v>
      </c>
      <c r="P1620" s="1" t="s">
        <v>21</v>
      </c>
      <c r="Q1620" s="1">
        <f t="shared" si="25"/>
        <v>0.69116569104180225</v>
      </c>
      <c r="R1620" s="1" t="s">
        <v>12795</v>
      </c>
    </row>
    <row r="1621" spans="1:18" x14ac:dyDescent="0.2">
      <c r="A1621" s="1" t="s">
        <v>11929</v>
      </c>
      <c r="B1621" s="1" t="s">
        <v>11930</v>
      </c>
      <c r="C1621" s="1" t="s">
        <v>11930</v>
      </c>
      <c r="D1621" s="1" t="s">
        <v>11931</v>
      </c>
      <c r="E1621" s="1" t="s">
        <v>16</v>
      </c>
      <c r="F1621" s="1" t="s">
        <v>11932</v>
      </c>
      <c r="G1621" s="1" t="s">
        <v>18</v>
      </c>
      <c r="H1621" s="1" t="s">
        <v>19</v>
      </c>
      <c r="I1621" s="1" t="s">
        <v>20</v>
      </c>
      <c r="J1621" s="1">
        <v>27.284199999999998</v>
      </c>
      <c r="K1621" s="1">
        <v>39.482300000000002</v>
      </c>
      <c r="L1621" s="1">
        <v>0.53313999999999995</v>
      </c>
      <c r="M1621" s="1">
        <v>1.7234799999999999</v>
      </c>
      <c r="N1621" s="1">
        <v>3.0500000000000002E-3</v>
      </c>
      <c r="O1621" s="1">
        <v>2.6461200000000001E-2</v>
      </c>
      <c r="P1621" s="1" t="s">
        <v>21</v>
      </c>
      <c r="Q1621" s="1">
        <f t="shared" si="25"/>
        <v>0.69104890039334077</v>
      </c>
      <c r="R1621" s="1" t="s">
        <v>15285</v>
      </c>
    </row>
    <row r="1622" spans="1:18" x14ac:dyDescent="0.2">
      <c r="A1622" s="1" t="s">
        <v>69</v>
      </c>
      <c r="B1622" s="1" t="s">
        <v>70</v>
      </c>
      <c r="C1622" s="1" t="s">
        <v>71</v>
      </c>
      <c r="D1622" s="1" t="s">
        <v>72</v>
      </c>
      <c r="E1622" s="1" t="s">
        <v>73</v>
      </c>
      <c r="F1622" s="1" t="s">
        <v>74</v>
      </c>
      <c r="G1622" s="1" t="s">
        <v>18</v>
      </c>
      <c r="H1622" s="1" t="s">
        <v>19</v>
      </c>
      <c r="I1622" s="1" t="s">
        <v>20</v>
      </c>
      <c r="J1622" s="1">
        <v>7.3845999999999998</v>
      </c>
      <c r="K1622" s="1">
        <v>10.686299999999999</v>
      </c>
      <c r="L1622" s="1">
        <v>0.533165</v>
      </c>
      <c r="M1622" s="1">
        <v>1.75403</v>
      </c>
      <c r="N1622" s="1">
        <v>6.5500000000000003E-3</v>
      </c>
      <c r="O1622" s="1">
        <v>4.7908199999999998E-2</v>
      </c>
      <c r="P1622" s="1" t="s">
        <v>21</v>
      </c>
      <c r="Q1622" s="1">
        <f t="shared" si="25"/>
        <v>0.69103431496401935</v>
      </c>
      <c r="R1622" s="1" t="s">
        <v>12636</v>
      </c>
    </row>
    <row r="1623" spans="1:18" x14ac:dyDescent="0.2">
      <c r="A1623" s="1" t="s">
        <v>3781</v>
      </c>
      <c r="B1623" s="1" t="s">
        <v>3782</v>
      </c>
      <c r="C1623" s="1" t="s">
        <v>3783</v>
      </c>
      <c r="D1623" s="1" t="s">
        <v>3784</v>
      </c>
      <c r="E1623" s="1" t="s">
        <v>3785</v>
      </c>
      <c r="F1623" s="1" t="s">
        <v>3786</v>
      </c>
      <c r="G1623" s="1" t="s">
        <v>18</v>
      </c>
      <c r="H1623" s="1" t="s">
        <v>19</v>
      </c>
      <c r="I1623" s="1" t="s">
        <v>20</v>
      </c>
      <c r="J1623" s="1">
        <v>46.9375</v>
      </c>
      <c r="K1623" s="1">
        <v>67.926699999999997</v>
      </c>
      <c r="L1623" s="1">
        <v>0.53323900000000002</v>
      </c>
      <c r="M1623" s="1">
        <v>1.84491</v>
      </c>
      <c r="N1623" s="1">
        <v>4.8999999999999998E-3</v>
      </c>
      <c r="O1623" s="1">
        <v>3.8620500000000002E-2</v>
      </c>
      <c r="P1623" s="1" t="s">
        <v>21</v>
      </c>
      <c r="Q1623" s="1">
        <f t="shared" si="25"/>
        <v>0.69100221267925577</v>
      </c>
      <c r="R1623" s="1" t="s">
        <v>13469</v>
      </c>
    </row>
    <row r="1624" spans="1:18" x14ac:dyDescent="0.2">
      <c r="A1624" s="1" t="s">
        <v>2273</v>
      </c>
      <c r="B1624" s="1" t="s">
        <v>2274</v>
      </c>
      <c r="C1624" s="1" t="s">
        <v>2274</v>
      </c>
      <c r="D1624" s="1" t="s">
        <v>2275</v>
      </c>
      <c r="E1624" s="1" t="s">
        <v>16</v>
      </c>
      <c r="F1624" s="1" t="s">
        <v>2276</v>
      </c>
      <c r="G1624" s="1" t="s">
        <v>18</v>
      </c>
      <c r="H1624" s="1" t="s">
        <v>19</v>
      </c>
      <c r="I1624" s="1" t="s">
        <v>20</v>
      </c>
      <c r="J1624" s="1">
        <v>26.814699999999998</v>
      </c>
      <c r="K1624" s="1">
        <v>38.855200000000004</v>
      </c>
      <c r="L1624" s="1">
        <v>0.53508199999999995</v>
      </c>
      <c r="M1624" s="1">
        <v>2.0998199999999998</v>
      </c>
      <c r="N1624" s="1">
        <v>6.4000000000000003E-3</v>
      </c>
      <c r="O1624" s="1">
        <v>4.7107400000000001E-2</v>
      </c>
      <c r="P1624" s="1" t="s">
        <v>21</v>
      </c>
      <c r="Q1624" s="1">
        <f t="shared" si="25"/>
        <v>0.69011869711132601</v>
      </c>
      <c r="R1624" s="1" t="s">
        <v>13132</v>
      </c>
    </row>
    <row r="1625" spans="1:18" x14ac:dyDescent="0.2">
      <c r="A1625" s="1" t="s">
        <v>1979</v>
      </c>
      <c r="B1625" s="1" t="s">
        <v>1980</v>
      </c>
      <c r="C1625" s="1" t="s">
        <v>1981</v>
      </c>
      <c r="D1625" s="1" t="s">
        <v>1982</v>
      </c>
      <c r="E1625" s="1" t="s">
        <v>16</v>
      </c>
      <c r="F1625" s="1" t="s">
        <v>1983</v>
      </c>
      <c r="G1625" s="1" t="s">
        <v>18</v>
      </c>
      <c r="H1625" s="1" t="s">
        <v>19</v>
      </c>
      <c r="I1625" s="1" t="s">
        <v>20</v>
      </c>
      <c r="J1625" s="1">
        <v>7.5623500000000003</v>
      </c>
      <c r="K1625" s="1">
        <v>10.96</v>
      </c>
      <c r="L1625" s="1">
        <v>0.53534499999999996</v>
      </c>
      <c r="M1625" s="1">
        <v>1.76671</v>
      </c>
      <c r="N1625" s="1">
        <v>5.7000000000000002E-3</v>
      </c>
      <c r="O1625" s="1">
        <v>4.3263799999999998E-2</v>
      </c>
      <c r="P1625" s="1" t="s">
        <v>21</v>
      </c>
      <c r="Q1625" s="1">
        <f t="shared" si="25"/>
        <v>0.68999543795620433</v>
      </c>
      <c r="R1625" s="1" t="s">
        <v>13064</v>
      </c>
    </row>
    <row r="1626" spans="1:18" x14ac:dyDescent="0.2">
      <c r="A1626" s="1" t="s">
        <v>11043</v>
      </c>
      <c r="B1626" s="1" t="s">
        <v>11044</v>
      </c>
      <c r="C1626" s="1" t="s">
        <v>11044</v>
      </c>
      <c r="D1626" s="1" t="s">
        <v>11045</v>
      </c>
      <c r="E1626" s="1" t="s">
        <v>11046</v>
      </c>
      <c r="F1626" s="1" t="s">
        <v>11047</v>
      </c>
      <c r="G1626" s="1" t="s">
        <v>18</v>
      </c>
      <c r="H1626" s="1" t="s">
        <v>19</v>
      </c>
      <c r="I1626" s="1" t="s">
        <v>20</v>
      </c>
      <c r="J1626" s="1">
        <v>20.275700000000001</v>
      </c>
      <c r="K1626" s="1">
        <v>29.3996</v>
      </c>
      <c r="L1626" s="1">
        <v>0.53604499999999999</v>
      </c>
      <c r="M1626" s="1">
        <v>2.07145</v>
      </c>
      <c r="N1626" s="1">
        <v>6.1500000000000001E-3</v>
      </c>
      <c r="O1626" s="1">
        <v>4.5733799999999998E-2</v>
      </c>
      <c r="P1626" s="1" t="s">
        <v>21</v>
      </c>
      <c r="Q1626" s="1">
        <f t="shared" si="25"/>
        <v>0.68965904298017666</v>
      </c>
      <c r="R1626" s="1" t="s">
        <v>15088</v>
      </c>
    </row>
    <row r="1627" spans="1:18" x14ac:dyDescent="0.2">
      <c r="A1627" s="1" t="s">
        <v>3986</v>
      </c>
      <c r="B1627" s="1" t="s">
        <v>3987</v>
      </c>
      <c r="C1627" s="1" t="s">
        <v>3988</v>
      </c>
      <c r="D1627" s="1" t="s">
        <v>15</v>
      </c>
      <c r="E1627" s="1" t="s">
        <v>16</v>
      </c>
      <c r="F1627" s="1" t="s">
        <v>3989</v>
      </c>
      <c r="G1627" s="1" t="s">
        <v>18</v>
      </c>
      <c r="H1627" s="1" t="s">
        <v>19</v>
      </c>
      <c r="I1627" s="1" t="s">
        <v>20</v>
      </c>
      <c r="J1627" s="1">
        <v>262.637</v>
      </c>
      <c r="K1627" s="1">
        <v>381.339</v>
      </c>
      <c r="L1627" s="1">
        <v>0.53800400000000004</v>
      </c>
      <c r="M1627" s="1">
        <v>2.2835800000000002</v>
      </c>
      <c r="N1627" s="1">
        <v>3.3500000000000001E-3</v>
      </c>
      <c r="O1627" s="1">
        <v>2.8543200000000001E-2</v>
      </c>
      <c r="P1627" s="1" t="s">
        <v>21</v>
      </c>
      <c r="Q1627" s="1">
        <f t="shared" si="25"/>
        <v>0.68872315708595244</v>
      </c>
      <c r="R1627" s="1" t="s">
        <v>13513</v>
      </c>
    </row>
    <row r="1628" spans="1:18" x14ac:dyDescent="0.2">
      <c r="A1628" s="1" t="s">
        <v>10258</v>
      </c>
      <c r="B1628" s="1" t="s">
        <v>10259</v>
      </c>
      <c r="C1628" s="1" t="s">
        <v>10260</v>
      </c>
      <c r="D1628" s="1" t="s">
        <v>10261</v>
      </c>
      <c r="E1628" s="1" t="s">
        <v>16</v>
      </c>
      <c r="F1628" s="1" t="s">
        <v>10262</v>
      </c>
      <c r="G1628" s="1" t="s">
        <v>18</v>
      </c>
      <c r="H1628" s="1" t="s">
        <v>19</v>
      </c>
      <c r="I1628" s="1" t="s">
        <v>20</v>
      </c>
      <c r="J1628" s="1">
        <v>48.8979</v>
      </c>
      <c r="K1628" s="1">
        <v>71.009200000000007</v>
      </c>
      <c r="L1628" s="1">
        <v>0.53823399999999999</v>
      </c>
      <c r="M1628" s="1">
        <v>1.6109199999999999</v>
      </c>
      <c r="N1628" s="1">
        <v>5.5500000000000002E-3</v>
      </c>
      <c r="O1628" s="1">
        <v>4.2386600000000003E-2</v>
      </c>
      <c r="P1628" s="1" t="s">
        <v>21</v>
      </c>
      <c r="Q1628" s="1">
        <f t="shared" si="25"/>
        <v>0.68861358809844353</v>
      </c>
      <c r="R1628" s="1" t="s">
        <v>14910</v>
      </c>
    </row>
    <row r="1629" spans="1:18" x14ac:dyDescent="0.2">
      <c r="A1629" s="1" t="s">
        <v>11268</v>
      </c>
      <c r="B1629" s="1" t="s">
        <v>11269</v>
      </c>
      <c r="C1629" s="1" t="s">
        <v>11270</v>
      </c>
      <c r="D1629" s="1" t="s">
        <v>11271</v>
      </c>
      <c r="E1629" s="1" t="s">
        <v>11272</v>
      </c>
      <c r="F1629" s="1" t="s">
        <v>11273</v>
      </c>
      <c r="G1629" s="1" t="s">
        <v>18</v>
      </c>
      <c r="H1629" s="1" t="s">
        <v>19</v>
      </c>
      <c r="I1629" s="1" t="s">
        <v>20</v>
      </c>
      <c r="J1629" s="1">
        <v>62.738900000000001</v>
      </c>
      <c r="K1629" s="1">
        <v>91.121099999999998</v>
      </c>
      <c r="L1629" s="1">
        <v>0.53842400000000001</v>
      </c>
      <c r="M1629" s="1">
        <v>1.60592</v>
      </c>
      <c r="N1629" s="1">
        <v>5.6499999999999996E-3</v>
      </c>
      <c r="O1629" s="1">
        <v>4.2993400000000001E-2</v>
      </c>
      <c r="P1629" s="1" t="s">
        <v>21</v>
      </c>
      <c r="Q1629" s="1">
        <f t="shared" si="25"/>
        <v>0.68852219738348197</v>
      </c>
      <c r="R1629" s="1" t="s">
        <v>15139</v>
      </c>
    </row>
    <row r="1630" spans="1:18" x14ac:dyDescent="0.2">
      <c r="A1630" s="1" t="s">
        <v>2589</v>
      </c>
      <c r="B1630" s="1" t="s">
        <v>2590</v>
      </c>
      <c r="C1630" s="1" t="s">
        <v>2591</v>
      </c>
      <c r="D1630" s="1" t="s">
        <v>15</v>
      </c>
      <c r="E1630" s="1" t="s">
        <v>16</v>
      </c>
      <c r="F1630" s="1" t="s">
        <v>2592</v>
      </c>
      <c r="G1630" s="1" t="s">
        <v>18</v>
      </c>
      <c r="H1630" s="1" t="s">
        <v>19</v>
      </c>
      <c r="I1630" s="1" t="s">
        <v>20</v>
      </c>
      <c r="J1630" s="1">
        <v>12.315</v>
      </c>
      <c r="K1630" s="1">
        <v>17.8977</v>
      </c>
      <c r="L1630" s="1">
        <v>0.53935900000000003</v>
      </c>
      <c r="M1630" s="1">
        <v>1.7864899999999999</v>
      </c>
      <c r="N1630" s="1">
        <v>2.15E-3</v>
      </c>
      <c r="O1630" s="1">
        <v>2.0058400000000001E-2</v>
      </c>
      <c r="P1630" s="1" t="s">
        <v>21</v>
      </c>
      <c r="Q1630" s="1">
        <f t="shared" si="25"/>
        <v>0.6880772389748403</v>
      </c>
      <c r="R1630" s="1" t="s">
        <v>13203</v>
      </c>
    </row>
    <row r="1631" spans="1:18" x14ac:dyDescent="0.2">
      <c r="A1631" s="1" t="s">
        <v>8440</v>
      </c>
      <c r="B1631" s="1" t="s">
        <v>8441</v>
      </c>
      <c r="C1631" s="1" t="s">
        <v>8442</v>
      </c>
      <c r="D1631" s="1" t="s">
        <v>8443</v>
      </c>
      <c r="E1631" s="1" t="s">
        <v>16</v>
      </c>
      <c r="F1631" s="1" t="s">
        <v>8444</v>
      </c>
      <c r="G1631" s="1" t="s">
        <v>18</v>
      </c>
      <c r="H1631" s="1" t="s">
        <v>19</v>
      </c>
      <c r="I1631" s="1" t="s">
        <v>20</v>
      </c>
      <c r="J1631" s="1">
        <v>15.0108</v>
      </c>
      <c r="K1631" s="1">
        <v>21.844899999999999</v>
      </c>
      <c r="L1631" s="1">
        <v>0.54129700000000003</v>
      </c>
      <c r="M1631" s="1">
        <v>1.9369499999999999</v>
      </c>
      <c r="N1631" s="1">
        <v>2.3999999999999998E-3</v>
      </c>
      <c r="O1631" s="1">
        <v>2.19408E-2</v>
      </c>
      <c r="P1631" s="1" t="s">
        <v>21</v>
      </c>
      <c r="Q1631" s="1">
        <f t="shared" si="25"/>
        <v>0.68715352324798928</v>
      </c>
      <c r="R1631" s="1" t="s">
        <v>14506</v>
      </c>
    </row>
    <row r="1632" spans="1:18" x14ac:dyDescent="0.2">
      <c r="A1632" s="1" t="s">
        <v>8004</v>
      </c>
      <c r="B1632" s="1" t="s">
        <v>8005</v>
      </c>
      <c r="C1632" s="1" t="s">
        <v>8006</v>
      </c>
      <c r="D1632" s="1" t="s">
        <v>15</v>
      </c>
      <c r="E1632" s="1" t="s">
        <v>16</v>
      </c>
      <c r="F1632" s="1" t="s">
        <v>8007</v>
      </c>
      <c r="G1632" s="1" t="s">
        <v>18</v>
      </c>
      <c r="H1632" s="1" t="s">
        <v>19</v>
      </c>
      <c r="I1632" s="1" t="s">
        <v>20</v>
      </c>
      <c r="J1632" s="1">
        <v>37.563699999999997</v>
      </c>
      <c r="K1632" s="1">
        <v>54.69</v>
      </c>
      <c r="L1632" s="1">
        <v>0.541937</v>
      </c>
      <c r="M1632" s="1">
        <v>1.7943800000000001</v>
      </c>
      <c r="N1632" s="1">
        <v>1.5499999999999999E-3</v>
      </c>
      <c r="O1632" s="1">
        <v>1.5593900000000001E-2</v>
      </c>
      <c r="P1632" s="1" t="s">
        <v>21</v>
      </c>
      <c r="Q1632" s="1">
        <f t="shared" si="25"/>
        <v>0.68684768696288168</v>
      </c>
      <c r="R1632" s="1" t="s">
        <v>14406</v>
      </c>
    </row>
    <row r="1633" spans="1:18" x14ac:dyDescent="0.2">
      <c r="A1633" s="1" t="s">
        <v>3078</v>
      </c>
      <c r="B1633" s="1" t="s">
        <v>3079</v>
      </c>
      <c r="C1633" s="1" t="s">
        <v>3080</v>
      </c>
      <c r="D1633" s="1" t="s">
        <v>3081</v>
      </c>
      <c r="E1633" s="1" t="s">
        <v>16</v>
      </c>
      <c r="F1633" s="1" t="s">
        <v>3082</v>
      </c>
      <c r="G1633" s="1" t="s">
        <v>18</v>
      </c>
      <c r="H1633" s="1" t="s">
        <v>19</v>
      </c>
      <c r="I1633" s="1" t="s">
        <v>20</v>
      </c>
      <c r="J1633" s="1">
        <v>27.874400000000001</v>
      </c>
      <c r="K1633" s="1">
        <v>40.585299999999997</v>
      </c>
      <c r="L1633" s="1">
        <v>0.54201699999999997</v>
      </c>
      <c r="M1633" s="1">
        <v>1.9720200000000001</v>
      </c>
      <c r="N1633" s="1">
        <v>2.0999999999999999E-3</v>
      </c>
      <c r="O1633" s="1">
        <v>1.9697300000000001E-2</v>
      </c>
      <c r="P1633" s="1" t="s">
        <v>21</v>
      </c>
      <c r="Q1633" s="1">
        <f t="shared" si="25"/>
        <v>0.68681024903105325</v>
      </c>
      <c r="R1633" s="1" t="s">
        <v>13313</v>
      </c>
    </row>
    <row r="1634" spans="1:18" x14ac:dyDescent="0.2">
      <c r="A1634" s="1" t="s">
        <v>5096</v>
      </c>
      <c r="B1634" s="1" t="s">
        <v>5097</v>
      </c>
      <c r="C1634" s="1" t="s">
        <v>5098</v>
      </c>
      <c r="D1634" s="1" t="s">
        <v>15</v>
      </c>
      <c r="E1634" s="1" t="s">
        <v>16</v>
      </c>
      <c r="F1634" s="1" t="s">
        <v>5099</v>
      </c>
      <c r="G1634" s="1" t="s">
        <v>18</v>
      </c>
      <c r="H1634" s="1" t="s">
        <v>19</v>
      </c>
      <c r="I1634" s="1" t="s">
        <v>20</v>
      </c>
      <c r="J1634" s="1">
        <v>213.81</v>
      </c>
      <c r="K1634" s="1">
        <v>311.339</v>
      </c>
      <c r="L1634" s="1">
        <v>0.54215899999999995</v>
      </c>
      <c r="M1634" s="1">
        <v>2.5514899999999998</v>
      </c>
      <c r="N1634" s="1">
        <v>1.6000000000000001E-3</v>
      </c>
      <c r="O1634" s="1">
        <v>1.5981700000000001E-2</v>
      </c>
      <c r="P1634" s="1" t="s">
        <v>21</v>
      </c>
      <c r="Q1634" s="1">
        <f t="shared" si="25"/>
        <v>0.6867433890389576</v>
      </c>
      <c r="R1634" s="1" t="s">
        <v>13761</v>
      </c>
    </row>
    <row r="1635" spans="1:18" x14ac:dyDescent="0.2">
      <c r="A1635" s="1" t="s">
        <v>6111</v>
      </c>
      <c r="B1635" s="1" t="s">
        <v>6112</v>
      </c>
      <c r="C1635" s="1" t="s">
        <v>6112</v>
      </c>
      <c r="D1635" s="1" t="s">
        <v>6113</v>
      </c>
      <c r="E1635" s="1" t="s">
        <v>16</v>
      </c>
      <c r="F1635" s="1" t="s">
        <v>6114</v>
      </c>
      <c r="G1635" s="1" t="s">
        <v>18</v>
      </c>
      <c r="H1635" s="1" t="s">
        <v>19</v>
      </c>
      <c r="I1635" s="1" t="s">
        <v>20</v>
      </c>
      <c r="J1635" s="1">
        <v>4.6566099999999997</v>
      </c>
      <c r="K1635" s="1">
        <v>6.7942499999999999</v>
      </c>
      <c r="L1635" s="1">
        <v>0.54503299999999999</v>
      </c>
      <c r="M1635" s="1">
        <v>1.72052</v>
      </c>
      <c r="N1635" s="1">
        <v>6.1500000000000001E-3</v>
      </c>
      <c r="O1635" s="1">
        <v>4.5733799999999998E-2</v>
      </c>
      <c r="P1635" s="1" t="s">
        <v>21</v>
      </c>
      <c r="Q1635" s="1">
        <f t="shared" si="25"/>
        <v>0.68537513338484746</v>
      </c>
      <c r="R1635" s="1" t="s">
        <v>13989</v>
      </c>
    </row>
    <row r="1636" spans="1:18" x14ac:dyDescent="0.2">
      <c r="A1636" s="1" t="s">
        <v>5248</v>
      </c>
      <c r="B1636" s="1" t="s">
        <v>5249</v>
      </c>
      <c r="C1636" s="1" t="s">
        <v>5249</v>
      </c>
      <c r="D1636" s="1" t="s">
        <v>5250</v>
      </c>
      <c r="E1636" s="1" t="s">
        <v>5251</v>
      </c>
      <c r="F1636" s="1" t="s">
        <v>5252</v>
      </c>
      <c r="G1636" s="1" t="s">
        <v>18</v>
      </c>
      <c r="H1636" s="1" t="s">
        <v>19</v>
      </c>
      <c r="I1636" s="1" t="s">
        <v>20</v>
      </c>
      <c r="J1636" s="1">
        <v>169.755</v>
      </c>
      <c r="K1636" s="1">
        <v>247.697</v>
      </c>
      <c r="L1636" s="1">
        <v>0.54512099999999997</v>
      </c>
      <c r="M1636" s="1">
        <v>2.1198600000000001</v>
      </c>
      <c r="N1636" s="1">
        <v>2.3E-3</v>
      </c>
      <c r="O1636" s="1">
        <v>2.1137400000000001E-2</v>
      </c>
      <c r="P1636" s="1" t="s">
        <v>21</v>
      </c>
      <c r="Q1636" s="1">
        <f t="shared" si="25"/>
        <v>0.68533329026996692</v>
      </c>
      <c r="R1636" s="1" t="s">
        <v>13796</v>
      </c>
    </row>
    <row r="1637" spans="1:18" x14ac:dyDescent="0.2">
      <c r="A1637" s="1" t="s">
        <v>11699</v>
      </c>
      <c r="B1637" s="1" t="s">
        <v>11700</v>
      </c>
      <c r="C1637" s="1" t="s">
        <v>11700</v>
      </c>
      <c r="D1637" s="1" t="s">
        <v>11701</v>
      </c>
      <c r="E1637" s="1" t="s">
        <v>11702</v>
      </c>
      <c r="F1637" s="1" t="s">
        <v>11703</v>
      </c>
      <c r="G1637" s="1" t="s">
        <v>18</v>
      </c>
      <c r="H1637" s="1" t="s">
        <v>19</v>
      </c>
      <c r="I1637" s="1" t="s">
        <v>20</v>
      </c>
      <c r="J1637" s="1">
        <v>39.148000000000003</v>
      </c>
      <c r="K1637" s="1">
        <v>57.258299999999998</v>
      </c>
      <c r="L1637" s="1">
        <v>0.54854599999999998</v>
      </c>
      <c r="M1637" s="1">
        <v>1.9512100000000001</v>
      </c>
      <c r="N1637" s="1">
        <v>2.3500000000000001E-3</v>
      </c>
      <c r="O1637" s="1">
        <v>2.1558999999999998E-2</v>
      </c>
      <c r="P1637" s="1" t="s">
        <v>21</v>
      </c>
      <c r="Q1637" s="1">
        <f t="shared" si="25"/>
        <v>0.6837087374232208</v>
      </c>
      <c r="R1637" s="1" t="s">
        <v>15235</v>
      </c>
    </row>
    <row r="1638" spans="1:18" x14ac:dyDescent="0.2">
      <c r="A1638" s="1" t="s">
        <v>91</v>
      </c>
      <c r="B1638" s="1" t="s">
        <v>92</v>
      </c>
      <c r="C1638" s="1" t="s">
        <v>93</v>
      </c>
      <c r="D1638" s="1" t="s">
        <v>94</v>
      </c>
      <c r="E1638" s="1" t="s">
        <v>16</v>
      </c>
      <c r="F1638" s="1" t="s">
        <v>95</v>
      </c>
      <c r="G1638" s="1" t="s">
        <v>18</v>
      </c>
      <c r="H1638" s="1" t="s">
        <v>19</v>
      </c>
      <c r="I1638" s="1" t="s">
        <v>20</v>
      </c>
      <c r="J1638" s="1">
        <v>6.5550899999999999</v>
      </c>
      <c r="K1638" s="1">
        <v>9.6226500000000001</v>
      </c>
      <c r="L1638" s="1">
        <v>0.55381899999999995</v>
      </c>
      <c r="M1638" s="1">
        <v>1.7872300000000001</v>
      </c>
      <c r="N1638" s="1">
        <v>5.3499999999999997E-3</v>
      </c>
      <c r="O1638" s="1">
        <v>4.1403099999999998E-2</v>
      </c>
      <c r="P1638" s="1" t="s">
        <v>21</v>
      </c>
      <c r="Q1638" s="1">
        <f t="shared" si="25"/>
        <v>0.6812146342223816</v>
      </c>
      <c r="R1638" s="1" t="s">
        <v>12640</v>
      </c>
    </row>
    <row r="1639" spans="1:18" x14ac:dyDescent="0.2">
      <c r="A1639" s="1" t="s">
        <v>2418</v>
      </c>
      <c r="B1639" s="1" t="s">
        <v>2419</v>
      </c>
      <c r="C1639" s="1" t="s">
        <v>2419</v>
      </c>
      <c r="D1639" s="1" t="s">
        <v>2420</v>
      </c>
      <c r="E1639" s="1" t="s">
        <v>16</v>
      </c>
      <c r="F1639" s="1" t="s">
        <v>2421</v>
      </c>
      <c r="G1639" s="1" t="s">
        <v>18</v>
      </c>
      <c r="H1639" s="1" t="s">
        <v>19</v>
      </c>
      <c r="I1639" s="1" t="s">
        <v>20</v>
      </c>
      <c r="J1639" s="1">
        <v>79.707700000000003</v>
      </c>
      <c r="K1639" s="1">
        <v>117.01</v>
      </c>
      <c r="L1639" s="1">
        <v>0.55383800000000005</v>
      </c>
      <c r="M1639" s="1">
        <v>2.5183599999999999</v>
      </c>
      <c r="N1639" s="1">
        <v>1.15E-3</v>
      </c>
      <c r="O1639" s="1">
        <v>1.22281E-2</v>
      </c>
      <c r="P1639" s="1" t="s">
        <v>21</v>
      </c>
      <c r="Q1639" s="1">
        <f t="shared" si="25"/>
        <v>0.68120417058371074</v>
      </c>
      <c r="R1639" s="1" t="s">
        <v>13165</v>
      </c>
    </row>
    <row r="1640" spans="1:18" x14ac:dyDescent="0.2">
      <c r="A1640" s="1" t="s">
        <v>4971</v>
      </c>
      <c r="B1640" s="1" t="s">
        <v>4972</v>
      </c>
      <c r="C1640" s="1" t="s">
        <v>4973</v>
      </c>
      <c r="D1640" s="1" t="s">
        <v>15</v>
      </c>
      <c r="E1640" s="1" t="s">
        <v>16</v>
      </c>
      <c r="F1640" s="1" t="s">
        <v>4974</v>
      </c>
      <c r="G1640" s="1" t="s">
        <v>18</v>
      </c>
      <c r="H1640" s="1" t="s">
        <v>19</v>
      </c>
      <c r="I1640" s="1" t="s">
        <v>20</v>
      </c>
      <c r="J1640" s="1">
        <v>34.483600000000003</v>
      </c>
      <c r="K1640" s="1">
        <v>50.642499999999998</v>
      </c>
      <c r="L1640" s="1">
        <v>0.55443699999999996</v>
      </c>
      <c r="M1640" s="1">
        <v>2.2947199999999999</v>
      </c>
      <c r="N1640" s="1">
        <v>2.15E-3</v>
      </c>
      <c r="O1640" s="1">
        <v>2.0058400000000001E-2</v>
      </c>
      <c r="P1640" s="1" t="s">
        <v>21</v>
      </c>
      <c r="Q1640" s="1">
        <f t="shared" si="25"/>
        <v>0.68092215036777415</v>
      </c>
      <c r="R1640" s="1" t="s">
        <v>13733</v>
      </c>
    </row>
    <row r="1641" spans="1:18" x14ac:dyDescent="0.2">
      <c r="A1641" s="1" t="s">
        <v>1047</v>
      </c>
      <c r="B1641" s="1" t="s">
        <v>1048</v>
      </c>
      <c r="C1641" s="1" t="s">
        <v>1049</v>
      </c>
      <c r="D1641" s="1" t="s">
        <v>15</v>
      </c>
      <c r="E1641" s="1" t="s">
        <v>16</v>
      </c>
      <c r="F1641" s="1" t="s">
        <v>1050</v>
      </c>
      <c r="G1641" s="1" t="s">
        <v>18</v>
      </c>
      <c r="H1641" s="1" t="s">
        <v>19</v>
      </c>
      <c r="I1641" s="1" t="s">
        <v>20</v>
      </c>
      <c r="J1641" s="1">
        <v>32.423299999999998</v>
      </c>
      <c r="K1641" s="1">
        <v>47.630699999999997</v>
      </c>
      <c r="L1641" s="1">
        <v>0.55486199999999997</v>
      </c>
      <c r="M1641" s="1">
        <v>2.1029399999999998</v>
      </c>
      <c r="N1641" s="1">
        <v>1.2999999999999999E-3</v>
      </c>
      <c r="O1641" s="1">
        <v>1.35073E-2</v>
      </c>
      <c r="P1641" s="1" t="s">
        <v>21</v>
      </c>
      <c r="Q1641" s="1">
        <f t="shared" si="25"/>
        <v>0.68072272714866666</v>
      </c>
      <c r="R1641" s="1" t="s">
        <v>12855</v>
      </c>
    </row>
    <row r="1642" spans="1:18" x14ac:dyDescent="0.2">
      <c r="A1642" s="1" t="s">
        <v>4105</v>
      </c>
      <c r="B1642" s="1" t="s">
        <v>4106</v>
      </c>
      <c r="C1642" s="1" t="s">
        <v>4107</v>
      </c>
      <c r="D1642" s="1" t="s">
        <v>15</v>
      </c>
      <c r="E1642" s="1" t="s">
        <v>16</v>
      </c>
      <c r="F1642" s="1" t="s">
        <v>4108</v>
      </c>
      <c r="G1642" s="1" t="s">
        <v>18</v>
      </c>
      <c r="H1642" s="1" t="s">
        <v>19</v>
      </c>
      <c r="I1642" s="1" t="s">
        <v>20</v>
      </c>
      <c r="J1642" s="1">
        <v>115.42100000000001</v>
      </c>
      <c r="K1642" s="1">
        <v>169.59899999999999</v>
      </c>
      <c r="L1642" s="1">
        <v>0.55522800000000005</v>
      </c>
      <c r="M1642" s="1">
        <v>2.5248499999999998</v>
      </c>
      <c r="N1642" s="1">
        <v>9.5E-4</v>
      </c>
      <c r="O1642" s="1">
        <v>1.0518400000000001E-2</v>
      </c>
      <c r="P1642" s="1" t="s">
        <v>21</v>
      </c>
      <c r="Q1642" s="1">
        <f t="shared" si="25"/>
        <v>0.68055236174741607</v>
      </c>
      <c r="R1642" s="1" t="s">
        <v>13541</v>
      </c>
    </row>
    <row r="1643" spans="1:18" x14ac:dyDescent="0.2">
      <c r="A1643" s="1" t="s">
        <v>12377</v>
      </c>
      <c r="B1643" s="1" t="s">
        <v>12378</v>
      </c>
      <c r="C1643" s="1" t="s">
        <v>12379</v>
      </c>
      <c r="D1643" s="1" t="s">
        <v>15</v>
      </c>
      <c r="E1643" s="1" t="s">
        <v>16</v>
      </c>
      <c r="F1643" s="1" t="s">
        <v>12380</v>
      </c>
      <c r="G1643" s="1" t="s">
        <v>18</v>
      </c>
      <c r="H1643" s="1" t="s">
        <v>19</v>
      </c>
      <c r="I1643" s="1" t="s">
        <v>20</v>
      </c>
      <c r="J1643" s="1">
        <v>197.43</v>
      </c>
      <c r="K1643" s="1">
        <v>290.71699999999998</v>
      </c>
      <c r="L1643" s="1">
        <v>0.55827300000000002</v>
      </c>
      <c r="M1643" s="1">
        <v>2.5048499999999998</v>
      </c>
      <c r="N1643" s="1">
        <v>1.65E-3</v>
      </c>
      <c r="O1643" s="1">
        <v>1.63407E-2</v>
      </c>
      <c r="P1643" s="1" t="s">
        <v>21</v>
      </c>
      <c r="Q1643" s="1">
        <f t="shared" si="25"/>
        <v>0.67911405249779</v>
      </c>
      <c r="R1643" s="1" t="s">
        <v>15388</v>
      </c>
    </row>
    <row r="1644" spans="1:18" x14ac:dyDescent="0.2">
      <c r="A1644" s="1" t="s">
        <v>6336</v>
      </c>
      <c r="B1644" s="1" t="s">
        <v>6337</v>
      </c>
      <c r="C1644" s="1" t="s">
        <v>6337</v>
      </c>
      <c r="D1644" s="1" t="s">
        <v>6338</v>
      </c>
      <c r="E1644" s="1" t="s">
        <v>6339</v>
      </c>
      <c r="F1644" s="1" t="s">
        <v>6340</v>
      </c>
      <c r="G1644" s="1" t="s">
        <v>18</v>
      </c>
      <c r="H1644" s="1" t="s">
        <v>19</v>
      </c>
      <c r="I1644" s="1" t="s">
        <v>20</v>
      </c>
      <c r="J1644" s="1">
        <v>7.2163500000000003</v>
      </c>
      <c r="K1644" s="1">
        <v>10.642099999999999</v>
      </c>
      <c r="L1644" s="1">
        <v>0.56044700000000003</v>
      </c>
      <c r="M1644" s="1">
        <v>1.9020600000000001</v>
      </c>
      <c r="N1644" s="1">
        <v>1.8E-3</v>
      </c>
      <c r="O1644" s="1">
        <v>1.75032E-2</v>
      </c>
      <c r="P1644" s="1" t="s">
        <v>21</v>
      </c>
      <c r="Q1644" s="1">
        <f t="shared" si="25"/>
        <v>0.67809454900818456</v>
      </c>
      <c r="R1644" s="1" t="s">
        <v>14039</v>
      </c>
    </row>
    <row r="1645" spans="1:18" x14ac:dyDescent="0.2">
      <c r="A1645" s="1" t="s">
        <v>8761</v>
      </c>
      <c r="B1645" s="1" t="s">
        <v>8762</v>
      </c>
      <c r="C1645" s="1" t="s">
        <v>8763</v>
      </c>
      <c r="D1645" s="1" t="s">
        <v>8764</v>
      </c>
      <c r="E1645" s="1" t="s">
        <v>16</v>
      </c>
      <c r="F1645" s="1" t="s">
        <v>8765</v>
      </c>
      <c r="G1645" s="1" t="s">
        <v>18</v>
      </c>
      <c r="H1645" s="1" t="s">
        <v>19</v>
      </c>
      <c r="I1645" s="1" t="s">
        <v>20</v>
      </c>
      <c r="J1645" s="1">
        <v>24.6736</v>
      </c>
      <c r="K1645" s="1">
        <v>36.398000000000003</v>
      </c>
      <c r="L1645" s="1">
        <v>0.56089199999999995</v>
      </c>
      <c r="M1645" s="1">
        <v>2.1324100000000001</v>
      </c>
      <c r="N1645" s="1">
        <v>1.0499999999999999E-3</v>
      </c>
      <c r="O1645" s="1">
        <v>1.1414199999999999E-2</v>
      </c>
      <c r="P1645" s="1" t="s">
        <v>21</v>
      </c>
      <c r="Q1645" s="1">
        <f t="shared" si="25"/>
        <v>0.67788340018682336</v>
      </c>
      <c r="R1645" s="1" t="s">
        <v>14578</v>
      </c>
    </row>
    <row r="1646" spans="1:18" x14ac:dyDescent="0.2">
      <c r="A1646" s="1" t="s">
        <v>8080</v>
      </c>
      <c r="B1646" s="1" t="s">
        <v>8081</v>
      </c>
      <c r="C1646" s="1" t="s">
        <v>8081</v>
      </c>
      <c r="D1646" s="1" t="s">
        <v>8082</v>
      </c>
      <c r="E1646" s="1" t="s">
        <v>16</v>
      </c>
      <c r="F1646" s="1" t="s">
        <v>8083</v>
      </c>
      <c r="G1646" s="1" t="s">
        <v>18</v>
      </c>
      <c r="H1646" s="1" t="s">
        <v>19</v>
      </c>
      <c r="I1646" s="1" t="s">
        <v>20</v>
      </c>
      <c r="J1646" s="1">
        <v>9.7776700000000005</v>
      </c>
      <c r="K1646" s="1">
        <v>14.4284</v>
      </c>
      <c r="L1646" s="1">
        <v>0.56134799999999996</v>
      </c>
      <c r="M1646" s="1">
        <v>1.91432</v>
      </c>
      <c r="N1646" s="1">
        <v>3.65E-3</v>
      </c>
      <c r="O1646" s="1">
        <v>3.05642E-2</v>
      </c>
      <c r="P1646" s="1" t="s">
        <v>21</v>
      </c>
      <c r="Q1646" s="1">
        <f t="shared" si="25"/>
        <v>0.67766834853483415</v>
      </c>
      <c r="R1646" s="1" t="s">
        <v>14425</v>
      </c>
    </row>
    <row r="1647" spans="1:18" x14ac:dyDescent="0.2">
      <c r="A1647" s="1" t="s">
        <v>11670</v>
      </c>
      <c r="B1647" s="1" t="s">
        <v>11671</v>
      </c>
      <c r="C1647" s="1" t="s">
        <v>11671</v>
      </c>
      <c r="D1647" s="1" t="s">
        <v>11672</v>
      </c>
      <c r="E1647" s="1" t="s">
        <v>11673</v>
      </c>
      <c r="F1647" s="1" t="s">
        <v>11674</v>
      </c>
      <c r="G1647" s="1" t="s">
        <v>18</v>
      </c>
      <c r="H1647" s="1" t="s">
        <v>19</v>
      </c>
      <c r="I1647" s="1" t="s">
        <v>20</v>
      </c>
      <c r="J1647" s="1">
        <v>125.081</v>
      </c>
      <c r="K1647" s="1">
        <v>184.67</v>
      </c>
      <c r="L1647" s="1">
        <v>0.56208599999999997</v>
      </c>
      <c r="M1647" s="1">
        <v>2.4926200000000001</v>
      </c>
      <c r="N1647" s="1">
        <v>1.1999999999999999E-3</v>
      </c>
      <c r="O1647" s="1">
        <v>1.2663199999999999E-2</v>
      </c>
      <c r="P1647" s="1" t="s">
        <v>21</v>
      </c>
      <c r="Q1647" s="1">
        <f t="shared" si="25"/>
        <v>0.67732170899442257</v>
      </c>
      <c r="R1647" s="1" t="s">
        <v>15229</v>
      </c>
    </row>
    <row r="1648" spans="1:18" x14ac:dyDescent="0.2">
      <c r="A1648" s="1" t="s">
        <v>7025</v>
      </c>
      <c r="B1648" s="1" t="s">
        <v>7026</v>
      </c>
      <c r="C1648" s="1" t="s">
        <v>7026</v>
      </c>
      <c r="D1648" s="1" t="s">
        <v>7027</v>
      </c>
      <c r="E1648" s="1" t="s">
        <v>16</v>
      </c>
      <c r="F1648" s="1" t="s">
        <v>7028</v>
      </c>
      <c r="G1648" s="1" t="s">
        <v>18</v>
      </c>
      <c r="H1648" s="1" t="s">
        <v>19</v>
      </c>
      <c r="I1648" s="1" t="s">
        <v>20</v>
      </c>
      <c r="J1648" s="1">
        <v>6.5743299999999998</v>
      </c>
      <c r="K1648" s="1">
        <v>9.7081900000000001</v>
      </c>
      <c r="L1648" s="1">
        <v>0.56235800000000002</v>
      </c>
      <c r="M1648" s="1">
        <v>1.86222</v>
      </c>
      <c r="N1648" s="1">
        <v>2.0999999999999999E-3</v>
      </c>
      <c r="O1648" s="1">
        <v>1.9697300000000001E-2</v>
      </c>
      <c r="P1648" s="1" t="s">
        <v>21</v>
      </c>
      <c r="Q1648" s="1">
        <f t="shared" si="25"/>
        <v>0.6771942040689356</v>
      </c>
      <c r="R1648" s="1" t="s">
        <v>14191</v>
      </c>
    </row>
    <row r="1649" spans="1:18" x14ac:dyDescent="0.2">
      <c r="A1649" s="1" t="s">
        <v>9633</v>
      </c>
      <c r="B1649" s="1" t="s">
        <v>9634</v>
      </c>
      <c r="C1649" s="1" t="s">
        <v>9635</v>
      </c>
      <c r="D1649" s="1" t="s">
        <v>15</v>
      </c>
      <c r="E1649" s="1" t="s">
        <v>16</v>
      </c>
      <c r="F1649" s="1" t="s">
        <v>9636</v>
      </c>
      <c r="G1649" s="1" t="s">
        <v>18</v>
      </c>
      <c r="H1649" s="1" t="s">
        <v>19</v>
      </c>
      <c r="I1649" s="1" t="s">
        <v>20</v>
      </c>
      <c r="J1649" s="1">
        <v>95.113600000000005</v>
      </c>
      <c r="K1649" s="1">
        <v>140.489</v>
      </c>
      <c r="L1649" s="1">
        <v>0.56273499999999999</v>
      </c>
      <c r="M1649" s="1">
        <v>1.8259399999999999</v>
      </c>
      <c r="N1649" s="1">
        <v>3.8500000000000001E-3</v>
      </c>
      <c r="O1649" s="1">
        <v>3.18943E-2</v>
      </c>
      <c r="P1649" s="1" t="s">
        <v>21</v>
      </c>
      <c r="Q1649" s="1">
        <f t="shared" si="25"/>
        <v>0.67701812953327312</v>
      </c>
      <c r="R1649" s="1" t="s">
        <v>14772</v>
      </c>
    </row>
    <row r="1650" spans="1:18" x14ac:dyDescent="0.2">
      <c r="A1650" s="1" t="s">
        <v>10066</v>
      </c>
      <c r="B1650" s="1" t="s">
        <v>10067</v>
      </c>
      <c r="C1650" s="1" t="s">
        <v>10068</v>
      </c>
      <c r="D1650" s="1" t="s">
        <v>15</v>
      </c>
      <c r="E1650" s="1" t="s">
        <v>16</v>
      </c>
      <c r="F1650" s="1" t="s">
        <v>10069</v>
      </c>
      <c r="G1650" s="1" t="s">
        <v>18</v>
      </c>
      <c r="H1650" s="1" t="s">
        <v>19</v>
      </c>
      <c r="I1650" s="1" t="s">
        <v>20</v>
      </c>
      <c r="J1650" s="1">
        <v>12.088900000000001</v>
      </c>
      <c r="K1650" s="1">
        <v>17.863700000000001</v>
      </c>
      <c r="L1650" s="1">
        <v>0.56333999999999995</v>
      </c>
      <c r="M1650" s="1">
        <v>1.8944099999999999</v>
      </c>
      <c r="N1650" s="1">
        <v>4.6499999999999996E-3</v>
      </c>
      <c r="O1650" s="1">
        <v>3.6970299999999998E-2</v>
      </c>
      <c r="P1650" s="1" t="s">
        <v>21</v>
      </c>
      <c r="Q1650" s="1">
        <f t="shared" si="25"/>
        <v>0.67672990477896511</v>
      </c>
      <c r="R1650" s="1" t="s">
        <v>14868</v>
      </c>
    </row>
    <row r="1651" spans="1:18" x14ac:dyDescent="0.2">
      <c r="A1651" s="1" t="s">
        <v>9005</v>
      </c>
      <c r="B1651" s="1" t="s">
        <v>9006</v>
      </c>
      <c r="C1651" s="1" t="s">
        <v>9007</v>
      </c>
      <c r="D1651" s="1" t="s">
        <v>9008</v>
      </c>
      <c r="E1651" s="1" t="s">
        <v>16</v>
      </c>
      <c r="F1651" s="1" t="s">
        <v>9009</v>
      </c>
      <c r="G1651" s="1" t="s">
        <v>18</v>
      </c>
      <c r="H1651" s="1" t="s">
        <v>19</v>
      </c>
      <c r="I1651" s="1" t="s">
        <v>20</v>
      </c>
      <c r="J1651" s="1">
        <v>97.146000000000001</v>
      </c>
      <c r="K1651" s="1">
        <v>143.631</v>
      </c>
      <c r="L1651" s="1">
        <v>0.564137</v>
      </c>
      <c r="M1651" s="1">
        <v>2.0351699999999999</v>
      </c>
      <c r="N1651" s="1">
        <v>1.4499999999999999E-3</v>
      </c>
      <c r="O1651" s="1">
        <v>1.4794099999999999E-2</v>
      </c>
      <c r="P1651" s="1" t="s">
        <v>21</v>
      </c>
      <c r="Q1651" s="1">
        <f t="shared" si="25"/>
        <v>0.67635816780500035</v>
      </c>
      <c r="R1651" s="1" t="s">
        <v>14632</v>
      </c>
    </row>
    <row r="1652" spans="1:18" x14ac:dyDescent="0.2">
      <c r="A1652" s="1" t="s">
        <v>7731</v>
      </c>
      <c r="B1652" s="1" t="s">
        <v>7732</v>
      </c>
      <c r="C1652" s="1" t="s">
        <v>7732</v>
      </c>
      <c r="D1652" s="1" t="s">
        <v>7733</v>
      </c>
      <c r="E1652" s="1" t="s">
        <v>16</v>
      </c>
      <c r="F1652" s="1" t="s">
        <v>7734</v>
      </c>
      <c r="G1652" s="1" t="s">
        <v>18</v>
      </c>
      <c r="H1652" s="1" t="s">
        <v>19</v>
      </c>
      <c r="I1652" s="1" t="s">
        <v>20</v>
      </c>
      <c r="J1652" s="1">
        <v>26.914999999999999</v>
      </c>
      <c r="K1652" s="1">
        <v>39.798099999999998</v>
      </c>
      <c r="L1652" s="1">
        <v>0.56429099999999999</v>
      </c>
      <c r="M1652" s="1">
        <v>2.3702200000000002</v>
      </c>
      <c r="N1652" s="1">
        <v>3.7000000000000002E-3</v>
      </c>
      <c r="O1652" s="1">
        <v>3.0834799999999999E-2</v>
      </c>
      <c r="P1652" s="1" t="s">
        <v>21</v>
      </c>
      <c r="Q1652" s="1">
        <f t="shared" si="25"/>
        <v>0.67628856653960867</v>
      </c>
      <c r="R1652" s="1" t="s">
        <v>14344</v>
      </c>
    </row>
    <row r="1653" spans="1:18" x14ac:dyDescent="0.2">
      <c r="A1653" s="1" t="s">
        <v>7789</v>
      </c>
      <c r="B1653" s="1" t="s">
        <v>7790</v>
      </c>
      <c r="C1653" s="1" t="s">
        <v>7790</v>
      </c>
      <c r="D1653" s="1" t="s">
        <v>7791</v>
      </c>
      <c r="E1653" s="1" t="s">
        <v>16</v>
      </c>
      <c r="F1653" s="1" t="s">
        <v>7792</v>
      </c>
      <c r="G1653" s="1" t="s">
        <v>18</v>
      </c>
      <c r="H1653" s="1" t="s">
        <v>19</v>
      </c>
      <c r="I1653" s="1" t="s">
        <v>20</v>
      </c>
      <c r="J1653" s="1">
        <v>10.102399999999999</v>
      </c>
      <c r="K1653" s="1">
        <v>14.943899999999999</v>
      </c>
      <c r="L1653" s="1">
        <v>0.56486599999999998</v>
      </c>
      <c r="M1653" s="1">
        <v>1.88812</v>
      </c>
      <c r="N1653" s="1">
        <v>3.3500000000000001E-3</v>
      </c>
      <c r="O1653" s="1">
        <v>2.8543200000000001E-2</v>
      </c>
      <c r="P1653" s="1" t="s">
        <v>21</v>
      </c>
      <c r="Q1653" s="1">
        <f t="shared" si="25"/>
        <v>0.67602165432049199</v>
      </c>
      <c r="R1653" s="1" t="s">
        <v>14358</v>
      </c>
    </row>
    <row r="1654" spans="1:18" x14ac:dyDescent="0.2">
      <c r="A1654" s="1" t="s">
        <v>1141</v>
      </c>
      <c r="B1654" s="1" t="s">
        <v>1142</v>
      </c>
      <c r="C1654" s="1" t="s">
        <v>1143</v>
      </c>
      <c r="D1654" s="1" t="s">
        <v>15</v>
      </c>
      <c r="E1654" s="1" t="s">
        <v>16</v>
      </c>
      <c r="F1654" s="1" t="s">
        <v>1144</v>
      </c>
      <c r="G1654" s="1" t="s">
        <v>18</v>
      </c>
      <c r="H1654" s="1" t="s">
        <v>19</v>
      </c>
      <c r="I1654" s="1" t="s">
        <v>20</v>
      </c>
      <c r="J1654" s="1">
        <v>258.77699999999999</v>
      </c>
      <c r="K1654" s="1">
        <v>382.94499999999999</v>
      </c>
      <c r="L1654" s="1">
        <v>0.56542499999999996</v>
      </c>
      <c r="M1654" s="1">
        <v>3.6049199999999999</v>
      </c>
      <c r="N1654" s="1">
        <v>1.25E-3</v>
      </c>
      <c r="O1654" s="1">
        <v>1.3105E-2</v>
      </c>
      <c r="P1654" s="1" t="s">
        <v>21</v>
      </c>
      <c r="Q1654" s="1">
        <f t="shared" si="25"/>
        <v>0.67575500398229504</v>
      </c>
      <c r="R1654" s="1" t="s">
        <v>12876</v>
      </c>
    </row>
    <row r="1655" spans="1:18" x14ac:dyDescent="0.2">
      <c r="A1655" s="1" t="s">
        <v>10778</v>
      </c>
      <c r="B1655" s="1" t="s">
        <v>10779</v>
      </c>
      <c r="C1655" s="1" t="s">
        <v>10780</v>
      </c>
      <c r="D1655" s="1" t="s">
        <v>15</v>
      </c>
      <c r="E1655" s="1" t="s">
        <v>16</v>
      </c>
      <c r="F1655" s="1" t="s">
        <v>10781</v>
      </c>
      <c r="G1655" s="1" t="s">
        <v>18</v>
      </c>
      <c r="H1655" s="1" t="s">
        <v>19</v>
      </c>
      <c r="I1655" s="1" t="s">
        <v>20</v>
      </c>
      <c r="J1655" s="1">
        <v>31.322099999999999</v>
      </c>
      <c r="K1655" s="1">
        <v>46.3673</v>
      </c>
      <c r="L1655" s="1">
        <v>0.56593000000000004</v>
      </c>
      <c r="M1655" s="1">
        <v>2.32002</v>
      </c>
      <c r="N1655" s="1">
        <v>1.75E-3</v>
      </c>
      <c r="O1655" s="1">
        <v>1.7096400000000001E-2</v>
      </c>
      <c r="P1655" s="1" t="s">
        <v>21</v>
      </c>
      <c r="Q1655" s="1">
        <f t="shared" si="25"/>
        <v>0.67552132645204699</v>
      </c>
      <c r="R1655" s="1" t="s">
        <v>15028</v>
      </c>
    </row>
    <row r="1656" spans="1:18" x14ac:dyDescent="0.2">
      <c r="A1656" s="1" t="s">
        <v>2762</v>
      </c>
      <c r="B1656" s="1" t="s">
        <v>2763</v>
      </c>
      <c r="C1656" s="1" t="s">
        <v>2764</v>
      </c>
      <c r="D1656" s="1" t="s">
        <v>2765</v>
      </c>
      <c r="E1656" s="1" t="s">
        <v>16</v>
      </c>
      <c r="F1656" s="1" t="s">
        <v>2766</v>
      </c>
      <c r="G1656" s="1" t="s">
        <v>18</v>
      </c>
      <c r="H1656" s="1" t="s">
        <v>19</v>
      </c>
      <c r="I1656" s="1" t="s">
        <v>20</v>
      </c>
      <c r="J1656" s="1">
        <v>116.97</v>
      </c>
      <c r="K1656" s="1">
        <v>173.203</v>
      </c>
      <c r="L1656" s="1">
        <v>0.56632800000000005</v>
      </c>
      <c r="M1656" s="1">
        <v>1.9840500000000001</v>
      </c>
      <c r="N1656" s="1">
        <v>2.7000000000000001E-3</v>
      </c>
      <c r="O1656" s="1">
        <v>2.4176400000000001E-2</v>
      </c>
      <c r="P1656" s="1" t="s">
        <v>21</v>
      </c>
      <c r="Q1656" s="1">
        <f t="shared" si="25"/>
        <v>0.67533472283967366</v>
      </c>
      <c r="R1656" s="1" t="s">
        <v>13242</v>
      </c>
    </row>
    <row r="1657" spans="1:18" x14ac:dyDescent="0.2">
      <c r="A1657" s="1" t="s">
        <v>11721</v>
      </c>
      <c r="B1657" s="1" t="s">
        <v>11722</v>
      </c>
      <c r="C1657" s="1" t="s">
        <v>11723</v>
      </c>
      <c r="D1657" s="1" t="s">
        <v>15</v>
      </c>
      <c r="E1657" s="1" t="s">
        <v>16</v>
      </c>
      <c r="F1657" s="1" t="s">
        <v>11724</v>
      </c>
      <c r="G1657" s="1" t="s">
        <v>18</v>
      </c>
      <c r="H1657" s="1" t="s">
        <v>19</v>
      </c>
      <c r="I1657" s="1" t="s">
        <v>20</v>
      </c>
      <c r="J1657" s="1">
        <v>115.81399999999999</v>
      </c>
      <c r="K1657" s="1">
        <v>171.54400000000001</v>
      </c>
      <c r="L1657" s="1">
        <v>0.56677</v>
      </c>
      <c r="M1657" s="1">
        <v>2.3130299999999999</v>
      </c>
      <c r="N1657" s="1">
        <v>1.65E-3</v>
      </c>
      <c r="O1657" s="1">
        <v>1.63407E-2</v>
      </c>
      <c r="P1657" s="1" t="s">
        <v>21</v>
      </c>
      <c r="Q1657" s="1">
        <f t="shared" si="25"/>
        <v>0.67512708109872677</v>
      </c>
      <c r="R1657" s="1" t="s">
        <v>15240</v>
      </c>
    </row>
    <row r="1658" spans="1:18" x14ac:dyDescent="0.2">
      <c r="A1658" s="1" t="s">
        <v>9107</v>
      </c>
      <c r="B1658" s="1" t="s">
        <v>9108</v>
      </c>
      <c r="C1658" s="1" t="s">
        <v>9109</v>
      </c>
      <c r="D1658" s="1" t="s">
        <v>15</v>
      </c>
      <c r="E1658" s="1" t="s">
        <v>16</v>
      </c>
      <c r="F1658" s="1" t="s">
        <v>9110</v>
      </c>
      <c r="G1658" s="1" t="s">
        <v>18</v>
      </c>
      <c r="H1658" s="1" t="s">
        <v>19</v>
      </c>
      <c r="I1658" s="1" t="s">
        <v>20</v>
      </c>
      <c r="J1658" s="1">
        <v>15.617800000000001</v>
      </c>
      <c r="K1658" s="1">
        <v>23.133700000000001</v>
      </c>
      <c r="L1658" s="1">
        <v>0.56680900000000001</v>
      </c>
      <c r="M1658" s="1">
        <v>2.0417200000000002</v>
      </c>
      <c r="N1658" s="1">
        <v>2.5999999999999999E-3</v>
      </c>
      <c r="O1658" s="1">
        <v>2.3421299999999999E-2</v>
      </c>
      <c r="P1658" s="1" t="s">
        <v>21</v>
      </c>
      <c r="Q1658" s="1">
        <f t="shared" si="25"/>
        <v>0.67511033686785948</v>
      </c>
      <c r="R1658" s="1" t="s">
        <v>14655</v>
      </c>
    </row>
    <row r="1659" spans="1:18" x14ac:dyDescent="0.2">
      <c r="A1659" s="1" t="s">
        <v>2469</v>
      </c>
      <c r="B1659" s="1" t="s">
        <v>2470</v>
      </c>
      <c r="C1659" s="1" t="s">
        <v>2471</v>
      </c>
      <c r="D1659" s="1" t="s">
        <v>15</v>
      </c>
      <c r="E1659" s="1" t="s">
        <v>16</v>
      </c>
      <c r="F1659" s="1" t="s">
        <v>2472</v>
      </c>
      <c r="G1659" s="1" t="s">
        <v>18</v>
      </c>
      <c r="H1659" s="1" t="s">
        <v>19</v>
      </c>
      <c r="I1659" s="1" t="s">
        <v>20</v>
      </c>
      <c r="J1659" s="1">
        <v>15.4064</v>
      </c>
      <c r="K1659" s="1">
        <v>22.820900000000002</v>
      </c>
      <c r="L1659" s="1">
        <v>0.56682399999999999</v>
      </c>
      <c r="M1659" s="1">
        <v>1.70825</v>
      </c>
      <c r="N1659" s="1">
        <v>3.0999999999999999E-3</v>
      </c>
      <c r="O1659" s="1">
        <v>2.6806E-2</v>
      </c>
      <c r="P1659" s="1" t="s">
        <v>21</v>
      </c>
      <c r="Q1659" s="1">
        <f t="shared" si="25"/>
        <v>0.67510045616079994</v>
      </c>
      <c r="R1659" s="1" t="s">
        <v>13177</v>
      </c>
    </row>
    <row r="1660" spans="1:18" x14ac:dyDescent="0.2">
      <c r="A1660" s="1" t="s">
        <v>4668</v>
      </c>
      <c r="B1660" s="1" t="s">
        <v>4669</v>
      </c>
      <c r="C1660" s="1" t="s">
        <v>4670</v>
      </c>
      <c r="D1660" s="1" t="s">
        <v>15</v>
      </c>
      <c r="E1660" s="1" t="s">
        <v>16</v>
      </c>
      <c r="F1660" s="1" t="s">
        <v>4671</v>
      </c>
      <c r="G1660" s="1" t="s">
        <v>18</v>
      </c>
      <c r="H1660" s="1" t="s">
        <v>19</v>
      </c>
      <c r="I1660" s="1" t="s">
        <v>20</v>
      </c>
      <c r="J1660" s="1">
        <v>127.27200000000001</v>
      </c>
      <c r="K1660" s="1">
        <v>188.55799999999999</v>
      </c>
      <c r="L1660" s="1">
        <v>0.56708800000000004</v>
      </c>
      <c r="M1660" s="1">
        <v>1.7711600000000001</v>
      </c>
      <c r="N1660" s="1">
        <v>2.3999999999999998E-3</v>
      </c>
      <c r="O1660" s="1">
        <v>2.19408E-2</v>
      </c>
      <c r="P1660" s="1" t="s">
        <v>21</v>
      </c>
      <c r="Q1660" s="1">
        <f t="shared" si="25"/>
        <v>0.67497533915293972</v>
      </c>
      <c r="R1660" s="1" t="s">
        <v>13665</v>
      </c>
    </row>
    <row r="1661" spans="1:18" x14ac:dyDescent="0.2">
      <c r="A1661" s="1" t="s">
        <v>10383</v>
      </c>
      <c r="B1661" s="1" t="s">
        <v>10384</v>
      </c>
      <c r="C1661" s="1" t="s">
        <v>10385</v>
      </c>
      <c r="D1661" s="1" t="s">
        <v>10386</v>
      </c>
      <c r="E1661" s="1" t="s">
        <v>10387</v>
      </c>
      <c r="F1661" s="1" t="s">
        <v>10388</v>
      </c>
      <c r="G1661" s="1" t="s">
        <v>18</v>
      </c>
      <c r="H1661" s="1" t="s">
        <v>19</v>
      </c>
      <c r="I1661" s="1" t="s">
        <v>20</v>
      </c>
      <c r="J1661" s="1">
        <v>184.35900000000001</v>
      </c>
      <c r="K1661" s="1">
        <v>273.14299999999997</v>
      </c>
      <c r="L1661" s="1">
        <v>0.56713899999999995</v>
      </c>
      <c r="M1661" s="1">
        <v>1.7997099999999999</v>
      </c>
      <c r="N1661" s="1">
        <v>1.65E-3</v>
      </c>
      <c r="O1661" s="1">
        <v>1.63407E-2</v>
      </c>
      <c r="P1661" s="1" t="s">
        <v>21</v>
      </c>
      <c r="Q1661" s="1">
        <f t="shared" si="25"/>
        <v>0.67495414489845984</v>
      </c>
      <c r="R1661" s="1" t="s">
        <v>14938</v>
      </c>
    </row>
    <row r="1662" spans="1:18" x14ac:dyDescent="0.2">
      <c r="A1662" s="1" t="s">
        <v>8855</v>
      </c>
      <c r="B1662" s="1" t="s">
        <v>8856</v>
      </c>
      <c r="C1662" s="1" t="s">
        <v>8857</v>
      </c>
      <c r="D1662" s="1" t="s">
        <v>15</v>
      </c>
      <c r="E1662" s="1" t="s">
        <v>16</v>
      </c>
      <c r="F1662" s="1" t="s">
        <v>8858</v>
      </c>
      <c r="G1662" s="1" t="s">
        <v>18</v>
      </c>
      <c r="H1662" s="1" t="s">
        <v>19</v>
      </c>
      <c r="I1662" s="1" t="s">
        <v>20</v>
      </c>
      <c r="J1662" s="1">
        <v>63.655000000000001</v>
      </c>
      <c r="K1662" s="1">
        <v>94.338099999999997</v>
      </c>
      <c r="L1662" s="1">
        <v>0.56756700000000004</v>
      </c>
      <c r="M1662" s="1">
        <v>2.1161799999999999</v>
      </c>
      <c r="N1662" s="1">
        <v>1.15E-3</v>
      </c>
      <c r="O1662" s="1">
        <v>1.22281E-2</v>
      </c>
      <c r="P1662" s="1" t="s">
        <v>21</v>
      </c>
      <c r="Q1662" s="1">
        <f t="shared" si="25"/>
        <v>0.67475389052779311</v>
      </c>
      <c r="R1662" s="1" t="s">
        <v>14599</v>
      </c>
    </row>
    <row r="1663" spans="1:18" x14ac:dyDescent="0.2">
      <c r="A1663" s="1" t="s">
        <v>6551</v>
      </c>
      <c r="B1663" s="1" t="s">
        <v>6552</v>
      </c>
      <c r="C1663" s="1" t="s">
        <v>6552</v>
      </c>
      <c r="D1663" s="1" t="s">
        <v>6553</v>
      </c>
      <c r="E1663" s="1" t="s">
        <v>6554</v>
      </c>
      <c r="F1663" s="1" t="s">
        <v>6555</v>
      </c>
      <c r="G1663" s="1" t="s">
        <v>18</v>
      </c>
      <c r="H1663" s="1" t="s">
        <v>19</v>
      </c>
      <c r="I1663" s="1" t="s">
        <v>20</v>
      </c>
      <c r="J1663" s="1">
        <v>15.745900000000001</v>
      </c>
      <c r="K1663" s="1">
        <v>23.342300000000002</v>
      </c>
      <c r="L1663" s="1">
        <v>0.56796800000000003</v>
      </c>
      <c r="M1663" s="1">
        <v>2.0728399999999998</v>
      </c>
      <c r="N1663" s="1">
        <v>1.75E-3</v>
      </c>
      <c r="O1663" s="1">
        <v>1.7096400000000001E-2</v>
      </c>
      <c r="P1663" s="1" t="s">
        <v>21</v>
      </c>
      <c r="Q1663" s="1">
        <f t="shared" si="25"/>
        <v>0.67456505999837202</v>
      </c>
      <c r="R1663" s="1" t="s">
        <v>14086</v>
      </c>
    </row>
    <row r="1664" spans="1:18" x14ac:dyDescent="0.2">
      <c r="A1664" s="1" t="s">
        <v>2618</v>
      </c>
      <c r="B1664" s="1" t="s">
        <v>2619</v>
      </c>
      <c r="C1664" s="1" t="s">
        <v>2619</v>
      </c>
      <c r="D1664" s="1" t="s">
        <v>2620</v>
      </c>
      <c r="E1664" s="1" t="s">
        <v>16</v>
      </c>
      <c r="F1664" s="1" t="s">
        <v>2621</v>
      </c>
      <c r="G1664" s="1" t="s">
        <v>18</v>
      </c>
      <c r="H1664" s="1" t="s">
        <v>19</v>
      </c>
      <c r="I1664" s="1" t="s">
        <v>20</v>
      </c>
      <c r="J1664" s="1">
        <v>33.245699999999999</v>
      </c>
      <c r="K1664" s="1">
        <v>49.314399999999999</v>
      </c>
      <c r="L1664" s="1">
        <v>0.56884000000000001</v>
      </c>
      <c r="M1664" s="1">
        <v>2.2808000000000002</v>
      </c>
      <c r="N1664" s="1">
        <v>1.25E-3</v>
      </c>
      <c r="O1664" s="1">
        <v>1.3105E-2</v>
      </c>
      <c r="P1664" s="1" t="s">
        <v>21</v>
      </c>
      <c r="Q1664" s="1">
        <f t="shared" si="25"/>
        <v>0.67415805525363792</v>
      </c>
      <c r="R1664" s="1" t="s">
        <v>13210</v>
      </c>
    </row>
    <row r="1665" spans="1:18" x14ac:dyDescent="0.2">
      <c r="A1665" s="1" t="s">
        <v>2343</v>
      </c>
      <c r="B1665" s="1" t="s">
        <v>2344</v>
      </c>
      <c r="C1665" s="1" t="s">
        <v>2344</v>
      </c>
      <c r="D1665" s="1" t="s">
        <v>2345</v>
      </c>
      <c r="E1665" s="1" t="s">
        <v>16</v>
      </c>
      <c r="F1665" s="1" t="s">
        <v>2346</v>
      </c>
      <c r="G1665" s="1" t="s">
        <v>18</v>
      </c>
      <c r="H1665" s="1" t="s">
        <v>19</v>
      </c>
      <c r="I1665" s="1" t="s">
        <v>20</v>
      </c>
      <c r="J1665" s="1">
        <v>34.662700000000001</v>
      </c>
      <c r="K1665" s="1">
        <v>51.440800000000003</v>
      </c>
      <c r="L1665" s="1">
        <v>0.56953100000000001</v>
      </c>
      <c r="M1665" s="1">
        <v>2.1526100000000001</v>
      </c>
      <c r="N1665" s="1">
        <v>2.3999999999999998E-3</v>
      </c>
      <c r="O1665" s="1">
        <v>2.19408E-2</v>
      </c>
      <c r="P1665" s="1" t="s">
        <v>21</v>
      </c>
      <c r="Q1665" s="1">
        <f t="shared" si="25"/>
        <v>0.67383672104632897</v>
      </c>
      <c r="R1665" s="1" t="s">
        <v>13148</v>
      </c>
    </row>
    <row r="1666" spans="1:18" x14ac:dyDescent="0.2">
      <c r="A1666" s="1" t="s">
        <v>361</v>
      </c>
      <c r="B1666" s="1" t="s">
        <v>362</v>
      </c>
      <c r="C1666" s="1" t="s">
        <v>362</v>
      </c>
      <c r="D1666" s="1" t="s">
        <v>363</v>
      </c>
      <c r="E1666" s="1" t="s">
        <v>16</v>
      </c>
      <c r="F1666" s="1" t="s">
        <v>364</v>
      </c>
      <c r="G1666" s="1" t="s">
        <v>18</v>
      </c>
      <c r="H1666" s="1" t="s">
        <v>19</v>
      </c>
      <c r="I1666" s="1" t="s">
        <v>20</v>
      </c>
      <c r="J1666" s="1">
        <v>28.832699999999999</v>
      </c>
      <c r="K1666" s="1">
        <v>42.795999999999999</v>
      </c>
      <c r="L1666" s="1">
        <v>0.56977100000000003</v>
      </c>
      <c r="M1666" s="1">
        <v>2.2488800000000002</v>
      </c>
      <c r="N1666" s="1">
        <v>1.6999999999999999E-3</v>
      </c>
      <c r="O1666" s="1">
        <v>1.6693699999999999E-2</v>
      </c>
      <c r="P1666" s="1" t="s">
        <v>21</v>
      </c>
      <c r="Q1666" s="1">
        <f t="shared" ref="Q1666:Q1729" si="26">J1666/K1666</f>
        <v>0.67372417982989063</v>
      </c>
      <c r="R1666" s="1" t="s">
        <v>12700</v>
      </c>
    </row>
    <row r="1667" spans="1:18" x14ac:dyDescent="0.2">
      <c r="A1667" s="1" t="s">
        <v>12063</v>
      </c>
      <c r="B1667" s="1" t="s">
        <v>12064</v>
      </c>
      <c r="C1667" s="1" t="s">
        <v>12065</v>
      </c>
      <c r="D1667" s="1" t="s">
        <v>12066</v>
      </c>
      <c r="E1667" s="1" t="s">
        <v>16</v>
      </c>
      <c r="F1667" s="1" t="s">
        <v>12067</v>
      </c>
      <c r="G1667" s="1" t="s">
        <v>18</v>
      </c>
      <c r="H1667" s="1" t="s">
        <v>19</v>
      </c>
      <c r="I1667" s="1" t="s">
        <v>20</v>
      </c>
      <c r="J1667" s="1">
        <v>10.4826</v>
      </c>
      <c r="K1667" s="1">
        <v>15.5603</v>
      </c>
      <c r="L1667" s="1">
        <v>0.56986400000000004</v>
      </c>
      <c r="M1667" s="1">
        <v>2.0133200000000002</v>
      </c>
      <c r="N1667" s="1">
        <v>1.5E-3</v>
      </c>
      <c r="O1667" s="1">
        <v>1.51711E-2</v>
      </c>
      <c r="P1667" s="1" t="s">
        <v>21</v>
      </c>
      <c r="Q1667" s="1">
        <f t="shared" si="26"/>
        <v>0.67367595740442021</v>
      </c>
      <c r="R1667" s="1" t="s">
        <v>15316</v>
      </c>
    </row>
    <row r="1668" spans="1:18" x14ac:dyDescent="0.2">
      <c r="A1668" s="1" t="s">
        <v>8409</v>
      </c>
      <c r="B1668" s="1" t="s">
        <v>8410</v>
      </c>
      <c r="C1668" s="1" t="s">
        <v>8410</v>
      </c>
      <c r="D1668" s="1" t="s">
        <v>8411</v>
      </c>
      <c r="E1668" s="1" t="s">
        <v>16</v>
      </c>
      <c r="F1668" s="1" t="s">
        <v>8412</v>
      </c>
      <c r="G1668" s="1" t="s">
        <v>18</v>
      </c>
      <c r="H1668" s="1" t="s">
        <v>19</v>
      </c>
      <c r="I1668" s="1" t="s">
        <v>20</v>
      </c>
      <c r="J1668" s="1">
        <v>12.5009</v>
      </c>
      <c r="K1668" s="1">
        <v>18.571999999999999</v>
      </c>
      <c r="L1668" s="1">
        <v>0.57110300000000003</v>
      </c>
      <c r="M1668" s="1">
        <v>2.0197500000000002</v>
      </c>
      <c r="N1668" s="1">
        <v>1.9E-3</v>
      </c>
      <c r="O1668" s="1">
        <v>1.8213199999999999E-2</v>
      </c>
      <c r="P1668" s="1" t="s">
        <v>21</v>
      </c>
      <c r="Q1668" s="1">
        <f t="shared" si="26"/>
        <v>0.67310467370234761</v>
      </c>
      <c r="R1668" s="1" t="s">
        <v>14499</v>
      </c>
    </row>
    <row r="1669" spans="1:18" x14ac:dyDescent="0.2">
      <c r="A1669" s="1" t="s">
        <v>5294</v>
      </c>
      <c r="B1669" s="1" t="s">
        <v>5295</v>
      </c>
      <c r="C1669" s="1" t="s">
        <v>5295</v>
      </c>
      <c r="D1669" s="1" t="s">
        <v>5296</v>
      </c>
      <c r="E1669" s="1" t="s">
        <v>16</v>
      </c>
      <c r="F1669" s="1" t="s">
        <v>5297</v>
      </c>
      <c r="G1669" s="1" t="s">
        <v>18</v>
      </c>
      <c r="H1669" s="1" t="s">
        <v>19</v>
      </c>
      <c r="I1669" s="1" t="s">
        <v>20</v>
      </c>
      <c r="J1669" s="1">
        <v>22.347100000000001</v>
      </c>
      <c r="K1669" s="1">
        <v>33.219099999999997</v>
      </c>
      <c r="L1669" s="1">
        <v>0.57192399999999999</v>
      </c>
      <c r="M1669" s="1">
        <v>2.3272200000000001</v>
      </c>
      <c r="N1669" s="1">
        <v>5.5500000000000002E-3</v>
      </c>
      <c r="O1669" s="1">
        <v>4.2386600000000003E-2</v>
      </c>
      <c r="P1669" s="1" t="s">
        <v>21</v>
      </c>
      <c r="Q1669" s="1">
        <f t="shared" si="26"/>
        <v>0.67271840597728427</v>
      </c>
      <c r="R1669" s="1" t="s">
        <v>13806</v>
      </c>
    </row>
    <row r="1670" spans="1:18" x14ac:dyDescent="0.2">
      <c r="A1670" s="1" t="s">
        <v>10805</v>
      </c>
      <c r="B1670" s="1" t="s">
        <v>10806</v>
      </c>
      <c r="C1670" s="1" t="s">
        <v>10807</v>
      </c>
      <c r="D1670" s="1" t="s">
        <v>15</v>
      </c>
      <c r="E1670" s="1" t="s">
        <v>16</v>
      </c>
      <c r="F1670" s="1" t="s">
        <v>10808</v>
      </c>
      <c r="G1670" s="1" t="s">
        <v>18</v>
      </c>
      <c r="H1670" s="1" t="s">
        <v>19</v>
      </c>
      <c r="I1670" s="1" t="s">
        <v>20</v>
      </c>
      <c r="J1670" s="1">
        <v>7.5201900000000004</v>
      </c>
      <c r="K1670" s="1">
        <v>11.1869</v>
      </c>
      <c r="L1670" s="1">
        <v>0.57296400000000003</v>
      </c>
      <c r="M1670" s="1">
        <v>1.8979699999999999</v>
      </c>
      <c r="N1670" s="1">
        <v>3.3500000000000001E-3</v>
      </c>
      <c r="O1670" s="1">
        <v>2.8543200000000001E-2</v>
      </c>
      <c r="P1670" s="1" t="s">
        <v>21</v>
      </c>
      <c r="Q1670" s="1">
        <f t="shared" si="26"/>
        <v>0.67223180684550687</v>
      </c>
      <c r="R1670" s="1" t="s">
        <v>15034</v>
      </c>
    </row>
    <row r="1671" spans="1:18" x14ac:dyDescent="0.2">
      <c r="A1671" s="1" t="s">
        <v>9082</v>
      </c>
      <c r="B1671" s="1" t="s">
        <v>9083</v>
      </c>
      <c r="C1671" s="1" t="s">
        <v>9083</v>
      </c>
      <c r="D1671" s="1" t="s">
        <v>9084</v>
      </c>
      <c r="E1671" s="1" t="s">
        <v>16</v>
      </c>
      <c r="F1671" s="1" t="s">
        <v>9085</v>
      </c>
      <c r="G1671" s="1" t="s">
        <v>18</v>
      </c>
      <c r="H1671" s="1" t="s">
        <v>19</v>
      </c>
      <c r="I1671" s="1" t="s">
        <v>20</v>
      </c>
      <c r="J1671" s="1">
        <v>13.504099999999999</v>
      </c>
      <c r="K1671" s="1">
        <v>20.093699999999998</v>
      </c>
      <c r="L1671" s="1">
        <v>0.57334399999999996</v>
      </c>
      <c r="M1671" s="1">
        <v>2.0542899999999999</v>
      </c>
      <c r="N1671" s="1">
        <v>2.3E-3</v>
      </c>
      <c r="O1671" s="1">
        <v>2.1137400000000001E-2</v>
      </c>
      <c r="P1671" s="1" t="s">
        <v>21</v>
      </c>
      <c r="Q1671" s="1">
        <f t="shared" si="26"/>
        <v>0.67205641569248076</v>
      </c>
      <c r="R1671" s="1" t="s">
        <v>14649</v>
      </c>
    </row>
    <row r="1672" spans="1:18" x14ac:dyDescent="0.2">
      <c r="A1672" s="1" t="s">
        <v>8603</v>
      </c>
      <c r="B1672" s="1" t="s">
        <v>8604</v>
      </c>
      <c r="C1672" s="1" t="s">
        <v>8605</v>
      </c>
      <c r="D1672" s="1" t="s">
        <v>15</v>
      </c>
      <c r="E1672" s="1" t="s">
        <v>16</v>
      </c>
      <c r="F1672" s="1" t="s">
        <v>8606</v>
      </c>
      <c r="G1672" s="1" t="s">
        <v>18</v>
      </c>
      <c r="H1672" s="1" t="s">
        <v>19</v>
      </c>
      <c r="I1672" s="1" t="s">
        <v>20</v>
      </c>
      <c r="J1672" s="1">
        <v>301.88400000000001</v>
      </c>
      <c r="K1672" s="1">
        <v>449.23399999999998</v>
      </c>
      <c r="L1672" s="1">
        <v>0.57347400000000004</v>
      </c>
      <c r="M1672" s="1">
        <v>2.2528999999999999</v>
      </c>
      <c r="N1672" s="1">
        <v>1.9499999999999999E-3</v>
      </c>
      <c r="O1672" s="1">
        <v>1.8590300000000001E-2</v>
      </c>
      <c r="P1672" s="1" t="s">
        <v>21</v>
      </c>
      <c r="Q1672" s="1">
        <f t="shared" si="26"/>
        <v>0.67199722193778755</v>
      </c>
      <c r="R1672" s="1" t="s">
        <v>14542</v>
      </c>
    </row>
    <row r="1673" spans="1:18" x14ac:dyDescent="0.2">
      <c r="A1673" s="1" t="s">
        <v>8752</v>
      </c>
      <c r="B1673" s="1" t="s">
        <v>8753</v>
      </c>
      <c r="C1673" s="1" t="s">
        <v>8753</v>
      </c>
      <c r="D1673" s="1" t="s">
        <v>8754</v>
      </c>
      <c r="E1673" s="1" t="s">
        <v>8755</v>
      </c>
      <c r="F1673" s="1" t="s">
        <v>8756</v>
      </c>
      <c r="G1673" s="1" t="s">
        <v>18</v>
      </c>
      <c r="H1673" s="1" t="s">
        <v>19</v>
      </c>
      <c r="I1673" s="1" t="s">
        <v>20</v>
      </c>
      <c r="J1673" s="1">
        <v>17.463200000000001</v>
      </c>
      <c r="K1673" s="1">
        <v>25.9925</v>
      </c>
      <c r="L1673" s="1">
        <v>0.57377900000000004</v>
      </c>
      <c r="M1673" s="1">
        <v>1.6722399999999999</v>
      </c>
      <c r="N1673" s="1">
        <v>3.15E-3</v>
      </c>
      <c r="O1673" s="1">
        <v>2.71822E-2</v>
      </c>
      <c r="P1673" s="1" t="s">
        <v>21</v>
      </c>
      <c r="Q1673" s="1">
        <f t="shared" si="26"/>
        <v>0.67185534288737137</v>
      </c>
      <c r="R1673" s="1" t="s">
        <v>14576</v>
      </c>
    </row>
    <row r="1674" spans="1:18" x14ac:dyDescent="0.2">
      <c r="A1674" s="1" t="s">
        <v>468</v>
      </c>
      <c r="B1674" s="1" t="s">
        <v>469</v>
      </c>
      <c r="C1674" s="1" t="s">
        <v>470</v>
      </c>
      <c r="D1674" s="1" t="s">
        <v>471</v>
      </c>
      <c r="E1674" s="1" t="s">
        <v>16</v>
      </c>
      <c r="F1674" s="1" t="s">
        <v>472</v>
      </c>
      <c r="G1674" s="1" t="s">
        <v>18</v>
      </c>
      <c r="H1674" s="1" t="s">
        <v>19</v>
      </c>
      <c r="I1674" s="1" t="s">
        <v>20</v>
      </c>
      <c r="J1674" s="1">
        <v>296.44299999999998</v>
      </c>
      <c r="K1674" s="1">
        <v>441.41899999999998</v>
      </c>
      <c r="L1674" s="1">
        <v>0.57439700000000005</v>
      </c>
      <c r="M1674" s="1">
        <v>2.0317400000000001</v>
      </c>
      <c r="N1674" s="1">
        <v>2.65E-3</v>
      </c>
      <c r="O1674" s="1">
        <v>2.38102E-2</v>
      </c>
      <c r="P1674" s="1" t="s">
        <v>21</v>
      </c>
      <c r="Q1674" s="1">
        <f t="shared" si="26"/>
        <v>0.67156828319578454</v>
      </c>
      <c r="R1674" s="1" t="s">
        <v>12722</v>
      </c>
    </row>
    <row r="1675" spans="1:18" x14ac:dyDescent="0.2">
      <c r="A1675" s="1" t="s">
        <v>3990</v>
      </c>
      <c r="B1675" s="1" t="s">
        <v>3991</v>
      </c>
      <c r="C1675" s="1" t="s">
        <v>3992</v>
      </c>
      <c r="D1675" s="1" t="s">
        <v>15</v>
      </c>
      <c r="E1675" s="1" t="s">
        <v>16</v>
      </c>
      <c r="F1675" s="1" t="s">
        <v>3993</v>
      </c>
      <c r="G1675" s="1" t="s">
        <v>18</v>
      </c>
      <c r="H1675" s="1" t="s">
        <v>19</v>
      </c>
      <c r="I1675" s="1" t="s">
        <v>20</v>
      </c>
      <c r="J1675" s="1">
        <v>144.38999999999999</v>
      </c>
      <c r="K1675" s="1">
        <v>215.078</v>
      </c>
      <c r="L1675" s="1">
        <v>0.57488700000000004</v>
      </c>
      <c r="M1675" s="1">
        <v>2.61334</v>
      </c>
      <c r="N1675" s="1">
        <v>1.3500000000000001E-3</v>
      </c>
      <c r="O1675" s="1">
        <v>1.39232E-2</v>
      </c>
      <c r="P1675" s="1" t="s">
        <v>21</v>
      </c>
      <c r="Q1675" s="1">
        <f t="shared" si="26"/>
        <v>0.67133784022540655</v>
      </c>
      <c r="R1675" s="1" t="s">
        <v>13514</v>
      </c>
    </row>
    <row r="1676" spans="1:18" x14ac:dyDescent="0.2">
      <c r="A1676" s="1" t="s">
        <v>9746</v>
      </c>
      <c r="B1676" s="1" t="s">
        <v>9747</v>
      </c>
      <c r="C1676" s="1" t="s">
        <v>9748</v>
      </c>
      <c r="D1676" s="1" t="s">
        <v>15</v>
      </c>
      <c r="E1676" s="1" t="s">
        <v>16</v>
      </c>
      <c r="F1676" s="1" t="s">
        <v>9749</v>
      </c>
      <c r="G1676" s="1" t="s">
        <v>18</v>
      </c>
      <c r="H1676" s="1" t="s">
        <v>19</v>
      </c>
      <c r="I1676" s="1" t="s">
        <v>20</v>
      </c>
      <c r="J1676" s="1">
        <v>12.9146</v>
      </c>
      <c r="K1676" s="1">
        <v>19.2376</v>
      </c>
      <c r="L1676" s="1">
        <v>0.57493000000000005</v>
      </c>
      <c r="M1676" s="1">
        <v>2.0547200000000001</v>
      </c>
      <c r="N1676" s="1">
        <v>2.0999999999999999E-3</v>
      </c>
      <c r="O1676" s="1">
        <v>1.9697300000000001E-2</v>
      </c>
      <c r="P1676" s="1" t="s">
        <v>21</v>
      </c>
      <c r="Q1676" s="1">
        <f t="shared" si="26"/>
        <v>0.67132074687071153</v>
      </c>
      <c r="R1676" s="1" t="s">
        <v>14798</v>
      </c>
    </row>
    <row r="1677" spans="1:18" x14ac:dyDescent="0.2">
      <c r="A1677" s="1" t="s">
        <v>12420</v>
      </c>
      <c r="B1677" s="1" t="s">
        <v>12421</v>
      </c>
      <c r="C1677" s="1" t="s">
        <v>12421</v>
      </c>
      <c r="D1677" s="1" t="s">
        <v>12422</v>
      </c>
      <c r="E1677" s="1" t="s">
        <v>12423</v>
      </c>
      <c r="F1677" s="1" t="s">
        <v>12424</v>
      </c>
      <c r="G1677" s="1" t="s">
        <v>18</v>
      </c>
      <c r="H1677" s="1" t="s">
        <v>19</v>
      </c>
      <c r="I1677" s="1" t="s">
        <v>20</v>
      </c>
      <c r="J1677" s="1">
        <v>8.1342700000000008</v>
      </c>
      <c r="K1677" s="1">
        <v>12.122199999999999</v>
      </c>
      <c r="L1677" s="1">
        <v>0.57556399999999996</v>
      </c>
      <c r="M1677" s="1">
        <v>1.6031500000000001</v>
      </c>
      <c r="N1677" s="1">
        <v>5.3499999999999997E-3</v>
      </c>
      <c r="O1677" s="1">
        <v>4.1403099999999998E-2</v>
      </c>
      <c r="P1677" s="1" t="s">
        <v>21</v>
      </c>
      <c r="Q1677" s="1">
        <f t="shared" si="26"/>
        <v>0.67102258665918735</v>
      </c>
      <c r="R1677" s="1" t="s">
        <v>15398</v>
      </c>
    </row>
    <row r="1678" spans="1:18" x14ac:dyDescent="0.2">
      <c r="A1678" s="1" t="s">
        <v>4151</v>
      </c>
      <c r="B1678" s="1" t="s">
        <v>4152</v>
      </c>
      <c r="C1678" s="1" t="s">
        <v>4153</v>
      </c>
      <c r="D1678" s="1" t="s">
        <v>15</v>
      </c>
      <c r="E1678" s="1" t="s">
        <v>16</v>
      </c>
      <c r="F1678" s="1" t="s">
        <v>4154</v>
      </c>
      <c r="G1678" s="1" t="s">
        <v>18</v>
      </c>
      <c r="H1678" s="1" t="s">
        <v>19</v>
      </c>
      <c r="I1678" s="1" t="s">
        <v>20</v>
      </c>
      <c r="J1678" s="1">
        <v>188.011</v>
      </c>
      <c r="K1678" s="1">
        <v>280.44600000000003</v>
      </c>
      <c r="L1678" s="1">
        <v>0.57690300000000005</v>
      </c>
      <c r="M1678" s="1">
        <v>2.0649199999999999</v>
      </c>
      <c r="N1678" s="1">
        <v>5.4000000000000003E-3</v>
      </c>
      <c r="O1678" s="1">
        <v>4.1666799999999997E-2</v>
      </c>
      <c r="P1678" s="1" t="s">
        <v>21</v>
      </c>
      <c r="Q1678" s="1">
        <f t="shared" si="26"/>
        <v>0.67040000570519809</v>
      </c>
      <c r="R1678" s="1" t="s">
        <v>13551</v>
      </c>
    </row>
    <row r="1679" spans="1:18" x14ac:dyDescent="0.2">
      <c r="A1679" s="1" t="s">
        <v>12359</v>
      </c>
      <c r="B1679" s="1" t="s">
        <v>12360</v>
      </c>
      <c r="C1679" s="1" t="s">
        <v>12361</v>
      </c>
      <c r="D1679" s="1" t="s">
        <v>15</v>
      </c>
      <c r="E1679" s="1" t="s">
        <v>16</v>
      </c>
      <c r="F1679" s="1" t="s">
        <v>12362</v>
      </c>
      <c r="G1679" s="1" t="s">
        <v>18</v>
      </c>
      <c r="H1679" s="1" t="s">
        <v>19</v>
      </c>
      <c r="I1679" s="1" t="s">
        <v>20</v>
      </c>
      <c r="J1679" s="1">
        <v>359.05099999999999</v>
      </c>
      <c r="K1679" s="1">
        <v>535.58699999999999</v>
      </c>
      <c r="L1679" s="1">
        <v>0.57693399999999995</v>
      </c>
      <c r="M1679" s="1">
        <v>1.7437400000000001</v>
      </c>
      <c r="N1679" s="1">
        <v>1.9E-3</v>
      </c>
      <c r="O1679" s="1">
        <v>1.8213199999999999E-2</v>
      </c>
      <c r="P1679" s="1" t="s">
        <v>21</v>
      </c>
      <c r="Q1679" s="1">
        <f t="shared" si="26"/>
        <v>0.6703878174787663</v>
      </c>
      <c r="R1679" s="1" t="s">
        <v>15384</v>
      </c>
    </row>
    <row r="1680" spans="1:18" x14ac:dyDescent="0.2">
      <c r="A1680" s="1" t="s">
        <v>6878</v>
      </c>
      <c r="B1680" s="1" t="s">
        <v>6879</v>
      </c>
      <c r="C1680" s="1" t="s">
        <v>6880</v>
      </c>
      <c r="D1680" s="1" t="s">
        <v>15</v>
      </c>
      <c r="E1680" s="1" t="s">
        <v>16</v>
      </c>
      <c r="F1680" s="1" t="s">
        <v>6881</v>
      </c>
      <c r="G1680" s="1" t="s">
        <v>18</v>
      </c>
      <c r="H1680" s="1" t="s">
        <v>19</v>
      </c>
      <c r="I1680" s="1" t="s">
        <v>20</v>
      </c>
      <c r="J1680" s="1">
        <v>29.0899</v>
      </c>
      <c r="K1680" s="1">
        <v>43.3994</v>
      </c>
      <c r="L1680" s="1">
        <v>0.577156</v>
      </c>
      <c r="M1680" s="1">
        <v>2.2380300000000002</v>
      </c>
      <c r="N1680" s="1">
        <v>1.4E-3</v>
      </c>
      <c r="O1680" s="1">
        <v>1.4332900000000001E-2</v>
      </c>
      <c r="P1680" s="1" t="s">
        <v>21</v>
      </c>
      <c r="Q1680" s="1">
        <f t="shared" si="26"/>
        <v>0.67028346014000195</v>
      </c>
      <c r="R1680" s="1" t="s">
        <v>14157</v>
      </c>
    </row>
    <row r="1681" spans="1:18" x14ac:dyDescent="0.2">
      <c r="A1681" s="1" t="s">
        <v>6063</v>
      </c>
      <c r="B1681" s="1" t="s">
        <v>6064</v>
      </c>
      <c r="C1681" s="1" t="s">
        <v>6065</v>
      </c>
      <c r="D1681" s="1" t="s">
        <v>15</v>
      </c>
      <c r="E1681" s="1" t="s">
        <v>16</v>
      </c>
      <c r="F1681" s="1" t="s">
        <v>6066</v>
      </c>
      <c r="G1681" s="1" t="s">
        <v>18</v>
      </c>
      <c r="H1681" s="1" t="s">
        <v>19</v>
      </c>
      <c r="I1681" s="1" t="s">
        <v>20</v>
      </c>
      <c r="J1681" s="1">
        <v>16.355499999999999</v>
      </c>
      <c r="K1681" s="1">
        <v>24.409099999999999</v>
      </c>
      <c r="L1681" s="1">
        <v>0.57764099999999996</v>
      </c>
      <c r="M1681" s="1">
        <v>2.08196</v>
      </c>
      <c r="N1681" s="1">
        <v>1.1999999999999999E-3</v>
      </c>
      <c r="O1681" s="1">
        <v>1.2663199999999999E-2</v>
      </c>
      <c r="P1681" s="1" t="s">
        <v>21</v>
      </c>
      <c r="Q1681" s="1">
        <f t="shared" si="26"/>
        <v>0.67005747856332265</v>
      </c>
      <c r="R1681" s="1" t="s">
        <v>13978</v>
      </c>
    </row>
    <row r="1682" spans="1:18" x14ac:dyDescent="0.2">
      <c r="A1682" s="1" t="s">
        <v>3919</v>
      </c>
      <c r="B1682" s="1" t="s">
        <v>3920</v>
      </c>
      <c r="C1682" s="1" t="s">
        <v>3921</v>
      </c>
      <c r="D1682" s="1" t="s">
        <v>15</v>
      </c>
      <c r="E1682" s="1" t="s">
        <v>16</v>
      </c>
      <c r="F1682" s="1" t="s">
        <v>3922</v>
      </c>
      <c r="G1682" s="1" t="s">
        <v>18</v>
      </c>
      <c r="H1682" s="1" t="s">
        <v>19</v>
      </c>
      <c r="I1682" s="1" t="s">
        <v>20</v>
      </c>
      <c r="J1682" s="1">
        <v>17.4192</v>
      </c>
      <c r="K1682" s="1">
        <v>26.0059</v>
      </c>
      <c r="L1682" s="1">
        <v>0.57816299999999998</v>
      </c>
      <c r="M1682" s="1">
        <v>2.1345200000000002</v>
      </c>
      <c r="N1682" s="1">
        <v>1.9E-3</v>
      </c>
      <c r="O1682" s="1">
        <v>1.8213199999999999E-2</v>
      </c>
      <c r="P1682" s="1" t="s">
        <v>21</v>
      </c>
      <c r="Q1682" s="1">
        <f t="shared" si="26"/>
        <v>0.66981723378156499</v>
      </c>
      <c r="R1682" s="1" t="s">
        <v>13498</v>
      </c>
    </row>
    <row r="1683" spans="1:18" x14ac:dyDescent="0.2">
      <c r="A1683" s="1" t="s">
        <v>11026</v>
      </c>
      <c r="B1683" s="1" t="s">
        <v>11027</v>
      </c>
      <c r="C1683" s="1" t="s">
        <v>11028</v>
      </c>
      <c r="D1683" s="1" t="s">
        <v>11029</v>
      </c>
      <c r="E1683" s="1" t="s">
        <v>16</v>
      </c>
      <c r="F1683" s="1" t="s">
        <v>11030</v>
      </c>
      <c r="G1683" s="1" t="s">
        <v>18</v>
      </c>
      <c r="H1683" s="1" t="s">
        <v>19</v>
      </c>
      <c r="I1683" s="1" t="s">
        <v>20</v>
      </c>
      <c r="J1683" s="1">
        <v>6.4608800000000004</v>
      </c>
      <c r="K1683" s="1">
        <v>9.6488399999999999</v>
      </c>
      <c r="L1683" s="1">
        <v>0.57862400000000003</v>
      </c>
      <c r="M1683" s="1">
        <v>1.8018000000000001</v>
      </c>
      <c r="N1683" s="1">
        <v>3.7000000000000002E-3</v>
      </c>
      <c r="O1683" s="1">
        <v>3.0834799999999999E-2</v>
      </c>
      <c r="P1683" s="1" t="s">
        <v>21</v>
      </c>
      <c r="Q1683" s="1">
        <f t="shared" si="26"/>
        <v>0.66960173450901872</v>
      </c>
      <c r="R1683" s="1" t="s">
        <v>15084</v>
      </c>
    </row>
    <row r="1684" spans="1:18" x14ac:dyDescent="0.2">
      <c r="A1684" s="1" t="s">
        <v>8527</v>
      </c>
      <c r="B1684" s="1" t="s">
        <v>8528</v>
      </c>
      <c r="C1684" s="1" t="s">
        <v>8529</v>
      </c>
      <c r="D1684" s="1" t="s">
        <v>15</v>
      </c>
      <c r="E1684" s="1" t="s">
        <v>16</v>
      </c>
      <c r="F1684" s="1" t="s">
        <v>8530</v>
      </c>
      <c r="G1684" s="1" t="s">
        <v>18</v>
      </c>
      <c r="H1684" s="1" t="s">
        <v>19</v>
      </c>
      <c r="I1684" s="1" t="s">
        <v>20</v>
      </c>
      <c r="J1684" s="1">
        <v>160.74199999999999</v>
      </c>
      <c r="K1684" s="1">
        <v>240.09700000000001</v>
      </c>
      <c r="L1684" s="1">
        <v>0.57887299999999997</v>
      </c>
      <c r="M1684" s="1">
        <v>3.00007</v>
      </c>
      <c r="N1684" s="1">
        <v>6.4999999999999997E-4</v>
      </c>
      <c r="O1684" s="1">
        <v>7.6933799999999997E-3</v>
      </c>
      <c r="P1684" s="1" t="s">
        <v>21</v>
      </c>
      <c r="Q1684" s="1">
        <f t="shared" si="26"/>
        <v>0.66948774870156635</v>
      </c>
      <c r="R1684" s="1" t="s">
        <v>14525</v>
      </c>
    </row>
    <row r="1685" spans="1:18" x14ac:dyDescent="0.2">
      <c r="A1685" s="1" t="s">
        <v>9980</v>
      </c>
      <c r="B1685" s="1" t="s">
        <v>9981</v>
      </c>
      <c r="C1685" s="1" t="s">
        <v>9982</v>
      </c>
      <c r="D1685" s="1" t="s">
        <v>15</v>
      </c>
      <c r="E1685" s="1" t="s">
        <v>16</v>
      </c>
      <c r="F1685" s="1" t="s">
        <v>9983</v>
      </c>
      <c r="G1685" s="1" t="s">
        <v>18</v>
      </c>
      <c r="H1685" s="1" t="s">
        <v>19</v>
      </c>
      <c r="I1685" s="1" t="s">
        <v>20</v>
      </c>
      <c r="J1685" s="1">
        <v>63.389699999999998</v>
      </c>
      <c r="K1685" s="1">
        <v>94.698099999999997</v>
      </c>
      <c r="L1685" s="1">
        <v>0.57908599999999999</v>
      </c>
      <c r="M1685" s="1">
        <v>2.03762</v>
      </c>
      <c r="N1685" s="1">
        <v>1.4499999999999999E-3</v>
      </c>
      <c r="O1685" s="1">
        <v>1.4794099999999999E-2</v>
      </c>
      <c r="P1685" s="1" t="s">
        <v>21</v>
      </c>
      <c r="Q1685" s="1">
        <f t="shared" si="26"/>
        <v>0.66938724219387713</v>
      </c>
      <c r="R1685" s="1" t="s">
        <v>14849</v>
      </c>
    </row>
    <row r="1686" spans="1:18" x14ac:dyDescent="0.2">
      <c r="A1686" s="1" t="s">
        <v>1355</v>
      </c>
      <c r="B1686" s="1" t="s">
        <v>1356</v>
      </c>
      <c r="C1686" s="1" t="s">
        <v>1357</v>
      </c>
      <c r="D1686" s="1" t="s">
        <v>15</v>
      </c>
      <c r="E1686" s="1" t="s">
        <v>16</v>
      </c>
      <c r="F1686" s="1" t="s">
        <v>1358</v>
      </c>
      <c r="G1686" s="1" t="s">
        <v>18</v>
      </c>
      <c r="H1686" s="1" t="s">
        <v>19</v>
      </c>
      <c r="I1686" s="1" t="s">
        <v>20</v>
      </c>
      <c r="J1686" s="1">
        <v>239.011</v>
      </c>
      <c r="K1686" s="1">
        <v>357.22800000000001</v>
      </c>
      <c r="L1686" s="1">
        <v>0.57977000000000001</v>
      </c>
      <c r="M1686" s="1">
        <v>2.27982</v>
      </c>
      <c r="N1686" s="1">
        <v>1.1999999999999999E-3</v>
      </c>
      <c r="O1686" s="1">
        <v>1.2663199999999999E-2</v>
      </c>
      <c r="P1686" s="1" t="s">
        <v>21</v>
      </c>
      <c r="Q1686" s="1">
        <f t="shared" si="26"/>
        <v>0.66907129340365257</v>
      </c>
      <c r="R1686" s="1" t="s">
        <v>12925</v>
      </c>
    </row>
    <row r="1687" spans="1:18" x14ac:dyDescent="0.2">
      <c r="A1687" s="1" t="s">
        <v>2082</v>
      </c>
      <c r="B1687" s="1" t="s">
        <v>2083</v>
      </c>
      <c r="C1687" s="1" t="s">
        <v>2083</v>
      </c>
      <c r="D1687" s="1" t="s">
        <v>2084</v>
      </c>
      <c r="E1687" s="1" t="s">
        <v>16</v>
      </c>
      <c r="F1687" s="1" t="s">
        <v>2085</v>
      </c>
      <c r="G1687" s="1" t="s">
        <v>18</v>
      </c>
      <c r="H1687" s="1" t="s">
        <v>19</v>
      </c>
      <c r="I1687" s="1" t="s">
        <v>20</v>
      </c>
      <c r="J1687" s="1">
        <v>27.9712</v>
      </c>
      <c r="K1687" s="1">
        <v>41.828200000000002</v>
      </c>
      <c r="L1687" s="1">
        <v>0.58053600000000005</v>
      </c>
      <c r="M1687" s="1">
        <v>2.2944399999999998</v>
      </c>
      <c r="N1687" s="1">
        <v>2.0500000000000002E-3</v>
      </c>
      <c r="O1687" s="1">
        <v>1.9367200000000001E-2</v>
      </c>
      <c r="P1687" s="1" t="s">
        <v>21</v>
      </c>
      <c r="Q1687" s="1">
        <f t="shared" si="26"/>
        <v>0.66871632056842034</v>
      </c>
      <c r="R1687" s="1" t="s">
        <v>13087</v>
      </c>
    </row>
    <row r="1688" spans="1:18" x14ac:dyDescent="0.2">
      <c r="A1688" s="1" t="s">
        <v>11867</v>
      </c>
      <c r="B1688" s="1" t="s">
        <v>11868</v>
      </c>
      <c r="C1688" s="1" t="s">
        <v>11869</v>
      </c>
      <c r="D1688" s="1" t="s">
        <v>11870</v>
      </c>
      <c r="E1688" s="1" t="s">
        <v>11871</v>
      </c>
      <c r="F1688" s="1" t="s">
        <v>11872</v>
      </c>
      <c r="G1688" s="1" t="s">
        <v>18</v>
      </c>
      <c r="H1688" s="1" t="s">
        <v>19</v>
      </c>
      <c r="I1688" s="1" t="s">
        <v>20</v>
      </c>
      <c r="J1688" s="1">
        <v>5.4200600000000003</v>
      </c>
      <c r="K1688" s="1">
        <v>8.1084499999999995</v>
      </c>
      <c r="L1688" s="1">
        <v>0.58111800000000002</v>
      </c>
      <c r="M1688" s="1">
        <v>1.61171</v>
      </c>
      <c r="N1688" s="1">
        <v>5.5500000000000002E-3</v>
      </c>
      <c r="O1688" s="1">
        <v>4.2386600000000003E-2</v>
      </c>
      <c r="P1688" s="1" t="s">
        <v>21</v>
      </c>
      <c r="Q1688" s="1">
        <f t="shared" si="26"/>
        <v>0.66844588053203768</v>
      </c>
      <c r="R1688" s="1" t="s">
        <v>15271</v>
      </c>
    </row>
    <row r="1689" spans="1:18" x14ac:dyDescent="0.2">
      <c r="A1689" s="1" t="s">
        <v>3899</v>
      </c>
      <c r="B1689" s="1" t="s">
        <v>3900</v>
      </c>
      <c r="C1689" s="1" t="s">
        <v>3901</v>
      </c>
      <c r="D1689" s="1" t="s">
        <v>3902</v>
      </c>
      <c r="E1689" s="1" t="s">
        <v>16</v>
      </c>
      <c r="F1689" s="1" t="s">
        <v>3903</v>
      </c>
      <c r="G1689" s="1" t="s">
        <v>18</v>
      </c>
      <c r="H1689" s="1" t="s">
        <v>19</v>
      </c>
      <c r="I1689" s="1" t="s">
        <v>20</v>
      </c>
      <c r="J1689" s="1">
        <v>6.4180700000000002</v>
      </c>
      <c r="K1689" s="1">
        <v>9.60182</v>
      </c>
      <c r="L1689" s="1">
        <v>0.58116699999999999</v>
      </c>
      <c r="M1689" s="1">
        <v>1.9199900000000001</v>
      </c>
      <c r="N1689" s="1">
        <v>2.8E-3</v>
      </c>
      <c r="O1689" s="1">
        <v>2.4795899999999999E-2</v>
      </c>
      <c r="P1689" s="1" t="s">
        <v>21</v>
      </c>
      <c r="Q1689" s="1">
        <f t="shared" si="26"/>
        <v>0.66842223661764122</v>
      </c>
      <c r="R1689" s="1" t="s">
        <v>13494</v>
      </c>
    </row>
    <row r="1690" spans="1:18" x14ac:dyDescent="0.2">
      <c r="A1690" s="1" t="s">
        <v>6637</v>
      </c>
      <c r="B1690" s="1" t="s">
        <v>6638</v>
      </c>
      <c r="C1690" s="1" t="s">
        <v>6638</v>
      </c>
      <c r="D1690" s="1" t="s">
        <v>6639</v>
      </c>
      <c r="E1690" s="1" t="s">
        <v>16</v>
      </c>
      <c r="F1690" s="1" t="s">
        <v>6640</v>
      </c>
      <c r="G1690" s="1" t="s">
        <v>18</v>
      </c>
      <c r="H1690" s="1" t="s">
        <v>19</v>
      </c>
      <c r="I1690" s="1" t="s">
        <v>20</v>
      </c>
      <c r="J1690" s="1">
        <v>22.745899999999999</v>
      </c>
      <c r="K1690" s="1">
        <v>34.074599999999997</v>
      </c>
      <c r="L1690" s="1">
        <v>0.58309500000000003</v>
      </c>
      <c r="M1690" s="1">
        <v>1.8089500000000001</v>
      </c>
      <c r="N1690" s="1">
        <v>1.9E-3</v>
      </c>
      <c r="O1690" s="1">
        <v>1.8213199999999999E-2</v>
      </c>
      <c r="P1690" s="1" t="s">
        <v>21</v>
      </c>
      <c r="Q1690" s="1">
        <f t="shared" si="26"/>
        <v>0.66753241417360731</v>
      </c>
      <c r="R1690" s="1" t="s">
        <v>14105</v>
      </c>
    </row>
    <row r="1691" spans="1:18" x14ac:dyDescent="0.2">
      <c r="A1691" s="1" t="s">
        <v>2409</v>
      </c>
      <c r="B1691" s="1" t="s">
        <v>2410</v>
      </c>
      <c r="C1691" s="1" t="s">
        <v>2410</v>
      </c>
      <c r="D1691" s="1" t="s">
        <v>2411</v>
      </c>
      <c r="E1691" s="1" t="s">
        <v>2412</v>
      </c>
      <c r="F1691" s="1" t="s">
        <v>2413</v>
      </c>
      <c r="G1691" s="1" t="s">
        <v>18</v>
      </c>
      <c r="H1691" s="1" t="s">
        <v>19</v>
      </c>
      <c r="I1691" s="1" t="s">
        <v>20</v>
      </c>
      <c r="J1691" s="1">
        <v>34.303600000000003</v>
      </c>
      <c r="K1691" s="1">
        <v>51.402799999999999</v>
      </c>
      <c r="L1691" s="1">
        <v>0.58348500000000003</v>
      </c>
      <c r="M1691" s="1">
        <v>2.2969599999999999</v>
      </c>
      <c r="N1691" s="1">
        <v>6.9999999999999999E-4</v>
      </c>
      <c r="O1691" s="1">
        <v>8.1514699999999992E-3</v>
      </c>
      <c r="P1691" s="1" t="s">
        <v>21</v>
      </c>
      <c r="Q1691" s="1">
        <f t="shared" si="26"/>
        <v>0.66734886037336494</v>
      </c>
      <c r="R1691" s="1" t="s">
        <v>13163</v>
      </c>
    </row>
    <row r="1692" spans="1:18" x14ac:dyDescent="0.2">
      <c r="A1692" s="1" t="s">
        <v>1538</v>
      </c>
      <c r="B1692" s="1" t="s">
        <v>1539</v>
      </c>
      <c r="C1692" s="1" t="s">
        <v>1539</v>
      </c>
      <c r="D1692" s="1" t="s">
        <v>1540</v>
      </c>
      <c r="E1692" s="1" t="s">
        <v>1541</v>
      </c>
      <c r="F1692" s="1" t="s">
        <v>1542</v>
      </c>
      <c r="G1692" s="1" t="s">
        <v>18</v>
      </c>
      <c r="H1692" s="1" t="s">
        <v>19</v>
      </c>
      <c r="I1692" s="1" t="s">
        <v>20</v>
      </c>
      <c r="J1692" s="1">
        <v>9.8097899999999996</v>
      </c>
      <c r="K1692" s="1">
        <v>14.7019</v>
      </c>
      <c r="L1692" s="1">
        <v>0.58371200000000001</v>
      </c>
      <c r="M1692" s="1">
        <v>1.82778</v>
      </c>
      <c r="N1692" s="1">
        <v>1.2999999999999999E-3</v>
      </c>
      <c r="O1692" s="1">
        <v>1.35073E-2</v>
      </c>
      <c r="P1692" s="1" t="s">
        <v>21</v>
      </c>
      <c r="Q1692" s="1">
        <f t="shared" si="26"/>
        <v>0.66724641032791676</v>
      </c>
      <c r="R1692" s="1" t="s">
        <v>12966</v>
      </c>
    </row>
    <row r="1693" spans="1:18" x14ac:dyDescent="0.2">
      <c r="A1693" s="1" t="s">
        <v>10287</v>
      </c>
      <c r="B1693" s="1" t="s">
        <v>10288</v>
      </c>
      <c r="C1693" s="1" t="s">
        <v>10289</v>
      </c>
      <c r="D1693" s="1" t="s">
        <v>10290</v>
      </c>
      <c r="E1693" s="1" t="s">
        <v>10291</v>
      </c>
      <c r="F1693" s="1" t="s">
        <v>10292</v>
      </c>
      <c r="G1693" s="1" t="s">
        <v>18</v>
      </c>
      <c r="H1693" s="1" t="s">
        <v>19</v>
      </c>
      <c r="I1693" s="1" t="s">
        <v>20</v>
      </c>
      <c r="J1693" s="1">
        <v>24.991800000000001</v>
      </c>
      <c r="K1693" s="1">
        <v>37.459499999999998</v>
      </c>
      <c r="L1693" s="1">
        <v>0.58387699999999998</v>
      </c>
      <c r="M1693" s="1">
        <v>2.1332</v>
      </c>
      <c r="N1693" s="1">
        <v>1.1000000000000001E-3</v>
      </c>
      <c r="O1693" s="1">
        <v>1.1816500000000001E-2</v>
      </c>
      <c r="P1693" s="1" t="s">
        <v>21</v>
      </c>
      <c r="Q1693" s="1">
        <f t="shared" si="26"/>
        <v>0.66716854202538745</v>
      </c>
      <c r="R1693" s="1" t="s">
        <v>14916</v>
      </c>
    </row>
    <row r="1694" spans="1:18" x14ac:dyDescent="0.2">
      <c r="A1694" s="1" t="s">
        <v>2176</v>
      </c>
      <c r="B1694" s="1" t="s">
        <v>2177</v>
      </c>
      <c r="C1694" s="1" t="s">
        <v>2178</v>
      </c>
      <c r="D1694" s="1" t="s">
        <v>2179</v>
      </c>
      <c r="E1694" s="1" t="s">
        <v>16</v>
      </c>
      <c r="F1694" s="1" t="s">
        <v>2180</v>
      </c>
      <c r="G1694" s="1" t="s">
        <v>18</v>
      </c>
      <c r="H1694" s="1" t="s">
        <v>19</v>
      </c>
      <c r="I1694" s="1" t="s">
        <v>20</v>
      </c>
      <c r="J1694" s="1">
        <v>33.1736</v>
      </c>
      <c r="K1694" s="1">
        <v>49.741500000000002</v>
      </c>
      <c r="L1694" s="1">
        <v>0.58441399999999999</v>
      </c>
      <c r="M1694" s="1">
        <v>2.3095300000000001</v>
      </c>
      <c r="N1694" s="1">
        <v>5.9999999999999995E-4</v>
      </c>
      <c r="O1694" s="1">
        <v>7.2034400000000002E-3</v>
      </c>
      <c r="P1694" s="1" t="s">
        <v>21</v>
      </c>
      <c r="Q1694" s="1">
        <f t="shared" si="26"/>
        <v>0.66691997627735389</v>
      </c>
      <c r="R1694" s="1" t="s">
        <v>13109</v>
      </c>
    </row>
    <row r="1695" spans="1:18" x14ac:dyDescent="0.2">
      <c r="A1695" s="1" t="s">
        <v>4984</v>
      </c>
      <c r="B1695" s="1" t="s">
        <v>4985</v>
      </c>
      <c r="C1695" s="1" t="s">
        <v>4986</v>
      </c>
      <c r="D1695" s="1" t="s">
        <v>15</v>
      </c>
      <c r="E1695" s="1" t="s">
        <v>16</v>
      </c>
      <c r="F1695" s="1" t="s">
        <v>4987</v>
      </c>
      <c r="G1695" s="1" t="s">
        <v>18</v>
      </c>
      <c r="H1695" s="1" t="s">
        <v>19</v>
      </c>
      <c r="I1695" s="1" t="s">
        <v>20</v>
      </c>
      <c r="J1695" s="1">
        <v>11.555999999999999</v>
      </c>
      <c r="K1695" s="1">
        <v>17.3293</v>
      </c>
      <c r="L1695" s="1">
        <v>0.58457700000000001</v>
      </c>
      <c r="M1695" s="1">
        <v>2.0343300000000002</v>
      </c>
      <c r="N1695" s="1">
        <v>3.9500000000000004E-3</v>
      </c>
      <c r="O1695" s="1">
        <v>3.2580900000000003E-2</v>
      </c>
      <c r="P1695" s="1" t="s">
        <v>21</v>
      </c>
      <c r="Q1695" s="1">
        <f t="shared" si="26"/>
        <v>0.66684747797083543</v>
      </c>
      <c r="R1695" s="1" t="s">
        <v>13736</v>
      </c>
    </row>
    <row r="1696" spans="1:18" x14ac:dyDescent="0.2">
      <c r="A1696" s="1" t="s">
        <v>5692</v>
      </c>
      <c r="B1696" s="1" t="s">
        <v>5693</v>
      </c>
      <c r="C1696" s="1" t="s">
        <v>5694</v>
      </c>
      <c r="D1696" s="1" t="s">
        <v>15</v>
      </c>
      <c r="E1696" s="1" t="s">
        <v>16</v>
      </c>
      <c r="F1696" s="1" t="s">
        <v>5695</v>
      </c>
      <c r="G1696" s="1" t="s">
        <v>18</v>
      </c>
      <c r="H1696" s="1" t="s">
        <v>19</v>
      </c>
      <c r="I1696" s="1" t="s">
        <v>20</v>
      </c>
      <c r="J1696" s="1">
        <v>118.679</v>
      </c>
      <c r="K1696" s="1">
        <v>178.09399999999999</v>
      </c>
      <c r="L1696" s="1">
        <v>0.58557800000000004</v>
      </c>
      <c r="M1696" s="1">
        <v>2.4208799999999999</v>
      </c>
      <c r="N1696" s="1">
        <v>6.9999999999999999E-4</v>
      </c>
      <c r="O1696" s="1">
        <v>8.1514699999999992E-3</v>
      </c>
      <c r="P1696" s="1" t="s">
        <v>21</v>
      </c>
      <c r="Q1696" s="1">
        <f t="shared" si="26"/>
        <v>0.66638404438105725</v>
      </c>
      <c r="R1696" s="1" t="s">
        <v>13898</v>
      </c>
    </row>
    <row r="1697" spans="1:18" x14ac:dyDescent="0.2">
      <c r="A1697" s="1" t="s">
        <v>4672</v>
      </c>
      <c r="B1697" s="1" t="s">
        <v>4673</v>
      </c>
      <c r="C1697" s="1" t="s">
        <v>4673</v>
      </c>
      <c r="D1697" s="1" t="s">
        <v>4674</v>
      </c>
      <c r="E1697" s="1" t="s">
        <v>16</v>
      </c>
      <c r="F1697" s="1" t="s">
        <v>4675</v>
      </c>
      <c r="G1697" s="1" t="s">
        <v>18</v>
      </c>
      <c r="H1697" s="1" t="s">
        <v>19</v>
      </c>
      <c r="I1697" s="1" t="s">
        <v>20</v>
      </c>
      <c r="J1697" s="1">
        <v>8.6761400000000002</v>
      </c>
      <c r="K1697" s="1">
        <v>13.0207</v>
      </c>
      <c r="L1697" s="1">
        <v>0.58568500000000001</v>
      </c>
      <c r="M1697" s="1">
        <v>1.9520900000000001</v>
      </c>
      <c r="N1697" s="1">
        <v>2.3E-3</v>
      </c>
      <c r="O1697" s="1">
        <v>2.1137400000000001E-2</v>
      </c>
      <c r="P1697" s="1" t="s">
        <v>21</v>
      </c>
      <c r="Q1697" s="1">
        <f t="shared" si="26"/>
        <v>0.66633437526400274</v>
      </c>
      <c r="R1697" s="1" t="s">
        <v>13666</v>
      </c>
    </row>
    <row r="1698" spans="1:18" x14ac:dyDescent="0.2">
      <c r="A1698" s="1" t="s">
        <v>4737</v>
      </c>
      <c r="B1698" s="1" t="s">
        <v>4738</v>
      </c>
      <c r="C1698" s="1" t="s">
        <v>4738</v>
      </c>
      <c r="D1698" s="1" t="s">
        <v>4739</v>
      </c>
      <c r="E1698" s="1" t="s">
        <v>16</v>
      </c>
      <c r="F1698" s="1" t="s">
        <v>4740</v>
      </c>
      <c r="G1698" s="1" t="s">
        <v>18</v>
      </c>
      <c r="H1698" s="1" t="s">
        <v>19</v>
      </c>
      <c r="I1698" s="1" t="s">
        <v>20</v>
      </c>
      <c r="J1698" s="1">
        <v>6.3358699999999999</v>
      </c>
      <c r="K1698" s="1">
        <v>9.5150100000000002</v>
      </c>
      <c r="L1698" s="1">
        <v>0.58666300000000005</v>
      </c>
      <c r="M1698" s="1">
        <v>1.82714</v>
      </c>
      <c r="N1698" s="1">
        <v>6.6499999999999997E-3</v>
      </c>
      <c r="O1698" s="1">
        <v>4.8470199999999998E-2</v>
      </c>
      <c r="P1698" s="1" t="s">
        <v>21</v>
      </c>
      <c r="Q1698" s="1">
        <f t="shared" si="26"/>
        <v>0.66588159129627822</v>
      </c>
      <c r="R1698" s="1" t="s">
        <v>13680</v>
      </c>
    </row>
    <row r="1699" spans="1:18" x14ac:dyDescent="0.2">
      <c r="A1699" s="1" t="s">
        <v>7610</v>
      </c>
      <c r="B1699" s="1" t="s">
        <v>7611</v>
      </c>
      <c r="C1699" s="1" t="s">
        <v>7612</v>
      </c>
      <c r="D1699" s="1" t="s">
        <v>15</v>
      </c>
      <c r="E1699" s="1" t="s">
        <v>16</v>
      </c>
      <c r="F1699" s="1" t="s">
        <v>7613</v>
      </c>
      <c r="G1699" s="1" t="s">
        <v>18</v>
      </c>
      <c r="H1699" s="1" t="s">
        <v>19</v>
      </c>
      <c r="I1699" s="1" t="s">
        <v>20</v>
      </c>
      <c r="J1699" s="1">
        <v>58.052700000000002</v>
      </c>
      <c r="K1699" s="1">
        <v>87.215900000000005</v>
      </c>
      <c r="L1699" s="1">
        <v>0.58722799999999997</v>
      </c>
      <c r="M1699" s="1">
        <v>2.8119499999999999</v>
      </c>
      <c r="N1699" s="1">
        <v>6.4999999999999997E-4</v>
      </c>
      <c r="O1699" s="1">
        <v>7.6933799999999997E-3</v>
      </c>
      <c r="P1699" s="1" t="s">
        <v>21</v>
      </c>
      <c r="Q1699" s="1">
        <f t="shared" si="26"/>
        <v>0.66562060358260366</v>
      </c>
      <c r="R1699" s="1" t="s">
        <v>14316</v>
      </c>
    </row>
    <row r="1700" spans="1:18" x14ac:dyDescent="0.2">
      <c r="A1700" s="1" t="s">
        <v>10994</v>
      </c>
      <c r="B1700" s="1" t="s">
        <v>10995</v>
      </c>
      <c r="C1700" s="1" t="s">
        <v>10996</v>
      </c>
      <c r="D1700" s="1" t="s">
        <v>15</v>
      </c>
      <c r="E1700" s="1" t="s">
        <v>16</v>
      </c>
      <c r="F1700" s="1" t="s">
        <v>10997</v>
      </c>
      <c r="G1700" s="1" t="s">
        <v>18</v>
      </c>
      <c r="H1700" s="1" t="s">
        <v>19</v>
      </c>
      <c r="I1700" s="1" t="s">
        <v>20</v>
      </c>
      <c r="J1700" s="1">
        <v>29.142900000000001</v>
      </c>
      <c r="K1700" s="1">
        <v>43.822499999999998</v>
      </c>
      <c r="L1700" s="1">
        <v>0.58852700000000002</v>
      </c>
      <c r="M1700" s="1">
        <v>2.21299</v>
      </c>
      <c r="N1700" s="1">
        <v>5.9999999999999995E-4</v>
      </c>
      <c r="O1700" s="1">
        <v>7.2034400000000002E-3</v>
      </c>
      <c r="P1700" s="1" t="s">
        <v>21</v>
      </c>
      <c r="Q1700" s="1">
        <f t="shared" si="26"/>
        <v>0.66502139311997266</v>
      </c>
      <c r="R1700" s="1" t="s">
        <v>15077</v>
      </c>
    </row>
    <row r="1701" spans="1:18" x14ac:dyDescent="0.2">
      <c r="A1701" s="1" t="s">
        <v>7335</v>
      </c>
      <c r="B1701" s="1" t="s">
        <v>7336</v>
      </c>
      <c r="C1701" s="1" t="s">
        <v>7337</v>
      </c>
      <c r="D1701" s="1" t="s">
        <v>7338</v>
      </c>
      <c r="E1701" s="1" t="s">
        <v>16</v>
      </c>
      <c r="F1701" s="1" t="s">
        <v>7339</v>
      </c>
      <c r="G1701" s="1" t="s">
        <v>18</v>
      </c>
      <c r="H1701" s="1" t="s">
        <v>19</v>
      </c>
      <c r="I1701" s="1" t="s">
        <v>20</v>
      </c>
      <c r="J1701" s="1">
        <v>31.457100000000001</v>
      </c>
      <c r="K1701" s="1">
        <v>47.333100000000002</v>
      </c>
      <c r="L1701" s="1">
        <v>0.58946399999999999</v>
      </c>
      <c r="M1701" s="1">
        <v>2.2324000000000002</v>
      </c>
      <c r="N1701" s="1">
        <v>5.9999999999999995E-4</v>
      </c>
      <c r="O1701" s="1">
        <v>7.2034400000000002E-3</v>
      </c>
      <c r="P1701" s="1" t="s">
        <v>21</v>
      </c>
      <c r="Q1701" s="1">
        <f t="shared" si="26"/>
        <v>0.66458989586568384</v>
      </c>
      <c r="R1701" s="1" t="s">
        <v>14256</v>
      </c>
    </row>
    <row r="1702" spans="1:18" x14ac:dyDescent="0.2">
      <c r="A1702" s="1" t="s">
        <v>5567</v>
      </c>
      <c r="B1702" s="1" t="s">
        <v>5568</v>
      </c>
      <c r="C1702" s="1" t="s">
        <v>5569</v>
      </c>
      <c r="D1702" s="1" t="s">
        <v>15</v>
      </c>
      <c r="E1702" s="1" t="s">
        <v>16</v>
      </c>
      <c r="F1702" s="1" t="s">
        <v>5570</v>
      </c>
      <c r="G1702" s="1" t="s">
        <v>18</v>
      </c>
      <c r="H1702" s="1" t="s">
        <v>19</v>
      </c>
      <c r="I1702" s="1" t="s">
        <v>20</v>
      </c>
      <c r="J1702" s="1">
        <v>88.744</v>
      </c>
      <c r="K1702" s="1">
        <v>133.55600000000001</v>
      </c>
      <c r="L1702" s="1">
        <v>0.58972100000000005</v>
      </c>
      <c r="M1702" s="1">
        <v>2.4413800000000001</v>
      </c>
      <c r="N1702" s="1">
        <v>8.0000000000000004E-4</v>
      </c>
      <c r="O1702" s="1">
        <v>9.1081600000000006E-3</v>
      </c>
      <c r="P1702" s="1" t="s">
        <v>21</v>
      </c>
      <c r="Q1702" s="1">
        <f t="shared" si="26"/>
        <v>0.66447033454131599</v>
      </c>
      <c r="R1702" s="1" t="s">
        <v>13868</v>
      </c>
    </row>
    <row r="1703" spans="1:18" x14ac:dyDescent="0.2">
      <c r="A1703" s="1" t="s">
        <v>9645</v>
      </c>
      <c r="B1703" s="1" t="s">
        <v>9646</v>
      </c>
      <c r="C1703" s="1" t="s">
        <v>9646</v>
      </c>
      <c r="D1703" s="1" t="s">
        <v>9647</v>
      </c>
      <c r="E1703" s="1" t="s">
        <v>9648</v>
      </c>
      <c r="F1703" s="1" t="s">
        <v>9649</v>
      </c>
      <c r="G1703" s="1" t="s">
        <v>18</v>
      </c>
      <c r="H1703" s="1" t="s">
        <v>19</v>
      </c>
      <c r="I1703" s="1" t="s">
        <v>20</v>
      </c>
      <c r="J1703" s="1">
        <v>7.6516999999999999</v>
      </c>
      <c r="K1703" s="1">
        <v>11.5207</v>
      </c>
      <c r="L1703" s="1">
        <v>0.59037399999999995</v>
      </c>
      <c r="M1703" s="1">
        <v>1.5827100000000001</v>
      </c>
      <c r="N1703" s="1">
        <v>6.0000000000000001E-3</v>
      </c>
      <c r="O1703" s="1">
        <v>4.5002199999999999E-2</v>
      </c>
      <c r="P1703" s="1" t="s">
        <v>21</v>
      </c>
      <c r="Q1703" s="1">
        <f t="shared" si="26"/>
        <v>0.66416971190986662</v>
      </c>
      <c r="R1703" s="1" t="s">
        <v>14775</v>
      </c>
    </row>
    <row r="1704" spans="1:18" x14ac:dyDescent="0.2">
      <c r="A1704" s="1" t="s">
        <v>4591</v>
      </c>
      <c r="B1704" s="1" t="s">
        <v>4592</v>
      </c>
      <c r="C1704" s="1" t="s">
        <v>4593</v>
      </c>
      <c r="D1704" s="1" t="s">
        <v>4594</v>
      </c>
      <c r="E1704" s="1" t="s">
        <v>4595</v>
      </c>
      <c r="F1704" s="1" t="s">
        <v>4596</v>
      </c>
      <c r="G1704" s="1" t="s">
        <v>18</v>
      </c>
      <c r="H1704" s="1" t="s">
        <v>19</v>
      </c>
      <c r="I1704" s="1" t="s">
        <v>20</v>
      </c>
      <c r="J1704" s="1">
        <v>29.3066</v>
      </c>
      <c r="K1704" s="1">
        <v>44.127400000000002</v>
      </c>
      <c r="L1704" s="1">
        <v>0.590449</v>
      </c>
      <c r="M1704" s="1">
        <v>2.2882199999999999</v>
      </c>
      <c r="N1704" s="1">
        <v>1E-3</v>
      </c>
      <c r="O1704" s="1">
        <v>1.0984799999999999E-2</v>
      </c>
      <c r="P1704" s="1" t="s">
        <v>21</v>
      </c>
      <c r="Q1704" s="1">
        <f t="shared" si="26"/>
        <v>0.66413611497618252</v>
      </c>
      <c r="R1704" s="1" t="s">
        <v>13649</v>
      </c>
    </row>
    <row r="1705" spans="1:18" x14ac:dyDescent="0.2">
      <c r="A1705" s="1" t="s">
        <v>9788</v>
      </c>
      <c r="B1705" s="1" t="s">
        <v>9789</v>
      </c>
      <c r="C1705" s="1" t="s">
        <v>9790</v>
      </c>
      <c r="D1705" s="1" t="s">
        <v>9791</v>
      </c>
      <c r="E1705" s="1" t="s">
        <v>9792</v>
      </c>
      <c r="F1705" s="1" t="s">
        <v>9793</v>
      </c>
      <c r="G1705" s="1" t="s">
        <v>18</v>
      </c>
      <c r="H1705" s="1" t="s">
        <v>19</v>
      </c>
      <c r="I1705" s="1" t="s">
        <v>20</v>
      </c>
      <c r="J1705" s="1">
        <v>9.5366499999999998</v>
      </c>
      <c r="K1705" s="1">
        <v>14.366300000000001</v>
      </c>
      <c r="L1705" s="1">
        <v>0.59113199999999999</v>
      </c>
      <c r="M1705" s="1">
        <v>2.0536300000000001</v>
      </c>
      <c r="N1705" s="1">
        <v>1.1000000000000001E-3</v>
      </c>
      <c r="O1705" s="1">
        <v>1.1816500000000001E-2</v>
      </c>
      <c r="P1705" s="1" t="s">
        <v>21</v>
      </c>
      <c r="Q1705" s="1">
        <f t="shared" si="26"/>
        <v>0.66382088637993075</v>
      </c>
      <c r="R1705" s="1" t="s">
        <v>14808</v>
      </c>
    </row>
    <row r="1706" spans="1:18" x14ac:dyDescent="0.2">
      <c r="A1706" s="1" t="s">
        <v>11933</v>
      </c>
      <c r="B1706" s="1" t="s">
        <v>11934</v>
      </c>
      <c r="C1706" s="1" t="s">
        <v>11935</v>
      </c>
      <c r="D1706" s="1" t="s">
        <v>15</v>
      </c>
      <c r="E1706" s="1" t="s">
        <v>16</v>
      </c>
      <c r="F1706" s="1" t="s">
        <v>11936</v>
      </c>
      <c r="G1706" s="1" t="s">
        <v>18</v>
      </c>
      <c r="H1706" s="1" t="s">
        <v>19</v>
      </c>
      <c r="I1706" s="1" t="s">
        <v>20</v>
      </c>
      <c r="J1706" s="1">
        <v>40.947600000000001</v>
      </c>
      <c r="K1706" s="1">
        <v>61.7819</v>
      </c>
      <c r="L1706" s="1">
        <v>0.59340599999999999</v>
      </c>
      <c r="M1706" s="1">
        <v>2.2599999999999998</v>
      </c>
      <c r="N1706" s="1">
        <v>1.1999999999999999E-3</v>
      </c>
      <c r="O1706" s="1">
        <v>1.2663199999999999E-2</v>
      </c>
      <c r="P1706" s="1" t="s">
        <v>21</v>
      </c>
      <c r="Q1706" s="1">
        <f t="shared" si="26"/>
        <v>0.6627766384653111</v>
      </c>
      <c r="R1706" s="1" t="s">
        <v>15286</v>
      </c>
    </row>
    <row r="1707" spans="1:18" x14ac:dyDescent="0.2">
      <c r="A1707" s="1" t="s">
        <v>5522</v>
      </c>
      <c r="B1707" s="1" t="s">
        <v>5523</v>
      </c>
      <c r="C1707" s="1" t="s">
        <v>5524</v>
      </c>
      <c r="D1707" s="1" t="s">
        <v>15</v>
      </c>
      <c r="E1707" s="1" t="s">
        <v>16</v>
      </c>
      <c r="F1707" s="1" t="s">
        <v>5525</v>
      </c>
      <c r="G1707" s="1" t="s">
        <v>18</v>
      </c>
      <c r="H1707" s="1" t="s">
        <v>19</v>
      </c>
      <c r="I1707" s="1" t="s">
        <v>20</v>
      </c>
      <c r="J1707" s="1">
        <v>14.7895</v>
      </c>
      <c r="K1707" s="1">
        <v>22.3277</v>
      </c>
      <c r="L1707" s="1">
        <v>0.59426699999999999</v>
      </c>
      <c r="M1707" s="1">
        <v>2.1569099999999999</v>
      </c>
      <c r="N1707" s="1">
        <v>1.9E-3</v>
      </c>
      <c r="O1707" s="1">
        <v>1.8213199999999999E-2</v>
      </c>
      <c r="P1707" s="1" t="s">
        <v>21</v>
      </c>
      <c r="Q1707" s="1">
        <f t="shared" si="26"/>
        <v>0.66238349673275798</v>
      </c>
      <c r="R1707" s="1" t="s">
        <v>13857</v>
      </c>
    </row>
    <row r="1708" spans="1:18" x14ac:dyDescent="0.2">
      <c r="A1708" s="1" t="s">
        <v>12157</v>
      </c>
      <c r="B1708" s="1" t="s">
        <v>12158</v>
      </c>
      <c r="C1708" s="1" t="s">
        <v>12159</v>
      </c>
      <c r="D1708" s="1" t="s">
        <v>15</v>
      </c>
      <c r="E1708" s="1" t="s">
        <v>16</v>
      </c>
      <c r="F1708" s="1" t="s">
        <v>12160</v>
      </c>
      <c r="G1708" s="1" t="s">
        <v>18</v>
      </c>
      <c r="H1708" s="1" t="s">
        <v>19</v>
      </c>
      <c r="I1708" s="1" t="s">
        <v>20</v>
      </c>
      <c r="J1708" s="1">
        <v>282.63900000000001</v>
      </c>
      <c r="K1708" s="1">
        <v>426.76900000000001</v>
      </c>
      <c r="L1708" s="1">
        <v>0.59449799999999997</v>
      </c>
      <c r="M1708" s="1">
        <v>2.7941699999999998</v>
      </c>
      <c r="N1708" s="1">
        <v>7.5000000000000002E-4</v>
      </c>
      <c r="O1708" s="1">
        <v>8.6328399999999993E-3</v>
      </c>
      <c r="P1708" s="1" t="s">
        <v>21</v>
      </c>
      <c r="Q1708" s="1">
        <f t="shared" si="26"/>
        <v>0.66227631341545423</v>
      </c>
      <c r="R1708" s="1" t="s">
        <v>15338</v>
      </c>
    </row>
    <row r="1709" spans="1:18" x14ac:dyDescent="0.2">
      <c r="A1709" s="1" t="s">
        <v>2732</v>
      </c>
      <c r="B1709" s="1" t="s">
        <v>2733</v>
      </c>
      <c r="C1709" s="1" t="s">
        <v>2733</v>
      </c>
      <c r="D1709" s="1" t="s">
        <v>2734</v>
      </c>
      <c r="E1709" s="1" t="s">
        <v>2735</v>
      </c>
      <c r="F1709" s="1" t="s">
        <v>2736</v>
      </c>
      <c r="G1709" s="1" t="s">
        <v>18</v>
      </c>
      <c r="H1709" s="1" t="s">
        <v>19</v>
      </c>
      <c r="I1709" s="1" t="s">
        <v>20</v>
      </c>
      <c r="J1709" s="1">
        <v>6.0494899999999996</v>
      </c>
      <c r="K1709" s="1">
        <v>9.1344600000000007</v>
      </c>
      <c r="L1709" s="1">
        <v>0.59450499999999995</v>
      </c>
      <c r="M1709" s="1">
        <v>1.6786099999999999</v>
      </c>
      <c r="N1709" s="1">
        <v>3.3999999999999998E-3</v>
      </c>
      <c r="O1709" s="1">
        <v>2.88869E-2</v>
      </c>
      <c r="P1709" s="1" t="s">
        <v>21</v>
      </c>
      <c r="Q1709" s="1">
        <f t="shared" si="26"/>
        <v>0.66227122347681189</v>
      </c>
      <c r="R1709" s="1" t="s">
        <v>13235</v>
      </c>
    </row>
    <row r="1710" spans="1:18" x14ac:dyDescent="0.2">
      <c r="A1710" s="1" t="s">
        <v>12319</v>
      </c>
      <c r="B1710" s="1" t="s">
        <v>12320</v>
      </c>
      <c r="C1710" s="1" t="s">
        <v>12321</v>
      </c>
      <c r="D1710" s="1" t="s">
        <v>12322</v>
      </c>
      <c r="E1710" s="1" t="s">
        <v>16</v>
      </c>
      <c r="F1710" s="1" t="s">
        <v>12323</v>
      </c>
      <c r="G1710" s="1" t="s">
        <v>18</v>
      </c>
      <c r="H1710" s="1" t="s">
        <v>19</v>
      </c>
      <c r="I1710" s="1" t="s">
        <v>20</v>
      </c>
      <c r="J1710" s="1">
        <v>155.54499999999999</v>
      </c>
      <c r="K1710" s="1">
        <v>235.07599999999999</v>
      </c>
      <c r="L1710" s="1">
        <v>0.59579599999999999</v>
      </c>
      <c r="M1710" s="1">
        <v>1.98014</v>
      </c>
      <c r="N1710" s="1">
        <v>3.0999999999999999E-3</v>
      </c>
      <c r="O1710" s="1">
        <v>2.6806E-2</v>
      </c>
      <c r="P1710" s="1" t="s">
        <v>21</v>
      </c>
      <c r="Q1710" s="1">
        <f t="shared" si="26"/>
        <v>0.66167962701424221</v>
      </c>
      <c r="R1710" s="1" t="s">
        <v>15375</v>
      </c>
    </row>
    <row r="1711" spans="1:18" x14ac:dyDescent="0.2">
      <c r="A1711" s="1" t="s">
        <v>1097</v>
      </c>
      <c r="B1711" s="1" t="s">
        <v>1098</v>
      </c>
      <c r="C1711" s="1" t="s">
        <v>1099</v>
      </c>
      <c r="D1711" s="1" t="s">
        <v>15</v>
      </c>
      <c r="E1711" s="1" t="s">
        <v>16</v>
      </c>
      <c r="F1711" s="1" t="s">
        <v>1100</v>
      </c>
      <c r="G1711" s="1" t="s">
        <v>18</v>
      </c>
      <c r="H1711" s="1" t="s">
        <v>19</v>
      </c>
      <c r="I1711" s="1" t="s">
        <v>20</v>
      </c>
      <c r="J1711" s="1">
        <v>40.7453</v>
      </c>
      <c r="K1711" s="1">
        <v>61.607500000000002</v>
      </c>
      <c r="L1711" s="1">
        <v>0.59647099999999997</v>
      </c>
      <c r="M1711" s="1">
        <v>2.2400000000000002</v>
      </c>
      <c r="N1711" s="1">
        <v>3.5E-4</v>
      </c>
      <c r="O1711" s="1">
        <v>4.6443200000000004E-3</v>
      </c>
      <c r="P1711" s="1" t="s">
        <v>21</v>
      </c>
      <c r="Q1711" s="1">
        <f t="shared" si="26"/>
        <v>0.66136915148317976</v>
      </c>
      <c r="R1711" s="1" t="s">
        <v>12867</v>
      </c>
    </row>
    <row r="1712" spans="1:18" x14ac:dyDescent="0.2">
      <c r="A1712" s="1" t="s">
        <v>8668</v>
      </c>
      <c r="B1712" s="1" t="s">
        <v>8669</v>
      </c>
      <c r="C1712" s="1" t="s">
        <v>8670</v>
      </c>
      <c r="D1712" s="1" t="s">
        <v>15</v>
      </c>
      <c r="E1712" s="1" t="s">
        <v>16</v>
      </c>
      <c r="F1712" s="1" t="s">
        <v>8671</v>
      </c>
      <c r="G1712" s="1" t="s">
        <v>18</v>
      </c>
      <c r="H1712" s="1" t="s">
        <v>19</v>
      </c>
      <c r="I1712" s="1" t="s">
        <v>20</v>
      </c>
      <c r="J1712" s="1">
        <v>23.595500000000001</v>
      </c>
      <c r="K1712" s="1">
        <v>35.677399999999999</v>
      </c>
      <c r="L1712" s="1">
        <v>0.59649700000000005</v>
      </c>
      <c r="M1712" s="1">
        <v>2.2820499999999999</v>
      </c>
      <c r="N1712" s="1">
        <v>6.9999999999999999E-4</v>
      </c>
      <c r="O1712" s="1">
        <v>8.1514699999999992E-3</v>
      </c>
      <c r="P1712" s="1" t="s">
        <v>21</v>
      </c>
      <c r="Q1712" s="1">
        <f t="shared" si="26"/>
        <v>0.66135704956078645</v>
      </c>
      <c r="R1712" s="1" t="s">
        <v>14557</v>
      </c>
    </row>
    <row r="1713" spans="1:18" x14ac:dyDescent="0.2">
      <c r="A1713" s="1" t="s">
        <v>2236</v>
      </c>
      <c r="B1713" s="1" t="s">
        <v>2237</v>
      </c>
      <c r="C1713" s="1" t="s">
        <v>2238</v>
      </c>
      <c r="D1713" s="1" t="s">
        <v>15</v>
      </c>
      <c r="E1713" s="1" t="s">
        <v>16</v>
      </c>
      <c r="F1713" s="1" t="s">
        <v>2239</v>
      </c>
      <c r="G1713" s="1" t="s">
        <v>18</v>
      </c>
      <c r="H1713" s="1" t="s">
        <v>19</v>
      </c>
      <c r="I1713" s="1" t="s">
        <v>20</v>
      </c>
      <c r="J1713" s="1">
        <v>36.943300000000001</v>
      </c>
      <c r="K1713" s="1">
        <v>55.8733</v>
      </c>
      <c r="L1713" s="1">
        <v>0.59684499999999996</v>
      </c>
      <c r="M1713" s="1">
        <v>2.2482000000000002</v>
      </c>
      <c r="N1713" s="1">
        <v>1.8E-3</v>
      </c>
      <c r="O1713" s="1">
        <v>1.75032E-2</v>
      </c>
      <c r="P1713" s="1" t="s">
        <v>21</v>
      </c>
      <c r="Q1713" s="1">
        <f t="shared" si="26"/>
        <v>0.66119774561373679</v>
      </c>
      <c r="R1713" s="1" t="s">
        <v>13123</v>
      </c>
    </row>
    <row r="1714" spans="1:18" x14ac:dyDescent="0.2">
      <c r="A1714" s="1" t="s">
        <v>9130</v>
      </c>
      <c r="B1714" s="1" t="s">
        <v>9131</v>
      </c>
      <c r="C1714" s="1" t="s">
        <v>9132</v>
      </c>
      <c r="D1714" s="1" t="s">
        <v>9133</v>
      </c>
      <c r="E1714" s="1" t="s">
        <v>9134</v>
      </c>
      <c r="F1714" s="1" t="s">
        <v>9135</v>
      </c>
      <c r="G1714" s="1" t="s">
        <v>18</v>
      </c>
      <c r="H1714" s="1" t="s">
        <v>19</v>
      </c>
      <c r="I1714" s="1" t="s">
        <v>20</v>
      </c>
      <c r="J1714" s="1">
        <v>12.488300000000001</v>
      </c>
      <c r="K1714" s="1">
        <v>18.8964</v>
      </c>
      <c r="L1714" s="1">
        <v>0.59753000000000001</v>
      </c>
      <c r="M1714" s="1">
        <v>2.1075499999999998</v>
      </c>
      <c r="N1714" s="1">
        <v>2.8500000000000001E-3</v>
      </c>
      <c r="O1714" s="1">
        <v>2.51218E-2</v>
      </c>
      <c r="P1714" s="1" t="s">
        <v>21</v>
      </c>
      <c r="Q1714" s="1">
        <f t="shared" si="26"/>
        <v>0.66088249613683037</v>
      </c>
      <c r="R1714" s="1" t="s">
        <v>14660</v>
      </c>
    </row>
    <row r="1715" spans="1:18" x14ac:dyDescent="0.2">
      <c r="A1715" s="1" t="s">
        <v>12148</v>
      </c>
      <c r="B1715" s="1" t="s">
        <v>12149</v>
      </c>
      <c r="C1715" s="1" t="s">
        <v>12150</v>
      </c>
      <c r="D1715" s="1" t="s">
        <v>15</v>
      </c>
      <c r="E1715" s="1" t="s">
        <v>16</v>
      </c>
      <c r="F1715" s="1" t="s">
        <v>12151</v>
      </c>
      <c r="G1715" s="1" t="s">
        <v>18</v>
      </c>
      <c r="H1715" s="1" t="s">
        <v>19</v>
      </c>
      <c r="I1715" s="1" t="s">
        <v>20</v>
      </c>
      <c r="J1715" s="1">
        <v>320.63</v>
      </c>
      <c r="K1715" s="1">
        <v>485.416</v>
      </c>
      <c r="L1715" s="1">
        <v>0.59831299999999998</v>
      </c>
      <c r="M1715" s="1">
        <v>1.8957200000000001</v>
      </c>
      <c r="N1715" s="1">
        <v>1E-3</v>
      </c>
      <c r="O1715" s="1">
        <v>1.0984799999999999E-2</v>
      </c>
      <c r="P1715" s="1" t="s">
        <v>21</v>
      </c>
      <c r="Q1715" s="1">
        <f t="shared" si="26"/>
        <v>0.66052622904889824</v>
      </c>
      <c r="R1715" s="1" t="s">
        <v>15336</v>
      </c>
    </row>
    <row r="1716" spans="1:18" x14ac:dyDescent="0.2">
      <c r="A1716" s="1" t="s">
        <v>4362</v>
      </c>
      <c r="B1716" s="1" t="s">
        <v>4363</v>
      </c>
      <c r="C1716" s="1" t="s">
        <v>4364</v>
      </c>
      <c r="D1716" s="1" t="s">
        <v>15</v>
      </c>
      <c r="E1716" s="1" t="s">
        <v>16</v>
      </c>
      <c r="F1716" s="1" t="s">
        <v>4365</v>
      </c>
      <c r="G1716" s="1" t="s">
        <v>18</v>
      </c>
      <c r="H1716" s="1" t="s">
        <v>19</v>
      </c>
      <c r="I1716" s="1" t="s">
        <v>20</v>
      </c>
      <c r="J1716" s="1">
        <v>13.7105</v>
      </c>
      <c r="K1716" s="1">
        <v>20.764800000000001</v>
      </c>
      <c r="L1716" s="1">
        <v>0.59885999999999995</v>
      </c>
      <c r="M1716" s="1">
        <v>2.1578300000000001</v>
      </c>
      <c r="N1716" s="1">
        <v>4.5999999999999999E-3</v>
      </c>
      <c r="O1716" s="1">
        <v>3.6698300000000003E-2</v>
      </c>
      <c r="P1716" s="1" t="s">
        <v>21</v>
      </c>
      <c r="Q1716" s="1">
        <f t="shared" si="26"/>
        <v>0.66027604407458773</v>
      </c>
      <c r="R1716" s="1" t="s">
        <v>13598</v>
      </c>
    </row>
    <row r="1717" spans="1:18" x14ac:dyDescent="0.2">
      <c r="A1717" s="1" t="s">
        <v>4942</v>
      </c>
      <c r="B1717" s="1" t="s">
        <v>4943</v>
      </c>
      <c r="C1717" s="1" t="s">
        <v>4944</v>
      </c>
      <c r="D1717" s="1" t="s">
        <v>15</v>
      </c>
      <c r="E1717" s="1" t="s">
        <v>16</v>
      </c>
      <c r="F1717" s="1" t="s">
        <v>4945</v>
      </c>
      <c r="G1717" s="1" t="s">
        <v>18</v>
      </c>
      <c r="H1717" s="1" t="s">
        <v>19</v>
      </c>
      <c r="I1717" s="1" t="s">
        <v>20</v>
      </c>
      <c r="J1717" s="1">
        <v>87.16</v>
      </c>
      <c r="K1717" s="1">
        <v>132.04900000000001</v>
      </c>
      <c r="L1717" s="1">
        <v>0.59933400000000003</v>
      </c>
      <c r="M1717" s="1">
        <v>1.84134</v>
      </c>
      <c r="N1717" s="1">
        <v>1.3500000000000001E-3</v>
      </c>
      <c r="O1717" s="1">
        <v>1.39232E-2</v>
      </c>
      <c r="P1717" s="1" t="s">
        <v>21</v>
      </c>
      <c r="Q1717" s="1">
        <f t="shared" si="26"/>
        <v>0.66005800876947185</v>
      </c>
      <c r="R1717" s="1" t="s">
        <v>13726</v>
      </c>
    </row>
    <row r="1718" spans="1:18" x14ac:dyDescent="0.2">
      <c r="A1718" s="1" t="s">
        <v>4810</v>
      </c>
      <c r="B1718" s="1" t="s">
        <v>4811</v>
      </c>
      <c r="C1718" s="1" t="s">
        <v>4812</v>
      </c>
      <c r="D1718" s="1" t="s">
        <v>4813</v>
      </c>
      <c r="E1718" s="1" t="s">
        <v>4814</v>
      </c>
      <c r="F1718" s="1" t="s">
        <v>4815</v>
      </c>
      <c r="G1718" s="1" t="s">
        <v>18</v>
      </c>
      <c r="H1718" s="1" t="s">
        <v>19</v>
      </c>
      <c r="I1718" s="1" t="s">
        <v>20</v>
      </c>
      <c r="J1718" s="1">
        <v>43.695099999999996</v>
      </c>
      <c r="K1718" s="1">
        <v>66.213700000000003</v>
      </c>
      <c r="L1718" s="1">
        <v>0.599657</v>
      </c>
      <c r="M1718" s="1">
        <v>2.5216599999999998</v>
      </c>
      <c r="N1718" s="1">
        <v>4.4999999999999999E-4</v>
      </c>
      <c r="O1718" s="1">
        <v>5.6727100000000001E-3</v>
      </c>
      <c r="P1718" s="1" t="s">
        <v>21</v>
      </c>
      <c r="Q1718" s="1">
        <f t="shared" si="26"/>
        <v>0.65991026026335931</v>
      </c>
      <c r="R1718" s="1" t="s">
        <v>13697</v>
      </c>
    </row>
    <row r="1719" spans="1:18" x14ac:dyDescent="0.2">
      <c r="A1719" s="1" t="s">
        <v>5161</v>
      </c>
      <c r="B1719" s="1" t="s">
        <v>5162</v>
      </c>
      <c r="C1719" s="1" t="s">
        <v>5163</v>
      </c>
      <c r="D1719" s="1" t="s">
        <v>15</v>
      </c>
      <c r="E1719" s="1" t="s">
        <v>16</v>
      </c>
      <c r="F1719" s="1" t="s">
        <v>5164</v>
      </c>
      <c r="G1719" s="1" t="s">
        <v>18</v>
      </c>
      <c r="H1719" s="1" t="s">
        <v>19</v>
      </c>
      <c r="I1719" s="1" t="s">
        <v>20</v>
      </c>
      <c r="J1719" s="1">
        <v>87.311000000000007</v>
      </c>
      <c r="K1719" s="1">
        <v>132.53299999999999</v>
      </c>
      <c r="L1719" s="1">
        <v>0.60211400000000004</v>
      </c>
      <c r="M1719" s="1">
        <v>2.8131499999999998</v>
      </c>
      <c r="N1719" s="1">
        <v>5.0000000000000001E-4</v>
      </c>
      <c r="O1719" s="1">
        <v>6.1692200000000004E-3</v>
      </c>
      <c r="P1719" s="1" t="s">
        <v>21</v>
      </c>
      <c r="Q1719" s="1">
        <f t="shared" si="26"/>
        <v>0.65878686817622789</v>
      </c>
      <c r="R1719" s="1" t="s">
        <v>13775</v>
      </c>
    </row>
    <row r="1720" spans="1:18" x14ac:dyDescent="0.2">
      <c r="A1720" s="1" t="s">
        <v>6137</v>
      </c>
      <c r="B1720" s="1" t="s">
        <v>6138</v>
      </c>
      <c r="C1720" s="1" t="s">
        <v>6139</v>
      </c>
      <c r="D1720" s="1" t="s">
        <v>6140</v>
      </c>
      <c r="E1720" s="1" t="s">
        <v>6141</v>
      </c>
      <c r="F1720" s="1" t="s">
        <v>6142</v>
      </c>
      <c r="G1720" s="1" t="s">
        <v>18</v>
      </c>
      <c r="H1720" s="1" t="s">
        <v>19</v>
      </c>
      <c r="I1720" s="1" t="s">
        <v>20</v>
      </c>
      <c r="J1720" s="1">
        <v>8.7875300000000003</v>
      </c>
      <c r="K1720" s="1">
        <v>13.345700000000001</v>
      </c>
      <c r="L1720" s="1">
        <v>0.60285</v>
      </c>
      <c r="M1720" s="1">
        <v>2.0730200000000001</v>
      </c>
      <c r="N1720" s="1">
        <v>1.25E-3</v>
      </c>
      <c r="O1720" s="1">
        <v>1.3105E-2</v>
      </c>
      <c r="P1720" s="1" t="s">
        <v>21</v>
      </c>
      <c r="Q1720" s="1">
        <f t="shared" si="26"/>
        <v>0.65845403388357293</v>
      </c>
      <c r="R1720" s="1" t="s">
        <v>13995</v>
      </c>
    </row>
    <row r="1721" spans="1:18" x14ac:dyDescent="0.2">
      <c r="A1721" s="1" t="s">
        <v>7029</v>
      </c>
      <c r="B1721" s="1" t="s">
        <v>7030</v>
      </c>
      <c r="C1721" s="1" t="s">
        <v>7031</v>
      </c>
      <c r="D1721" s="1" t="s">
        <v>15</v>
      </c>
      <c r="E1721" s="1" t="s">
        <v>16</v>
      </c>
      <c r="F1721" s="1" t="s">
        <v>7032</v>
      </c>
      <c r="G1721" s="1" t="s">
        <v>18</v>
      </c>
      <c r="H1721" s="1" t="s">
        <v>19</v>
      </c>
      <c r="I1721" s="1" t="s">
        <v>20</v>
      </c>
      <c r="J1721" s="1">
        <v>55.095199999999998</v>
      </c>
      <c r="K1721" s="1">
        <v>83.690700000000007</v>
      </c>
      <c r="L1721" s="1">
        <v>0.60313899999999998</v>
      </c>
      <c r="M1721" s="1">
        <v>2.39635</v>
      </c>
      <c r="N1721" s="1">
        <v>6.9999999999999999E-4</v>
      </c>
      <c r="O1721" s="1">
        <v>8.1514699999999992E-3</v>
      </c>
      <c r="P1721" s="1" t="s">
        <v>21</v>
      </c>
      <c r="Q1721" s="1">
        <f t="shared" si="26"/>
        <v>0.65831926366967886</v>
      </c>
      <c r="R1721" s="1" t="s">
        <v>14192</v>
      </c>
    </row>
    <row r="1722" spans="1:18" x14ac:dyDescent="0.2">
      <c r="A1722" s="1" t="s">
        <v>9307</v>
      </c>
      <c r="B1722" s="1" t="s">
        <v>9308</v>
      </c>
      <c r="C1722" s="1" t="s">
        <v>9309</v>
      </c>
      <c r="D1722" s="1" t="s">
        <v>9310</v>
      </c>
      <c r="E1722" s="1" t="s">
        <v>9311</v>
      </c>
      <c r="F1722" s="1" t="s">
        <v>9312</v>
      </c>
      <c r="G1722" s="1" t="s">
        <v>18</v>
      </c>
      <c r="H1722" s="1" t="s">
        <v>19</v>
      </c>
      <c r="I1722" s="1" t="s">
        <v>20</v>
      </c>
      <c r="J1722" s="1">
        <v>37.700099999999999</v>
      </c>
      <c r="K1722" s="1">
        <v>57.277299999999997</v>
      </c>
      <c r="L1722" s="1">
        <v>0.60339200000000004</v>
      </c>
      <c r="M1722" s="1">
        <v>2.27176</v>
      </c>
      <c r="N1722" s="1">
        <v>4.0000000000000002E-4</v>
      </c>
      <c r="O1722" s="1">
        <v>5.1701100000000003E-3</v>
      </c>
      <c r="P1722" s="1" t="s">
        <v>21</v>
      </c>
      <c r="Q1722" s="1">
        <f t="shared" si="26"/>
        <v>0.65820316250940603</v>
      </c>
      <c r="R1722" s="1" t="s">
        <v>14699</v>
      </c>
    </row>
    <row r="1723" spans="1:18" x14ac:dyDescent="0.2">
      <c r="A1723" s="1" t="s">
        <v>11937</v>
      </c>
      <c r="B1723" s="1" t="s">
        <v>11938</v>
      </c>
      <c r="C1723" s="1" t="s">
        <v>11939</v>
      </c>
      <c r="D1723" s="1" t="s">
        <v>15</v>
      </c>
      <c r="E1723" s="1" t="s">
        <v>16</v>
      </c>
      <c r="F1723" s="1" t="s">
        <v>11940</v>
      </c>
      <c r="G1723" s="1" t="s">
        <v>18</v>
      </c>
      <c r="H1723" s="1" t="s">
        <v>19</v>
      </c>
      <c r="I1723" s="1" t="s">
        <v>20</v>
      </c>
      <c r="J1723" s="1">
        <v>9.2828400000000002</v>
      </c>
      <c r="K1723" s="1">
        <v>14.105499999999999</v>
      </c>
      <c r="L1723" s="1">
        <v>0.60361500000000001</v>
      </c>
      <c r="M1723" s="1">
        <v>1.9835</v>
      </c>
      <c r="N1723" s="1">
        <v>4.9500000000000004E-3</v>
      </c>
      <c r="O1723" s="1">
        <v>3.8970499999999998E-2</v>
      </c>
      <c r="P1723" s="1" t="s">
        <v>21</v>
      </c>
      <c r="Q1723" s="1">
        <f t="shared" si="26"/>
        <v>0.65810074084576942</v>
      </c>
      <c r="R1723" s="1" t="s">
        <v>15287</v>
      </c>
    </row>
    <row r="1724" spans="1:18" x14ac:dyDescent="0.2">
      <c r="A1724" s="1" t="s">
        <v>5380</v>
      </c>
      <c r="B1724" s="1" t="s">
        <v>5381</v>
      </c>
      <c r="C1724" s="1" t="s">
        <v>5381</v>
      </c>
      <c r="D1724" s="1" t="s">
        <v>5382</v>
      </c>
      <c r="E1724" s="1" t="s">
        <v>16</v>
      </c>
      <c r="F1724" s="1" t="s">
        <v>5383</v>
      </c>
      <c r="G1724" s="1" t="s">
        <v>18</v>
      </c>
      <c r="H1724" s="1" t="s">
        <v>19</v>
      </c>
      <c r="I1724" s="1" t="s">
        <v>20</v>
      </c>
      <c r="J1724" s="1">
        <v>9.9534699999999994</v>
      </c>
      <c r="K1724" s="1">
        <v>15.1319</v>
      </c>
      <c r="L1724" s="1">
        <v>0.60432600000000003</v>
      </c>
      <c r="M1724" s="1">
        <v>2.0823800000000001</v>
      </c>
      <c r="N1724" s="1">
        <v>9.5E-4</v>
      </c>
      <c r="O1724" s="1">
        <v>1.0518400000000001E-2</v>
      </c>
      <c r="P1724" s="1" t="s">
        <v>21</v>
      </c>
      <c r="Q1724" s="1">
        <f t="shared" si="26"/>
        <v>0.65778058274241835</v>
      </c>
      <c r="R1724" s="1" t="s">
        <v>13826</v>
      </c>
    </row>
    <row r="1725" spans="1:18" x14ac:dyDescent="0.2">
      <c r="A1725" s="1" t="s">
        <v>6600</v>
      </c>
      <c r="B1725" s="1" t="s">
        <v>6601</v>
      </c>
      <c r="C1725" s="1" t="s">
        <v>6602</v>
      </c>
      <c r="D1725" s="1" t="s">
        <v>6603</v>
      </c>
      <c r="E1725" s="1" t="s">
        <v>16</v>
      </c>
      <c r="F1725" s="1" t="s">
        <v>6604</v>
      </c>
      <c r="G1725" s="1" t="s">
        <v>18</v>
      </c>
      <c r="H1725" s="1" t="s">
        <v>19</v>
      </c>
      <c r="I1725" s="1" t="s">
        <v>20</v>
      </c>
      <c r="J1725" s="1">
        <v>62.6584</v>
      </c>
      <c r="K1725" s="1">
        <v>95.281000000000006</v>
      </c>
      <c r="L1725" s="1">
        <v>0.60468100000000002</v>
      </c>
      <c r="M1725" s="1">
        <v>2.5943999999999998</v>
      </c>
      <c r="N1725" s="1">
        <v>5.0000000000000001E-4</v>
      </c>
      <c r="O1725" s="1">
        <v>6.1692200000000004E-3</v>
      </c>
      <c r="P1725" s="1" t="s">
        <v>21</v>
      </c>
      <c r="Q1725" s="1">
        <f t="shared" si="26"/>
        <v>0.65761694356692302</v>
      </c>
      <c r="R1725" s="1" t="s">
        <v>14097</v>
      </c>
    </row>
    <row r="1726" spans="1:18" x14ac:dyDescent="0.2">
      <c r="A1726" s="1" t="s">
        <v>9392</v>
      </c>
      <c r="B1726" s="1" t="s">
        <v>9393</v>
      </c>
      <c r="C1726" s="1" t="s">
        <v>9394</v>
      </c>
      <c r="D1726" s="1" t="s">
        <v>9395</v>
      </c>
      <c r="E1726" s="1" t="s">
        <v>16</v>
      </c>
      <c r="F1726" s="1" t="s">
        <v>9396</v>
      </c>
      <c r="G1726" s="1" t="s">
        <v>18</v>
      </c>
      <c r="H1726" s="1" t="s">
        <v>19</v>
      </c>
      <c r="I1726" s="1" t="s">
        <v>20</v>
      </c>
      <c r="J1726" s="1">
        <v>22.646100000000001</v>
      </c>
      <c r="K1726" s="1">
        <v>34.4452</v>
      </c>
      <c r="L1726" s="1">
        <v>0.60504199999999997</v>
      </c>
      <c r="M1726" s="1">
        <v>2.2930799999999998</v>
      </c>
      <c r="N1726" s="1">
        <v>1.0499999999999999E-3</v>
      </c>
      <c r="O1726" s="1">
        <v>1.1414199999999999E-2</v>
      </c>
      <c r="P1726" s="1" t="s">
        <v>21</v>
      </c>
      <c r="Q1726" s="1">
        <f t="shared" si="26"/>
        <v>0.65745299780520949</v>
      </c>
      <c r="R1726" s="1" t="s">
        <v>14718</v>
      </c>
    </row>
    <row r="1727" spans="1:18" x14ac:dyDescent="0.2">
      <c r="A1727" s="1" t="s">
        <v>8395</v>
      </c>
      <c r="B1727" s="1" t="s">
        <v>8396</v>
      </c>
      <c r="C1727" s="1" t="s">
        <v>8397</v>
      </c>
      <c r="D1727" s="1" t="s">
        <v>8398</v>
      </c>
      <c r="E1727" s="1" t="s">
        <v>16</v>
      </c>
      <c r="F1727" s="1" t="s">
        <v>8399</v>
      </c>
      <c r="G1727" s="1" t="s">
        <v>18</v>
      </c>
      <c r="H1727" s="1" t="s">
        <v>19</v>
      </c>
      <c r="I1727" s="1" t="s">
        <v>20</v>
      </c>
      <c r="J1727" s="1">
        <v>10.9201</v>
      </c>
      <c r="K1727" s="1">
        <v>16.614100000000001</v>
      </c>
      <c r="L1727" s="1">
        <v>0.60541599999999995</v>
      </c>
      <c r="M1727" s="1">
        <v>2.0847799999999999</v>
      </c>
      <c r="N1727" s="1">
        <v>1.75E-3</v>
      </c>
      <c r="O1727" s="1">
        <v>1.7096400000000001E-2</v>
      </c>
      <c r="P1727" s="1" t="s">
        <v>21</v>
      </c>
      <c r="Q1727" s="1">
        <f t="shared" si="26"/>
        <v>0.65727905814940313</v>
      </c>
      <c r="R1727" s="1" t="s">
        <v>14496</v>
      </c>
    </row>
    <row r="1728" spans="1:18" x14ac:dyDescent="0.2">
      <c r="A1728" s="1" t="s">
        <v>3665</v>
      </c>
      <c r="B1728" s="1" t="s">
        <v>3666</v>
      </c>
      <c r="C1728" s="1" t="s">
        <v>3667</v>
      </c>
      <c r="D1728" s="1" t="s">
        <v>3668</v>
      </c>
      <c r="E1728" s="1" t="s">
        <v>16</v>
      </c>
      <c r="F1728" s="1" t="s">
        <v>3669</v>
      </c>
      <c r="G1728" s="1" t="s">
        <v>18</v>
      </c>
      <c r="H1728" s="1" t="s">
        <v>19</v>
      </c>
      <c r="I1728" s="1" t="s">
        <v>20</v>
      </c>
      <c r="J1728" s="1">
        <v>16.259799999999998</v>
      </c>
      <c r="K1728" s="1">
        <v>24.746400000000001</v>
      </c>
      <c r="L1728" s="1">
        <v>0.60591399999999995</v>
      </c>
      <c r="M1728" s="1">
        <v>2.2120000000000002</v>
      </c>
      <c r="N1728" s="1">
        <v>1.75E-3</v>
      </c>
      <c r="O1728" s="1">
        <v>1.7096400000000001E-2</v>
      </c>
      <c r="P1728" s="1" t="s">
        <v>21</v>
      </c>
      <c r="Q1728" s="1">
        <f t="shared" si="26"/>
        <v>0.65705718811625113</v>
      </c>
      <c r="R1728" s="1" t="s">
        <v>13443</v>
      </c>
    </row>
    <row r="1729" spans="1:18" x14ac:dyDescent="0.2">
      <c r="A1729" s="1" t="s">
        <v>691</v>
      </c>
      <c r="B1729" s="1" t="s">
        <v>692</v>
      </c>
      <c r="C1729" s="1" t="s">
        <v>692</v>
      </c>
      <c r="D1729" s="1" t="s">
        <v>693</v>
      </c>
      <c r="E1729" s="1" t="s">
        <v>16</v>
      </c>
      <c r="F1729" s="1" t="s">
        <v>694</v>
      </c>
      <c r="G1729" s="1" t="s">
        <v>18</v>
      </c>
      <c r="H1729" s="1" t="s">
        <v>19</v>
      </c>
      <c r="I1729" s="1" t="s">
        <v>20</v>
      </c>
      <c r="J1729" s="1">
        <v>111.553</v>
      </c>
      <c r="K1729" s="1">
        <v>169.79599999999999</v>
      </c>
      <c r="L1729" s="1">
        <v>0.60607599999999995</v>
      </c>
      <c r="M1729" s="1">
        <v>2.10867</v>
      </c>
      <c r="N1729" s="1">
        <v>1.6000000000000001E-3</v>
      </c>
      <c r="O1729" s="1">
        <v>1.5981700000000001E-2</v>
      </c>
      <c r="P1729" s="1" t="s">
        <v>21</v>
      </c>
      <c r="Q1729" s="1">
        <f t="shared" si="26"/>
        <v>0.65698249664303043</v>
      </c>
      <c r="R1729" s="1" t="s">
        <v>12773</v>
      </c>
    </row>
    <row r="1730" spans="1:18" x14ac:dyDescent="0.2">
      <c r="A1730" s="1" t="s">
        <v>6633</v>
      </c>
      <c r="B1730" s="1" t="s">
        <v>6634</v>
      </c>
      <c r="C1730" s="1" t="s">
        <v>6634</v>
      </c>
      <c r="D1730" s="1" t="s">
        <v>6635</v>
      </c>
      <c r="E1730" s="1" t="s">
        <v>16</v>
      </c>
      <c r="F1730" s="1" t="s">
        <v>6636</v>
      </c>
      <c r="G1730" s="1" t="s">
        <v>18</v>
      </c>
      <c r="H1730" s="1" t="s">
        <v>19</v>
      </c>
      <c r="I1730" s="1" t="s">
        <v>20</v>
      </c>
      <c r="J1730" s="1">
        <v>8.3419899999999991</v>
      </c>
      <c r="K1730" s="1">
        <v>12.698499999999999</v>
      </c>
      <c r="L1730" s="1">
        <v>0.60619500000000004</v>
      </c>
      <c r="M1730" s="1">
        <v>2.0303399999999998</v>
      </c>
      <c r="N1730" s="1">
        <v>1.6999999999999999E-3</v>
      </c>
      <c r="O1730" s="1">
        <v>1.6693699999999999E-2</v>
      </c>
      <c r="P1730" s="1" t="s">
        <v>21</v>
      </c>
      <c r="Q1730" s="1">
        <f t="shared" ref="Q1730:Q1793" si="27">J1730/K1730</f>
        <v>0.65692719612552664</v>
      </c>
      <c r="R1730" s="1" t="s">
        <v>14104</v>
      </c>
    </row>
    <row r="1731" spans="1:18" x14ac:dyDescent="0.2">
      <c r="A1731" s="1" t="s">
        <v>11475</v>
      </c>
      <c r="B1731" s="1" t="s">
        <v>11476</v>
      </c>
      <c r="C1731" s="1" t="s">
        <v>11476</v>
      </c>
      <c r="D1731" s="1" t="s">
        <v>11477</v>
      </c>
      <c r="E1731" s="1" t="s">
        <v>16</v>
      </c>
      <c r="F1731" s="1" t="s">
        <v>11478</v>
      </c>
      <c r="G1731" s="1" t="s">
        <v>18</v>
      </c>
      <c r="H1731" s="1" t="s">
        <v>19</v>
      </c>
      <c r="I1731" s="1" t="s">
        <v>20</v>
      </c>
      <c r="J1731" s="1">
        <v>5.0018799999999999</v>
      </c>
      <c r="K1731" s="1">
        <v>7.6169000000000002</v>
      </c>
      <c r="L1731" s="1">
        <v>0.60673200000000005</v>
      </c>
      <c r="M1731" s="1">
        <v>1.8052999999999999</v>
      </c>
      <c r="N1731" s="1">
        <v>5.4999999999999997E-3</v>
      </c>
      <c r="O1731" s="1">
        <v>4.2158599999999997E-2</v>
      </c>
      <c r="P1731" s="1" t="s">
        <v>21</v>
      </c>
      <c r="Q1731" s="1">
        <f t="shared" si="27"/>
        <v>0.65668185219708797</v>
      </c>
      <c r="R1731" s="1" t="s">
        <v>15185</v>
      </c>
    </row>
    <row r="1732" spans="1:18" x14ac:dyDescent="0.2">
      <c r="A1732" s="1" t="s">
        <v>4375</v>
      </c>
      <c r="B1732" s="1" t="s">
        <v>4376</v>
      </c>
      <c r="C1732" s="1" t="s">
        <v>4377</v>
      </c>
      <c r="D1732" s="1" t="s">
        <v>15</v>
      </c>
      <c r="E1732" s="1" t="s">
        <v>16</v>
      </c>
      <c r="F1732" s="1" t="s">
        <v>4378</v>
      </c>
      <c r="G1732" s="1" t="s">
        <v>18</v>
      </c>
      <c r="H1732" s="1" t="s">
        <v>19</v>
      </c>
      <c r="I1732" s="1" t="s">
        <v>20</v>
      </c>
      <c r="J1732" s="1">
        <v>8.8854000000000006</v>
      </c>
      <c r="K1732" s="1">
        <v>13.532</v>
      </c>
      <c r="L1732" s="1">
        <v>0.60687000000000002</v>
      </c>
      <c r="M1732" s="1">
        <v>1.98366</v>
      </c>
      <c r="N1732" s="1">
        <v>3.5500000000000002E-3</v>
      </c>
      <c r="O1732" s="1">
        <v>2.9894299999999999E-2</v>
      </c>
      <c r="P1732" s="1" t="s">
        <v>21</v>
      </c>
      <c r="Q1732" s="1">
        <f t="shared" si="27"/>
        <v>0.65662134200413835</v>
      </c>
      <c r="R1732" s="1" t="s">
        <v>13601</v>
      </c>
    </row>
    <row r="1733" spans="1:18" x14ac:dyDescent="0.2">
      <c r="A1733" s="1" t="s">
        <v>10750</v>
      </c>
      <c r="B1733" s="1" t="s">
        <v>10751</v>
      </c>
      <c r="C1733" s="1" t="s">
        <v>10752</v>
      </c>
      <c r="D1733" s="1" t="s">
        <v>15</v>
      </c>
      <c r="E1733" s="1" t="s">
        <v>16</v>
      </c>
      <c r="F1733" s="1" t="s">
        <v>10753</v>
      </c>
      <c r="G1733" s="1" t="s">
        <v>18</v>
      </c>
      <c r="H1733" s="1" t="s">
        <v>19</v>
      </c>
      <c r="I1733" s="1" t="s">
        <v>20</v>
      </c>
      <c r="J1733" s="1">
        <v>19.540600000000001</v>
      </c>
      <c r="K1733" s="1">
        <v>29.771699999999999</v>
      </c>
      <c r="L1733" s="1">
        <v>0.50295500000000004</v>
      </c>
      <c r="M1733" s="1">
        <v>2.01301</v>
      </c>
      <c r="N1733" s="1">
        <v>2.7499999999999998E-3</v>
      </c>
      <c r="O1733" s="1">
        <v>2.4540099999999999E-2</v>
      </c>
      <c r="P1733" s="1" t="s">
        <v>21</v>
      </c>
      <c r="Q1733" s="1">
        <f t="shared" si="27"/>
        <v>0.65634814269927488</v>
      </c>
      <c r="R1733" s="1" t="s">
        <v>15022</v>
      </c>
    </row>
    <row r="1734" spans="1:18" x14ac:dyDescent="0.2">
      <c r="A1734" s="1" t="s">
        <v>3812</v>
      </c>
      <c r="B1734" s="1" t="s">
        <v>3813</v>
      </c>
      <c r="C1734" s="1" t="s">
        <v>3814</v>
      </c>
      <c r="D1734" s="1" t="s">
        <v>3815</v>
      </c>
      <c r="E1734" s="1" t="s">
        <v>3816</v>
      </c>
      <c r="F1734" s="1" t="s">
        <v>3817</v>
      </c>
      <c r="G1734" s="1" t="s">
        <v>18</v>
      </c>
      <c r="H1734" s="1" t="s">
        <v>19</v>
      </c>
      <c r="I1734" s="1" t="s">
        <v>20</v>
      </c>
      <c r="J1734" s="1">
        <v>3.9283199999999998</v>
      </c>
      <c r="K1734" s="1">
        <v>5.9897799999999997</v>
      </c>
      <c r="L1734" s="1">
        <v>0.60859300000000005</v>
      </c>
      <c r="M1734" s="1">
        <v>1.7331300000000001</v>
      </c>
      <c r="N1734" s="1">
        <v>2.8500000000000001E-3</v>
      </c>
      <c r="O1734" s="1">
        <v>2.51218E-2</v>
      </c>
      <c r="P1734" s="1" t="s">
        <v>21</v>
      </c>
      <c r="Q1734" s="1">
        <f t="shared" si="27"/>
        <v>0.65583710920935323</v>
      </c>
      <c r="R1734" s="1" t="s">
        <v>13475</v>
      </c>
    </row>
    <row r="1735" spans="1:18" x14ac:dyDescent="0.2">
      <c r="A1735" s="1" t="s">
        <v>163</v>
      </c>
      <c r="B1735" s="1" t="s">
        <v>164</v>
      </c>
      <c r="C1735" s="1" t="s">
        <v>164</v>
      </c>
      <c r="D1735" s="1" t="s">
        <v>165</v>
      </c>
      <c r="E1735" s="1" t="s">
        <v>16</v>
      </c>
      <c r="F1735" s="1" t="s">
        <v>166</v>
      </c>
      <c r="G1735" s="1" t="s">
        <v>18</v>
      </c>
      <c r="H1735" s="1" t="s">
        <v>19</v>
      </c>
      <c r="I1735" s="1" t="s">
        <v>20</v>
      </c>
      <c r="J1735" s="1">
        <v>19.755800000000001</v>
      </c>
      <c r="K1735" s="1">
        <v>30.133600000000001</v>
      </c>
      <c r="L1735" s="1">
        <v>0.609093</v>
      </c>
      <c r="M1735" s="1">
        <v>2.3368699999999998</v>
      </c>
      <c r="N1735" s="1">
        <v>1.5E-3</v>
      </c>
      <c r="O1735" s="1">
        <v>1.51711E-2</v>
      </c>
      <c r="P1735" s="1" t="s">
        <v>21</v>
      </c>
      <c r="Q1735" s="1">
        <f t="shared" si="27"/>
        <v>0.65560703002628296</v>
      </c>
      <c r="R1735" s="1" t="s">
        <v>12657</v>
      </c>
    </row>
    <row r="1736" spans="1:18" x14ac:dyDescent="0.2">
      <c r="A1736" s="1" t="s">
        <v>2871</v>
      </c>
      <c r="B1736" s="1" t="s">
        <v>2872</v>
      </c>
      <c r="C1736" s="1" t="s">
        <v>2873</v>
      </c>
      <c r="D1736" s="1" t="s">
        <v>2874</v>
      </c>
      <c r="E1736" s="1" t="s">
        <v>16</v>
      </c>
      <c r="F1736" s="1" t="s">
        <v>2875</v>
      </c>
      <c r="G1736" s="1" t="s">
        <v>18</v>
      </c>
      <c r="H1736" s="1" t="s">
        <v>19</v>
      </c>
      <c r="I1736" s="1" t="s">
        <v>20</v>
      </c>
      <c r="J1736" s="1">
        <v>6.6546900000000004</v>
      </c>
      <c r="K1736" s="1">
        <v>10.159700000000001</v>
      </c>
      <c r="L1736" s="1">
        <v>0.61041400000000001</v>
      </c>
      <c r="M1736" s="1">
        <v>1.8887499999999999</v>
      </c>
      <c r="N1736" s="1">
        <v>5.7499999999999999E-3</v>
      </c>
      <c r="O1736" s="1">
        <v>4.3580000000000001E-2</v>
      </c>
      <c r="P1736" s="1" t="s">
        <v>21</v>
      </c>
      <c r="Q1736" s="1">
        <f t="shared" si="27"/>
        <v>0.65500851403092608</v>
      </c>
      <c r="R1736" s="1" t="s">
        <v>13267</v>
      </c>
    </row>
    <row r="1737" spans="1:18" x14ac:dyDescent="0.2">
      <c r="A1737" s="1" t="s">
        <v>9111</v>
      </c>
      <c r="B1737" s="1" t="s">
        <v>9112</v>
      </c>
      <c r="C1737" s="1" t="s">
        <v>9112</v>
      </c>
      <c r="D1737" s="1" t="s">
        <v>9113</v>
      </c>
      <c r="E1737" s="1" t="s">
        <v>9114</v>
      </c>
      <c r="F1737" s="1" t="s">
        <v>9115</v>
      </c>
      <c r="G1737" s="1" t="s">
        <v>18</v>
      </c>
      <c r="H1737" s="1" t="s">
        <v>19</v>
      </c>
      <c r="I1737" s="1" t="s">
        <v>20</v>
      </c>
      <c r="J1737" s="1">
        <v>7.7196800000000003</v>
      </c>
      <c r="K1737" s="1">
        <v>11.805</v>
      </c>
      <c r="L1737" s="1">
        <v>0.61278999999999995</v>
      </c>
      <c r="M1737" s="1">
        <v>1.74169</v>
      </c>
      <c r="N1737" s="1">
        <v>2.5500000000000002E-3</v>
      </c>
      <c r="O1737" s="1">
        <v>2.3070199999999999E-2</v>
      </c>
      <c r="P1737" s="1" t="s">
        <v>21</v>
      </c>
      <c r="Q1737" s="1">
        <f t="shared" si="27"/>
        <v>0.65393307920372723</v>
      </c>
      <c r="R1737" s="1" t="s">
        <v>14656</v>
      </c>
    </row>
    <row r="1738" spans="1:18" x14ac:dyDescent="0.2">
      <c r="A1738" s="1" t="s">
        <v>9479</v>
      </c>
      <c r="B1738" s="1" t="s">
        <v>9480</v>
      </c>
      <c r="C1738" s="1" t="s">
        <v>9481</v>
      </c>
      <c r="D1738" s="1" t="s">
        <v>9482</v>
      </c>
      <c r="E1738" s="1" t="s">
        <v>9483</v>
      </c>
      <c r="F1738" s="1" t="s">
        <v>9484</v>
      </c>
      <c r="G1738" s="1" t="s">
        <v>18</v>
      </c>
      <c r="H1738" s="1" t="s">
        <v>19</v>
      </c>
      <c r="I1738" s="1" t="s">
        <v>20</v>
      </c>
      <c r="J1738" s="1">
        <v>38.273000000000003</v>
      </c>
      <c r="K1738" s="1">
        <v>58.538899999999998</v>
      </c>
      <c r="L1738" s="1">
        <v>0.61306899999999998</v>
      </c>
      <c r="M1738" s="1">
        <v>2.05626</v>
      </c>
      <c r="N1738" s="1">
        <v>4.0000000000000002E-4</v>
      </c>
      <c r="O1738" s="1">
        <v>5.1701100000000003E-3</v>
      </c>
      <c r="P1738" s="1" t="s">
        <v>21</v>
      </c>
      <c r="Q1738" s="1">
        <f t="shared" si="27"/>
        <v>0.65380456414452615</v>
      </c>
      <c r="R1738" s="1" t="s">
        <v>14738</v>
      </c>
    </row>
    <row r="1739" spans="1:18" x14ac:dyDescent="0.2">
      <c r="A1739" s="1" t="s">
        <v>5683</v>
      </c>
      <c r="B1739" s="1" t="s">
        <v>5684</v>
      </c>
      <c r="C1739" s="1" t="s">
        <v>5685</v>
      </c>
      <c r="D1739" s="1" t="s">
        <v>5686</v>
      </c>
      <c r="E1739" s="1" t="s">
        <v>16</v>
      </c>
      <c r="F1739" s="1" t="s">
        <v>5687</v>
      </c>
      <c r="G1739" s="1" t="s">
        <v>18</v>
      </c>
      <c r="H1739" s="1" t="s">
        <v>19</v>
      </c>
      <c r="I1739" s="1" t="s">
        <v>20</v>
      </c>
      <c r="J1739" s="1">
        <v>10.5747</v>
      </c>
      <c r="K1739" s="1">
        <v>16.191099999999999</v>
      </c>
      <c r="L1739" s="1">
        <v>0.61458800000000002</v>
      </c>
      <c r="M1739" s="1">
        <v>2.03728</v>
      </c>
      <c r="N1739" s="1">
        <v>3.0999999999999999E-3</v>
      </c>
      <c r="O1739" s="1">
        <v>2.6806E-2</v>
      </c>
      <c r="P1739" s="1" t="s">
        <v>21</v>
      </c>
      <c r="Q1739" s="1">
        <f t="shared" si="27"/>
        <v>0.65311807103902764</v>
      </c>
      <c r="R1739" s="1" t="s">
        <v>13896</v>
      </c>
    </row>
    <row r="1740" spans="1:18" x14ac:dyDescent="0.2">
      <c r="A1740" s="1" t="s">
        <v>11178</v>
      </c>
      <c r="B1740" s="1" t="s">
        <v>11179</v>
      </c>
      <c r="C1740" s="1" t="s">
        <v>11179</v>
      </c>
      <c r="D1740" s="1" t="s">
        <v>11180</v>
      </c>
      <c r="E1740" s="1" t="s">
        <v>16</v>
      </c>
      <c r="F1740" s="1" t="s">
        <v>11181</v>
      </c>
      <c r="G1740" s="1" t="s">
        <v>18</v>
      </c>
      <c r="H1740" s="1" t="s">
        <v>19</v>
      </c>
      <c r="I1740" s="1" t="s">
        <v>20</v>
      </c>
      <c r="J1740" s="1">
        <v>48.3307</v>
      </c>
      <c r="K1740" s="1">
        <v>74.066000000000003</v>
      </c>
      <c r="L1740" s="1">
        <v>0.61587400000000003</v>
      </c>
      <c r="M1740" s="1">
        <v>2.49987</v>
      </c>
      <c r="N1740" s="1">
        <v>5.5000000000000003E-4</v>
      </c>
      <c r="O1740" s="1">
        <v>6.68368E-3</v>
      </c>
      <c r="P1740" s="1" t="s">
        <v>21</v>
      </c>
      <c r="Q1740" s="1">
        <f t="shared" si="27"/>
        <v>0.65253557637782511</v>
      </c>
      <c r="R1740" s="1" t="s">
        <v>15118</v>
      </c>
    </row>
    <row r="1741" spans="1:18" x14ac:dyDescent="0.2">
      <c r="A1741" s="1" t="s">
        <v>2347</v>
      </c>
      <c r="B1741" s="1" t="s">
        <v>2348</v>
      </c>
      <c r="C1741" s="1" t="s">
        <v>2348</v>
      </c>
      <c r="D1741" s="1" t="s">
        <v>2349</v>
      </c>
      <c r="E1741" s="1" t="s">
        <v>2350</v>
      </c>
      <c r="F1741" s="1" t="s">
        <v>2351</v>
      </c>
      <c r="G1741" s="1" t="s">
        <v>18</v>
      </c>
      <c r="H1741" s="1" t="s">
        <v>19</v>
      </c>
      <c r="I1741" s="1" t="s">
        <v>20</v>
      </c>
      <c r="J1741" s="1">
        <v>5.9062400000000004</v>
      </c>
      <c r="K1741" s="1">
        <v>9.0518099999999997</v>
      </c>
      <c r="L1741" s="1">
        <v>0.61596600000000001</v>
      </c>
      <c r="M1741" s="1">
        <v>1.8499099999999999</v>
      </c>
      <c r="N1741" s="1">
        <v>4.7000000000000002E-3</v>
      </c>
      <c r="O1741" s="1">
        <v>3.7311200000000003E-2</v>
      </c>
      <c r="P1741" s="1" t="s">
        <v>21</v>
      </c>
      <c r="Q1741" s="1">
        <f t="shared" si="27"/>
        <v>0.65249270587871377</v>
      </c>
      <c r="R1741" s="1" t="s">
        <v>13149</v>
      </c>
    </row>
    <row r="1742" spans="1:18" x14ac:dyDescent="0.2">
      <c r="A1742" s="1" t="s">
        <v>596</v>
      </c>
      <c r="B1742" s="1" t="s">
        <v>597</v>
      </c>
      <c r="C1742" s="1" t="s">
        <v>597</v>
      </c>
      <c r="D1742" s="1" t="s">
        <v>598</v>
      </c>
      <c r="E1742" s="1" t="s">
        <v>16</v>
      </c>
      <c r="F1742" s="1" t="s">
        <v>599</v>
      </c>
      <c r="G1742" s="1" t="s">
        <v>18</v>
      </c>
      <c r="H1742" s="1" t="s">
        <v>19</v>
      </c>
      <c r="I1742" s="1" t="s">
        <v>20</v>
      </c>
      <c r="J1742" s="1">
        <v>22.207999999999998</v>
      </c>
      <c r="K1742" s="1">
        <v>34.049500000000002</v>
      </c>
      <c r="L1742" s="1">
        <v>0.61655800000000005</v>
      </c>
      <c r="M1742" s="1">
        <v>1.5823400000000001</v>
      </c>
      <c r="N1742" s="1">
        <v>6.6E-3</v>
      </c>
      <c r="O1742" s="1">
        <v>4.8172899999999998E-2</v>
      </c>
      <c r="P1742" s="1" t="s">
        <v>21</v>
      </c>
      <c r="Q1742" s="1">
        <f t="shared" si="27"/>
        <v>0.65222690494720914</v>
      </c>
      <c r="R1742" s="1" t="s">
        <v>12751</v>
      </c>
    </row>
    <row r="1743" spans="1:18" x14ac:dyDescent="0.2">
      <c r="A1743" s="1" t="s">
        <v>5235</v>
      </c>
      <c r="B1743" s="1" t="s">
        <v>5236</v>
      </c>
      <c r="C1743" s="1" t="s">
        <v>5236</v>
      </c>
      <c r="D1743" s="1" t="s">
        <v>5237</v>
      </c>
      <c r="E1743" s="1" t="s">
        <v>5238</v>
      </c>
      <c r="F1743" s="1" t="s">
        <v>5239</v>
      </c>
      <c r="G1743" s="1" t="s">
        <v>18</v>
      </c>
      <c r="H1743" s="1" t="s">
        <v>19</v>
      </c>
      <c r="I1743" s="1" t="s">
        <v>20</v>
      </c>
      <c r="J1743" s="1">
        <v>36.942999999999998</v>
      </c>
      <c r="K1743" s="1">
        <v>56.693300000000001</v>
      </c>
      <c r="L1743" s="1">
        <v>0.61787499999999995</v>
      </c>
      <c r="M1743" s="1">
        <v>1.7908900000000001</v>
      </c>
      <c r="N1743" s="1">
        <v>2.3E-3</v>
      </c>
      <c r="O1743" s="1">
        <v>2.1137400000000001E-2</v>
      </c>
      <c r="P1743" s="1" t="s">
        <v>21</v>
      </c>
      <c r="Q1743" s="1">
        <f t="shared" si="27"/>
        <v>0.65162902847426407</v>
      </c>
      <c r="R1743" s="1" t="s">
        <v>13793</v>
      </c>
    </row>
    <row r="1744" spans="1:18" x14ac:dyDescent="0.2">
      <c r="A1744" s="1" t="s">
        <v>6556</v>
      </c>
      <c r="B1744" s="1" t="s">
        <v>6557</v>
      </c>
      <c r="C1744" s="1" t="s">
        <v>6557</v>
      </c>
      <c r="D1744" s="1" t="s">
        <v>6558</v>
      </c>
      <c r="E1744" s="1" t="s">
        <v>16</v>
      </c>
      <c r="F1744" s="1" t="s">
        <v>6559</v>
      </c>
      <c r="G1744" s="1" t="s">
        <v>18</v>
      </c>
      <c r="H1744" s="1" t="s">
        <v>19</v>
      </c>
      <c r="I1744" s="1" t="s">
        <v>20</v>
      </c>
      <c r="J1744" s="1">
        <v>124.48099999999999</v>
      </c>
      <c r="K1744" s="1">
        <v>191.18199999999999</v>
      </c>
      <c r="L1744" s="1">
        <v>0.61901899999999999</v>
      </c>
      <c r="M1744" s="1">
        <v>2.6528999999999998</v>
      </c>
      <c r="N1744" s="1">
        <v>5.0000000000000001E-4</v>
      </c>
      <c r="O1744" s="1">
        <v>6.1692200000000004E-3</v>
      </c>
      <c r="P1744" s="1" t="s">
        <v>21</v>
      </c>
      <c r="Q1744" s="1">
        <f t="shared" si="27"/>
        <v>0.65111255243694488</v>
      </c>
      <c r="R1744" s="1" t="s">
        <v>14087</v>
      </c>
    </row>
    <row r="1745" spans="1:18" x14ac:dyDescent="0.2">
      <c r="A1745" s="1" t="s">
        <v>2982</v>
      </c>
      <c r="B1745" s="1" t="s">
        <v>2983</v>
      </c>
      <c r="C1745" s="1" t="s">
        <v>2983</v>
      </c>
      <c r="D1745" s="1" t="s">
        <v>15</v>
      </c>
      <c r="E1745" s="1" t="s">
        <v>16</v>
      </c>
      <c r="F1745" s="1" t="s">
        <v>2984</v>
      </c>
      <c r="G1745" s="1" t="s">
        <v>18</v>
      </c>
      <c r="H1745" s="1" t="s">
        <v>19</v>
      </c>
      <c r="I1745" s="1" t="s">
        <v>20</v>
      </c>
      <c r="J1745" s="1">
        <v>12.014699999999999</v>
      </c>
      <c r="K1745" s="1">
        <v>18.453800000000001</v>
      </c>
      <c r="L1745" s="1">
        <v>0.61911700000000003</v>
      </c>
      <c r="M1745" s="1">
        <v>2.1745800000000002</v>
      </c>
      <c r="N1745" s="1">
        <v>1.25E-3</v>
      </c>
      <c r="O1745" s="1">
        <v>1.3105E-2</v>
      </c>
      <c r="P1745" s="1" t="s">
        <v>21</v>
      </c>
      <c r="Q1745" s="1">
        <f t="shared" si="27"/>
        <v>0.65106915648809449</v>
      </c>
      <c r="R1745" s="1" t="s">
        <v>13291</v>
      </c>
    </row>
    <row r="1746" spans="1:18" x14ac:dyDescent="0.2">
      <c r="A1746" s="1" t="s">
        <v>11650</v>
      </c>
      <c r="B1746" s="1" t="s">
        <v>11651</v>
      </c>
      <c r="C1746" s="1" t="s">
        <v>11651</v>
      </c>
      <c r="D1746" s="1" t="s">
        <v>11652</v>
      </c>
      <c r="E1746" s="1" t="s">
        <v>16</v>
      </c>
      <c r="F1746" s="1" t="s">
        <v>11653</v>
      </c>
      <c r="G1746" s="1" t="s">
        <v>18</v>
      </c>
      <c r="H1746" s="1" t="s">
        <v>19</v>
      </c>
      <c r="I1746" s="1" t="s">
        <v>20</v>
      </c>
      <c r="J1746" s="1">
        <v>7.6379000000000001</v>
      </c>
      <c r="K1746" s="1">
        <v>11.733700000000001</v>
      </c>
      <c r="L1746" s="1">
        <v>0.61941100000000004</v>
      </c>
      <c r="M1746" s="1">
        <v>1.97882</v>
      </c>
      <c r="N1746" s="1">
        <v>4.15E-3</v>
      </c>
      <c r="O1746" s="1">
        <v>3.38701E-2</v>
      </c>
      <c r="P1746" s="1" t="s">
        <v>21</v>
      </c>
      <c r="Q1746" s="1">
        <f t="shared" si="27"/>
        <v>0.65093704458099322</v>
      </c>
      <c r="R1746" s="1" t="s">
        <v>15225</v>
      </c>
    </row>
    <row r="1747" spans="1:18" x14ac:dyDescent="0.2">
      <c r="A1747" s="1" t="s">
        <v>9257</v>
      </c>
      <c r="B1747" s="1" t="s">
        <v>9258</v>
      </c>
      <c r="C1747" s="1" t="s">
        <v>9259</v>
      </c>
      <c r="D1747" s="1" t="s">
        <v>9260</v>
      </c>
      <c r="E1747" s="1" t="s">
        <v>9261</v>
      </c>
      <c r="F1747" s="1" t="s">
        <v>9262</v>
      </c>
      <c r="G1747" s="1" t="s">
        <v>18</v>
      </c>
      <c r="H1747" s="1" t="s">
        <v>19</v>
      </c>
      <c r="I1747" s="1" t="s">
        <v>20</v>
      </c>
      <c r="J1747" s="1">
        <v>16.327100000000002</v>
      </c>
      <c r="K1747" s="1">
        <v>25.082999999999998</v>
      </c>
      <c r="L1747" s="1">
        <v>0.61944200000000005</v>
      </c>
      <c r="M1747" s="1">
        <v>2.2216399999999998</v>
      </c>
      <c r="N1747" s="1">
        <v>6.9999999999999999E-4</v>
      </c>
      <c r="O1747" s="1">
        <v>8.1514699999999992E-3</v>
      </c>
      <c r="P1747" s="1" t="s">
        <v>21</v>
      </c>
      <c r="Q1747" s="1">
        <f t="shared" si="27"/>
        <v>0.65092293585296823</v>
      </c>
      <c r="R1747" s="1" t="s">
        <v>14688</v>
      </c>
    </row>
    <row r="1748" spans="1:18" x14ac:dyDescent="0.2">
      <c r="A1748" s="1" t="s">
        <v>8422</v>
      </c>
      <c r="B1748" s="1" t="s">
        <v>8423</v>
      </c>
      <c r="C1748" s="1" t="s">
        <v>8424</v>
      </c>
      <c r="D1748" s="1" t="s">
        <v>8425</v>
      </c>
      <c r="E1748" s="1" t="s">
        <v>16</v>
      </c>
      <c r="F1748" s="1" t="s">
        <v>8426</v>
      </c>
      <c r="G1748" s="1" t="s">
        <v>18</v>
      </c>
      <c r="H1748" s="1" t="s">
        <v>19</v>
      </c>
      <c r="I1748" s="1" t="s">
        <v>20</v>
      </c>
      <c r="J1748" s="1">
        <v>8.5137599999999996</v>
      </c>
      <c r="K1748" s="1">
        <v>13.0832</v>
      </c>
      <c r="L1748" s="1">
        <v>0.61984499999999998</v>
      </c>
      <c r="M1748" s="1">
        <v>2.0345</v>
      </c>
      <c r="N1748" s="1">
        <v>1.8E-3</v>
      </c>
      <c r="O1748" s="1">
        <v>1.75032E-2</v>
      </c>
      <c r="P1748" s="1" t="s">
        <v>21</v>
      </c>
      <c r="Q1748" s="1">
        <f t="shared" si="27"/>
        <v>0.65073988015164486</v>
      </c>
      <c r="R1748" s="1" t="s">
        <v>14502</v>
      </c>
    </row>
    <row r="1749" spans="1:18" x14ac:dyDescent="0.2">
      <c r="A1749" s="1" t="s">
        <v>8973</v>
      </c>
      <c r="B1749" s="1" t="s">
        <v>8974</v>
      </c>
      <c r="C1749" s="1" t="s">
        <v>8974</v>
      </c>
      <c r="D1749" s="1" t="s">
        <v>8975</v>
      </c>
      <c r="E1749" s="1" t="s">
        <v>16</v>
      </c>
      <c r="F1749" s="1" t="s">
        <v>8976</v>
      </c>
      <c r="G1749" s="1" t="s">
        <v>18</v>
      </c>
      <c r="H1749" s="1" t="s">
        <v>19</v>
      </c>
      <c r="I1749" s="1" t="s">
        <v>20</v>
      </c>
      <c r="J1749" s="1">
        <v>22.902200000000001</v>
      </c>
      <c r="K1749" s="1">
        <v>35.21</v>
      </c>
      <c r="L1749" s="1">
        <v>0.62049900000000002</v>
      </c>
      <c r="M1749" s="1">
        <v>2.44129</v>
      </c>
      <c r="N1749" s="1">
        <v>2.2000000000000001E-3</v>
      </c>
      <c r="O1749" s="1">
        <v>2.04066E-2</v>
      </c>
      <c r="P1749" s="1" t="s">
        <v>21</v>
      </c>
      <c r="Q1749" s="1">
        <f t="shared" si="27"/>
        <v>0.65044589605225789</v>
      </c>
      <c r="R1749" s="1" t="s">
        <v>14625</v>
      </c>
    </row>
    <row r="1750" spans="1:18" x14ac:dyDescent="0.2">
      <c r="A1750" s="1" t="s">
        <v>5121</v>
      </c>
      <c r="B1750" s="1" t="s">
        <v>5122</v>
      </c>
      <c r="C1750" s="1" t="s">
        <v>5122</v>
      </c>
      <c r="D1750" s="1" t="s">
        <v>5123</v>
      </c>
      <c r="E1750" s="1" t="s">
        <v>16</v>
      </c>
      <c r="F1750" s="1" t="s">
        <v>5124</v>
      </c>
      <c r="G1750" s="1" t="s">
        <v>18</v>
      </c>
      <c r="H1750" s="1" t="s">
        <v>19</v>
      </c>
      <c r="I1750" s="1" t="s">
        <v>20</v>
      </c>
      <c r="J1750" s="1">
        <v>10.4831</v>
      </c>
      <c r="K1750" s="1">
        <v>16.1374</v>
      </c>
      <c r="L1750" s="1">
        <v>0.62234299999999998</v>
      </c>
      <c r="M1750" s="1">
        <v>2.1444899999999998</v>
      </c>
      <c r="N1750" s="1">
        <v>1.8E-3</v>
      </c>
      <c r="O1750" s="1">
        <v>1.75032E-2</v>
      </c>
      <c r="P1750" s="1" t="s">
        <v>21</v>
      </c>
      <c r="Q1750" s="1">
        <f t="shared" si="27"/>
        <v>0.64961517964480031</v>
      </c>
      <c r="R1750" s="1" t="s">
        <v>13767</v>
      </c>
    </row>
    <row r="1751" spans="1:18" x14ac:dyDescent="0.2">
      <c r="A1751" s="1" t="s">
        <v>7713</v>
      </c>
      <c r="B1751" s="1" t="s">
        <v>7714</v>
      </c>
      <c r="C1751" s="1" t="s">
        <v>7715</v>
      </c>
      <c r="D1751" s="1" t="s">
        <v>15</v>
      </c>
      <c r="E1751" s="1" t="s">
        <v>16</v>
      </c>
      <c r="F1751" s="1" t="s">
        <v>7716</v>
      </c>
      <c r="G1751" s="1" t="s">
        <v>18</v>
      </c>
      <c r="H1751" s="1" t="s">
        <v>19</v>
      </c>
      <c r="I1751" s="1" t="s">
        <v>20</v>
      </c>
      <c r="J1751" s="1">
        <v>9.0723299999999991</v>
      </c>
      <c r="K1751" s="1">
        <v>13.9755</v>
      </c>
      <c r="L1751" s="1">
        <v>0.62335200000000002</v>
      </c>
      <c r="M1751" s="1">
        <v>2.0530300000000001</v>
      </c>
      <c r="N1751" s="1">
        <v>8.9999999999999998E-4</v>
      </c>
      <c r="O1751" s="1">
        <v>1.00445E-2</v>
      </c>
      <c r="P1751" s="1" t="s">
        <v>21</v>
      </c>
      <c r="Q1751" s="1">
        <f t="shared" si="27"/>
        <v>0.64915960072984857</v>
      </c>
      <c r="R1751" s="1" t="s">
        <v>14340</v>
      </c>
    </row>
    <row r="1752" spans="1:18" x14ac:dyDescent="0.2">
      <c r="A1752" s="1" t="s">
        <v>11527</v>
      </c>
      <c r="B1752" s="1" t="s">
        <v>11528</v>
      </c>
      <c r="C1752" s="1" t="s">
        <v>11529</v>
      </c>
      <c r="D1752" s="1" t="s">
        <v>15</v>
      </c>
      <c r="E1752" s="1" t="s">
        <v>16</v>
      </c>
      <c r="F1752" s="1" t="s">
        <v>11530</v>
      </c>
      <c r="G1752" s="1" t="s">
        <v>18</v>
      </c>
      <c r="H1752" s="1" t="s">
        <v>19</v>
      </c>
      <c r="I1752" s="1" t="s">
        <v>20</v>
      </c>
      <c r="J1752" s="1">
        <v>5.3636900000000001</v>
      </c>
      <c r="K1752" s="1">
        <v>8.2635400000000008</v>
      </c>
      <c r="L1752" s="1">
        <v>0.623533</v>
      </c>
      <c r="M1752" s="1">
        <v>1.8608199999999999</v>
      </c>
      <c r="N1752" s="1">
        <v>5.8999999999999999E-3</v>
      </c>
      <c r="O1752" s="1">
        <v>4.4363399999999997E-2</v>
      </c>
      <c r="P1752" s="1" t="s">
        <v>21</v>
      </c>
      <c r="Q1752" s="1">
        <f t="shared" si="27"/>
        <v>0.64907896615736105</v>
      </c>
      <c r="R1752" s="1" t="s">
        <v>15197</v>
      </c>
    </row>
    <row r="1753" spans="1:18" x14ac:dyDescent="0.2">
      <c r="A1753" s="1" t="s">
        <v>829</v>
      </c>
      <c r="B1753" s="1" t="s">
        <v>830</v>
      </c>
      <c r="C1753" s="1" t="s">
        <v>831</v>
      </c>
      <c r="D1753" s="1" t="s">
        <v>15</v>
      </c>
      <c r="E1753" s="1" t="s">
        <v>16</v>
      </c>
      <c r="F1753" s="1" t="s">
        <v>832</v>
      </c>
      <c r="G1753" s="1" t="s">
        <v>18</v>
      </c>
      <c r="H1753" s="1" t="s">
        <v>19</v>
      </c>
      <c r="I1753" s="1" t="s">
        <v>20</v>
      </c>
      <c r="J1753" s="1">
        <v>56.340899999999998</v>
      </c>
      <c r="K1753" s="1">
        <v>86.863100000000003</v>
      </c>
      <c r="L1753" s="1">
        <v>0.62456</v>
      </c>
      <c r="M1753" s="1">
        <v>2.6141899999999998</v>
      </c>
      <c r="N1753" s="1">
        <v>2.5000000000000001E-4</v>
      </c>
      <c r="O1753" s="1">
        <v>3.48767E-3</v>
      </c>
      <c r="P1753" s="1" t="s">
        <v>21</v>
      </c>
      <c r="Q1753" s="1">
        <f t="shared" si="27"/>
        <v>0.64861719188009637</v>
      </c>
      <c r="R1753" s="1" t="s">
        <v>12804</v>
      </c>
    </row>
    <row r="1754" spans="1:18" x14ac:dyDescent="0.2">
      <c r="A1754" s="1" t="s">
        <v>8890</v>
      </c>
      <c r="B1754" s="1" t="s">
        <v>8891</v>
      </c>
      <c r="C1754" s="1" t="s">
        <v>8891</v>
      </c>
      <c r="D1754" s="1" t="s">
        <v>8892</v>
      </c>
      <c r="E1754" s="1" t="s">
        <v>16</v>
      </c>
      <c r="F1754" s="1" t="s">
        <v>8893</v>
      </c>
      <c r="G1754" s="1" t="s">
        <v>18</v>
      </c>
      <c r="H1754" s="1" t="s">
        <v>19</v>
      </c>
      <c r="I1754" s="1" t="s">
        <v>20</v>
      </c>
      <c r="J1754" s="1">
        <v>68.7423</v>
      </c>
      <c r="K1754" s="1">
        <v>105.99299999999999</v>
      </c>
      <c r="L1754" s="1">
        <v>0.62469600000000003</v>
      </c>
      <c r="M1754" s="1">
        <v>3.0107699999999999</v>
      </c>
      <c r="N1754" s="1">
        <v>6.9999999999999999E-4</v>
      </c>
      <c r="O1754" s="1">
        <v>8.1514699999999992E-3</v>
      </c>
      <c r="P1754" s="1" t="s">
        <v>21</v>
      </c>
      <c r="Q1754" s="1">
        <f t="shared" si="27"/>
        <v>0.64855509326087579</v>
      </c>
      <c r="R1754" s="1" t="s">
        <v>14606</v>
      </c>
    </row>
    <row r="1755" spans="1:18" x14ac:dyDescent="0.2">
      <c r="A1755" s="1" t="s">
        <v>3933</v>
      </c>
      <c r="B1755" s="1" t="s">
        <v>3934</v>
      </c>
      <c r="C1755" s="1" t="s">
        <v>3934</v>
      </c>
      <c r="D1755" s="1" t="s">
        <v>3935</v>
      </c>
      <c r="E1755" s="1" t="s">
        <v>3936</v>
      </c>
      <c r="F1755" s="1" t="s">
        <v>3937</v>
      </c>
      <c r="G1755" s="1" t="s">
        <v>18</v>
      </c>
      <c r="H1755" s="1" t="s">
        <v>19</v>
      </c>
      <c r="I1755" s="1" t="s">
        <v>20</v>
      </c>
      <c r="J1755" s="1">
        <v>6.4033100000000003</v>
      </c>
      <c r="K1755" s="1">
        <v>9.8766400000000001</v>
      </c>
      <c r="L1755" s="1">
        <v>0.62520299999999995</v>
      </c>
      <c r="M1755" s="1">
        <v>1.9220900000000001</v>
      </c>
      <c r="N1755" s="1">
        <v>5.7999999999999996E-3</v>
      </c>
      <c r="O1755" s="1">
        <v>4.38162E-2</v>
      </c>
      <c r="P1755" s="1" t="s">
        <v>21</v>
      </c>
      <c r="Q1755" s="1">
        <f t="shared" si="27"/>
        <v>0.64832878387791804</v>
      </c>
      <c r="R1755" s="1" t="s">
        <v>13501</v>
      </c>
    </row>
    <row r="1756" spans="1:18" x14ac:dyDescent="0.2">
      <c r="A1756" s="1" t="s">
        <v>11031</v>
      </c>
      <c r="B1756" s="1" t="s">
        <v>11032</v>
      </c>
      <c r="C1756" s="1" t="s">
        <v>11032</v>
      </c>
      <c r="D1756" s="1" t="s">
        <v>11033</v>
      </c>
      <c r="E1756" s="1" t="s">
        <v>16</v>
      </c>
      <c r="F1756" s="1" t="s">
        <v>11034</v>
      </c>
      <c r="G1756" s="1" t="s">
        <v>18</v>
      </c>
      <c r="H1756" s="1" t="s">
        <v>19</v>
      </c>
      <c r="I1756" s="1" t="s">
        <v>20</v>
      </c>
      <c r="J1756" s="1">
        <v>17.855599999999999</v>
      </c>
      <c r="K1756" s="1">
        <v>27.545200000000001</v>
      </c>
      <c r="L1756" s="1">
        <v>0.62542799999999998</v>
      </c>
      <c r="M1756" s="1">
        <v>2.4108399999999999</v>
      </c>
      <c r="N1756" s="1">
        <v>2.9499999999999999E-3</v>
      </c>
      <c r="O1756" s="1">
        <v>2.57323E-2</v>
      </c>
      <c r="P1756" s="1" t="s">
        <v>21</v>
      </c>
      <c r="Q1756" s="1">
        <f t="shared" si="27"/>
        <v>0.64822909254606964</v>
      </c>
      <c r="R1756" s="1" t="s">
        <v>15085</v>
      </c>
    </row>
    <row r="1757" spans="1:18" x14ac:dyDescent="0.2">
      <c r="A1757" s="1" t="s">
        <v>1055</v>
      </c>
      <c r="B1757" s="1" t="s">
        <v>1056</v>
      </c>
      <c r="C1757" s="1" t="s">
        <v>1057</v>
      </c>
      <c r="D1757" s="1" t="s">
        <v>15</v>
      </c>
      <c r="E1757" s="1" t="s">
        <v>16</v>
      </c>
      <c r="F1757" s="1" t="s">
        <v>1058</v>
      </c>
      <c r="G1757" s="1" t="s">
        <v>18</v>
      </c>
      <c r="H1757" s="1" t="s">
        <v>19</v>
      </c>
      <c r="I1757" s="1" t="s">
        <v>20</v>
      </c>
      <c r="J1757" s="1">
        <v>24.8416</v>
      </c>
      <c r="K1757" s="1">
        <v>38.326700000000002</v>
      </c>
      <c r="L1757" s="1">
        <v>0.62559200000000004</v>
      </c>
      <c r="M1757" s="1">
        <v>2.0793300000000001</v>
      </c>
      <c r="N1757" s="1">
        <v>1.15E-3</v>
      </c>
      <c r="O1757" s="1">
        <v>1.22281E-2</v>
      </c>
      <c r="P1757" s="1" t="s">
        <v>21</v>
      </c>
      <c r="Q1757" s="1">
        <f t="shared" si="27"/>
        <v>0.64815389793538181</v>
      </c>
      <c r="R1757" s="1" t="s">
        <v>12857</v>
      </c>
    </row>
    <row r="1758" spans="1:18" x14ac:dyDescent="0.2">
      <c r="A1758" s="1" t="s">
        <v>5104</v>
      </c>
      <c r="B1758" s="1" t="s">
        <v>5105</v>
      </c>
      <c r="C1758" s="1" t="s">
        <v>5106</v>
      </c>
      <c r="D1758" s="1" t="s">
        <v>15</v>
      </c>
      <c r="E1758" s="1" t="s">
        <v>16</v>
      </c>
      <c r="F1758" s="1" t="s">
        <v>5107</v>
      </c>
      <c r="G1758" s="1" t="s">
        <v>18</v>
      </c>
      <c r="H1758" s="1" t="s">
        <v>19</v>
      </c>
      <c r="I1758" s="1" t="s">
        <v>20</v>
      </c>
      <c r="J1758" s="1">
        <v>17.516300000000001</v>
      </c>
      <c r="K1758" s="1">
        <v>27.026900000000001</v>
      </c>
      <c r="L1758" s="1">
        <v>0.62569600000000003</v>
      </c>
      <c r="M1758" s="1">
        <v>2.3422700000000001</v>
      </c>
      <c r="N1758" s="1">
        <v>1.3500000000000001E-3</v>
      </c>
      <c r="O1758" s="1">
        <v>1.39232E-2</v>
      </c>
      <c r="P1758" s="1" t="s">
        <v>21</v>
      </c>
      <c r="Q1758" s="1">
        <f t="shared" si="27"/>
        <v>0.64810614609888673</v>
      </c>
      <c r="R1758" s="1" t="s">
        <v>13763</v>
      </c>
    </row>
    <row r="1759" spans="1:18" x14ac:dyDescent="0.2">
      <c r="A1759" s="1" t="s">
        <v>588</v>
      </c>
      <c r="B1759" s="1" t="s">
        <v>589</v>
      </c>
      <c r="C1759" s="1" t="s">
        <v>589</v>
      </c>
      <c r="D1759" s="1" t="s">
        <v>590</v>
      </c>
      <c r="E1759" s="1" t="s">
        <v>16</v>
      </c>
      <c r="F1759" s="1" t="s">
        <v>591</v>
      </c>
      <c r="G1759" s="1" t="s">
        <v>18</v>
      </c>
      <c r="H1759" s="1" t="s">
        <v>19</v>
      </c>
      <c r="I1759" s="1" t="s">
        <v>20</v>
      </c>
      <c r="J1759" s="1">
        <v>15.709</v>
      </c>
      <c r="K1759" s="1">
        <v>24.2517</v>
      </c>
      <c r="L1759" s="1">
        <v>0.626494</v>
      </c>
      <c r="M1759" s="1">
        <v>2.1946099999999999</v>
      </c>
      <c r="N1759" s="1">
        <v>5.0000000000000001E-4</v>
      </c>
      <c r="O1759" s="1">
        <v>6.1692200000000004E-3</v>
      </c>
      <c r="P1759" s="1" t="s">
        <v>21</v>
      </c>
      <c r="Q1759" s="1">
        <f t="shared" si="27"/>
        <v>0.64774840526643496</v>
      </c>
      <c r="R1759" s="1" t="s">
        <v>12749</v>
      </c>
    </row>
    <row r="1760" spans="1:18" x14ac:dyDescent="0.2">
      <c r="A1760" s="1" t="s">
        <v>7947</v>
      </c>
      <c r="B1760" s="1" t="s">
        <v>7948</v>
      </c>
      <c r="C1760" s="1" t="s">
        <v>7949</v>
      </c>
      <c r="D1760" s="1" t="s">
        <v>15</v>
      </c>
      <c r="E1760" s="1" t="s">
        <v>16</v>
      </c>
      <c r="F1760" s="1" t="s">
        <v>7950</v>
      </c>
      <c r="G1760" s="1" t="s">
        <v>18</v>
      </c>
      <c r="H1760" s="1" t="s">
        <v>19</v>
      </c>
      <c r="I1760" s="1" t="s">
        <v>20</v>
      </c>
      <c r="J1760" s="1">
        <v>12.086600000000001</v>
      </c>
      <c r="K1760" s="1">
        <v>18.6599</v>
      </c>
      <c r="L1760" s="1">
        <v>0.62652399999999997</v>
      </c>
      <c r="M1760" s="1">
        <v>2.2106699999999999</v>
      </c>
      <c r="N1760" s="1">
        <v>1.25E-3</v>
      </c>
      <c r="O1760" s="1">
        <v>1.3105E-2</v>
      </c>
      <c r="P1760" s="1" t="s">
        <v>21</v>
      </c>
      <c r="Q1760" s="1">
        <f t="shared" si="27"/>
        <v>0.6477312311427178</v>
      </c>
      <c r="R1760" s="1" t="s">
        <v>14392</v>
      </c>
    </row>
    <row r="1761" spans="1:18" x14ac:dyDescent="0.2">
      <c r="A1761" s="1" t="s">
        <v>10566</v>
      </c>
      <c r="B1761" s="1" t="s">
        <v>10567</v>
      </c>
      <c r="C1761" s="1" t="s">
        <v>10568</v>
      </c>
      <c r="D1761" s="1" t="s">
        <v>15</v>
      </c>
      <c r="E1761" s="1" t="s">
        <v>16</v>
      </c>
      <c r="F1761" s="1" t="s">
        <v>10569</v>
      </c>
      <c r="G1761" s="1" t="s">
        <v>18</v>
      </c>
      <c r="H1761" s="1" t="s">
        <v>19</v>
      </c>
      <c r="I1761" s="1" t="s">
        <v>20</v>
      </c>
      <c r="J1761" s="1">
        <v>9.94665</v>
      </c>
      <c r="K1761" s="1">
        <v>15.357200000000001</v>
      </c>
      <c r="L1761" s="1">
        <v>0.62663599999999997</v>
      </c>
      <c r="M1761" s="1">
        <v>2.2004600000000001</v>
      </c>
      <c r="N1761" s="1">
        <v>4.0000000000000002E-4</v>
      </c>
      <c r="O1761" s="1">
        <v>5.1701100000000003E-3</v>
      </c>
      <c r="P1761" s="1" t="s">
        <v>21</v>
      </c>
      <c r="Q1761" s="1">
        <f t="shared" si="27"/>
        <v>0.64768642721329406</v>
      </c>
      <c r="R1761" s="1" t="s">
        <v>14980</v>
      </c>
    </row>
    <row r="1762" spans="1:18" x14ac:dyDescent="0.2">
      <c r="A1762" s="1" t="s">
        <v>2249</v>
      </c>
      <c r="B1762" s="1" t="s">
        <v>2250</v>
      </c>
      <c r="C1762" s="1" t="s">
        <v>2251</v>
      </c>
      <c r="D1762" s="1" t="s">
        <v>15</v>
      </c>
      <c r="E1762" s="1" t="s">
        <v>16</v>
      </c>
      <c r="F1762" s="1" t="s">
        <v>2252</v>
      </c>
      <c r="G1762" s="1" t="s">
        <v>18</v>
      </c>
      <c r="H1762" s="1" t="s">
        <v>19</v>
      </c>
      <c r="I1762" s="1" t="s">
        <v>20</v>
      </c>
      <c r="J1762" s="1">
        <v>8.0561900000000009</v>
      </c>
      <c r="K1762" s="1">
        <v>12.4415</v>
      </c>
      <c r="L1762" s="1">
        <v>0.62698799999999999</v>
      </c>
      <c r="M1762" s="1">
        <v>2.0619299999999998</v>
      </c>
      <c r="N1762" s="1">
        <v>1.3500000000000001E-3</v>
      </c>
      <c r="O1762" s="1">
        <v>1.39232E-2</v>
      </c>
      <c r="P1762" s="1" t="s">
        <v>21</v>
      </c>
      <c r="Q1762" s="1">
        <f t="shared" si="27"/>
        <v>0.64752561990113744</v>
      </c>
      <c r="R1762" s="1" t="s">
        <v>13126</v>
      </c>
    </row>
    <row r="1763" spans="1:18" x14ac:dyDescent="0.2">
      <c r="A1763" s="1" t="s">
        <v>10218</v>
      </c>
      <c r="B1763" s="1" t="s">
        <v>10219</v>
      </c>
      <c r="C1763" s="1" t="s">
        <v>10219</v>
      </c>
      <c r="D1763" s="1" t="s">
        <v>10220</v>
      </c>
      <c r="E1763" s="1" t="s">
        <v>16</v>
      </c>
      <c r="F1763" s="1" t="s">
        <v>10221</v>
      </c>
      <c r="G1763" s="1" t="s">
        <v>18</v>
      </c>
      <c r="H1763" s="1" t="s">
        <v>19</v>
      </c>
      <c r="I1763" s="1" t="s">
        <v>20</v>
      </c>
      <c r="J1763" s="1">
        <v>24.075399999999998</v>
      </c>
      <c r="K1763" s="1">
        <v>37.209099999999999</v>
      </c>
      <c r="L1763" s="1">
        <v>0.62809700000000002</v>
      </c>
      <c r="M1763" s="1">
        <v>2.5099900000000002</v>
      </c>
      <c r="N1763" s="1">
        <v>8.0000000000000004E-4</v>
      </c>
      <c r="O1763" s="1">
        <v>9.1081600000000006E-3</v>
      </c>
      <c r="P1763" s="1" t="s">
        <v>21</v>
      </c>
      <c r="Q1763" s="1">
        <f t="shared" si="27"/>
        <v>0.64702989322504434</v>
      </c>
      <c r="R1763" s="1" t="s">
        <v>14901</v>
      </c>
    </row>
    <row r="1764" spans="1:18" x14ac:dyDescent="0.2">
      <c r="A1764" s="1" t="s">
        <v>1179</v>
      </c>
      <c r="B1764" s="1" t="s">
        <v>1180</v>
      </c>
      <c r="C1764" s="1" t="s">
        <v>1181</v>
      </c>
      <c r="D1764" s="1" t="s">
        <v>15</v>
      </c>
      <c r="E1764" s="1" t="s">
        <v>16</v>
      </c>
      <c r="F1764" s="1" t="s">
        <v>1182</v>
      </c>
      <c r="G1764" s="1" t="s">
        <v>18</v>
      </c>
      <c r="H1764" s="1" t="s">
        <v>19</v>
      </c>
      <c r="I1764" s="1" t="s">
        <v>20</v>
      </c>
      <c r="J1764" s="1">
        <v>123.126</v>
      </c>
      <c r="K1764" s="1">
        <v>190.446</v>
      </c>
      <c r="L1764" s="1">
        <v>0.62924599999999997</v>
      </c>
      <c r="M1764" s="1">
        <v>4.5127100000000002</v>
      </c>
      <c r="N1764" s="1">
        <v>4.4999999999999999E-4</v>
      </c>
      <c r="O1764" s="1">
        <v>5.6727100000000001E-3</v>
      </c>
      <c r="P1764" s="1" t="s">
        <v>21</v>
      </c>
      <c r="Q1764" s="1">
        <f t="shared" si="27"/>
        <v>0.64651397246463571</v>
      </c>
      <c r="R1764" s="1" t="s">
        <v>12885</v>
      </c>
    </row>
    <row r="1765" spans="1:18" x14ac:dyDescent="0.2">
      <c r="A1765" s="1" t="s">
        <v>9213</v>
      </c>
      <c r="B1765" s="1" t="s">
        <v>9214</v>
      </c>
      <c r="C1765" s="1" t="s">
        <v>9215</v>
      </c>
      <c r="D1765" s="1" t="s">
        <v>15</v>
      </c>
      <c r="E1765" s="1" t="s">
        <v>16</v>
      </c>
      <c r="F1765" s="1" t="s">
        <v>9216</v>
      </c>
      <c r="G1765" s="1" t="s">
        <v>18</v>
      </c>
      <c r="H1765" s="1" t="s">
        <v>19</v>
      </c>
      <c r="I1765" s="1" t="s">
        <v>20</v>
      </c>
      <c r="J1765" s="1">
        <v>72.852599999999995</v>
      </c>
      <c r="K1765" s="1">
        <v>112.834</v>
      </c>
      <c r="L1765" s="1">
        <v>0.63114999999999999</v>
      </c>
      <c r="M1765" s="1">
        <v>2.79128</v>
      </c>
      <c r="N1765" s="1">
        <v>3.5E-4</v>
      </c>
      <c r="O1765" s="1">
        <v>4.6443200000000004E-3</v>
      </c>
      <c r="P1765" s="1" t="s">
        <v>21</v>
      </c>
      <c r="Q1765" s="1">
        <f t="shared" si="27"/>
        <v>0.64566176861584268</v>
      </c>
      <c r="R1765" s="1" t="s">
        <v>14679</v>
      </c>
    </row>
    <row r="1766" spans="1:18" x14ac:dyDescent="0.2">
      <c r="A1766" s="1" t="s">
        <v>3959</v>
      </c>
      <c r="B1766" s="1" t="s">
        <v>3960</v>
      </c>
      <c r="C1766" s="1" t="s">
        <v>3960</v>
      </c>
      <c r="D1766" s="1" t="s">
        <v>3961</v>
      </c>
      <c r="E1766" s="1" t="s">
        <v>16</v>
      </c>
      <c r="F1766" s="1" t="s">
        <v>3962</v>
      </c>
      <c r="G1766" s="1" t="s">
        <v>18</v>
      </c>
      <c r="H1766" s="1" t="s">
        <v>19</v>
      </c>
      <c r="I1766" s="1" t="s">
        <v>20</v>
      </c>
      <c r="J1766" s="1">
        <v>29.5364</v>
      </c>
      <c r="K1766" s="1">
        <v>45.762</v>
      </c>
      <c r="L1766" s="1">
        <v>0.63165800000000005</v>
      </c>
      <c r="M1766" s="1">
        <v>2.57762</v>
      </c>
      <c r="N1766" s="1">
        <v>4.4999999999999999E-4</v>
      </c>
      <c r="O1766" s="1">
        <v>5.6727100000000001E-3</v>
      </c>
      <c r="P1766" s="1" t="s">
        <v>21</v>
      </c>
      <c r="Q1766" s="1">
        <f t="shared" si="27"/>
        <v>0.645435077138237</v>
      </c>
      <c r="R1766" s="1" t="s">
        <v>13507</v>
      </c>
    </row>
    <row r="1767" spans="1:18" x14ac:dyDescent="0.2">
      <c r="A1767" s="1" t="s">
        <v>6472</v>
      </c>
      <c r="B1767" s="1" t="s">
        <v>6473</v>
      </c>
      <c r="C1767" s="1" t="s">
        <v>6473</v>
      </c>
      <c r="D1767" s="1" t="s">
        <v>6474</v>
      </c>
      <c r="E1767" s="1" t="s">
        <v>6475</v>
      </c>
      <c r="F1767" s="1" t="s">
        <v>6476</v>
      </c>
      <c r="G1767" s="1" t="s">
        <v>18</v>
      </c>
      <c r="H1767" s="1" t="s">
        <v>19</v>
      </c>
      <c r="I1767" s="1" t="s">
        <v>20</v>
      </c>
      <c r="J1767" s="1">
        <v>9.3783300000000001</v>
      </c>
      <c r="K1767" s="1">
        <v>14.5375</v>
      </c>
      <c r="L1767" s="1">
        <v>0.63237200000000005</v>
      </c>
      <c r="M1767" s="1">
        <v>1.9033599999999999</v>
      </c>
      <c r="N1767" s="1">
        <v>1.1000000000000001E-3</v>
      </c>
      <c r="O1767" s="1">
        <v>1.1816500000000001E-2</v>
      </c>
      <c r="P1767" s="1" t="s">
        <v>21</v>
      </c>
      <c r="Q1767" s="1">
        <f t="shared" si="27"/>
        <v>0.64511298366294068</v>
      </c>
      <c r="R1767" s="1" t="s">
        <v>14069</v>
      </c>
    </row>
    <row r="1768" spans="1:18" x14ac:dyDescent="0.2">
      <c r="A1768" s="1" t="s">
        <v>5515</v>
      </c>
      <c r="B1768" s="1" t="s">
        <v>1142</v>
      </c>
      <c r="C1768" s="1" t="s">
        <v>1143</v>
      </c>
      <c r="D1768" s="1" t="s">
        <v>15</v>
      </c>
      <c r="E1768" s="1" t="s">
        <v>16</v>
      </c>
      <c r="F1768" s="1" t="s">
        <v>5516</v>
      </c>
      <c r="G1768" s="1" t="s">
        <v>18</v>
      </c>
      <c r="H1768" s="1" t="s">
        <v>19</v>
      </c>
      <c r="I1768" s="1" t="s">
        <v>20</v>
      </c>
      <c r="J1768" s="1">
        <v>84.317899999999995</v>
      </c>
      <c r="K1768" s="1">
        <v>130.714</v>
      </c>
      <c r="L1768" s="1">
        <v>0.632498</v>
      </c>
      <c r="M1768" s="1">
        <v>3.32151</v>
      </c>
      <c r="N1768" s="1">
        <v>4.4999999999999999E-4</v>
      </c>
      <c r="O1768" s="1">
        <v>5.6727100000000001E-3</v>
      </c>
      <c r="P1768" s="1" t="s">
        <v>21</v>
      </c>
      <c r="Q1768" s="1">
        <f t="shared" si="27"/>
        <v>0.6450563826369019</v>
      </c>
      <c r="R1768" s="1" t="s">
        <v>12876</v>
      </c>
    </row>
    <row r="1769" spans="1:18" x14ac:dyDescent="0.2">
      <c r="A1769" s="1" t="s">
        <v>6463</v>
      </c>
      <c r="B1769" s="1" t="s">
        <v>6464</v>
      </c>
      <c r="C1769" s="1" t="s">
        <v>6464</v>
      </c>
      <c r="D1769" s="1" t="s">
        <v>6465</v>
      </c>
      <c r="E1769" s="1" t="s">
        <v>16</v>
      </c>
      <c r="F1769" s="1" t="s">
        <v>6466</v>
      </c>
      <c r="G1769" s="1" t="s">
        <v>18</v>
      </c>
      <c r="H1769" s="1" t="s">
        <v>19</v>
      </c>
      <c r="I1769" s="1" t="s">
        <v>20</v>
      </c>
      <c r="J1769" s="1">
        <v>6.1309800000000001</v>
      </c>
      <c r="K1769" s="1">
        <v>9.5057200000000002</v>
      </c>
      <c r="L1769" s="1">
        <v>0.63267700000000004</v>
      </c>
      <c r="M1769" s="1">
        <v>1.94872</v>
      </c>
      <c r="N1769" s="1">
        <v>3.3500000000000001E-3</v>
      </c>
      <c r="O1769" s="1">
        <v>2.8543200000000001E-2</v>
      </c>
      <c r="P1769" s="1" t="s">
        <v>21</v>
      </c>
      <c r="Q1769" s="1">
        <f t="shared" si="27"/>
        <v>0.64497797115841826</v>
      </c>
      <c r="R1769" s="1" t="s">
        <v>14067</v>
      </c>
    </row>
    <row r="1770" spans="1:18" x14ac:dyDescent="0.2">
      <c r="A1770" s="1" t="s">
        <v>4248</v>
      </c>
      <c r="B1770" s="1" t="s">
        <v>4249</v>
      </c>
      <c r="C1770" s="1" t="s">
        <v>4250</v>
      </c>
      <c r="D1770" s="1" t="s">
        <v>15</v>
      </c>
      <c r="E1770" s="1" t="s">
        <v>16</v>
      </c>
      <c r="F1770" s="1" t="s">
        <v>4251</v>
      </c>
      <c r="G1770" s="1" t="s">
        <v>18</v>
      </c>
      <c r="H1770" s="1" t="s">
        <v>19</v>
      </c>
      <c r="I1770" s="1" t="s">
        <v>20</v>
      </c>
      <c r="J1770" s="1">
        <v>9.6657799999999998</v>
      </c>
      <c r="K1770" s="1">
        <v>15.000299999999999</v>
      </c>
      <c r="L1770" s="1">
        <v>0.63403799999999999</v>
      </c>
      <c r="M1770" s="1">
        <v>2.1194099999999998</v>
      </c>
      <c r="N1770" s="1">
        <v>3.3999999999999998E-3</v>
      </c>
      <c r="O1770" s="1">
        <v>2.88869E-2</v>
      </c>
      <c r="P1770" s="1" t="s">
        <v>21</v>
      </c>
      <c r="Q1770" s="1">
        <f t="shared" si="27"/>
        <v>0.64437244588441567</v>
      </c>
      <c r="R1770" s="1" t="s">
        <v>13573</v>
      </c>
    </row>
    <row r="1771" spans="1:18" x14ac:dyDescent="0.2">
      <c r="A1771" s="1" t="s">
        <v>3189</v>
      </c>
      <c r="B1771" s="1" t="s">
        <v>3190</v>
      </c>
      <c r="C1771" s="1" t="s">
        <v>3191</v>
      </c>
      <c r="D1771" s="1" t="s">
        <v>3192</v>
      </c>
      <c r="E1771" s="1" t="s">
        <v>16</v>
      </c>
      <c r="F1771" s="1" t="s">
        <v>3193</v>
      </c>
      <c r="G1771" s="1" t="s">
        <v>18</v>
      </c>
      <c r="H1771" s="1" t="s">
        <v>19</v>
      </c>
      <c r="I1771" s="1" t="s">
        <v>20</v>
      </c>
      <c r="J1771" s="1">
        <v>25.256900000000002</v>
      </c>
      <c r="K1771" s="1">
        <v>39.219099999999997</v>
      </c>
      <c r="L1771" s="1">
        <v>0.634876</v>
      </c>
      <c r="M1771" s="1">
        <v>2.4089100000000001</v>
      </c>
      <c r="N1771" s="1">
        <v>2.0000000000000001E-4</v>
      </c>
      <c r="O1771" s="1">
        <v>2.8863399999999998E-3</v>
      </c>
      <c r="P1771" s="1" t="s">
        <v>21</v>
      </c>
      <c r="Q1771" s="1">
        <f t="shared" si="27"/>
        <v>0.64399489024480427</v>
      </c>
      <c r="R1771" s="1" t="s">
        <v>13338</v>
      </c>
    </row>
    <row r="1772" spans="1:18" x14ac:dyDescent="0.2">
      <c r="A1772" s="1" t="s">
        <v>8187</v>
      </c>
      <c r="B1772" s="1" t="s">
        <v>8188</v>
      </c>
      <c r="C1772" s="1" t="s">
        <v>8188</v>
      </c>
      <c r="D1772" s="1" t="s">
        <v>8189</v>
      </c>
      <c r="E1772" s="1" t="s">
        <v>16</v>
      </c>
      <c r="F1772" s="1" t="s">
        <v>8190</v>
      </c>
      <c r="G1772" s="1" t="s">
        <v>18</v>
      </c>
      <c r="H1772" s="1" t="s">
        <v>19</v>
      </c>
      <c r="I1772" s="1" t="s">
        <v>20</v>
      </c>
      <c r="J1772" s="1">
        <v>24.782399999999999</v>
      </c>
      <c r="K1772" s="1">
        <v>38.4983</v>
      </c>
      <c r="L1772" s="1">
        <v>0.63547799999999999</v>
      </c>
      <c r="M1772" s="1">
        <v>2.5219800000000001</v>
      </c>
      <c r="N1772" s="1">
        <v>8.9999999999999998E-4</v>
      </c>
      <c r="O1772" s="1">
        <v>1.00445E-2</v>
      </c>
      <c r="P1772" s="1" t="s">
        <v>21</v>
      </c>
      <c r="Q1772" s="1">
        <f t="shared" si="27"/>
        <v>0.64372712561333878</v>
      </c>
      <c r="R1772" s="1" t="s">
        <v>14450</v>
      </c>
    </row>
    <row r="1773" spans="1:18" x14ac:dyDescent="0.2">
      <c r="A1773" s="1" t="s">
        <v>12554</v>
      </c>
      <c r="B1773" s="1" t="s">
        <v>12555</v>
      </c>
      <c r="C1773" s="1" t="s">
        <v>12555</v>
      </c>
      <c r="D1773" s="1" t="s">
        <v>12556</v>
      </c>
      <c r="E1773" s="1" t="s">
        <v>12557</v>
      </c>
      <c r="F1773" s="1" t="s">
        <v>12558</v>
      </c>
      <c r="G1773" s="1" t="s">
        <v>18</v>
      </c>
      <c r="H1773" s="1" t="s">
        <v>19</v>
      </c>
      <c r="I1773" s="1" t="s">
        <v>20</v>
      </c>
      <c r="J1773" s="1">
        <v>21.898299999999999</v>
      </c>
      <c r="K1773" s="1">
        <v>34.0319</v>
      </c>
      <c r="L1773" s="1">
        <v>0.63606799999999997</v>
      </c>
      <c r="M1773" s="1">
        <v>2.4469599999999998</v>
      </c>
      <c r="N1773" s="1">
        <v>4.0000000000000002E-4</v>
      </c>
      <c r="O1773" s="1">
        <v>5.1701100000000003E-3</v>
      </c>
      <c r="P1773" s="1" t="s">
        <v>21</v>
      </c>
      <c r="Q1773" s="1">
        <f t="shared" si="27"/>
        <v>0.64346392649249673</v>
      </c>
      <c r="R1773" s="1" t="s">
        <v>15427</v>
      </c>
    </row>
    <row r="1774" spans="1:18" x14ac:dyDescent="0.2">
      <c r="A1774" s="1" t="s">
        <v>6960</v>
      </c>
      <c r="B1774" s="1" t="s">
        <v>6961</v>
      </c>
      <c r="C1774" s="1" t="s">
        <v>6962</v>
      </c>
      <c r="D1774" s="1" t="s">
        <v>15</v>
      </c>
      <c r="E1774" s="1" t="s">
        <v>16</v>
      </c>
      <c r="F1774" s="1" t="s">
        <v>6963</v>
      </c>
      <c r="G1774" s="1" t="s">
        <v>18</v>
      </c>
      <c r="H1774" s="1" t="s">
        <v>19</v>
      </c>
      <c r="I1774" s="1" t="s">
        <v>20</v>
      </c>
      <c r="J1774" s="1">
        <v>2.60744</v>
      </c>
      <c r="K1774" s="1">
        <v>4.0543699999999996</v>
      </c>
      <c r="L1774" s="1">
        <v>0.63684399999999997</v>
      </c>
      <c r="M1774" s="1">
        <v>1.71593</v>
      </c>
      <c r="N1774" s="1">
        <v>6.1500000000000001E-3</v>
      </c>
      <c r="O1774" s="1">
        <v>4.5733799999999998E-2</v>
      </c>
      <c r="P1774" s="1" t="s">
        <v>21</v>
      </c>
      <c r="Q1774" s="1">
        <f t="shared" si="27"/>
        <v>0.64311841297168248</v>
      </c>
      <c r="R1774" s="1" t="s">
        <v>14176</v>
      </c>
    </row>
    <row r="1775" spans="1:18" x14ac:dyDescent="0.2">
      <c r="A1775" s="1" t="s">
        <v>7633</v>
      </c>
      <c r="B1775" s="1" t="s">
        <v>7634</v>
      </c>
      <c r="C1775" s="1" t="s">
        <v>7635</v>
      </c>
      <c r="D1775" s="1" t="s">
        <v>15</v>
      </c>
      <c r="E1775" s="1" t="s">
        <v>16</v>
      </c>
      <c r="F1775" s="1" t="s">
        <v>7636</v>
      </c>
      <c r="G1775" s="1" t="s">
        <v>18</v>
      </c>
      <c r="H1775" s="1" t="s">
        <v>19</v>
      </c>
      <c r="I1775" s="1" t="s">
        <v>20</v>
      </c>
      <c r="J1775" s="1">
        <v>61.801099999999998</v>
      </c>
      <c r="K1775" s="1">
        <v>96.127099999999999</v>
      </c>
      <c r="L1775" s="1">
        <v>0.63731099999999996</v>
      </c>
      <c r="M1775" s="1">
        <v>2.1006100000000001</v>
      </c>
      <c r="N1775" s="1">
        <v>4.0000000000000002E-4</v>
      </c>
      <c r="O1775" s="1">
        <v>5.1701100000000003E-3</v>
      </c>
      <c r="P1775" s="1" t="s">
        <v>21</v>
      </c>
      <c r="Q1775" s="1">
        <f t="shared" si="27"/>
        <v>0.64291027192123762</v>
      </c>
      <c r="R1775" s="1" t="s">
        <v>14321</v>
      </c>
    </row>
    <row r="1776" spans="1:18" x14ac:dyDescent="0.2">
      <c r="A1776" s="1" t="s">
        <v>5266</v>
      </c>
      <c r="B1776" s="1" t="s">
        <v>5267</v>
      </c>
      <c r="C1776" s="1" t="s">
        <v>5267</v>
      </c>
      <c r="D1776" s="1" t="s">
        <v>5268</v>
      </c>
      <c r="E1776" s="1" t="s">
        <v>5269</v>
      </c>
      <c r="F1776" s="1" t="s">
        <v>5270</v>
      </c>
      <c r="G1776" s="1" t="s">
        <v>18</v>
      </c>
      <c r="H1776" s="1" t="s">
        <v>19</v>
      </c>
      <c r="I1776" s="1" t="s">
        <v>20</v>
      </c>
      <c r="J1776" s="1">
        <v>3.80322</v>
      </c>
      <c r="K1776" s="1">
        <v>5.9207299999999998</v>
      </c>
      <c r="L1776" s="1">
        <v>0.63855399999999995</v>
      </c>
      <c r="M1776" s="1">
        <v>1.92092</v>
      </c>
      <c r="N1776" s="1">
        <v>1.9E-3</v>
      </c>
      <c r="O1776" s="1">
        <v>1.8213199999999999E-2</v>
      </c>
      <c r="P1776" s="1" t="s">
        <v>21</v>
      </c>
      <c r="Q1776" s="1">
        <f t="shared" si="27"/>
        <v>0.64235660129747518</v>
      </c>
      <c r="R1776" s="1" t="s">
        <v>13800</v>
      </c>
    </row>
    <row r="1777" spans="1:18" x14ac:dyDescent="0.2">
      <c r="A1777" s="1" t="s">
        <v>7883</v>
      </c>
      <c r="B1777" s="1" t="s">
        <v>7884</v>
      </c>
      <c r="C1777" s="1" t="s">
        <v>7884</v>
      </c>
      <c r="D1777" s="1" t="s">
        <v>7885</v>
      </c>
      <c r="E1777" s="1" t="s">
        <v>16</v>
      </c>
      <c r="F1777" s="1" t="s">
        <v>7886</v>
      </c>
      <c r="G1777" s="1" t="s">
        <v>18</v>
      </c>
      <c r="H1777" s="1" t="s">
        <v>19</v>
      </c>
      <c r="I1777" s="1" t="s">
        <v>20</v>
      </c>
      <c r="J1777" s="1">
        <v>3.1734200000000001</v>
      </c>
      <c r="K1777" s="1">
        <v>4.9427300000000001</v>
      </c>
      <c r="L1777" s="1">
        <v>0.63927100000000003</v>
      </c>
      <c r="M1777" s="1">
        <v>1.7774799999999999</v>
      </c>
      <c r="N1777" s="1">
        <v>5.7000000000000002E-3</v>
      </c>
      <c r="O1777" s="1">
        <v>4.3263799999999998E-2</v>
      </c>
      <c r="P1777" s="1" t="s">
        <v>21</v>
      </c>
      <c r="Q1777" s="1">
        <f t="shared" si="27"/>
        <v>0.64203790213100864</v>
      </c>
      <c r="R1777" s="1" t="s">
        <v>14377</v>
      </c>
    </row>
    <row r="1778" spans="1:18" x14ac:dyDescent="0.2">
      <c r="A1778" s="1" t="s">
        <v>3105</v>
      </c>
      <c r="B1778" s="1" t="s">
        <v>3106</v>
      </c>
      <c r="C1778" s="1" t="s">
        <v>3107</v>
      </c>
      <c r="D1778" s="1" t="s">
        <v>15</v>
      </c>
      <c r="E1778" s="1" t="s">
        <v>16</v>
      </c>
      <c r="F1778" s="1" t="s">
        <v>3108</v>
      </c>
      <c r="G1778" s="1" t="s">
        <v>18</v>
      </c>
      <c r="H1778" s="1" t="s">
        <v>19</v>
      </c>
      <c r="I1778" s="1" t="s">
        <v>20</v>
      </c>
      <c r="J1778" s="1">
        <v>18.472999999999999</v>
      </c>
      <c r="K1778" s="1">
        <v>28.796299999999999</v>
      </c>
      <c r="L1778" s="1">
        <v>0.64046999999999998</v>
      </c>
      <c r="M1778" s="1">
        <v>2.38531</v>
      </c>
      <c r="N1778" s="1">
        <v>9.5E-4</v>
      </c>
      <c r="O1778" s="1">
        <v>1.0518400000000001E-2</v>
      </c>
      <c r="P1778" s="1" t="s">
        <v>21</v>
      </c>
      <c r="Q1778" s="1">
        <f t="shared" si="27"/>
        <v>0.64150602681594515</v>
      </c>
      <c r="R1778" s="1" t="s">
        <v>13319</v>
      </c>
    </row>
    <row r="1779" spans="1:18" x14ac:dyDescent="0.2">
      <c r="A1779" s="1" t="s">
        <v>10930</v>
      </c>
      <c r="B1779" s="1" t="s">
        <v>10931</v>
      </c>
      <c r="C1779" s="1" t="s">
        <v>10932</v>
      </c>
      <c r="D1779" s="1" t="s">
        <v>10933</v>
      </c>
      <c r="E1779" s="1" t="s">
        <v>10934</v>
      </c>
      <c r="F1779" s="1" t="s">
        <v>10935</v>
      </c>
      <c r="G1779" s="1" t="s">
        <v>18</v>
      </c>
      <c r="H1779" s="1" t="s">
        <v>19</v>
      </c>
      <c r="I1779" s="1" t="s">
        <v>20</v>
      </c>
      <c r="J1779" s="1">
        <v>6.0978599999999998</v>
      </c>
      <c r="K1779" s="1">
        <v>9.5097199999999997</v>
      </c>
      <c r="L1779" s="1">
        <v>0.6411</v>
      </c>
      <c r="M1779" s="1">
        <v>1.9103600000000001</v>
      </c>
      <c r="N1779" s="1">
        <v>1.75E-3</v>
      </c>
      <c r="O1779" s="1">
        <v>1.7096400000000001E-2</v>
      </c>
      <c r="P1779" s="1" t="s">
        <v>21</v>
      </c>
      <c r="Q1779" s="1">
        <f t="shared" si="27"/>
        <v>0.64122392667712613</v>
      </c>
      <c r="R1779" s="1" t="s">
        <v>15062</v>
      </c>
    </row>
    <row r="1780" spans="1:18" x14ac:dyDescent="0.2">
      <c r="A1780" s="1" t="s">
        <v>11519</v>
      </c>
      <c r="B1780" s="1" t="s">
        <v>11520</v>
      </c>
      <c r="C1780" s="1" t="s">
        <v>11520</v>
      </c>
      <c r="D1780" s="1" t="s">
        <v>11521</v>
      </c>
      <c r="E1780" s="1" t="s">
        <v>16</v>
      </c>
      <c r="F1780" s="1" t="s">
        <v>11522</v>
      </c>
      <c r="G1780" s="1" t="s">
        <v>18</v>
      </c>
      <c r="H1780" s="1" t="s">
        <v>19</v>
      </c>
      <c r="I1780" s="1" t="s">
        <v>20</v>
      </c>
      <c r="J1780" s="1">
        <v>11.057700000000001</v>
      </c>
      <c r="K1780" s="1">
        <v>17.244800000000001</v>
      </c>
      <c r="L1780" s="1">
        <v>0.64111499999999999</v>
      </c>
      <c r="M1780" s="1">
        <v>2.2174399999999999</v>
      </c>
      <c r="N1780" s="1">
        <v>1.3500000000000001E-3</v>
      </c>
      <c r="O1780" s="1">
        <v>1.39232E-2</v>
      </c>
      <c r="P1780" s="1" t="s">
        <v>21</v>
      </c>
      <c r="Q1780" s="1">
        <f t="shared" si="27"/>
        <v>0.64121938207459639</v>
      </c>
      <c r="R1780" s="1" t="s">
        <v>15195</v>
      </c>
    </row>
    <row r="1781" spans="1:18" x14ac:dyDescent="0.2">
      <c r="A1781" s="1" t="s">
        <v>6955</v>
      </c>
      <c r="B1781" s="1" t="s">
        <v>6956</v>
      </c>
      <c r="C1781" s="1" t="s">
        <v>6956</v>
      </c>
      <c r="D1781" s="1" t="s">
        <v>6957</v>
      </c>
      <c r="E1781" s="1" t="s">
        <v>6958</v>
      </c>
      <c r="F1781" s="1" t="s">
        <v>6959</v>
      </c>
      <c r="G1781" s="1" t="s">
        <v>18</v>
      </c>
      <c r="H1781" s="1" t="s">
        <v>19</v>
      </c>
      <c r="I1781" s="1" t="s">
        <v>20</v>
      </c>
      <c r="J1781" s="1">
        <v>22.384399999999999</v>
      </c>
      <c r="K1781" s="1">
        <v>34.939</v>
      </c>
      <c r="L1781" s="1">
        <v>0.64234500000000005</v>
      </c>
      <c r="M1781" s="1">
        <v>2.5808300000000002</v>
      </c>
      <c r="N1781" s="1">
        <v>1.75E-3</v>
      </c>
      <c r="O1781" s="1">
        <v>1.7096400000000001E-2</v>
      </c>
      <c r="P1781" s="1" t="s">
        <v>21</v>
      </c>
      <c r="Q1781" s="1">
        <f t="shared" si="27"/>
        <v>0.64067088353988377</v>
      </c>
      <c r="R1781" s="1" t="s">
        <v>14175</v>
      </c>
    </row>
    <row r="1782" spans="1:18" x14ac:dyDescent="0.2">
      <c r="A1782" s="1" t="s">
        <v>10158</v>
      </c>
      <c r="B1782" s="1" t="s">
        <v>10159</v>
      </c>
      <c r="C1782" s="1" t="s">
        <v>10159</v>
      </c>
      <c r="D1782" s="1" t="s">
        <v>10160</v>
      </c>
      <c r="E1782" s="1" t="s">
        <v>10161</v>
      </c>
      <c r="F1782" s="1" t="s">
        <v>10162</v>
      </c>
      <c r="G1782" s="1" t="s">
        <v>18</v>
      </c>
      <c r="H1782" s="1" t="s">
        <v>19</v>
      </c>
      <c r="I1782" s="1" t="s">
        <v>20</v>
      </c>
      <c r="J1782" s="1">
        <v>36.850200000000001</v>
      </c>
      <c r="K1782" s="1">
        <v>57.5289</v>
      </c>
      <c r="L1782" s="1">
        <v>0.64261500000000005</v>
      </c>
      <c r="M1782" s="1">
        <v>2.9231600000000002</v>
      </c>
      <c r="N1782" s="1">
        <v>1.0499999999999999E-3</v>
      </c>
      <c r="O1782" s="1">
        <v>1.1414199999999999E-2</v>
      </c>
      <c r="P1782" s="1" t="s">
        <v>21</v>
      </c>
      <c r="Q1782" s="1">
        <f t="shared" si="27"/>
        <v>0.6405510969269359</v>
      </c>
      <c r="R1782" s="1" t="s">
        <v>14888</v>
      </c>
    </row>
    <row r="1783" spans="1:18" x14ac:dyDescent="0.2">
      <c r="A1783" s="1" t="s">
        <v>4567</v>
      </c>
      <c r="B1783" s="1" t="s">
        <v>4568</v>
      </c>
      <c r="C1783" s="1" t="s">
        <v>4569</v>
      </c>
      <c r="D1783" s="1" t="s">
        <v>15</v>
      </c>
      <c r="E1783" s="1" t="s">
        <v>16</v>
      </c>
      <c r="F1783" s="1" t="s">
        <v>4570</v>
      </c>
      <c r="G1783" s="1" t="s">
        <v>18</v>
      </c>
      <c r="H1783" s="1" t="s">
        <v>19</v>
      </c>
      <c r="I1783" s="1" t="s">
        <v>20</v>
      </c>
      <c r="J1783" s="1">
        <v>32.1464</v>
      </c>
      <c r="K1783" s="1">
        <v>50.188699999999997</v>
      </c>
      <c r="L1783" s="1">
        <v>0.64270799999999995</v>
      </c>
      <c r="M1783" s="1">
        <v>2.4500099999999998</v>
      </c>
      <c r="N1783" s="1">
        <v>1E-4</v>
      </c>
      <c r="O1783" s="1">
        <v>1.5781300000000001E-3</v>
      </c>
      <c r="P1783" s="1" t="s">
        <v>21</v>
      </c>
      <c r="Q1783" s="1">
        <f t="shared" si="27"/>
        <v>0.64051071257075798</v>
      </c>
      <c r="R1783" s="1" t="s">
        <v>13643</v>
      </c>
    </row>
    <row r="1784" spans="1:18" x14ac:dyDescent="0.2">
      <c r="A1784" s="1" t="s">
        <v>1568</v>
      </c>
      <c r="B1784" s="1" t="s">
        <v>1569</v>
      </c>
      <c r="C1784" s="1" t="s">
        <v>1569</v>
      </c>
      <c r="D1784" s="1" t="s">
        <v>1570</v>
      </c>
      <c r="E1784" s="1" t="s">
        <v>16</v>
      </c>
      <c r="F1784" s="1" t="s">
        <v>1571</v>
      </c>
      <c r="G1784" s="1" t="s">
        <v>18</v>
      </c>
      <c r="H1784" s="1" t="s">
        <v>19</v>
      </c>
      <c r="I1784" s="1" t="s">
        <v>20</v>
      </c>
      <c r="J1784" s="1">
        <v>7.8081500000000004</v>
      </c>
      <c r="K1784" s="1">
        <v>12.191000000000001</v>
      </c>
      <c r="L1784" s="1">
        <v>0.64276900000000003</v>
      </c>
      <c r="M1784" s="1">
        <v>2.0044300000000002</v>
      </c>
      <c r="N1784" s="1">
        <v>1.65E-3</v>
      </c>
      <c r="O1784" s="1">
        <v>1.63407E-2</v>
      </c>
      <c r="P1784" s="1" t="s">
        <v>21</v>
      </c>
      <c r="Q1784" s="1">
        <f t="shared" si="27"/>
        <v>0.64048478385694363</v>
      </c>
      <c r="R1784" s="1" t="s">
        <v>12972</v>
      </c>
    </row>
    <row r="1785" spans="1:18" x14ac:dyDescent="0.2">
      <c r="A1785" s="1" t="s">
        <v>11320</v>
      </c>
      <c r="B1785" s="1" t="s">
        <v>11321</v>
      </c>
      <c r="C1785" s="1" t="s">
        <v>11322</v>
      </c>
      <c r="D1785" s="1" t="s">
        <v>15</v>
      </c>
      <c r="E1785" s="1" t="s">
        <v>16</v>
      </c>
      <c r="F1785" s="1" t="s">
        <v>11323</v>
      </c>
      <c r="G1785" s="1" t="s">
        <v>18</v>
      </c>
      <c r="H1785" s="1" t="s">
        <v>19</v>
      </c>
      <c r="I1785" s="1" t="s">
        <v>20</v>
      </c>
      <c r="J1785" s="1">
        <v>16.1431</v>
      </c>
      <c r="K1785" s="1">
        <v>25.212</v>
      </c>
      <c r="L1785" s="1">
        <v>0.64319000000000004</v>
      </c>
      <c r="M1785" s="1">
        <v>2.3904399999999999</v>
      </c>
      <c r="N1785" s="1">
        <v>1.2999999999999999E-3</v>
      </c>
      <c r="O1785" s="1">
        <v>1.35073E-2</v>
      </c>
      <c r="P1785" s="1" t="s">
        <v>21</v>
      </c>
      <c r="Q1785" s="1">
        <f t="shared" si="27"/>
        <v>0.64029430429953993</v>
      </c>
      <c r="R1785" s="1" t="s">
        <v>15150</v>
      </c>
    </row>
    <row r="1786" spans="1:18" x14ac:dyDescent="0.2">
      <c r="A1786" s="1" t="s">
        <v>3147</v>
      </c>
      <c r="B1786" s="1" t="s">
        <v>3148</v>
      </c>
      <c r="C1786" s="1" t="s">
        <v>3149</v>
      </c>
      <c r="D1786" s="1" t="s">
        <v>15</v>
      </c>
      <c r="E1786" s="1" t="s">
        <v>16</v>
      </c>
      <c r="F1786" s="1" t="s">
        <v>3150</v>
      </c>
      <c r="G1786" s="1" t="s">
        <v>18</v>
      </c>
      <c r="H1786" s="1" t="s">
        <v>19</v>
      </c>
      <c r="I1786" s="1" t="s">
        <v>20</v>
      </c>
      <c r="J1786" s="1">
        <v>127.63200000000001</v>
      </c>
      <c r="K1786" s="1">
        <v>199.33600000000001</v>
      </c>
      <c r="L1786" s="1">
        <v>0.64321300000000003</v>
      </c>
      <c r="M1786" s="1">
        <v>3.2748200000000001</v>
      </c>
      <c r="N1786" s="1">
        <v>1E-4</v>
      </c>
      <c r="O1786" s="1">
        <v>1.5781300000000001E-3</v>
      </c>
      <c r="P1786" s="1" t="s">
        <v>21</v>
      </c>
      <c r="Q1786" s="1">
        <f t="shared" si="27"/>
        <v>0.64028574868563626</v>
      </c>
      <c r="R1786" s="1" t="s">
        <v>13328</v>
      </c>
    </row>
    <row r="1787" spans="1:18" x14ac:dyDescent="0.2">
      <c r="A1787" s="1" t="s">
        <v>1205</v>
      </c>
      <c r="B1787" s="1" t="s">
        <v>1206</v>
      </c>
      <c r="C1787" s="1" t="s">
        <v>1207</v>
      </c>
      <c r="D1787" s="1" t="s">
        <v>15</v>
      </c>
      <c r="E1787" s="1" t="s">
        <v>16</v>
      </c>
      <c r="F1787" s="1" t="s">
        <v>1208</v>
      </c>
      <c r="G1787" s="1" t="s">
        <v>18</v>
      </c>
      <c r="H1787" s="1" t="s">
        <v>19</v>
      </c>
      <c r="I1787" s="1" t="s">
        <v>20</v>
      </c>
      <c r="J1787" s="1">
        <v>636.75199999999995</v>
      </c>
      <c r="K1787" s="1">
        <v>994.89099999999996</v>
      </c>
      <c r="L1787" s="1">
        <v>0.64380599999999999</v>
      </c>
      <c r="M1787" s="1">
        <v>2.4388299999999998</v>
      </c>
      <c r="N1787" s="1">
        <v>1.65E-3</v>
      </c>
      <c r="O1787" s="1">
        <v>1.63407E-2</v>
      </c>
      <c r="P1787" s="1" t="s">
        <v>21</v>
      </c>
      <c r="Q1787" s="1">
        <f t="shared" si="27"/>
        <v>0.64002187174273362</v>
      </c>
      <c r="R1787" s="1" t="s">
        <v>12891</v>
      </c>
    </row>
    <row r="1788" spans="1:18" x14ac:dyDescent="0.2">
      <c r="A1788" s="1" t="s">
        <v>1510</v>
      </c>
      <c r="B1788" s="1" t="s">
        <v>1511</v>
      </c>
      <c r="C1788" s="1" t="s">
        <v>1511</v>
      </c>
      <c r="D1788" s="1" t="s">
        <v>1512</v>
      </c>
      <c r="E1788" s="1" t="s">
        <v>16</v>
      </c>
      <c r="F1788" s="1" t="s">
        <v>1513</v>
      </c>
      <c r="G1788" s="1" t="s">
        <v>18</v>
      </c>
      <c r="H1788" s="1" t="s">
        <v>19</v>
      </c>
      <c r="I1788" s="1" t="s">
        <v>20</v>
      </c>
      <c r="J1788" s="1">
        <v>17.354099999999999</v>
      </c>
      <c r="K1788" s="1">
        <v>27.1249</v>
      </c>
      <c r="L1788" s="1">
        <v>0.64434199999999997</v>
      </c>
      <c r="M1788" s="1">
        <v>2.3899499999999998</v>
      </c>
      <c r="N1788" s="1">
        <v>1.1000000000000001E-3</v>
      </c>
      <c r="O1788" s="1">
        <v>1.1816500000000001E-2</v>
      </c>
      <c r="P1788" s="1" t="s">
        <v>21</v>
      </c>
      <c r="Q1788" s="1">
        <f t="shared" si="27"/>
        <v>0.63978484713307693</v>
      </c>
      <c r="R1788" s="1" t="s">
        <v>12960</v>
      </c>
    </row>
    <row r="1789" spans="1:18" x14ac:dyDescent="0.2">
      <c r="A1789" s="1" t="s">
        <v>81</v>
      </c>
      <c r="B1789" s="1" t="s">
        <v>82</v>
      </c>
      <c r="C1789" s="1" t="s">
        <v>83</v>
      </c>
      <c r="D1789" s="1" t="s">
        <v>84</v>
      </c>
      <c r="E1789" s="1" t="s">
        <v>85</v>
      </c>
      <c r="F1789" s="1" t="s">
        <v>86</v>
      </c>
      <c r="G1789" s="1" t="s">
        <v>18</v>
      </c>
      <c r="H1789" s="1" t="s">
        <v>19</v>
      </c>
      <c r="I1789" s="1" t="s">
        <v>20</v>
      </c>
      <c r="J1789" s="1">
        <v>18.420300000000001</v>
      </c>
      <c r="K1789" s="1">
        <v>28.793800000000001</v>
      </c>
      <c r="L1789" s="1">
        <v>0.64446199999999998</v>
      </c>
      <c r="M1789" s="1">
        <v>2.0678999999999998</v>
      </c>
      <c r="N1789" s="1">
        <v>2.9999999999999997E-4</v>
      </c>
      <c r="O1789" s="1">
        <v>4.0685699999999997E-3</v>
      </c>
      <c r="P1789" s="1" t="s">
        <v>21</v>
      </c>
      <c r="Q1789" s="1">
        <f t="shared" si="27"/>
        <v>0.63973146996922947</v>
      </c>
      <c r="R1789" s="1" t="s">
        <v>12638</v>
      </c>
    </row>
    <row r="1790" spans="1:18" x14ac:dyDescent="0.2">
      <c r="A1790" s="1" t="s">
        <v>5384</v>
      </c>
      <c r="B1790" s="1" t="s">
        <v>5385</v>
      </c>
      <c r="C1790" s="1" t="s">
        <v>5386</v>
      </c>
      <c r="D1790" s="1" t="s">
        <v>15</v>
      </c>
      <c r="E1790" s="1" t="s">
        <v>16</v>
      </c>
      <c r="F1790" s="1" t="s">
        <v>5387</v>
      </c>
      <c r="G1790" s="1" t="s">
        <v>18</v>
      </c>
      <c r="H1790" s="1" t="s">
        <v>19</v>
      </c>
      <c r="I1790" s="1" t="s">
        <v>20</v>
      </c>
      <c r="J1790" s="1">
        <v>16.918800000000001</v>
      </c>
      <c r="K1790" s="1">
        <v>26.462</v>
      </c>
      <c r="L1790" s="1">
        <v>0.64529800000000004</v>
      </c>
      <c r="M1790" s="1">
        <v>2.17395</v>
      </c>
      <c r="N1790" s="1">
        <v>1E-3</v>
      </c>
      <c r="O1790" s="1">
        <v>1.0984799999999999E-2</v>
      </c>
      <c r="P1790" s="1" t="s">
        <v>21</v>
      </c>
      <c r="Q1790" s="1">
        <f t="shared" si="27"/>
        <v>0.63936210414934624</v>
      </c>
      <c r="R1790" s="1" t="s">
        <v>13827</v>
      </c>
    </row>
    <row r="1791" spans="1:18" x14ac:dyDescent="0.2">
      <c r="A1791" s="1" t="s">
        <v>7013</v>
      </c>
      <c r="B1791" s="1" t="s">
        <v>7014</v>
      </c>
      <c r="C1791" s="1" t="s">
        <v>7015</v>
      </c>
      <c r="D1791" s="1" t="s">
        <v>15</v>
      </c>
      <c r="E1791" s="1" t="s">
        <v>16</v>
      </c>
      <c r="F1791" s="1" t="s">
        <v>7016</v>
      </c>
      <c r="G1791" s="1" t="s">
        <v>18</v>
      </c>
      <c r="H1791" s="1" t="s">
        <v>19</v>
      </c>
      <c r="I1791" s="1" t="s">
        <v>20</v>
      </c>
      <c r="J1791" s="1">
        <v>11.5512</v>
      </c>
      <c r="K1791" s="1">
        <v>18.094899999999999</v>
      </c>
      <c r="L1791" s="1">
        <v>0.647536</v>
      </c>
      <c r="M1791" s="1">
        <v>2.2834300000000001</v>
      </c>
      <c r="N1791" s="1">
        <v>2.0000000000000001E-4</v>
      </c>
      <c r="O1791" s="1">
        <v>2.8863399999999998E-3</v>
      </c>
      <c r="P1791" s="1" t="s">
        <v>21</v>
      </c>
      <c r="Q1791" s="1">
        <f t="shared" si="27"/>
        <v>0.63836771687049942</v>
      </c>
      <c r="R1791" s="1" t="s">
        <v>14188</v>
      </c>
    </row>
    <row r="1792" spans="1:18" x14ac:dyDescent="0.2">
      <c r="A1792" s="1" t="s">
        <v>9069</v>
      </c>
      <c r="B1792" s="1" t="s">
        <v>9070</v>
      </c>
      <c r="C1792" s="1" t="s">
        <v>9071</v>
      </c>
      <c r="D1792" s="1" t="s">
        <v>15</v>
      </c>
      <c r="E1792" s="1" t="s">
        <v>16</v>
      </c>
      <c r="F1792" s="1" t="s">
        <v>9072</v>
      </c>
      <c r="G1792" s="1" t="s">
        <v>18</v>
      </c>
      <c r="H1792" s="1" t="s">
        <v>19</v>
      </c>
      <c r="I1792" s="1" t="s">
        <v>20</v>
      </c>
      <c r="J1792" s="1">
        <v>154.464</v>
      </c>
      <c r="K1792" s="1">
        <v>242.102</v>
      </c>
      <c r="L1792" s="1">
        <v>0.63014899999999996</v>
      </c>
      <c r="M1792" s="1">
        <v>1.8343799999999999</v>
      </c>
      <c r="N1792" s="1">
        <v>2.8E-3</v>
      </c>
      <c r="O1792" s="1">
        <v>2.4795899999999999E-2</v>
      </c>
      <c r="P1792" s="1" t="s">
        <v>21</v>
      </c>
      <c r="Q1792" s="1">
        <f t="shared" si="27"/>
        <v>0.63801207755408873</v>
      </c>
      <c r="R1792" s="1" t="s">
        <v>14646</v>
      </c>
    </row>
    <row r="1793" spans="1:18" x14ac:dyDescent="0.2">
      <c r="A1793" s="1" t="s">
        <v>8633</v>
      </c>
      <c r="B1793" s="1" t="s">
        <v>8634</v>
      </c>
      <c r="C1793" s="1" t="s">
        <v>8634</v>
      </c>
      <c r="D1793" s="1" t="s">
        <v>8635</v>
      </c>
      <c r="E1793" s="1" t="s">
        <v>16</v>
      </c>
      <c r="F1793" s="1" t="s">
        <v>8636</v>
      </c>
      <c r="G1793" s="1" t="s">
        <v>18</v>
      </c>
      <c r="H1793" s="1" t="s">
        <v>19</v>
      </c>
      <c r="I1793" s="1" t="s">
        <v>20</v>
      </c>
      <c r="J1793" s="1">
        <v>25.028500000000001</v>
      </c>
      <c r="K1793" s="1">
        <v>39.233899999999998</v>
      </c>
      <c r="L1793" s="1">
        <v>0.648532</v>
      </c>
      <c r="M1793" s="1">
        <v>1.86836</v>
      </c>
      <c r="N1793" s="1">
        <v>4.8999999999999998E-3</v>
      </c>
      <c r="O1793" s="1">
        <v>3.8620500000000002E-2</v>
      </c>
      <c r="P1793" s="1" t="s">
        <v>21</v>
      </c>
      <c r="Q1793" s="1">
        <f t="shared" si="27"/>
        <v>0.63793046319636848</v>
      </c>
      <c r="R1793" s="1" t="s">
        <v>14549</v>
      </c>
    </row>
    <row r="1794" spans="1:18" x14ac:dyDescent="0.2">
      <c r="A1794" s="1" t="s">
        <v>1807</v>
      </c>
      <c r="B1794" s="1" t="s">
        <v>1808</v>
      </c>
      <c r="C1794" s="1" t="s">
        <v>1809</v>
      </c>
      <c r="D1794" s="1" t="s">
        <v>15</v>
      </c>
      <c r="E1794" s="1" t="s">
        <v>16</v>
      </c>
      <c r="F1794" s="1" t="s">
        <v>1810</v>
      </c>
      <c r="G1794" s="1" t="s">
        <v>18</v>
      </c>
      <c r="H1794" s="1" t="s">
        <v>19</v>
      </c>
      <c r="I1794" s="1" t="s">
        <v>20</v>
      </c>
      <c r="J1794" s="1">
        <v>228.49100000000001</v>
      </c>
      <c r="K1794" s="1">
        <v>358.17599999999999</v>
      </c>
      <c r="L1794" s="1">
        <v>0.64853499999999997</v>
      </c>
      <c r="M1794" s="1">
        <v>2.3083900000000002</v>
      </c>
      <c r="N1794" s="1">
        <v>1.15E-3</v>
      </c>
      <c r="O1794" s="1">
        <v>1.22281E-2</v>
      </c>
      <c r="P1794" s="1" t="s">
        <v>21</v>
      </c>
      <c r="Q1794" s="1">
        <f t="shared" ref="Q1794:Q1857" si="28">J1794/K1794</f>
        <v>0.63792939783793445</v>
      </c>
      <c r="R1794" s="1" t="s">
        <v>13026</v>
      </c>
    </row>
    <row r="1795" spans="1:18" x14ac:dyDescent="0.2">
      <c r="A1795" s="1" t="s">
        <v>5510</v>
      </c>
      <c r="B1795" s="1" t="s">
        <v>5511</v>
      </c>
      <c r="C1795" s="1" t="s">
        <v>5512</v>
      </c>
      <c r="D1795" s="1" t="s">
        <v>5513</v>
      </c>
      <c r="E1795" s="1" t="s">
        <v>16</v>
      </c>
      <c r="F1795" s="1" t="s">
        <v>5514</v>
      </c>
      <c r="G1795" s="1" t="s">
        <v>18</v>
      </c>
      <c r="H1795" s="1" t="s">
        <v>19</v>
      </c>
      <c r="I1795" s="1" t="s">
        <v>20</v>
      </c>
      <c r="J1795" s="1">
        <v>7.8791900000000004</v>
      </c>
      <c r="K1795" s="1">
        <v>12.359299999999999</v>
      </c>
      <c r="L1795" s="1">
        <v>0.64948300000000003</v>
      </c>
      <c r="M1795" s="1">
        <v>2.0667200000000001</v>
      </c>
      <c r="N1795" s="1">
        <v>6.2500000000000003E-3</v>
      </c>
      <c r="O1795" s="1">
        <v>4.6231000000000001E-2</v>
      </c>
      <c r="P1795" s="1" t="s">
        <v>21</v>
      </c>
      <c r="Q1795" s="1">
        <f t="shared" si="28"/>
        <v>0.63751102408712479</v>
      </c>
      <c r="R1795" s="1" t="s">
        <v>13855</v>
      </c>
    </row>
    <row r="1796" spans="1:18" x14ac:dyDescent="0.2">
      <c r="A1796" s="1" t="s">
        <v>7033</v>
      </c>
      <c r="B1796" s="1" t="s">
        <v>7034</v>
      </c>
      <c r="C1796" s="1" t="s">
        <v>7034</v>
      </c>
      <c r="D1796" s="1" t="s">
        <v>7035</v>
      </c>
      <c r="E1796" s="1" t="s">
        <v>16</v>
      </c>
      <c r="F1796" s="1" t="s">
        <v>7036</v>
      </c>
      <c r="G1796" s="1" t="s">
        <v>18</v>
      </c>
      <c r="H1796" s="1" t="s">
        <v>19</v>
      </c>
      <c r="I1796" s="1" t="s">
        <v>20</v>
      </c>
      <c r="J1796" s="1">
        <v>16.414899999999999</v>
      </c>
      <c r="K1796" s="1">
        <v>25.767199999999999</v>
      </c>
      <c r="L1796" s="1">
        <v>0.65052699999999997</v>
      </c>
      <c r="M1796" s="1">
        <v>2.3247399999999998</v>
      </c>
      <c r="N1796" s="1">
        <v>2.9999999999999997E-4</v>
      </c>
      <c r="O1796" s="1">
        <v>4.0685699999999997E-3</v>
      </c>
      <c r="P1796" s="1" t="s">
        <v>21</v>
      </c>
      <c r="Q1796" s="1">
        <f t="shared" si="28"/>
        <v>0.63704632245645632</v>
      </c>
      <c r="R1796" s="1" t="s">
        <v>14193</v>
      </c>
    </row>
    <row r="1797" spans="1:18" x14ac:dyDescent="0.2">
      <c r="A1797" s="1" t="s">
        <v>3422</v>
      </c>
      <c r="B1797" s="1" t="s">
        <v>3423</v>
      </c>
      <c r="C1797" s="1" t="s">
        <v>3424</v>
      </c>
      <c r="D1797" s="1" t="s">
        <v>15</v>
      </c>
      <c r="E1797" s="1" t="s">
        <v>16</v>
      </c>
      <c r="F1797" s="1" t="s">
        <v>3425</v>
      </c>
      <c r="G1797" s="1" t="s">
        <v>18</v>
      </c>
      <c r="H1797" s="1" t="s">
        <v>19</v>
      </c>
      <c r="I1797" s="1" t="s">
        <v>20</v>
      </c>
      <c r="J1797" s="1">
        <v>24.996400000000001</v>
      </c>
      <c r="K1797" s="1">
        <v>39.264000000000003</v>
      </c>
      <c r="L1797" s="1">
        <v>0.65148700000000004</v>
      </c>
      <c r="M1797" s="1">
        <v>1.8089500000000001</v>
      </c>
      <c r="N1797" s="1">
        <v>2E-3</v>
      </c>
      <c r="O1797" s="1">
        <v>1.89719E-2</v>
      </c>
      <c r="P1797" s="1" t="s">
        <v>21</v>
      </c>
      <c r="Q1797" s="1">
        <f t="shared" si="28"/>
        <v>0.63662387938060305</v>
      </c>
      <c r="R1797" s="1" t="s">
        <v>13390</v>
      </c>
    </row>
    <row r="1798" spans="1:18" x14ac:dyDescent="0.2">
      <c r="A1798" s="1" t="s">
        <v>10080</v>
      </c>
      <c r="B1798" s="1" t="s">
        <v>10081</v>
      </c>
      <c r="C1798" s="1" t="s">
        <v>10082</v>
      </c>
      <c r="D1798" s="1" t="s">
        <v>10083</v>
      </c>
      <c r="E1798" s="1" t="s">
        <v>16</v>
      </c>
      <c r="F1798" s="1" t="s">
        <v>10084</v>
      </c>
      <c r="G1798" s="1" t="s">
        <v>18</v>
      </c>
      <c r="H1798" s="1" t="s">
        <v>19</v>
      </c>
      <c r="I1798" s="1" t="s">
        <v>20</v>
      </c>
      <c r="J1798" s="1">
        <v>28.936199999999999</v>
      </c>
      <c r="K1798" s="1">
        <v>45.465600000000002</v>
      </c>
      <c r="L1798" s="1">
        <v>0.65190000000000003</v>
      </c>
      <c r="M1798" s="1">
        <v>2.5935199999999998</v>
      </c>
      <c r="N1798" s="2">
        <v>5.0000000000000002E-5</v>
      </c>
      <c r="O1798" s="1">
        <v>8.5621899999999997E-4</v>
      </c>
      <c r="P1798" s="1" t="s">
        <v>21</v>
      </c>
      <c r="Q1798" s="1">
        <f t="shared" si="28"/>
        <v>0.63644161739864857</v>
      </c>
      <c r="R1798" s="1" t="s">
        <v>14871</v>
      </c>
    </row>
    <row r="1799" spans="1:18" x14ac:dyDescent="0.2">
      <c r="A1799" s="1" t="s">
        <v>5929</v>
      </c>
      <c r="B1799" s="1" t="s">
        <v>5930</v>
      </c>
      <c r="C1799" s="1" t="s">
        <v>5931</v>
      </c>
      <c r="D1799" s="1" t="s">
        <v>5932</v>
      </c>
      <c r="E1799" s="1" t="s">
        <v>16</v>
      </c>
      <c r="F1799" s="1" t="s">
        <v>5933</v>
      </c>
      <c r="G1799" s="1" t="s">
        <v>18</v>
      </c>
      <c r="H1799" s="1" t="s">
        <v>19</v>
      </c>
      <c r="I1799" s="1" t="s">
        <v>20</v>
      </c>
      <c r="J1799" s="1">
        <v>7.1249200000000004</v>
      </c>
      <c r="K1799" s="1">
        <v>11.2036</v>
      </c>
      <c r="L1799" s="1">
        <v>0.65301299999999995</v>
      </c>
      <c r="M1799" s="1">
        <v>2.0226299999999999</v>
      </c>
      <c r="N1799" s="1">
        <v>5.0499999999999998E-3</v>
      </c>
      <c r="O1799" s="1">
        <v>3.9623699999999998E-2</v>
      </c>
      <c r="P1799" s="1" t="s">
        <v>21</v>
      </c>
      <c r="Q1799" s="1">
        <f t="shared" si="28"/>
        <v>0.63594915919882899</v>
      </c>
      <c r="R1799" s="1" t="s">
        <v>13951</v>
      </c>
    </row>
    <row r="1800" spans="1:18" x14ac:dyDescent="0.2">
      <c r="A1800" s="1" t="s">
        <v>12261</v>
      </c>
      <c r="B1800" s="1" t="s">
        <v>12262</v>
      </c>
      <c r="C1800" s="1" t="s">
        <v>12262</v>
      </c>
      <c r="D1800" s="1" t="s">
        <v>12263</v>
      </c>
      <c r="E1800" s="1" t="s">
        <v>12264</v>
      </c>
      <c r="F1800" s="1" t="s">
        <v>12265</v>
      </c>
      <c r="G1800" s="1" t="s">
        <v>18</v>
      </c>
      <c r="H1800" s="1" t="s">
        <v>19</v>
      </c>
      <c r="I1800" s="1" t="s">
        <v>20</v>
      </c>
      <c r="J1800" s="1">
        <v>4.6762499999999996</v>
      </c>
      <c r="K1800" s="1">
        <v>7.3595600000000001</v>
      </c>
      <c r="L1800" s="1">
        <v>0.65427000000000002</v>
      </c>
      <c r="M1800" s="1">
        <v>1.93706</v>
      </c>
      <c r="N1800" s="1">
        <v>2.8E-3</v>
      </c>
      <c r="O1800" s="1">
        <v>2.4795899999999999E-2</v>
      </c>
      <c r="P1800" s="1" t="s">
        <v>21</v>
      </c>
      <c r="Q1800" s="1">
        <f t="shared" si="28"/>
        <v>0.63539804010022327</v>
      </c>
      <c r="R1800" s="1" t="s">
        <v>15362</v>
      </c>
    </row>
    <row r="1801" spans="1:18" x14ac:dyDescent="0.2">
      <c r="A1801" s="1" t="s">
        <v>12025</v>
      </c>
      <c r="B1801" s="1" t="s">
        <v>12026</v>
      </c>
      <c r="C1801" s="1" t="s">
        <v>12027</v>
      </c>
      <c r="D1801" s="1" t="s">
        <v>12028</v>
      </c>
      <c r="E1801" s="1" t="s">
        <v>12029</v>
      </c>
      <c r="F1801" s="1" t="s">
        <v>12030</v>
      </c>
      <c r="G1801" s="1" t="s">
        <v>18</v>
      </c>
      <c r="H1801" s="1" t="s">
        <v>19</v>
      </c>
      <c r="I1801" s="1" t="s">
        <v>20</v>
      </c>
      <c r="J1801" s="1">
        <v>4.6006799999999997</v>
      </c>
      <c r="K1801" s="1">
        <v>7.2418100000000001</v>
      </c>
      <c r="L1801" s="1">
        <v>0.65450299999999995</v>
      </c>
      <c r="M1801" s="1">
        <v>1.9673099999999999</v>
      </c>
      <c r="N1801" s="1">
        <v>2.7000000000000001E-3</v>
      </c>
      <c r="O1801" s="1">
        <v>2.4176400000000001E-2</v>
      </c>
      <c r="P1801" s="1" t="s">
        <v>21</v>
      </c>
      <c r="Q1801" s="1">
        <f t="shared" si="28"/>
        <v>0.63529421512025308</v>
      </c>
      <c r="R1801" s="1" t="s">
        <v>15308</v>
      </c>
    </row>
    <row r="1802" spans="1:18" x14ac:dyDescent="0.2">
      <c r="A1802" s="1" t="s">
        <v>8969</v>
      </c>
      <c r="B1802" s="1" t="s">
        <v>8970</v>
      </c>
      <c r="C1802" s="1" t="s">
        <v>8970</v>
      </c>
      <c r="D1802" s="1" t="s">
        <v>8971</v>
      </c>
      <c r="E1802" s="1" t="s">
        <v>16</v>
      </c>
      <c r="F1802" s="1" t="s">
        <v>8972</v>
      </c>
      <c r="G1802" s="1" t="s">
        <v>18</v>
      </c>
      <c r="H1802" s="1" t="s">
        <v>19</v>
      </c>
      <c r="I1802" s="1" t="s">
        <v>20</v>
      </c>
      <c r="J1802" s="1">
        <v>12.757899999999999</v>
      </c>
      <c r="K1802" s="1">
        <v>20.0899</v>
      </c>
      <c r="L1802" s="1">
        <v>0.65507599999999999</v>
      </c>
      <c r="M1802" s="1">
        <v>2.2740800000000001</v>
      </c>
      <c r="N1802" s="1">
        <v>3.5000000000000001E-3</v>
      </c>
      <c r="O1802" s="1">
        <v>2.95804E-2</v>
      </c>
      <c r="P1802" s="1" t="s">
        <v>21</v>
      </c>
      <c r="Q1802" s="1">
        <f t="shared" si="28"/>
        <v>0.63504049298403675</v>
      </c>
      <c r="R1802" s="1" t="s">
        <v>14624</v>
      </c>
    </row>
    <row r="1803" spans="1:18" x14ac:dyDescent="0.2">
      <c r="A1803" s="1" t="s">
        <v>1348</v>
      </c>
      <c r="B1803" s="1" t="s">
        <v>1349</v>
      </c>
      <c r="C1803" s="1" t="s">
        <v>1349</v>
      </c>
      <c r="D1803" s="1" t="s">
        <v>1350</v>
      </c>
      <c r="E1803" s="1" t="s">
        <v>16</v>
      </c>
      <c r="F1803" s="1" t="s">
        <v>1351</v>
      </c>
      <c r="G1803" s="1" t="s">
        <v>18</v>
      </c>
      <c r="H1803" s="1" t="s">
        <v>19</v>
      </c>
      <c r="I1803" s="1" t="s">
        <v>20</v>
      </c>
      <c r="J1803" s="1">
        <v>66.041700000000006</v>
      </c>
      <c r="K1803" s="1">
        <v>104.027</v>
      </c>
      <c r="L1803" s="1">
        <v>0.655505</v>
      </c>
      <c r="M1803" s="1">
        <v>2.3767200000000002</v>
      </c>
      <c r="N1803" s="1">
        <v>2.5000000000000001E-4</v>
      </c>
      <c r="O1803" s="1">
        <v>3.48767E-3</v>
      </c>
      <c r="P1803" s="1" t="s">
        <v>21</v>
      </c>
      <c r="Q1803" s="1">
        <f t="shared" si="28"/>
        <v>0.63485152892998942</v>
      </c>
      <c r="R1803" s="1" t="s">
        <v>12923</v>
      </c>
    </row>
    <row r="1804" spans="1:18" x14ac:dyDescent="0.2">
      <c r="A1804" s="1" t="s">
        <v>4379</v>
      </c>
      <c r="B1804" s="1" t="s">
        <v>4380</v>
      </c>
      <c r="C1804" s="1" t="s">
        <v>4381</v>
      </c>
      <c r="D1804" s="1" t="s">
        <v>4382</v>
      </c>
      <c r="E1804" s="1" t="s">
        <v>16</v>
      </c>
      <c r="F1804" s="1" t="s">
        <v>4383</v>
      </c>
      <c r="G1804" s="1" t="s">
        <v>18</v>
      </c>
      <c r="H1804" s="1" t="s">
        <v>19</v>
      </c>
      <c r="I1804" s="1" t="s">
        <v>20</v>
      </c>
      <c r="J1804" s="1">
        <v>18.931000000000001</v>
      </c>
      <c r="K1804" s="1">
        <v>29.8291</v>
      </c>
      <c r="L1804" s="1">
        <v>0.65597000000000005</v>
      </c>
      <c r="M1804" s="1">
        <v>2.3403999999999998</v>
      </c>
      <c r="N1804" s="1">
        <v>2.9999999999999997E-4</v>
      </c>
      <c r="O1804" s="1">
        <v>4.0685699999999997E-3</v>
      </c>
      <c r="P1804" s="1" t="s">
        <v>21</v>
      </c>
      <c r="Q1804" s="1">
        <f t="shared" si="28"/>
        <v>0.63464871551605651</v>
      </c>
      <c r="R1804" s="1" t="s">
        <v>13602</v>
      </c>
    </row>
    <row r="1805" spans="1:18" x14ac:dyDescent="0.2">
      <c r="A1805" s="1" t="s">
        <v>713</v>
      </c>
      <c r="B1805" s="1" t="s">
        <v>714</v>
      </c>
      <c r="C1805" s="1" t="s">
        <v>715</v>
      </c>
      <c r="D1805" s="1" t="s">
        <v>15</v>
      </c>
      <c r="E1805" s="1" t="s">
        <v>16</v>
      </c>
      <c r="F1805" s="1" t="s">
        <v>716</v>
      </c>
      <c r="G1805" s="1" t="s">
        <v>18</v>
      </c>
      <c r="H1805" s="1" t="s">
        <v>19</v>
      </c>
      <c r="I1805" s="1" t="s">
        <v>20</v>
      </c>
      <c r="J1805" s="1">
        <v>23.4604</v>
      </c>
      <c r="K1805" s="1">
        <v>36.983499999999999</v>
      </c>
      <c r="L1805" s="1">
        <v>0.65664999999999996</v>
      </c>
      <c r="M1805" s="1">
        <v>2.43493</v>
      </c>
      <c r="N1805" s="1">
        <v>2.0000000000000001E-4</v>
      </c>
      <c r="O1805" s="1">
        <v>2.8863399999999998E-3</v>
      </c>
      <c r="P1805" s="1" t="s">
        <v>21</v>
      </c>
      <c r="Q1805" s="1">
        <f t="shared" si="28"/>
        <v>0.63434774967215113</v>
      </c>
      <c r="R1805" s="1" t="s">
        <v>12778</v>
      </c>
    </row>
    <row r="1806" spans="1:18" x14ac:dyDescent="0.2">
      <c r="A1806" s="1" t="s">
        <v>12008</v>
      </c>
      <c r="B1806" s="1" t="s">
        <v>12009</v>
      </c>
      <c r="C1806" s="1" t="s">
        <v>12010</v>
      </c>
      <c r="D1806" s="1" t="s">
        <v>12011</v>
      </c>
      <c r="E1806" s="1" t="s">
        <v>16</v>
      </c>
      <c r="F1806" s="1" t="s">
        <v>12012</v>
      </c>
      <c r="G1806" s="1" t="s">
        <v>18</v>
      </c>
      <c r="H1806" s="1" t="s">
        <v>19</v>
      </c>
      <c r="I1806" s="1" t="s">
        <v>20</v>
      </c>
      <c r="J1806" s="1">
        <v>25.404499999999999</v>
      </c>
      <c r="K1806" s="1">
        <v>40.067</v>
      </c>
      <c r="L1806" s="1">
        <v>0.65732900000000005</v>
      </c>
      <c r="M1806" s="1">
        <v>2.4613700000000001</v>
      </c>
      <c r="N1806" s="2">
        <v>5.0000000000000002E-5</v>
      </c>
      <c r="O1806" s="1">
        <v>8.5621899999999997E-4</v>
      </c>
      <c r="P1806" s="1" t="s">
        <v>21</v>
      </c>
      <c r="Q1806" s="1">
        <f t="shared" si="28"/>
        <v>0.63405046547033717</v>
      </c>
      <c r="R1806" s="1" t="s">
        <v>15304</v>
      </c>
    </row>
    <row r="1807" spans="1:18" x14ac:dyDescent="0.2">
      <c r="A1807" s="1" t="s">
        <v>11002</v>
      </c>
      <c r="B1807" s="1" t="s">
        <v>11003</v>
      </c>
      <c r="C1807" s="1" t="s">
        <v>11004</v>
      </c>
      <c r="D1807" s="1" t="s">
        <v>11005</v>
      </c>
      <c r="E1807" s="1" t="s">
        <v>16</v>
      </c>
      <c r="F1807" s="1" t="s">
        <v>11006</v>
      </c>
      <c r="G1807" s="1" t="s">
        <v>18</v>
      </c>
      <c r="H1807" s="1" t="s">
        <v>19</v>
      </c>
      <c r="I1807" s="1" t="s">
        <v>20</v>
      </c>
      <c r="J1807" s="1">
        <v>16.008299999999998</v>
      </c>
      <c r="K1807" s="1">
        <v>25.250800000000002</v>
      </c>
      <c r="L1807" s="1">
        <v>0.65750699999999995</v>
      </c>
      <c r="M1807" s="1">
        <v>1.76013</v>
      </c>
      <c r="N1807" s="1">
        <v>2.0999999999999999E-3</v>
      </c>
      <c r="O1807" s="1">
        <v>1.9697300000000001E-2</v>
      </c>
      <c r="P1807" s="1" t="s">
        <v>21</v>
      </c>
      <c r="Q1807" s="1">
        <f t="shared" si="28"/>
        <v>0.63397199296655937</v>
      </c>
      <c r="R1807" s="1" t="s">
        <v>15079</v>
      </c>
    </row>
    <row r="1808" spans="1:18" x14ac:dyDescent="0.2">
      <c r="A1808" s="1" t="s">
        <v>3387</v>
      </c>
      <c r="B1808" s="1" t="s">
        <v>3388</v>
      </c>
      <c r="C1808" s="1" t="s">
        <v>3389</v>
      </c>
      <c r="D1808" s="1" t="s">
        <v>3390</v>
      </c>
      <c r="E1808" s="1" t="s">
        <v>3391</v>
      </c>
      <c r="F1808" s="1" t="s">
        <v>3392</v>
      </c>
      <c r="G1808" s="1" t="s">
        <v>18</v>
      </c>
      <c r="H1808" s="1" t="s">
        <v>19</v>
      </c>
      <c r="I1808" s="1" t="s">
        <v>20</v>
      </c>
      <c r="J1808" s="1">
        <v>831.21299999999997</v>
      </c>
      <c r="K1808" s="1">
        <v>1311.8</v>
      </c>
      <c r="L1808" s="1">
        <v>0.65825299999999998</v>
      </c>
      <c r="M1808" s="1">
        <v>6.4742899999999999</v>
      </c>
      <c r="N1808" s="1">
        <v>1E-4</v>
      </c>
      <c r="O1808" s="1">
        <v>1.5781300000000001E-3</v>
      </c>
      <c r="P1808" s="1" t="s">
        <v>21</v>
      </c>
      <c r="Q1808" s="1">
        <f t="shared" si="28"/>
        <v>0.6336430858362555</v>
      </c>
      <c r="R1808" s="1" t="s">
        <v>13383</v>
      </c>
    </row>
    <row r="1809" spans="1:18" x14ac:dyDescent="0.2">
      <c r="A1809" s="1" t="s">
        <v>8874</v>
      </c>
      <c r="B1809" s="1" t="s">
        <v>8875</v>
      </c>
      <c r="C1809" s="1" t="s">
        <v>8876</v>
      </c>
      <c r="D1809" s="1" t="s">
        <v>8877</v>
      </c>
      <c r="E1809" s="1" t="s">
        <v>8878</v>
      </c>
      <c r="F1809" s="1" t="s">
        <v>8879</v>
      </c>
      <c r="G1809" s="1" t="s">
        <v>18</v>
      </c>
      <c r="H1809" s="1" t="s">
        <v>19</v>
      </c>
      <c r="I1809" s="1" t="s">
        <v>20</v>
      </c>
      <c r="J1809" s="1">
        <v>25.703700000000001</v>
      </c>
      <c r="K1809" s="1">
        <v>40.570799999999998</v>
      </c>
      <c r="L1809" s="1">
        <v>0.658466</v>
      </c>
      <c r="M1809" s="1">
        <v>2.6416900000000001</v>
      </c>
      <c r="N1809" s="1">
        <v>2.5000000000000001E-4</v>
      </c>
      <c r="O1809" s="1">
        <v>3.48767E-3</v>
      </c>
      <c r="P1809" s="1" t="s">
        <v>21</v>
      </c>
      <c r="Q1809" s="1">
        <f t="shared" si="28"/>
        <v>0.63355171699843238</v>
      </c>
      <c r="R1809" s="1" t="s">
        <v>14603</v>
      </c>
    </row>
    <row r="1810" spans="1:18" x14ac:dyDescent="0.2">
      <c r="A1810" s="1" t="s">
        <v>7951</v>
      </c>
      <c r="B1810" s="1" t="s">
        <v>7952</v>
      </c>
      <c r="C1810" s="1" t="s">
        <v>7953</v>
      </c>
      <c r="D1810" s="1" t="s">
        <v>15</v>
      </c>
      <c r="E1810" s="1" t="s">
        <v>16</v>
      </c>
      <c r="F1810" s="1" t="s">
        <v>7954</v>
      </c>
      <c r="G1810" s="1" t="s">
        <v>18</v>
      </c>
      <c r="H1810" s="1" t="s">
        <v>19</v>
      </c>
      <c r="I1810" s="1" t="s">
        <v>20</v>
      </c>
      <c r="J1810" s="1">
        <v>5.68649</v>
      </c>
      <c r="K1810" s="1">
        <v>8.9798399999999994</v>
      </c>
      <c r="L1810" s="1">
        <v>0.65915199999999996</v>
      </c>
      <c r="M1810" s="1">
        <v>2.1151300000000002</v>
      </c>
      <c r="N1810" s="1">
        <v>7.5000000000000002E-4</v>
      </c>
      <c r="O1810" s="1">
        <v>8.6328399999999993E-3</v>
      </c>
      <c r="P1810" s="1" t="s">
        <v>21</v>
      </c>
      <c r="Q1810" s="1">
        <f t="shared" si="28"/>
        <v>0.63325070379873138</v>
      </c>
      <c r="R1810" s="1" t="s">
        <v>14393</v>
      </c>
    </row>
    <row r="1811" spans="1:18" x14ac:dyDescent="0.2">
      <c r="A1811" s="1" t="s">
        <v>3220</v>
      </c>
      <c r="B1811" s="1" t="s">
        <v>3221</v>
      </c>
      <c r="C1811" s="1" t="s">
        <v>3222</v>
      </c>
      <c r="D1811" s="1" t="s">
        <v>15</v>
      </c>
      <c r="E1811" s="1" t="s">
        <v>16</v>
      </c>
      <c r="F1811" s="1" t="s">
        <v>3223</v>
      </c>
      <c r="G1811" s="1" t="s">
        <v>18</v>
      </c>
      <c r="H1811" s="1" t="s">
        <v>19</v>
      </c>
      <c r="I1811" s="1" t="s">
        <v>20</v>
      </c>
      <c r="J1811" s="1">
        <v>4.9598000000000004</v>
      </c>
      <c r="K1811" s="1">
        <v>7.8351100000000002</v>
      </c>
      <c r="L1811" s="1">
        <v>0.65967100000000001</v>
      </c>
      <c r="M1811" s="1">
        <v>1.8727199999999999</v>
      </c>
      <c r="N1811" s="1">
        <v>3.5999999999999999E-3</v>
      </c>
      <c r="O1811" s="1">
        <v>3.0205900000000001E-2</v>
      </c>
      <c r="P1811" s="1" t="s">
        <v>21</v>
      </c>
      <c r="Q1811" s="1">
        <f t="shared" si="28"/>
        <v>0.63302238258301413</v>
      </c>
      <c r="R1811" s="1" t="s">
        <v>13345</v>
      </c>
    </row>
    <row r="1812" spans="1:18" x14ac:dyDescent="0.2">
      <c r="A1812" s="1" t="s">
        <v>324</v>
      </c>
      <c r="B1812" s="1" t="s">
        <v>325</v>
      </c>
      <c r="C1812" s="1" t="s">
        <v>325</v>
      </c>
      <c r="D1812" s="1" t="s">
        <v>326</v>
      </c>
      <c r="E1812" s="1" t="s">
        <v>327</v>
      </c>
      <c r="F1812" s="1" t="s">
        <v>328</v>
      </c>
      <c r="G1812" s="1" t="s">
        <v>18</v>
      </c>
      <c r="H1812" s="1" t="s">
        <v>19</v>
      </c>
      <c r="I1812" s="1" t="s">
        <v>20</v>
      </c>
      <c r="J1812" s="1">
        <v>21.779499999999999</v>
      </c>
      <c r="K1812" s="1">
        <v>34.414400000000001</v>
      </c>
      <c r="L1812" s="1">
        <v>0.66004300000000005</v>
      </c>
      <c r="M1812" s="1">
        <v>2.54528</v>
      </c>
      <c r="N1812" s="1">
        <v>2.9999999999999997E-4</v>
      </c>
      <c r="O1812" s="1">
        <v>4.0685699999999997E-3</v>
      </c>
      <c r="P1812" s="1" t="s">
        <v>21</v>
      </c>
      <c r="Q1812" s="1">
        <f t="shared" si="28"/>
        <v>0.63286008182621223</v>
      </c>
      <c r="R1812" s="1" t="s">
        <v>12692</v>
      </c>
    </row>
    <row r="1813" spans="1:18" x14ac:dyDescent="0.2">
      <c r="A1813" s="1" t="s">
        <v>3756</v>
      </c>
      <c r="B1813" s="1" t="s">
        <v>3757</v>
      </c>
      <c r="C1813" s="1" t="s">
        <v>3757</v>
      </c>
      <c r="D1813" s="1" t="s">
        <v>3758</v>
      </c>
      <c r="E1813" s="1" t="s">
        <v>16</v>
      </c>
      <c r="F1813" s="1" t="s">
        <v>3759</v>
      </c>
      <c r="G1813" s="1" t="s">
        <v>18</v>
      </c>
      <c r="H1813" s="1" t="s">
        <v>19</v>
      </c>
      <c r="I1813" s="1" t="s">
        <v>20</v>
      </c>
      <c r="J1813" s="1">
        <v>4.6223599999999996</v>
      </c>
      <c r="K1813" s="1">
        <v>7.3083900000000002</v>
      </c>
      <c r="L1813" s="1">
        <v>0.66092300000000004</v>
      </c>
      <c r="M1813" s="1">
        <v>1.9453499999999999</v>
      </c>
      <c r="N1813" s="1">
        <v>3.3999999999999998E-3</v>
      </c>
      <c r="O1813" s="1">
        <v>2.88869E-2</v>
      </c>
      <c r="P1813" s="1" t="s">
        <v>21</v>
      </c>
      <c r="Q1813" s="1">
        <f t="shared" si="28"/>
        <v>0.63247308914822542</v>
      </c>
      <c r="R1813" s="1" t="s">
        <v>13463</v>
      </c>
    </row>
    <row r="1814" spans="1:18" x14ac:dyDescent="0.2">
      <c r="A1814" s="1" t="s">
        <v>6345</v>
      </c>
      <c r="B1814" s="1" t="s">
        <v>6346</v>
      </c>
      <c r="C1814" s="1" t="s">
        <v>6346</v>
      </c>
      <c r="D1814" s="1" t="s">
        <v>6347</v>
      </c>
      <c r="E1814" s="1" t="s">
        <v>6348</v>
      </c>
      <c r="F1814" s="1" t="s">
        <v>6349</v>
      </c>
      <c r="G1814" s="1" t="s">
        <v>18</v>
      </c>
      <c r="H1814" s="1" t="s">
        <v>19</v>
      </c>
      <c r="I1814" s="1" t="s">
        <v>20</v>
      </c>
      <c r="J1814" s="1">
        <v>4.3344100000000001</v>
      </c>
      <c r="K1814" s="1">
        <v>6.8609799999999996</v>
      </c>
      <c r="L1814" s="1">
        <v>0.66257699999999997</v>
      </c>
      <c r="M1814" s="1">
        <v>1.6877500000000001</v>
      </c>
      <c r="N1814" s="1">
        <v>3.4499999999999999E-3</v>
      </c>
      <c r="O1814" s="1">
        <v>2.9216800000000001E-2</v>
      </c>
      <c r="P1814" s="1" t="s">
        <v>21</v>
      </c>
      <c r="Q1814" s="1">
        <f t="shared" si="28"/>
        <v>0.63174794271372314</v>
      </c>
      <c r="R1814" s="1" t="s">
        <v>14041</v>
      </c>
    </row>
    <row r="1815" spans="1:18" x14ac:dyDescent="0.2">
      <c r="A1815" s="1" t="s">
        <v>75</v>
      </c>
      <c r="B1815" s="1" t="s">
        <v>76</v>
      </c>
      <c r="C1815" s="1" t="s">
        <v>77</v>
      </c>
      <c r="D1815" s="1" t="s">
        <v>78</v>
      </c>
      <c r="E1815" s="1" t="s">
        <v>79</v>
      </c>
      <c r="F1815" s="1" t="s">
        <v>80</v>
      </c>
      <c r="G1815" s="1" t="s">
        <v>18</v>
      </c>
      <c r="H1815" s="1" t="s">
        <v>19</v>
      </c>
      <c r="I1815" s="1" t="s">
        <v>20</v>
      </c>
      <c r="J1815" s="1">
        <v>64.045100000000005</v>
      </c>
      <c r="K1815" s="1">
        <v>101.393</v>
      </c>
      <c r="L1815" s="1">
        <v>0.66279900000000003</v>
      </c>
      <c r="M1815" s="1">
        <v>2.04331</v>
      </c>
      <c r="N1815" s="1">
        <v>5.5000000000000003E-4</v>
      </c>
      <c r="O1815" s="1">
        <v>6.68368E-3</v>
      </c>
      <c r="P1815" s="1" t="s">
        <v>21</v>
      </c>
      <c r="Q1815" s="1">
        <f t="shared" si="28"/>
        <v>0.63165208643594728</v>
      </c>
      <c r="R1815" s="1" t="s">
        <v>12637</v>
      </c>
    </row>
    <row r="1816" spans="1:18" x14ac:dyDescent="0.2">
      <c r="A1816" s="1" t="s">
        <v>12385</v>
      </c>
      <c r="B1816" s="1" t="s">
        <v>12386</v>
      </c>
      <c r="C1816" s="1" t="s">
        <v>12387</v>
      </c>
      <c r="D1816" s="1" t="s">
        <v>15</v>
      </c>
      <c r="E1816" s="1" t="s">
        <v>16</v>
      </c>
      <c r="F1816" s="1" t="s">
        <v>12388</v>
      </c>
      <c r="G1816" s="1" t="s">
        <v>18</v>
      </c>
      <c r="H1816" s="1" t="s">
        <v>19</v>
      </c>
      <c r="I1816" s="1" t="s">
        <v>20</v>
      </c>
      <c r="J1816" s="1">
        <v>42.184600000000003</v>
      </c>
      <c r="K1816" s="1">
        <v>66.821700000000007</v>
      </c>
      <c r="L1816" s="1">
        <v>0.66359999999999997</v>
      </c>
      <c r="M1816" s="1">
        <v>2.32795</v>
      </c>
      <c r="N1816" s="1">
        <v>1.4499999999999999E-3</v>
      </c>
      <c r="O1816" s="1">
        <v>1.4794099999999999E-2</v>
      </c>
      <c r="P1816" s="1" t="s">
        <v>21</v>
      </c>
      <c r="Q1816" s="1">
        <f t="shared" si="28"/>
        <v>0.63130090973441255</v>
      </c>
      <c r="R1816" s="1" t="s">
        <v>15390</v>
      </c>
    </row>
    <row r="1817" spans="1:18" x14ac:dyDescent="0.2">
      <c r="A1817" s="1" t="s">
        <v>8225</v>
      </c>
      <c r="B1817" s="1" t="s">
        <v>8226</v>
      </c>
      <c r="C1817" s="1" t="s">
        <v>8227</v>
      </c>
      <c r="D1817" s="1" t="s">
        <v>15</v>
      </c>
      <c r="E1817" s="1" t="s">
        <v>16</v>
      </c>
      <c r="F1817" s="1" t="s">
        <v>8228</v>
      </c>
      <c r="G1817" s="1" t="s">
        <v>18</v>
      </c>
      <c r="H1817" s="1" t="s">
        <v>19</v>
      </c>
      <c r="I1817" s="1" t="s">
        <v>20</v>
      </c>
      <c r="J1817" s="1">
        <v>17.343900000000001</v>
      </c>
      <c r="K1817" s="1">
        <v>27.478000000000002</v>
      </c>
      <c r="L1817" s="1">
        <v>0.66384900000000002</v>
      </c>
      <c r="M1817" s="1">
        <v>2.1914699999999998</v>
      </c>
      <c r="N1817" s="1">
        <v>1.4999999999999999E-4</v>
      </c>
      <c r="O1817" s="1">
        <v>2.25983E-3</v>
      </c>
      <c r="P1817" s="1" t="s">
        <v>21</v>
      </c>
      <c r="Q1817" s="1">
        <f t="shared" si="28"/>
        <v>0.6311922265084795</v>
      </c>
      <c r="R1817" s="1" t="s">
        <v>14457</v>
      </c>
    </row>
    <row r="1818" spans="1:18" x14ac:dyDescent="0.2">
      <c r="A1818" s="1" t="s">
        <v>1067</v>
      </c>
      <c r="B1818" s="1" t="s">
        <v>1068</v>
      </c>
      <c r="C1818" s="1" t="s">
        <v>1069</v>
      </c>
      <c r="D1818" s="1" t="s">
        <v>15</v>
      </c>
      <c r="E1818" s="1" t="s">
        <v>16</v>
      </c>
      <c r="F1818" s="1" t="s">
        <v>1070</v>
      </c>
      <c r="G1818" s="1" t="s">
        <v>18</v>
      </c>
      <c r="H1818" s="1" t="s">
        <v>19</v>
      </c>
      <c r="I1818" s="1" t="s">
        <v>20</v>
      </c>
      <c r="J1818" s="1">
        <v>38.315199999999997</v>
      </c>
      <c r="K1818" s="1">
        <v>60.715400000000002</v>
      </c>
      <c r="L1818" s="1">
        <v>0.66414700000000004</v>
      </c>
      <c r="M1818" s="1">
        <v>2.6415899999999999</v>
      </c>
      <c r="N1818" s="2">
        <v>5.0000000000000002E-5</v>
      </c>
      <c r="O1818" s="1">
        <v>8.5621899999999997E-4</v>
      </c>
      <c r="P1818" s="1" t="s">
        <v>21</v>
      </c>
      <c r="Q1818" s="1">
        <f t="shared" si="28"/>
        <v>0.6310623005036613</v>
      </c>
      <c r="R1818" s="1" t="s">
        <v>12860</v>
      </c>
    </row>
    <row r="1819" spans="1:18" x14ac:dyDescent="0.2">
      <c r="A1819" s="1" t="s">
        <v>3257</v>
      </c>
      <c r="B1819" s="1" t="s">
        <v>3258</v>
      </c>
      <c r="C1819" s="1" t="s">
        <v>3258</v>
      </c>
      <c r="D1819" s="1" t="s">
        <v>3259</v>
      </c>
      <c r="E1819" s="1" t="s">
        <v>16</v>
      </c>
      <c r="F1819" s="1" t="s">
        <v>3260</v>
      </c>
      <c r="G1819" s="1" t="s">
        <v>18</v>
      </c>
      <c r="H1819" s="1" t="s">
        <v>19</v>
      </c>
      <c r="I1819" s="1" t="s">
        <v>20</v>
      </c>
      <c r="J1819" s="1">
        <v>82.435699999999997</v>
      </c>
      <c r="K1819" s="1">
        <v>130.73599999999999</v>
      </c>
      <c r="L1819" s="1">
        <v>0.66531300000000004</v>
      </c>
      <c r="M1819" s="1">
        <v>2.3515700000000002</v>
      </c>
      <c r="N1819" s="1">
        <v>2.5000000000000001E-4</v>
      </c>
      <c r="O1819" s="1">
        <v>3.48767E-3</v>
      </c>
      <c r="P1819" s="1" t="s">
        <v>21</v>
      </c>
      <c r="Q1819" s="1">
        <f t="shared" si="28"/>
        <v>0.63055088116509606</v>
      </c>
      <c r="R1819" s="1" t="s">
        <v>13354</v>
      </c>
    </row>
    <row r="1820" spans="1:18" x14ac:dyDescent="0.2">
      <c r="A1820" s="1" t="s">
        <v>8044</v>
      </c>
      <c r="B1820" s="1" t="s">
        <v>8045</v>
      </c>
      <c r="C1820" s="1" t="s">
        <v>8046</v>
      </c>
      <c r="D1820" s="1" t="s">
        <v>15</v>
      </c>
      <c r="E1820" s="1" t="s">
        <v>16</v>
      </c>
      <c r="F1820" s="1" t="s">
        <v>8047</v>
      </c>
      <c r="G1820" s="1" t="s">
        <v>18</v>
      </c>
      <c r="H1820" s="1" t="s">
        <v>19</v>
      </c>
      <c r="I1820" s="1" t="s">
        <v>20</v>
      </c>
      <c r="J1820" s="1">
        <v>1.9318900000000001</v>
      </c>
      <c r="K1820" s="1">
        <v>3.0645500000000001</v>
      </c>
      <c r="L1820" s="1">
        <v>0.66566199999999998</v>
      </c>
      <c r="M1820" s="1">
        <v>1.7171400000000001</v>
      </c>
      <c r="N1820" s="1">
        <v>5.2500000000000003E-3</v>
      </c>
      <c r="O1820" s="1">
        <v>4.0810399999999997E-2</v>
      </c>
      <c r="P1820" s="1" t="s">
        <v>21</v>
      </c>
      <c r="Q1820" s="1">
        <f t="shared" si="28"/>
        <v>0.63039924295573579</v>
      </c>
      <c r="R1820" s="1" t="s">
        <v>14416</v>
      </c>
    </row>
    <row r="1821" spans="1:18" x14ac:dyDescent="0.2">
      <c r="A1821" s="1" t="s">
        <v>1077</v>
      </c>
      <c r="B1821" s="1" t="s">
        <v>1078</v>
      </c>
      <c r="C1821" s="1" t="s">
        <v>1078</v>
      </c>
      <c r="D1821" s="1" t="s">
        <v>1079</v>
      </c>
      <c r="E1821" s="1" t="s">
        <v>16</v>
      </c>
      <c r="F1821" s="1" t="s">
        <v>1080</v>
      </c>
      <c r="G1821" s="1" t="s">
        <v>18</v>
      </c>
      <c r="H1821" s="1" t="s">
        <v>19</v>
      </c>
      <c r="I1821" s="1" t="s">
        <v>20</v>
      </c>
      <c r="J1821" s="1">
        <v>8.5412800000000004</v>
      </c>
      <c r="K1821" s="1">
        <v>13.5501</v>
      </c>
      <c r="L1821" s="1">
        <v>0.66577900000000001</v>
      </c>
      <c r="M1821" s="1">
        <v>2.0807799999999999</v>
      </c>
      <c r="N1821" s="1">
        <v>3.3E-3</v>
      </c>
      <c r="O1821" s="1">
        <v>2.81976E-2</v>
      </c>
      <c r="P1821" s="1" t="s">
        <v>21</v>
      </c>
      <c r="Q1821" s="1">
        <f t="shared" si="28"/>
        <v>0.6303481155120626</v>
      </c>
      <c r="R1821" s="1" t="s">
        <v>12862</v>
      </c>
    </row>
    <row r="1822" spans="1:18" x14ac:dyDescent="0.2">
      <c r="A1822" s="1" t="s">
        <v>12468</v>
      </c>
      <c r="B1822" s="1" t="s">
        <v>12469</v>
      </c>
      <c r="C1822" s="1" t="s">
        <v>12470</v>
      </c>
      <c r="D1822" s="1" t="s">
        <v>15</v>
      </c>
      <c r="E1822" s="1" t="s">
        <v>16</v>
      </c>
      <c r="F1822" s="1" t="s">
        <v>12471</v>
      </c>
      <c r="G1822" s="1" t="s">
        <v>18</v>
      </c>
      <c r="H1822" s="1" t="s">
        <v>19</v>
      </c>
      <c r="I1822" s="1" t="s">
        <v>20</v>
      </c>
      <c r="J1822" s="1">
        <v>9.0213699999999992</v>
      </c>
      <c r="K1822" s="1">
        <v>14.332800000000001</v>
      </c>
      <c r="L1822" s="1">
        <v>0.66789900000000002</v>
      </c>
      <c r="M1822" s="1">
        <v>2.1939500000000001</v>
      </c>
      <c r="N1822" s="1">
        <v>1.5E-3</v>
      </c>
      <c r="O1822" s="1">
        <v>1.51711E-2</v>
      </c>
      <c r="P1822" s="1" t="s">
        <v>21</v>
      </c>
      <c r="Q1822" s="1">
        <f t="shared" si="28"/>
        <v>0.62942132730520195</v>
      </c>
      <c r="R1822" s="1" t="s">
        <v>15409</v>
      </c>
    </row>
    <row r="1823" spans="1:18" x14ac:dyDescent="0.2">
      <c r="A1823" s="1" t="s">
        <v>11654</v>
      </c>
      <c r="B1823" s="1" t="s">
        <v>11655</v>
      </c>
      <c r="C1823" s="1" t="s">
        <v>11656</v>
      </c>
      <c r="D1823" s="1" t="s">
        <v>11657</v>
      </c>
      <c r="E1823" s="1" t="s">
        <v>11658</v>
      </c>
      <c r="F1823" s="1" t="s">
        <v>11659</v>
      </c>
      <c r="G1823" s="1" t="s">
        <v>18</v>
      </c>
      <c r="H1823" s="1" t="s">
        <v>19</v>
      </c>
      <c r="I1823" s="1" t="s">
        <v>20</v>
      </c>
      <c r="J1823" s="1">
        <v>24.42</v>
      </c>
      <c r="K1823" s="1">
        <v>38.832799999999999</v>
      </c>
      <c r="L1823" s="1">
        <v>0.66921299999999995</v>
      </c>
      <c r="M1823" s="1">
        <v>1.8143199999999999</v>
      </c>
      <c r="N1823" s="1">
        <v>1.25E-3</v>
      </c>
      <c r="O1823" s="1">
        <v>1.3105E-2</v>
      </c>
      <c r="P1823" s="1" t="s">
        <v>21</v>
      </c>
      <c r="Q1823" s="1">
        <f t="shared" si="28"/>
        <v>0.6288498382810408</v>
      </c>
      <c r="R1823" s="1" t="s">
        <v>15226</v>
      </c>
    </row>
    <row r="1824" spans="1:18" x14ac:dyDescent="0.2">
      <c r="A1824" s="1" t="s">
        <v>8357</v>
      </c>
      <c r="B1824" s="1" t="s">
        <v>8358</v>
      </c>
      <c r="C1824" s="1" t="s">
        <v>8358</v>
      </c>
      <c r="D1824" s="1" t="s">
        <v>8359</v>
      </c>
      <c r="E1824" s="1" t="s">
        <v>16</v>
      </c>
      <c r="F1824" s="1" t="s">
        <v>8360</v>
      </c>
      <c r="G1824" s="1" t="s">
        <v>18</v>
      </c>
      <c r="H1824" s="1" t="s">
        <v>19</v>
      </c>
      <c r="I1824" s="1" t="s">
        <v>20</v>
      </c>
      <c r="J1824" s="1">
        <v>24.795100000000001</v>
      </c>
      <c r="K1824" s="1">
        <v>39.431199999999997</v>
      </c>
      <c r="L1824" s="1">
        <v>0.66928200000000004</v>
      </c>
      <c r="M1824" s="1">
        <v>2.5897299999999999</v>
      </c>
      <c r="N1824" s="1">
        <v>6.4999999999999997E-4</v>
      </c>
      <c r="O1824" s="1">
        <v>7.6933799999999997E-3</v>
      </c>
      <c r="P1824" s="1" t="s">
        <v>21</v>
      </c>
      <c r="Q1824" s="1">
        <f t="shared" si="28"/>
        <v>0.62881931059668494</v>
      </c>
      <c r="R1824" s="1" t="s">
        <v>14487</v>
      </c>
    </row>
    <row r="1825" spans="1:18" x14ac:dyDescent="0.2">
      <c r="A1825" s="1" t="s">
        <v>2958</v>
      </c>
      <c r="B1825" s="1" t="s">
        <v>2959</v>
      </c>
      <c r="C1825" s="1" t="s">
        <v>2959</v>
      </c>
      <c r="D1825" s="1" t="s">
        <v>2960</v>
      </c>
      <c r="E1825" s="1" t="s">
        <v>16</v>
      </c>
      <c r="F1825" s="1" t="s">
        <v>2961</v>
      </c>
      <c r="G1825" s="1" t="s">
        <v>18</v>
      </c>
      <c r="H1825" s="1" t="s">
        <v>19</v>
      </c>
      <c r="I1825" s="1" t="s">
        <v>20</v>
      </c>
      <c r="J1825" s="1">
        <v>4.23949</v>
      </c>
      <c r="K1825" s="1">
        <v>6.7478300000000004</v>
      </c>
      <c r="L1825" s="1">
        <v>0.67053300000000005</v>
      </c>
      <c r="M1825" s="1">
        <v>1.8747400000000001</v>
      </c>
      <c r="N1825" s="1">
        <v>6.7999999999999996E-3</v>
      </c>
      <c r="O1825" s="1">
        <v>4.9254699999999998E-2</v>
      </c>
      <c r="P1825" s="1" t="s">
        <v>21</v>
      </c>
      <c r="Q1825" s="1">
        <f t="shared" si="28"/>
        <v>0.6282745712325295</v>
      </c>
      <c r="R1825" s="1" t="s">
        <v>13286</v>
      </c>
    </row>
    <row r="1826" spans="1:18" x14ac:dyDescent="0.2">
      <c r="A1826" s="1" t="s">
        <v>2165</v>
      </c>
      <c r="B1826" s="1" t="s">
        <v>2166</v>
      </c>
      <c r="C1826" s="1" t="s">
        <v>2167</v>
      </c>
      <c r="D1826" s="1" t="s">
        <v>15</v>
      </c>
      <c r="E1826" s="1" t="s">
        <v>16</v>
      </c>
      <c r="F1826" s="1" t="s">
        <v>2168</v>
      </c>
      <c r="G1826" s="1" t="s">
        <v>18</v>
      </c>
      <c r="H1826" s="1" t="s">
        <v>19</v>
      </c>
      <c r="I1826" s="1" t="s">
        <v>20</v>
      </c>
      <c r="J1826" s="1">
        <v>2.9726499999999998</v>
      </c>
      <c r="K1826" s="1">
        <v>4.7324099999999998</v>
      </c>
      <c r="L1826" s="1">
        <v>0.67082600000000003</v>
      </c>
      <c r="M1826" s="1">
        <v>1.9698100000000001</v>
      </c>
      <c r="N1826" s="1">
        <v>1.8E-3</v>
      </c>
      <c r="O1826" s="1">
        <v>1.75032E-2</v>
      </c>
      <c r="P1826" s="1" t="s">
        <v>21</v>
      </c>
      <c r="Q1826" s="1">
        <f t="shared" si="28"/>
        <v>0.62814718082330145</v>
      </c>
      <c r="R1826" s="1" t="s">
        <v>13106</v>
      </c>
    </row>
    <row r="1827" spans="1:18" x14ac:dyDescent="0.2">
      <c r="A1827" s="1" t="s">
        <v>1189</v>
      </c>
      <c r="B1827" s="1" t="s">
        <v>1190</v>
      </c>
      <c r="C1827" s="1" t="s">
        <v>1191</v>
      </c>
      <c r="D1827" s="1" t="s">
        <v>15</v>
      </c>
      <c r="E1827" s="1" t="s">
        <v>16</v>
      </c>
      <c r="F1827" s="1" t="s">
        <v>1192</v>
      </c>
      <c r="G1827" s="1" t="s">
        <v>18</v>
      </c>
      <c r="H1827" s="1" t="s">
        <v>19</v>
      </c>
      <c r="I1827" s="1" t="s">
        <v>20</v>
      </c>
      <c r="J1827" s="1">
        <v>2.6228400000000001</v>
      </c>
      <c r="K1827" s="1">
        <v>4.1759599999999999</v>
      </c>
      <c r="L1827" s="1">
        <v>0.67098100000000005</v>
      </c>
      <c r="M1827" s="1">
        <v>1.9136299999999999</v>
      </c>
      <c r="N1827" s="1">
        <v>2.3E-3</v>
      </c>
      <c r="O1827" s="1">
        <v>2.1137400000000001E-2</v>
      </c>
      <c r="P1827" s="1" t="s">
        <v>21</v>
      </c>
      <c r="Q1827" s="1">
        <f t="shared" si="28"/>
        <v>0.62808072874261256</v>
      </c>
      <c r="R1827" s="1" t="s">
        <v>12887</v>
      </c>
    </row>
    <row r="1828" spans="1:18" x14ac:dyDescent="0.2">
      <c r="A1828" s="1" t="s">
        <v>10203</v>
      </c>
      <c r="B1828" s="1" t="s">
        <v>10204</v>
      </c>
      <c r="C1828" s="1" t="s">
        <v>10205</v>
      </c>
      <c r="D1828" s="1" t="s">
        <v>10206</v>
      </c>
      <c r="E1828" s="1" t="s">
        <v>16</v>
      </c>
      <c r="F1828" s="1" t="s">
        <v>10207</v>
      </c>
      <c r="G1828" s="1" t="s">
        <v>18</v>
      </c>
      <c r="H1828" s="1" t="s">
        <v>19</v>
      </c>
      <c r="I1828" s="1" t="s">
        <v>20</v>
      </c>
      <c r="J1828" s="1">
        <v>5.4338199999999999</v>
      </c>
      <c r="K1828" s="1">
        <v>8.6561500000000002</v>
      </c>
      <c r="L1828" s="1">
        <v>0.67175799999999997</v>
      </c>
      <c r="M1828" s="1">
        <v>2.08833</v>
      </c>
      <c r="N1828" s="1">
        <v>1.4E-3</v>
      </c>
      <c r="O1828" s="1">
        <v>1.4332900000000001E-2</v>
      </c>
      <c r="P1828" s="1" t="s">
        <v>21</v>
      </c>
      <c r="Q1828" s="1">
        <f t="shared" si="28"/>
        <v>0.62774097029279763</v>
      </c>
      <c r="R1828" s="1" t="s">
        <v>14898</v>
      </c>
    </row>
    <row r="1829" spans="1:18" x14ac:dyDescent="0.2">
      <c r="A1829" s="1" t="s">
        <v>482</v>
      </c>
      <c r="B1829" s="1" t="s">
        <v>483</v>
      </c>
      <c r="C1829" s="1" t="s">
        <v>484</v>
      </c>
      <c r="D1829" s="1" t="s">
        <v>15</v>
      </c>
      <c r="E1829" s="1" t="s">
        <v>16</v>
      </c>
      <c r="F1829" s="1" t="s">
        <v>485</v>
      </c>
      <c r="G1829" s="1" t="s">
        <v>18</v>
      </c>
      <c r="H1829" s="1" t="s">
        <v>19</v>
      </c>
      <c r="I1829" s="1" t="s">
        <v>20</v>
      </c>
      <c r="J1829" s="1">
        <v>11.174300000000001</v>
      </c>
      <c r="K1829" s="1">
        <v>17.8018</v>
      </c>
      <c r="L1829" s="1">
        <v>0.67183800000000005</v>
      </c>
      <c r="M1829" s="1">
        <v>2.27095</v>
      </c>
      <c r="N1829" s="1">
        <v>5.5000000000000003E-4</v>
      </c>
      <c r="O1829" s="1">
        <v>6.68368E-3</v>
      </c>
      <c r="P1829" s="1" t="s">
        <v>21</v>
      </c>
      <c r="Q1829" s="1">
        <f t="shared" si="28"/>
        <v>0.6277061870147963</v>
      </c>
      <c r="R1829" s="1" t="s">
        <v>12725</v>
      </c>
    </row>
    <row r="1830" spans="1:18" x14ac:dyDescent="0.2">
      <c r="A1830" s="1" t="s">
        <v>2377</v>
      </c>
      <c r="B1830" s="1" t="s">
        <v>2378</v>
      </c>
      <c r="C1830" s="1" t="s">
        <v>2379</v>
      </c>
      <c r="D1830" s="1" t="s">
        <v>15</v>
      </c>
      <c r="E1830" s="1" t="s">
        <v>16</v>
      </c>
      <c r="F1830" s="1" t="s">
        <v>2380</v>
      </c>
      <c r="G1830" s="1" t="s">
        <v>18</v>
      </c>
      <c r="H1830" s="1" t="s">
        <v>19</v>
      </c>
      <c r="I1830" s="1" t="s">
        <v>20</v>
      </c>
      <c r="J1830" s="1">
        <v>16.7973</v>
      </c>
      <c r="K1830" s="1">
        <v>26.761099999999999</v>
      </c>
      <c r="L1830" s="1">
        <v>0.67191000000000001</v>
      </c>
      <c r="M1830" s="1">
        <v>2.1800600000000001</v>
      </c>
      <c r="N1830" s="1">
        <v>3.0500000000000002E-3</v>
      </c>
      <c r="O1830" s="1">
        <v>2.6461200000000001E-2</v>
      </c>
      <c r="P1830" s="1" t="s">
        <v>21</v>
      </c>
      <c r="Q1830" s="1">
        <f t="shared" si="28"/>
        <v>0.62767599239194205</v>
      </c>
      <c r="R1830" s="1" t="s">
        <v>13156</v>
      </c>
    </row>
    <row r="1831" spans="1:18" x14ac:dyDescent="0.2">
      <c r="A1831" s="1" t="s">
        <v>10267</v>
      </c>
      <c r="B1831" s="1" t="s">
        <v>10268</v>
      </c>
      <c r="C1831" s="1" t="s">
        <v>10268</v>
      </c>
      <c r="D1831" s="1" t="s">
        <v>10269</v>
      </c>
      <c r="E1831" s="1" t="s">
        <v>16</v>
      </c>
      <c r="F1831" s="1" t="s">
        <v>10270</v>
      </c>
      <c r="G1831" s="1" t="s">
        <v>18</v>
      </c>
      <c r="H1831" s="1" t="s">
        <v>19</v>
      </c>
      <c r="I1831" s="1" t="s">
        <v>20</v>
      </c>
      <c r="J1831" s="1">
        <v>9.0442</v>
      </c>
      <c r="K1831" s="1">
        <v>14.414300000000001</v>
      </c>
      <c r="L1831" s="1">
        <v>0.672431</v>
      </c>
      <c r="M1831" s="1">
        <v>2.2257899999999999</v>
      </c>
      <c r="N1831" s="1">
        <v>4.8500000000000001E-3</v>
      </c>
      <c r="O1831" s="1">
        <v>3.8284100000000001E-2</v>
      </c>
      <c r="P1831" s="1" t="s">
        <v>21</v>
      </c>
      <c r="Q1831" s="1">
        <f t="shared" si="28"/>
        <v>0.62744635535544557</v>
      </c>
      <c r="R1831" s="1" t="s">
        <v>14912</v>
      </c>
    </row>
    <row r="1832" spans="1:18" x14ac:dyDescent="0.2">
      <c r="A1832" s="1" t="s">
        <v>2045</v>
      </c>
      <c r="B1832" s="1" t="s">
        <v>2046</v>
      </c>
      <c r="C1832" s="1" t="s">
        <v>2047</v>
      </c>
      <c r="D1832" s="1" t="s">
        <v>15</v>
      </c>
      <c r="E1832" s="1" t="s">
        <v>16</v>
      </c>
      <c r="F1832" s="1" t="s">
        <v>2048</v>
      </c>
      <c r="G1832" s="1" t="s">
        <v>18</v>
      </c>
      <c r="H1832" s="1" t="s">
        <v>19</v>
      </c>
      <c r="I1832" s="1" t="s">
        <v>20</v>
      </c>
      <c r="J1832" s="1">
        <v>11.3689</v>
      </c>
      <c r="K1832" s="1">
        <v>18.119900000000001</v>
      </c>
      <c r="L1832" s="1">
        <v>0.67247900000000005</v>
      </c>
      <c r="M1832" s="1">
        <v>2.3704100000000001</v>
      </c>
      <c r="N1832" s="1">
        <v>2.5000000000000001E-4</v>
      </c>
      <c r="O1832" s="1">
        <v>3.48767E-3</v>
      </c>
      <c r="P1832" s="1" t="s">
        <v>21</v>
      </c>
      <c r="Q1832" s="1">
        <f t="shared" si="28"/>
        <v>0.62742619992384063</v>
      </c>
      <c r="R1832" s="1" t="s">
        <v>13079</v>
      </c>
    </row>
    <row r="1833" spans="1:18" x14ac:dyDescent="0.2">
      <c r="A1833" s="1" t="s">
        <v>5481</v>
      </c>
      <c r="B1833" s="1" t="s">
        <v>5482</v>
      </c>
      <c r="C1833" s="1" t="s">
        <v>5482</v>
      </c>
      <c r="D1833" s="1" t="s">
        <v>5483</v>
      </c>
      <c r="E1833" s="1" t="s">
        <v>16</v>
      </c>
      <c r="F1833" s="1" t="s">
        <v>5484</v>
      </c>
      <c r="G1833" s="1" t="s">
        <v>18</v>
      </c>
      <c r="H1833" s="1" t="s">
        <v>19</v>
      </c>
      <c r="I1833" s="1" t="s">
        <v>20</v>
      </c>
      <c r="J1833" s="1">
        <v>17.8506</v>
      </c>
      <c r="K1833" s="1">
        <v>28.4621</v>
      </c>
      <c r="L1833" s="1">
        <v>0.67307099999999997</v>
      </c>
      <c r="M1833" s="1">
        <v>2.5631499999999998</v>
      </c>
      <c r="N1833" s="1">
        <v>4.0000000000000002E-4</v>
      </c>
      <c r="O1833" s="1">
        <v>5.1701100000000003E-3</v>
      </c>
      <c r="P1833" s="1" t="s">
        <v>21</v>
      </c>
      <c r="Q1833" s="1">
        <f t="shared" si="28"/>
        <v>0.62717086933149702</v>
      </c>
      <c r="R1833" s="1" t="s">
        <v>13849</v>
      </c>
    </row>
    <row r="1834" spans="1:18" x14ac:dyDescent="0.2">
      <c r="A1834" s="1" t="s">
        <v>6752</v>
      </c>
      <c r="B1834" s="1" t="s">
        <v>6753</v>
      </c>
      <c r="C1834" s="1" t="s">
        <v>6753</v>
      </c>
      <c r="D1834" s="1" t="s">
        <v>15</v>
      </c>
      <c r="E1834" s="1" t="s">
        <v>16</v>
      </c>
      <c r="F1834" s="1" t="s">
        <v>6754</v>
      </c>
      <c r="G1834" s="1" t="s">
        <v>18</v>
      </c>
      <c r="H1834" s="1" t="s">
        <v>19</v>
      </c>
      <c r="I1834" s="1" t="s">
        <v>20</v>
      </c>
      <c r="J1834" s="1">
        <v>55.195500000000003</v>
      </c>
      <c r="K1834" s="1">
        <v>88.128900000000002</v>
      </c>
      <c r="L1834" s="1">
        <v>0.67506600000000005</v>
      </c>
      <c r="M1834" s="1">
        <v>3.3234400000000002</v>
      </c>
      <c r="N1834" s="1">
        <v>4.0000000000000002E-4</v>
      </c>
      <c r="O1834" s="1">
        <v>5.1701100000000003E-3</v>
      </c>
      <c r="P1834" s="1" t="s">
        <v>21</v>
      </c>
      <c r="Q1834" s="1">
        <f t="shared" si="28"/>
        <v>0.62630419760146783</v>
      </c>
      <c r="R1834" s="1" t="s">
        <v>14130</v>
      </c>
    </row>
    <row r="1835" spans="1:18" x14ac:dyDescent="0.2">
      <c r="A1835" s="1" t="s">
        <v>4401</v>
      </c>
      <c r="B1835" s="1" t="s">
        <v>399</v>
      </c>
      <c r="C1835" s="1" t="s">
        <v>399</v>
      </c>
      <c r="D1835" s="1" t="s">
        <v>15</v>
      </c>
      <c r="E1835" s="1" t="s">
        <v>16</v>
      </c>
      <c r="F1835" s="1" t="s">
        <v>4402</v>
      </c>
      <c r="G1835" s="1" t="s">
        <v>18</v>
      </c>
      <c r="H1835" s="1" t="s">
        <v>19</v>
      </c>
      <c r="I1835" s="1" t="s">
        <v>20</v>
      </c>
      <c r="J1835" s="1">
        <v>8.0671999999999997</v>
      </c>
      <c r="K1835" s="1">
        <v>12.8935</v>
      </c>
      <c r="L1835" s="1">
        <v>0.67650399999999999</v>
      </c>
      <c r="M1835" s="1">
        <v>2.1709800000000001</v>
      </c>
      <c r="N1835" s="1">
        <v>3.7000000000000002E-3</v>
      </c>
      <c r="O1835" s="1">
        <v>3.0834799999999999E-2</v>
      </c>
      <c r="P1835" s="1" t="s">
        <v>21</v>
      </c>
      <c r="Q1835" s="1">
        <f t="shared" si="28"/>
        <v>0.62567960600302475</v>
      </c>
    </row>
    <row r="1836" spans="1:18" x14ac:dyDescent="0.2">
      <c r="A1836" s="1" t="s">
        <v>2211</v>
      </c>
      <c r="B1836" s="1" t="s">
        <v>2212</v>
      </c>
      <c r="C1836" s="1" t="s">
        <v>2212</v>
      </c>
      <c r="D1836" s="1" t="s">
        <v>2213</v>
      </c>
      <c r="E1836" s="1" t="s">
        <v>2214</v>
      </c>
      <c r="F1836" s="1" t="s">
        <v>2215</v>
      </c>
      <c r="G1836" s="1" t="s">
        <v>18</v>
      </c>
      <c r="H1836" s="1" t="s">
        <v>19</v>
      </c>
      <c r="I1836" s="1" t="s">
        <v>20</v>
      </c>
      <c r="J1836" s="1">
        <v>18.837900000000001</v>
      </c>
      <c r="K1836" s="1">
        <v>30.113</v>
      </c>
      <c r="L1836" s="1">
        <v>0.67674400000000001</v>
      </c>
      <c r="M1836" s="1">
        <v>1.83006</v>
      </c>
      <c r="N1836" s="1">
        <v>1.15E-3</v>
      </c>
      <c r="O1836" s="1">
        <v>1.22281E-2</v>
      </c>
      <c r="P1836" s="1" t="s">
        <v>21</v>
      </c>
      <c r="Q1836" s="1">
        <f t="shared" si="28"/>
        <v>0.62557367250024909</v>
      </c>
      <c r="R1836" s="1" t="s">
        <v>13117</v>
      </c>
    </row>
    <row r="1837" spans="1:18" x14ac:dyDescent="0.2">
      <c r="A1837" s="1" t="s">
        <v>4700</v>
      </c>
      <c r="B1837" s="1" t="s">
        <v>4701</v>
      </c>
      <c r="C1837" s="1" t="s">
        <v>4702</v>
      </c>
      <c r="D1837" s="1" t="s">
        <v>15</v>
      </c>
      <c r="E1837" s="1" t="s">
        <v>16</v>
      </c>
      <c r="F1837" s="1" t="s">
        <v>4703</v>
      </c>
      <c r="G1837" s="1" t="s">
        <v>18</v>
      </c>
      <c r="H1837" s="1" t="s">
        <v>19</v>
      </c>
      <c r="I1837" s="1" t="s">
        <v>20</v>
      </c>
      <c r="J1837" s="1">
        <v>7.5244799999999996</v>
      </c>
      <c r="K1837" s="1">
        <v>12.030900000000001</v>
      </c>
      <c r="L1837" s="1">
        <v>0.67708500000000005</v>
      </c>
      <c r="M1837" s="1">
        <v>2.1014400000000002</v>
      </c>
      <c r="N1837" s="1">
        <v>1.6999999999999999E-3</v>
      </c>
      <c r="O1837" s="1">
        <v>1.6693699999999999E-2</v>
      </c>
      <c r="P1837" s="1" t="s">
        <v>21</v>
      </c>
      <c r="Q1837" s="1">
        <f t="shared" si="28"/>
        <v>0.62542951898860422</v>
      </c>
      <c r="R1837" s="1" t="s">
        <v>13672</v>
      </c>
    </row>
    <row r="1838" spans="1:18" x14ac:dyDescent="0.2">
      <c r="A1838" s="1" t="s">
        <v>8067</v>
      </c>
      <c r="B1838" s="1" t="s">
        <v>8068</v>
      </c>
      <c r="C1838" s="1" t="s">
        <v>8069</v>
      </c>
      <c r="D1838" s="1" t="s">
        <v>8070</v>
      </c>
      <c r="E1838" s="1" t="s">
        <v>16</v>
      </c>
      <c r="F1838" s="1" t="s">
        <v>8071</v>
      </c>
      <c r="G1838" s="1" t="s">
        <v>18</v>
      </c>
      <c r="H1838" s="1" t="s">
        <v>19</v>
      </c>
      <c r="I1838" s="1" t="s">
        <v>20</v>
      </c>
      <c r="J1838" s="1">
        <v>75.219800000000006</v>
      </c>
      <c r="K1838" s="1">
        <v>120.369</v>
      </c>
      <c r="L1838" s="1">
        <v>0.67827999999999999</v>
      </c>
      <c r="M1838" s="1">
        <v>2.5736500000000002</v>
      </c>
      <c r="N1838" s="1">
        <v>5.0000000000000001E-4</v>
      </c>
      <c r="O1838" s="1">
        <v>6.1692200000000004E-3</v>
      </c>
      <c r="P1838" s="1" t="s">
        <v>21</v>
      </c>
      <c r="Q1838" s="1">
        <f t="shared" si="28"/>
        <v>0.6249100682069304</v>
      </c>
      <c r="R1838" s="1" t="s">
        <v>14422</v>
      </c>
    </row>
    <row r="1839" spans="1:18" x14ac:dyDescent="0.2">
      <c r="A1839" s="1" t="s">
        <v>2357</v>
      </c>
      <c r="B1839" s="1" t="s">
        <v>2358</v>
      </c>
      <c r="C1839" s="1" t="s">
        <v>2359</v>
      </c>
      <c r="D1839" s="1" t="s">
        <v>2360</v>
      </c>
      <c r="E1839" s="1" t="s">
        <v>16</v>
      </c>
      <c r="F1839" s="1" t="s">
        <v>2361</v>
      </c>
      <c r="G1839" s="1" t="s">
        <v>18</v>
      </c>
      <c r="H1839" s="1" t="s">
        <v>19</v>
      </c>
      <c r="I1839" s="1" t="s">
        <v>20</v>
      </c>
      <c r="J1839" s="1">
        <v>37.892800000000001</v>
      </c>
      <c r="K1839" s="1">
        <v>60.648899999999998</v>
      </c>
      <c r="L1839" s="1">
        <v>0.67855600000000005</v>
      </c>
      <c r="M1839" s="1">
        <v>2.5047100000000002</v>
      </c>
      <c r="N1839" s="1">
        <v>2.9999999999999997E-4</v>
      </c>
      <c r="O1839" s="1">
        <v>4.0685699999999997E-3</v>
      </c>
      <c r="P1839" s="1" t="s">
        <v>21</v>
      </c>
      <c r="Q1839" s="1">
        <f t="shared" si="28"/>
        <v>0.62478956749421677</v>
      </c>
      <c r="R1839" s="1" t="s">
        <v>13151</v>
      </c>
    </row>
    <row r="1840" spans="1:18" x14ac:dyDescent="0.2">
      <c r="A1840" s="1" t="s">
        <v>3490</v>
      </c>
      <c r="B1840" s="1" t="s">
        <v>3491</v>
      </c>
      <c r="C1840" s="1" t="s">
        <v>3492</v>
      </c>
      <c r="D1840" s="1" t="s">
        <v>15</v>
      </c>
      <c r="E1840" s="1" t="s">
        <v>16</v>
      </c>
      <c r="F1840" s="1" t="s">
        <v>3493</v>
      </c>
      <c r="G1840" s="1" t="s">
        <v>18</v>
      </c>
      <c r="H1840" s="1" t="s">
        <v>19</v>
      </c>
      <c r="I1840" s="1" t="s">
        <v>20</v>
      </c>
      <c r="J1840" s="1">
        <v>14.862299999999999</v>
      </c>
      <c r="K1840" s="1">
        <v>23.790800000000001</v>
      </c>
      <c r="L1840" s="1">
        <v>0.67875200000000002</v>
      </c>
      <c r="M1840" s="1">
        <v>2.51363</v>
      </c>
      <c r="N1840" s="1">
        <v>1.5499999999999999E-3</v>
      </c>
      <c r="O1840" s="1">
        <v>1.5593900000000001E-2</v>
      </c>
      <c r="P1840" s="1" t="s">
        <v>21</v>
      </c>
      <c r="Q1840" s="1">
        <f t="shared" si="28"/>
        <v>0.62470787026917962</v>
      </c>
      <c r="R1840" s="1" t="s">
        <v>13405</v>
      </c>
    </row>
    <row r="1841" spans="1:18" x14ac:dyDescent="0.2">
      <c r="A1841" s="1" t="s">
        <v>8739</v>
      </c>
      <c r="B1841" s="1" t="s">
        <v>8740</v>
      </c>
      <c r="C1841" s="1" t="s">
        <v>8741</v>
      </c>
      <c r="D1841" s="1" t="s">
        <v>15</v>
      </c>
      <c r="E1841" s="1" t="s">
        <v>16</v>
      </c>
      <c r="F1841" s="1" t="s">
        <v>8742</v>
      </c>
      <c r="G1841" s="1" t="s">
        <v>18</v>
      </c>
      <c r="H1841" s="1" t="s">
        <v>19</v>
      </c>
      <c r="I1841" s="1" t="s">
        <v>20</v>
      </c>
      <c r="J1841" s="1">
        <v>12.327999999999999</v>
      </c>
      <c r="K1841" s="1">
        <v>19.738700000000001</v>
      </c>
      <c r="L1841" s="1">
        <v>0.67908299999999999</v>
      </c>
      <c r="M1841" s="1">
        <v>2.3272400000000002</v>
      </c>
      <c r="N1841" s="1">
        <v>1.9499999999999999E-3</v>
      </c>
      <c r="O1841" s="1">
        <v>1.8590300000000001E-2</v>
      </c>
      <c r="P1841" s="1" t="s">
        <v>21</v>
      </c>
      <c r="Q1841" s="1">
        <f t="shared" si="28"/>
        <v>0.62455987476378882</v>
      </c>
      <c r="R1841" s="1" t="s">
        <v>14573</v>
      </c>
    </row>
    <row r="1842" spans="1:18" x14ac:dyDescent="0.2">
      <c r="A1842" s="1" t="s">
        <v>3670</v>
      </c>
      <c r="B1842" s="1" t="s">
        <v>3671</v>
      </c>
      <c r="C1842" s="1" t="s">
        <v>3672</v>
      </c>
      <c r="D1842" s="1" t="s">
        <v>3673</v>
      </c>
      <c r="E1842" s="1" t="s">
        <v>16</v>
      </c>
      <c r="F1842" s="1" t="s">
        <v>3674</v>
      </c>
      <c r="G1842" s="1" t="s">
        <v>18</v>
      </c>
      <c r="H1842" s="1" t="s">
        <v>19</v>
      </c>
      <c r="I1842" s="1" t="s">
        <v>20</v>
      </c>
      <c r="J1842" s="1">
        <v>2.68275</v>
      </c>
      <c r="K1842" s="1">
        <v>4.2956000000000003</v>
      </c>
      <c r="L1842" s="1">
        <v>0.67915000000000003</v>
      </c>
      <c r="M1842" s="1">
        <v>1.6920500000000001</v>
      </c>
      <c r="N1842" s="1">
        <v>3.4499999999999999E-3</v>
      </c>
      <c r="O1842" s="1">
        <v>2.9216800000000001E-2</v>
      </c>
      <c r="P1842" s="1" t="s">
        <v>21</v>
      </c>
      <c r="Q1842" s="1">
        <f t="shared" si="28"/>
        <v>0.62453440730049348</v>
      </c>
      <c r="R1842" s="1" t="s">
        <v>13444</v>
      </c>
    </row>
    <row r="1843" spans="1:18" x14ac:dyDescent="0.2">
      <c r="A1843" s="1" t="s">
        <v>6658</v>
      </c>
      <c r="B1843" s="1" t="s">
        <v>6659</v>
      </c>
      <c r="C1843" s="1" t="s">
        <v>6660</v>
      </c>
      <c r="D1843" s="1" t="s">
        <v>6661</v>
      </c>
      <c r="E1843" s="1" t="s">
        <v>6662</v>
      </c>
      <c r="F1843" s="1" t="s">
        <v>6663</v>
      </c>
      <c r="G1843" s="1" t="s">
        <v>18</v>
      </c>
      <c r="H1843" s="1" t="s">
        <v>19</v>
      </c>
      <c r="I1843" s="1" t="s">
        <v>20</v>
      </c>
      <c r="J1843" s="1">
        <v>26.4422</v>
      </c>
      <c r="K1843" s="1">
        <v>42.350200000000001</v>
      </c>
      <c r="L1843" s="1">
        <v>0.67952599999999996</v>
      </c>
      <c r="M1843" s="1">
        <v>2.8477800000000002</v>
      </c>
      <c r="N1843" s="1">
        <v>8.0000000000000004E-4</v>
      </c>
      <c r="O1843" s="1">
        <v>9.1081600000000006E-3</v>
      </c>
      <c r="P1843" s="1" t="s">
        <v>21</v>
      </c>
      <c r="Q1843" s="1">
        <f t="shared" si="28"/>
        <v>0.6243701328447091</v>
      </c>
      <c r="R1843" s="1" t="s">
        <v>14110</v>
      </c>
    </row>
    <row r="1844" spans="1:18" x14ac:dyDescent="0.2">
      <c r="A1844" s="1" t="s">
        <v>9303</v>
      </c>
      <c r="B1844" s="1" t="s">
        <v>9304</v>
      </c>
      <c r="C1844" s="1" t="s">
        <v>9304</v>
      </c>
      <c r="D1844" s="1" t="s">
        <v>9305</v>
      </c>
      <c r="E1844" s="1" t="s">
        <v>16</v>
      </c>
      <c r="F1844" s="1" t="s">
        <v>9306</v>
      </c>
      <c r="G1844" s="1" t="s">
        <v>18</v>
      </c>
      <c r="H1844" s="1" t="s">
        <v>19</v>
      </c>
      <c r="I1844" s="1" t="s">
        <v>20</v>
      </c>
      <c r="J1844" s="1">
        <v>18.267900000000001</v>
      </c>
      <c r="K1844" s="1">
        <v>29.2605</v>
      </c>
      <c r="L1844" s="1">
        <v>0.67964400000000003</v>
      </c>
      <c r="M1844" s="1">
        <v>2.51118</v>
      </c>
      <c r="N1844" s="1">
        <v>6.4999999999999997E-4</v>
      </c>
      <c r="O1844" s="1">
        <v>7.6933799999999997E-3</v>
      </c>
      <c r="P1844" s="1" t="s">
        <v>21</v>
      </c>
      <c r="Q1844" s="1">
        <f t="shared" si="28"/>
        <v>0.62431947506023477</v>
      </c>
      <c r="R1844" s="1" t="s">
        <v>14698</v>
      </c>
    </row>
    <row r="1845" spans="1:18" x14ac:dyDescent="0.2">
      <c r="A1845" s="1" t="s">
        <v>10444</v>
      </c>
      <c r="B1845" s="1" t="s">
        <v>10445</v>
      </c>
      <c r="C1845" s="1" t="s">
        <v>10445</v>
      </c>
      <c r="D1845" s="1" t="s">
        <v>10446</v>
      </c>
      <c r="E1845" s="1" t="s">
        <v>16</v>
      </c>
      <c r="F1845" s="1" t="s">
        <v>10447</v>
      </c>
      <c r="G1845" s="1" t="s">
        <v>18</v>
      </c>
      <c r="H1845" s="1" t="s">
        <v>19</v>
      </c>
      <c r="I1845" s="1" t="s">
        <v>20</v>
      </c>
      <c r="J1845" s="1">
        <v>2.3795899999999999</v>
      </c>
      <c r="K1845" s="1">
        <v>3.81237</v>
      </c>
      <c r="L1845" s="1">
        <v>0.67997399999999997</v>
      </c>
      <c r="M1845" s="1">
        <v>1.76949</v>
      </c>
      <c r="N1845" s="1">
        <v>6.1000000000000004E-3</v>
      </c>
      <c r="O1845" s="1">
        <v>4.5507499999999999E-2</v>
      </c>
      <c r="P1845" s="1" t="s">
        <v>21</v>
      </c>
      <c r="Q1845" s="1">
        <f t="shared" si="28"/>
        <v>0.62417603747799921</v>
      </c>
      <c r="R1845" s="1" t="s">
        <v>14952</v>
      </c>
    </row>
    <row r="1846" spans="1:18" x14ac:dyDescent="0.2">
      <c r="A1846" s="1" t="s">
        <v>2381</v>
      </c>
      <c r="B1846" s="1" t="s">
        <v>2382</v>
      </c>
      <c r="C1846" s="1" t="s">
        <v>2382</v>
      </c>
      <c r="D1846" s="1" t="s">
        <v>2383</v>
      </c>
      <c r="E1846" s="1" t="s">
        <v>16</v>
      </c>
      <c r="F1846" s="1" t="s">
        <v>2384</v>
      </c>
      <c r="G1846" s="1" t="s">
        <v>18</v>
      </c>
      <c r="H1846" s="1" t="s">
        <v>19</v>
      </c>
      <c r="I1846" s="1" t="s">
        <v>20</v>
      </c>
      <c r="J1846" s="1">
        <v>19.180800000000001</v>
      </c>
      <c r="K1846" s="1">
        <v>30.744399999999999</v>
      </c>
      <c r="L1846" s="1">
        <v>0.68065600000000004</v>
      </c>
      <c r="M1846" s="1">
        <v>2.5369700000000002</v>
      </c>
      <c r="N1846" s="1">
        <v>1.4999999999999999E-4</v>
      </c>
      <c r="O1846" s="1">
        <v>2.25983E-3</v>
      </c>
      <c r="P1846" s="1" t="s">
        <v>21</v>
      </c>
      <c r="Q1846" s="1">
        <f t="shared" si="28"/>
        <v>0.62387947073288152</v>
      </c>
      <c r="R1846" s="1" t="s">
        <v>13157</v>
      </c>
    </row>
    <row r="1847" spans="1:18" x14ac:dyDescent="0.2">
      <c r="A1847" s="1" t="s">
        <v>5261</v>
      </c>
      <c r="B1847" s="1" t="s">
        <v>5262</v>
      </c>
      <c r="C1847" s="1" t="s">
        <v>5262</v>
      </c>
      <c r="D1847" s="1" t="s">
        <v>5263</v>
      </c>
      <c r="E1847" s="1" t="s">
        <v>5264</v>
      </c>
      <c r="F1847" s="1" t="s">
        <v>5265</v>
      </c>
      <c r="G1847" s="1" t="s">
        <v>18</v>
      </c>
      <c r="H1847" s="1" t="s">
        <v>19</v>
      </c>
      <c r="I1847" s="1" t="s">
        <v>20</v>
      </c>
      <c r="J1847" s="1">
        <v>128.625</v>
      </c>
      <c r="K1847" s="1">
        <v>206.215</v>
      </c>
      <c r="L1847" s="1">
        <v>0.680975</v>
      </c>
      <c r="M1847" s="1">
        <v>2.2264599999999999</v>
      </c>
      <c r="N1847" s="1">
        <v>2.0000000000000001E-4</v>
      </c>
      <c r="O1847" s="1">
        <v>2.8863399999999998E-3</v>
      </c>
      <c r="P1847" s="1" t="s">
        <v>21</v>
      </c>
      <c r="Q1847" s="1">
        <f t="shared" si="28"/>
        <v>0.62374221079940839</v>
      </c>
      <c r="R1847" s="1" t="s">
        <v>13799</v>
      </c>
    </row>
    <row r="1848" spans="1:18" x14ac:dyDescent="0.2">
      <c r="A1848" s="1" t="s">
        <v>1368</v>
      </c>
      <c r="B1848" s="1" t="s">
        <v>1369</v>
      </c>
      <c r="C1848" s="1" t="s">
        <v>1369</v>
      </c>
      <c r="D1848" s="1" t="s">
        <v>1370</v>
      </c>
      <c r="E1848" s="1" t="s">
        <v>16</v>
      </c>
      <c r="F1848" s="1" t="s">
        <v>1371</v>
      </c>
      <c r="G1848" s="1" t="s">
        <v>18</v>
      </c>
      <c r="H1848" s="1" t="s">
        <v>19</v>
      </c>
      <c r="I1848" s="1" t="s">
        <v>20</v>
      </c>
      <c r="J1848" s="1">
        <v>7.3872799999999996</v>
      </c>
      <c r="K1848" s="1">
        <v>11.843999999999999</v>
      </c>
      <c r="L1848" s="1">
        <v>0.68104299999999995</v>
      </c>
      <c r="M1848" s="1">
        <v>2.13259</v>
      </c>
      <c r="N1848" s="1">
        <v>5.8999999999999999E-3</v>
      </c>
      <c r="O1848" s="1">
        <v>4.4363399999999997E-2</v>
      </c>
      <c r="P1848" s="1" t="s">
        <v>21</v>
      </c>
      <c r="Q1848" s="1">
        <f t="shared" si="28"/>
        <v>0.62371496116176972</v>
      </c>
      <c r="R1848" s="1" t="s">
        <v>12928</v>
      </c>
    </row>
    <row r="1849" spans="1:18" x14ac:dyDescent="0.2">
      <c r="A1849" s="1" t="s">
        <v>8458</v>
      </c>
      <c r="B1849" s="1" t="s">
        <v>8459</v>
      </c>
      <c r="C1849" s="1" t="s">
        <v>8460</v>
      </c>
      <c r="D1849" s="1" t="s">
        <v>8461</v>
      </c>
      <c r="E1849" s="1" t="s">
        <v>16</v>
      </c>
      <c r="F1849" s="1" t="s">
        <v>8462</v>
      </c>
      <c r="G1849" s="1" t="s">
        <v>18</v>
      </c>
      <c r="H1849" s="1" t="s">
        <v>19</v>
      </c>
      <c r="I1849" s="1" t="s">
        <v>20</v>
      </c>
      <c r="J1849" s="1">
        <v>4.1433299999999997</v>
      </c>
      <c r="K1849" s="1">
        <v>6.6443099999999999</v>
      </c>
      <c r="L1849" s="1">
        <v>0.68132800000000004</v>
      </c>
      <c r="M1849" s="1">
        <v>1.9538</v>
      </c>
      <c r="N1849" s="1">
        <v>2.8999999999999998E-3</v>
      </c>
      <c r="O1849" s="1">
        <v>2.54126E-2</v>
      </c>
      <c r="P1849" s="1" t="s">
        <v>21</v>
      </c>
      <c r="Q1849" s="1">
        <f t="shared" si="28"/>
        <v>0.62359071145085043</v>
      </c>
      <c r="R1849" s="1" t="s">
        <v>14510</v>
      </c>
    </row>
    <row r="1850" spans="1:18" x14ac:dyDescent="0.2">
      <c r="A1850" s="1" t="s">
        <v>7450</v>
      </c>
      <c r="B1850" s="1" t="s">
        <v>7451</v>
      </c>
      <c r="C1850" s="1" t="s">
        <v>7451</v>
      </c>
      <c r="D1850" s="1" t="s">
        <v>7452</v>
      </c>
      <c r="E1850" s="1" t="s">
        <v>16</v>
      </c>
      <c r="F1850" s="1" t="s">
        <v>7453</v>
      </c>
      <c r="G1850" s="1" t="s">
        <v>18</v>
      </c>
      <c r="H1850" s="1" t="s">
        <v>19</v>
      </c>
      <c r="I1850" s="1" t="s">
        <v>20</v>
      </c>
      <c r="J1850" s="1">
        <v>6.6148499999999997</v>
      </c>
      <c r="K1850" s="1">
        <v>10.6158</v>
      </c>
      <c r="L1850" s="1">
        <v>0.68243399999999999</v>
      </c>
      <c r="M1850" s="1">
        <v>2.1114000000000002</v>
      </c>
      <c r="N1850" s="1">
        <v>2.3999999999999998E-3</v>
      </c>
      <c r="O1850" s="1">
        <v>2.19408E-2</v>
      </c>
      <c r="P1850" s="1" t="s">
        <v>21</v>
      </c>
      <c r="Q1850" s="1">
        <f t="shared" si="28"/>
        <v>0.62311366076979591</v>
      </c>
      <c r="R1850" s="1" t="s">
        <v>14281</v>
      </c>
    </row>
    <row r="1851" spans="1:18" x14ac:dyDescent="0.2">
      <c r="A1851" s="1" t="s">
        <v>3295</v>
      </c>
      <c r="B1851" s="1" t="s">
        <v>3296</v>
      </c>
      <c r="C1851" s="1" t="s">
        <v>3297</v>
      </c>
      <c r="D1851" s="1" t="s">
        <v>3298</v>
      </c>
      <c r="E1851" s="1" t="s">
        <v>3299</v>
      </c>
      <c r="F1851" s="1" t="s">
        <v>3300</v>
      </c>
      <c r="G1851" s="1" t="s">
        <v>18</v>
      </c>
      <c r="H1851" s="1" t="s">
        <v>19</v>
      </c>
      <c r="I1851" s="1" t="s">
        <v>20</v>
      </c>
      <c r="J1851" s="1">
        <v>48.244399999999999</v>
      </c>
      <c r="K1851" s="1">
        <v>77.453299999999999</v>
      </c>
      <c r="L1851" s="1">
        <v>0.68296500000000004</v>
      </c>
      <c r="M1851" s="1">
        <v>2.6167600000000002</v>
      </c>
      <c r="N1851" s="2">
        <v>5.0000000000000002E-5</v>
      </c>
      <c r="O1851" s="1">
        <v>8.5621899999999997E-4</v>
      </c>
      <c r="P1851" s="1" t="s">
        <v>21</v>
      </c>
      <c r="Q1851" s="1">
        <f t="shared" si="28"/>
        <v>0.62288372477350873</v>
      </c>
      <c r="R1851" s="1" t="s">
        <v>13363</v>
      </c>
    </row>
    <row r="1852" spans="1:18" x14ac:dyDescent="0.2">
      <c r="A1852" s="1" t="s">
        <v>5500</v>
      </c>
      <c r="B1852" s="1" t="s">
        <v>5501</v>
      </c>
      <c r="C1852" s="1" t="s">
        <v>5502</v>
      </c>
      <c r="D1852" s="1" t="s">
        <v>5503</v>
      </c>
      <c r="E1852" s="1" t="s">
        <v>5504</v>
      </c>
      <c r="F1852" s="1" t="s">
        <v>5505</v>
      </c>
      <c r="G1852" s="1" t="s">
        <v>18</v>
      </c>
      <c r="H1852" s="1" t="s">
        <v>19</v>
      </c>
      <c r="I1852" s="1" t="s">
        <v>20</v>
      </c>
      <c r="J1852" s="1">
        <v>4.97011</v>
      </c>
      <c r="K1852" s="1">
        <v>7.9881599999999997</v>
      </c>
      <c r="L1852" s="1">
        <v>0.684585</v>
      </c>
      <c r="M1852" s="1">
        <v>2.0360200000000002</v>
      </c>
      <c r="N1852" s="1">
        <v>2.3999999999999998E-3</v>
      </c>
      <c r="O1852" s="1">
        <v>2.19408E-2</v>
      </c>
      <c r="P1852" s="1" t="s">
        <v>21</v>
      </c>
      <c r="Q1852" s="1">
        <f t="shared" si="28"/>
        <v>0.62218458318311098</v>
      </c>
      <c r="R1852" s="1" t="s">
        <v>13853</v>
      </c>
    </row>
    <row r="1853" spans="1:18" x14ac:dyDescent="0.2">
      <c r="A1853" s="1" t="s">
        <v>600</v>
      </c>
      <c r="B1853" s="1" t="s">
        <v>601</v>
      </c>
      <c r="C1853" s="1" t="s">
        <v>602</v>
      </c>
      <c r="D1853" s="1" t="s">
        <v>603</v>
      </c>
      <c r="E1853" s="1" t="s">
        <v>16</v>
      </c>
      <c r="F1853" s="1" t="s">
        <v>604</v>
      </c>
      <c r="G1853" s="1" t="s">
        <v>18</v>
      </c>
      <c r="H1853" s="1" t="s">
        <v>19</v>
      </c>
      <c r="I1853" s="1" t="s">
        <v>20</v>
      </c>
      <c r="J1853" s="1">
        <v>9.4960100000000001</v>
      </c>
      <c r="K1853" s="1">
        <v>15.268599999999999</v>
      </c>
      <c r="L1853" s="1">
        <v>0.68517799999999995</v>
      </c>
      <c r="M1853" s="1">
        <v>2.2600099999999999</v>
      </c>
      <c r="N1853" s="1">
        <v>5.9999999999999995E-4</v>
      </c>
      <c r="O1853" s="1">
        <v>7.2034400000000002E-3</v>
      </c>
      <c r="P1853" s="1" t="s">
        <v>21</v>
      </c>
      <c r="Q1853" s="1">
        <f t="shared" si="28"/>
        <v>0.6219306288723262</v>
      </c>
      <c r="R1853" s="1" t="s">
        <v>12752</v>
      </c>
    </row>
    <row r="1854" spans="1:18" x14ac:dyDescent="0.2">
      <c r="A1854" s="1" t="s">
        <v>374</v>
      </c>
      <c r="B1854" s="1" t="s">
        <v>375</v>
      </c>
      <c r="C1854" s="1" t="s">
        <v>375</v>
      </c>
      <c r="D1854" s="1" t="s">
        <v>376</v>
      </c>
      <c r="E1854" s="1" t="s">
        <v>16</v>
      </c>
      <c r="F1854" s="1" t="s">
        <v>377</v>
      </c>
      <c r="G1854" s="1" t="s">
        <v>18</v>
      </c>
      <c r="H1854" s="1" t="s">
        <v>19</v>
      </c>
      <c r="I1854" s="1" t="s">
        <v>20</v>
      </c>
      <c r="J1854" s="1">
        <v>29.386600000000001</v>
      </c>
      <c r="K1854" s="1">
        <v>47.270800000000001</v>
      </c>
      <c r="L1854" s="1">
        <v>0.68578799999999995</v>
      </c>
      <c r="M1854" s="1">
        <v>2.6219000000000001</v>
      </c>
      <c r="N1854" s="2">
        <v>5.0000000000000002E-5</v>
      </c>
      <c r="O1854" s="1">
        <v>8.5621899999999997E-4</v>
      </c>
      <c r="P1854" s="1" t="s">
        <v>21</v>
      </c>
      <c r="Q1854" s="1">
        <f t="shared" si="28"/>
        <v>0.62166496018683837</v>
      </c>
      <c r="R1854" s="1" t="s">
        <v>12703</v>
      </c>
    </row>
    <row r="1855" spans="1:18" x14ac:dyDescent="0.2">
      <c r="A1855" s="1" t="s">
        <v>4088</v>
      </c>
      <c r="B1855" s="1" t="s">
        <v>4089</v>
      </c>
      <c r="C1855" s="1" t="s">
        <v>4090</v>
      </c>
      <c r="D1855" s="1" t="s">
        <v>15</v>
      </c>
      <c r="E1855" s="1" t="s">
        <v>16</v>
      </c>
      <c r="F1855" s="1" t="s">
        <v>4091</v>
      </c>
      <c r="G1855" s="1" t="s">
        <v>18</v>
      </c>
      <c r="H1855" s="1" t="s">
        <v>19</v>
      </c>
      <c r="I1855" s="1" t="s">
        <v>20</v>
      </c>
      <c r="J1855" s="1">
        <v>15.599399999999999</v>
      </c>
      <c r="K1855" s="1">
        <v>25.093599999999999</v>
      </c>
      <c r="L1855" s="1">
        <v>0.68582600000000005</v>
      </c>
      <c r="M1855" s="1">
        <v>2.5022700000000002</v>
      </c>
      <c r="N1855" s="1">
        <v>8.0000000000000004E-4</v>
      </c>
      <c r="O1855" s="1">
        <v>9.1081600000000006E-3</v>
      </c>
      <c r="P1855" s="1" t="s">
        <v>21</v>
      </c>
      <c r="Q1855" s="1">
        <f t="shared" si="28"/>
        <v>0.62164854783689871</v>
      </c>
      <c r="R1855" s="1" t="s">
        <v>13537</v>
      </c>
    </row>
    <row r="1856" spans="1:18" x14ac:dyDescent="0.2">
      <c r="A1856" s="1" t="s">
        <v>11949</v>
      </c>
      <c r="B1856" s="1" t="s">
        <v>11950</v>
      </c>
      <c r="C1856" s="1" t="s">
        <v>11950</v>
      </c>
      <c r="D1856" s="1" t="s">
        <v>11951</v>
      </c>
      <c r="E1856" s="1" t="s">
        <v>11952</v>
      </c>
      <c r="F1856" s="1" t="s">
        <v>11953</v>
      </c>
      <c r="G1856" s="1" t="s">
        <v>18</v>
      </c>
      <c r="H1856" s="1" t="s">
        <v>19</v>
      </c>
      <c r="I1856" s="1" t="s">
        <v>20</v>
      </c>
      <c r="J1856" s="1">
        <v>7.9089400000000003</v>
      </c>
      <c r="K1856" s="1">
        <v>12.723599999999999</v>
      </c>
      <c r="L1856" s="1">
        <v>0.685948</v>
      </c>
      <c r="M1856" s="1">
        <v>1.9246799999999999</v>
      </c>
      <c r="N1856" s="1">
        <v>6.4999999999999997E-4</v>
      </c>
      <c r="O1856" s="1">
        <v>7.6933799999999997E-3</v>
      </c>
      <c r="P1856" s="1" t="s">
        <v>21</v>
      </c>
      <c r="Q1856" s="1">
        <f t="shared" si="28"/>
        <v>0.62159608915715681</v>
      </c>
      <c r="R1856" s="1" t="s">
        <v>15290</v>
      </c>
    </row>
    <row r="1857" spans="1:18" x14ac:dyDescent="0.2">
      <c r="A1857" s="1" t="s">
        <v>11844</v>
      </c>
      <c r="B1857" s="1" t="s">
        <v>11845</v>
      </c>
      <c r="C1857" s="1" t="s">
        <v>11845</v>
      </c>
      <c r="D1857" s="1" t="s">
        <v>11846</v>
      </c>
      <c r="E1857" s="1" t="s">
        <v>16</v>
      </c>
      <c r="F1857" s="1" t="s">
        <v>11847</v>
      </c>
      <c r="G1857" s="1" t="s">
        <v>18</v>
      </c>
      <c r="H1857" s="1" t="s">
        <v>19</v>
      </c>
      <c r="I1857" s="1" t="s">
        <v>20</v>
      </c>
      <c r="J1857" s="1">
        <v>11.619400000000001</v>
      </c>
      <c r="K1857" s="1">
        <v>18.707799999999999</v>
      </c>
      <c r="L1857" s="1">
        <v>0.68710599999999999</v>
      </c>
      <c r="M1857" s="1">
        <v>2.3408600000000002</v>
      </c>
      <c r="N1857" s="1">
        <v>2.0000000000000001E-4</v>
      </c>
      <c r="O1857" s="1">
        <v>2.8863399999999998E-3</v>
      </c>
      <c r="P1857" s="1" t="s">
        <v>21</v>
      </c>
      <c r="Q1857" s="1">
        <f t="shared" si="28"/>
        <v>0.62109922064593381</v>
      </c>
      <c r="R1857" s="1" t="s">
        <v>15266</v>
      </c>
    </row>
    <row r="1858" spans="1:18" x14ac:dyDescent="0.2">
      <c r="A1858" s="1" t="s">
        <v>3048</v>
      </c>
      <c r="B1858" s="1" t="s">
        <v>3049</v>
      </c>
      <c r="C1858" s="1" t="s">
        <v>3050</v>
      </c>
      <c r="D1858" s="1" t="s">
        <v>3051</v>
      </c>
      <c r="E1858" s="1" t="s">
        <v>16</v>
      </c>
      <c r="F1858" s="1" t="s">
        <v>3052</v>
      </c>
      <c r="G1858" s="1" t="s">
        <v>18</v>
      </c>
      <c r="H1858" s="1" t="s">
        <v>19</v>
      </c>
      <c r="I1858" s="1" t="s">
        <v>20</v>
      </c>
      <c r="J1858" s="1">
        <v>12.6303</v>
      </c>
      <c r="K1858" s="1">
        <v>20.337</v>
      </c>
      <c r="L1858" s="1">
        <v>0.687226</v>
      </c>
      <c r="M1858" s="1">
        <v>2.2545000000000002</v>
      </c>
      <c r="N1858" s="1">
        <v>2.9999999999999997E-4</v>
      </c>
      <c r="O1858" s="1">
        <v>4.0685699999999997E-3</v>
      </c>
      <c r="P1858" s="1" t="s">
        <v>21</v>
      </c>
      <c r="Q1858" s="1">
        <f t="shared" ref="Q1858:Q1921" si="29">J1858/K1858</f>
        <v>0.62105030240448444</v>
      </c>
      <c r="R1858" s="1" t="s">
        <v>13307</v>
      </c>
    </row>
    <row r="1859" spans="1:18" x14ac:dyDescent="0.2">
      <c r="A1859" s="1" t="s">
        <v>6906</v>
      </c>
      <c r="B1859" s="1" t="s">
        <v>6907</v>
      </c>
      <c r="C1859" s="1" t="s">
        <v>6908</v>
      </c>
      <c r="D1859" s="1" t="s">
        <v>6909</v>
      </c>
      <c r="E1859" s="1" t="s">
        <v>6910</v>
      </c>
      <c r="F1859" s="1" t="s">
        <v>6911</v>
      </c>
      <c r="G1859" s="1" t="s">
        <v>18</v>
      </c>
      <c r="H1859" s="1" t="s">
        <v>19</v>
      </c>
      <c r="I1859" s="1" t="s">
        <v>20</v>
      </c>
      <c r="J1859" s="1">
        <v>13.619400000000001</v>
      </c>
      <c r="K1859" s="1">
        <v>21.936499999999999</v>
      </c>
      <c r="L1859" s="1">
        <v>0.68767</v>
      </c>
      <c r="M1859" s="1">
        <v>1.8234999999999999</v>
      </c>
      <c r="N1859" s="1">
        <v>1.8500000000000001E-3</v>
      </c>
      <c r="O1859" s="1">
        <v>1.7889599999999999E-2</v>
      </c>
      <c r="P1859" s="1" t="s">
        <v>21</v>
      </c>
      <c r="Q1859" s="1">
        <f t="shared" si="29"/>
        <v>0.62085565153967137</v>
      </c>
      <c r="R1859" s="1" t="s">
        <v>14164</v>
      </c>
    </row>
    <row r="1860" spans="1:18" x14ac:dyDescent="0.2">
      <c r="A1860" s="1" t="s">
        <v>2636</v>
      </c>
      <c r="B1860" s="1" t="s">
        <v>2637</v>
      </c>
      <c r="C1860" s="1" t="s">
        <v>2638</v>
      </c>
      <c r="D1860" s="1" t="s">
        <v>2639</v>
      </c>
      <c r="E1860" s="1" t="s">
        <v>2640</v>
      </c>
      <c r="F1860" s="1" t="s">
        <v>2641</v>
      </c>
      <c r="G1860" s="1" t="s">
        <v>18</v>
      </c>
      <c r="H1860" s="1" t="s">
        <v>19</v>
      </c>
      <c r="I1860" s="1" t="s">
        <v>20</v>
      </c>
      <c r="J1860" s="1">
        <v>29.789100000000001</v>
      </c>
      <c r="K1860" s="1">
        <v>47.987000000000002</v>
      </c>
      <c r="L1860" s="1">
        <v>0.687863</v>
      </c>
      <c r="M1860" s="1">
        <v>2.61991</v>
      </c>
      <c r="N1860" s="1">
        <v>1E-4</v>
      </c>
      <c r="O1860" s="1">
        <v>1.5781300000000001E-3</v>
      </c>
      <c r="P1860" s="1" t="s">
        <v>21</v>
      </c>
      <c r="Q1860" s="1">
        <f t="shared" si="29"/>
        <v>0.62077437639360655</v>
      </c>
      <c r="R1860" s="1" t="s">
        <v>13214</v>
      </c>
    </row>
    <row r="1861" spans="1:18" x14ac:dyDescent="0.2">
      <c r="A1861" s="1" t="s">
        <v>9566</v>
      </c>
      <c r="B1861" s="1" t="s">
        <v>9567</v>
      </c>
      <c r="C1861" s="1" t="s">
        <v>9567</v>
      </c>
      <c r="D1861" s="1" t="s">
        <v>9568</v>
      </c>
      <c r="E1861" s="1" t="s">
        <v>16</v>
      </c>
      <c r="F1861" s="1" t="s">
        <v>9569</v>
      </c>
      <c r="G1861" s="1" t="s">
        <v>18</v>
      </c>
      <c r="H1861" s="1" t="s">
        <v>19</v>
      </c>
      <c r="I1861" s="1" t="s">
        <v>20</v>
      </c>
      <c r="J1861" s="1">
        <v>59.942399999999999</v>
      </c>
      <c r="K1861" s="1">
        <v>96.665400000000005</v>
      </c>
      <c r="L1861" s="1">
        <v>0.68942300000000001</v>
      </c>
      <c r="M1861" s="1">
        <v>2.7390500000000002</v>
      </c>
      <c r="N1861" s="1">
        <v>2.0000000000000001E-4</v>
      </c>
      <c r="O1861" s="1">
        <v>2.8863399999999998E-3</v>
      </c>
      <c r="P1861" s="1" t="s">
        <v>21</v>
      </c>
      <c r="Q1861" s="1">
        <f t="shared" si="29"/>
        <v>0.62010191857686403</v>
      </c>
      <c r="R1861" s="1" t="s">
        <v>14757</v>
      </c>
    </row>
    <row r="1862" spans="1:18" x14ac:dyDescent="0.2">
      <c r="A1862" s="1" t="s">
        <v>11368</v>
      </c>
      <c r="B1862" s="1" t="s">
        <v>11369</v>
      </c>
      <c r="C1862" s="1" t="s">
        <v>11369</v>
      </c>
      <c r="D1862" s="1" t="s">
        <v>11370</v>
      </c>
      <c r="E1862" s="1" t="s">
        <v>16</v>
      </c>
      <c r="F1862" s="1" t="s">
        <v>11371</v>
      </c>
      <c r="G1862" s="1" t="s">
        <v>18</v>
      </c>
      <c r="H1862" s="1" t="s">
        <v>19</v>
      </c>
      <c r="I1862" s="1" t="s">
        <v>20</v>
      </c>
      <c r="J1862" s="1">
        <v>33.643500000000003</v>
      </c>
      <c r="K1862" s="1">
        <v>54.258499999999998</v>
      </c>
      <c r="L1862" s="1">
        <v>0.68952199999999997</v>
      </c>
      <c r="M1862" s="1">
        <v>2.9796299999999998</v>
      </c>
      <c r="N1862" s="1">
        <v>2.0000000000000001E-4</v>
      </c>
      <c r="O1862" s="1">
        <v>2.8863399999999998E-3</v>
      </c>
      <c r="P1862" s="1" t="s">
        <v>21</v>
      </c>
      <c r="Q1862" s="1">
        <f t="shared" si="29"/>
        <v>0.62005952984325041</v>
      </c>
      <c r="R1862" s="1" t="s">
        <v>15161</v>
      </c>
    </row>
    <row r="1863" spans="1:18" x14ac:dyDescent="0.2">
      <c r="A1863" s="1" t="s">
        <v>1272</v>
      </c>
      <c r="B1863" s="1" t="s">
        <v>1273</v>
      </c>
      <c r="C1863" s="1" t="s">
        <v>1273</v>
      </c>
      <c r="D1863" s="1" t="s">
        <v>1274</v>
      </c>
      <c r="E1863" s="1" t="s">
        <v>16</v>
      </c>
      <c r="F1863" s="1" t="s">
        <v>1275</v>
      </c>
      <c r="G1863" s="1" t="s">
        <v>18</v>
      </c>
      <c r="H1863" s="1" t="s">
        <v>19</v>
      </c>
      <c r="I1863" s="1" t="s">
        <v>20</v>
      </c>
      <c r="J1863" s="1">
        <v>4.0174000000000003</v>
      </c>
      <c r="K1863" s="1">
        <v>6.4803899999999999</v>
      </c>
      <c r="L1863" s="1">
        <v>0.68982100000000002</v>
      </c>
      <c r="M1863" s="1">
        <v>1.8893500000000001</v>
      </c>
      <c r="N1863" s="1">
        <v>5.1500000000000001E-3</v>
      </c>
      <c r="O1863" s="1">
        <v>4.0212299999999999E-2</v>
      </c>
      <c r="P1863" s="1" t="s">
        <v>21</v>
      </c>
      <c r="Q1863" s="1">
        <f t="shared" si="29"/>
        <v>0.61993182509077394</v>
      </c>
      <c r="R1863" s="1" t="s">
        <v>12906</v>
      </c>
    </row>
    <row r="1864" spans="1:18" x14ac:dyDescent="0.2">
      <c r="A1864" s="1" t="s">
        <v>2859</v>
      </c>
      <c r="B1864" s="1" t="s">
        <v>2860</v>
      </c>
      <c r="C1864" s="1" t="s">
        <v>2861</v>
      </c>
      <c r="D1864" s="1" t="s">
        <v>15</v>
      </c>
      <c r="E1864" s="1" t="s">
        <v>16</v>
      </c>
      <c r="F1864" s="1" t="s">
        <v>2862</v>
      </c>
      <c r="G1864" s="1" t="s">
        <v>18</v>
      </c>
      <c r="H1864" s="1" t="s">
        <v>19</v>
      </c>
      <c r="I1864" s="1" t="s">
        <v>20</v>
      </c>
      <c r="J1864" s="1">
        <v>11.61</v>
      </c>
      <c r="K1864" s="1">
        <v>18.729399999999998</v>
      </c>
      <c r="L1864" s="1">
        <v>0.689944</v>
      </c>
      <c r="M1864" s="1">
        <v>2.3957999999999999</v>
      </c>
      <c r="N1864" s="1">
        <v>1.5E-3</v>
      </c>
      <c r="O1864" s="1">
        <v>1.51711E-2</v>
      </c>
      <c r="P1864" s="1" t="s">
        <v>21</v>
      </c>
      <c r="Q1864" s="1">
        <f t="shared" si="29"/>
        <v>0.61988104263884591</v>
      </c>
      <c r="R1864" s="1" t="s">
        <v>13264</v>
      </c>
    </row>
    <row r="1865" spans="1:18" x14ac:dyDescent="0.2">
      <c r="A1865" s="1" t="s">
        <v>6237</v>
      </c>
      <c r="B1865" s="1" t="s">
        <v>6238</v>
      </c>
      <c r="C1865" s="1" t="s">
        <v>6239</v>
      </c>
      <c r="D1865" s="1" t="s">
        <v>15</v>
      </c>
      <c r="E1865" s="1" t="s">
        <v>16</v>
      </c>
      <c r="F1865" s="1" t="s">
        <v>6240</v>
      </c>
      <c r="G1865" s="1" t="s">
        <v>18</v>
      </c>
      <c r="H1865" s="1" t="s">
        <v>19</v>
      </c>
      <c r="I1865" s="1" t="s">
        <v>20</v>
      </c>
      <c r="J1865" s="1">
        <v>90.489400000000003</v>
      </c>
      <c r="K1865" s="1">
        <v>145.982</v>
      </c>
      <c r="L1865" s="1">
        <v>0.689967</v>
      </c>
      <c r="M1865" s="1">
        <v>3.0195799999999999</v>
      </c>
      <c r="N1865" s="2">
        <v>5.0000000000000002E-5</v>
      </c>
      <c r="O1865" s="1">
        <v>8.5621899999999997E-4</v>
      </c>
      <c r="P1865" s="1" t="s">
        <v>21</v>
      </c>
      <c r="Q1865" s="1">
        <f t="shared" si="29"/>
        <v>0.61986683289720657</v>
      </c>
      <c r="R1865" s="1" t="s">
        <v>14016</v>
      </c>
    </row>
    <row r="1866" spans="1:18" x14ac:dyDescent="0.2">
      <c r="A1866" s="1" t="s">
        <v>1426</v>
      </c>
      <c r="B1866" s="1" t="s">
        <v>1427</v>
      </c>
      <c r="C1866" s="1" t="s">
        <v>1428</v>
      </c>
      <c r="D1866" s="1" t="s">
        <v>15</v>
      </c>
      <c r="E1866" s="1" t="s">
        <v>16</v>
      </c>
      <c r="F1866" s="1" t="s">
        <v>1429</v>
      </c>
      <c r="G1866" s="1" t="s">
        <v>18</v>
      </c>
      <c r="H1866" s="1" t="s">
        <v>19</v>
      </c>
      <c r="I1866" s="1" t="s">
        <v>20</v>
      </c>
      <c r="J1866" s="1">
        <v>50.459899999999998</v>
      </c>
      <c r="K1866" s="1">
        <v>81.404600000000002</v>
      </c>
      <c r="L1866" s="1">
        <v>0.68997299999999995</v>
      </c>
      <c r="M1866" s="1">
        <v>2.19841</v>
      </c>
      <c r="N1866" s="1">
        <v>1.4999999999999999E-4</v>
      </c>
      <c r="O1866" s="1">
        <v>2.25983E-3</v>
      </c>
      <c r="P1866" s="1" t="s">
        <v>21</v>
      </c>
      <c r="Q1866" s="1">
        <f t="shared" si="29"/>
        <v>0.6198654621483306</v>
      </c>
      <c r="R1866" s="1" t="s">
        <v>12941</v>
      </c>
    </row>
    <row r="1867" spans="1:18" x14ac:dyDescent="0.2">
      <c r="A1867" s="1" t="s">
        <v>3807</v>
      </c>
      <c r="B1867" s="1" t="s">
        <v>3808</v>
      </c>
      <c r="C1867" s="1" t="s">
        <v>3809</v>
      </c>
      <c r="D1867" s="1" t="s">
        <v>3810</v>
      </c>
      <c r="E1867" s="1" t="s">
        <v>16</v>
      </c>
      <c r="F1867" s="1" t="s">
        <v>3811</v>
      </c>
      <c r="G1867" s="1" t="s">
        <v>18</v>
      </c>
      <c r="H1867" s="1" t="s">
        <v>19</v>
      </c>
      <c r="I1867" s="1" t="s">
        <v>20</v>
      </c>
      <c r="J1867" s="1">
        <v>4.0560900000000002</v>
      </c>
      <c r="K1867" s="1">
        <v>6.5435100000000004</v>
      </c>
      <c r="L1867" s="1">
        <v>0.68997600000000003</v>
      </c>
      <c r="M1867" s="1">
        <v>1.9616</v>
      </c>
      <c r="N1867" s="1">
        <v>3.2499999999999999E-3</v>
      </c>
      <c r="O1867" s="1">
        <v>2.7907100000000001E-2</v>
      </c>
      <c r="P1867" s="1" t="s">
        <v>21</v>
      </c>
      <c r="Q1867" s="1">
        <f t="shared" si="29"/>
        <v>0.61986456809877266</v>
      </c>
      <c r="R1867" s="1" t="s">
        <v>13474</v>
      </c>
    </row>
    <row r="1868" spans="1:18" x14ac:dyDescent="0.2">
      <c r="A1868" s="1" t="s">
        <v>4221</v>
      </c>
      <c r="B1868" s="1" t="s">
        <v>4222</v>
      </c>
      <c r="C1868" s="1" t="s">
        <v>4222</v>
      </c>
      <c r="D1868" s="1" t="s">
        <v>4223</v>
      </c>
      <c r="E1868" s="1" t="s">
        <v>16</v>
      </c>
      <c r="F1868" s="1" t="s">
        <v>4224</v>
      </c>
      <c r="G1868" s="1" t="s">
        <v>18</v>
      </c>
      <c r="H1868" s="1" t="s">
        <v>19</v>
      </c>
      <c r="I1868" s="1" t="s">
        <v>20</v>
      </c>
      <c r="J1868" s="1">
        <v>9.4609500000000004</v>
      </c>
      <c r="K1868" s="1">
        <v>15.2651</v>
      </c>
      <c r="L1868" s="1">
        <v>0.69017700000000004</v>
      </c>
      <c r="M1868" s="1">
        <v>2.30931</v>
      </c>
      <c r="N1868" s="1">
        <v>6.4999999999999997E-4</v>
      </c>
      <c r="O1868" s="1">
        <v>7.6933799999999997E-3</v>
      </c>
      <c r="P1868" s="1" t="s">
        <v>21</v>
      </c>
      <c r="Q1868" s="1">
        <f t="shared" si="29"/>
        <v>0.61977648361294724</v>
      </c>
      <c r="R1868" s="1" t="s">
        <v>13567</v>
      </c>
    </row>
    <row r="1869" spans="1:18" x14ac:dyDescent="0.2">
      <c r="A1869" s="1" t="s">
        <v>1973</v>
      </c>
      <c r="B1869" s="1" t="s">
        <v>1974</v>
      </c>
      <c r="C1869" s="1" t="s">
        <v>1975</v>
      </c>
      <c r="D1869" s="1" t="s">
        <v>1976</v>
      </c>
      <c r="E1869" s="1" t="s">
        <v>1977</v>
      </c>
      <c r="F1869" s="1" t="s">
        <v>1978</v>
      </c>
      <c r="G1869" s="1" t="s">
        <v>18</v>
      </c>
      <c r="H1869" s="1" t="s">
        <v>19</v>
      </c>
      <c r="I1869" s="1" t="s">
        <v>20</v>
      </c>
      <c r="J1869" s="1">
        <v>44.781999999999996</v>
      </c>
      <c r="K1869" s="1">
        <v>72.299899999999994</v>
      </c>
      <c r="L1869" s="1">
        <v>0.69107399999999997</v>
      </c>
      <c r="M1869" s="1">
        <v>2.1045799999999999</v>
      </c>
      <c r="N1869" s="1">
        <v>2.0000000000000001E-4</v>
      </c>
      <c r="O1869" s="1">
        <v>2.8863399999999998E-3</v>
      </c>
      <c r="P1869" s="1" t="s">
        <v>21</v>
      </c>
      <c r="Q1869" s="1">
        <f t="shared" si="29"/>
        <v>0.61939228131712487</v>
      </c>
      <c r="R1869" s="1" t="s">
        <v>13063</v>
      </c>
    </row>
    <row r="1870" spans="1:18" x14ac:dyDescent="0.2">
      <c r="A1870" s="1" t="s">
        <v>9905</v>
      </c>
      <c r="B1870" s="1" t="s">
        <v>9906</v>
      </c>
      <c r="C1870" s="1" t="s">
        <v>9906</v>
      </c>
      <c r="D1870" s="1" t="s">
        <v>9907</v>
      </c>
      <c r="E1870" s="1" t="s">
        <v>16</v>
      </c>
      <c r="F1870" s="1" t="s">
        <v>9908</v>
      </c>
      <c r="G1870" s="1" t="s">
        <v>18</v>
      </c>
      <c r="H1870" s="1" t="s">
        <v>19</v>
      </c>
      <c r="I1870" s="1" t="s">
        <v>20</v>
      </c>
      <c r="J1870" s="1">
        <v>10.081200000000001</v>
      </c>
      <c r="K1870" s="1">
        <v>16.279399999999999</v>
      </c>
      <c r="L1870" s="1">
        <v>0.691384</v>
      </c>
      <c r="M1870" s="1">
        <v>2.3815499999999998</v>
      </c>
      <c r="N1870" s="1">
        <v>5.3E-3</v>
      </c>
      <c r="O1870" s="1">
        <v>4.1107400000000002E-2</v>
      </c>
      <c r="P1870" s="1" t="s">
        <v>21</v>
      </c>
      <c r="Q1870" s="1">
        <f t="shared" si="29"/>
        <v>0.61926115213091404</v>
      </c>
      <c r="R1870" s="1" t="s">
        <v>14833</v>
      </c>
    </row>
    <row r="1871" spans="1:18" x14ac:dyDescent="0.2">
      <c r="A1871" s="1" t="s">
        <v>11252</v>
      </c>
      <c r="B1871" s="1" t="s">
        <v>11253</v>
      </c>
      <c r="C1871" s="1" t="s">
        <v>11253</v>
      </c>
      <c r="D1871" s="1" t="s">
        <v>11254</v>
      </c>
      <c r="E1871" s="1" t="s">
        <v>16</v>
      </c>
      <c r="F1871" s="1" t="s">
        <v>11255</v>
      </c>
      <c r="G1871" s="1" t="s">
        <v>18</v>
      </c>
      <c r="H1871" s="1" t="s">
        <v>19</v>
      </c>
      <c r="I1871" s="1" t="s">
        <v>20</v>
      </c>
      <c r="J1871" s="1">
        <v>18.2761</v>
      </c>
      <c r="K1871" s="1">
        <v>29.516300000000001</v>
      </c>
      <c r="L1871" s="1">
        <v>0.69155500000000003</v>
      </c>
      <c r="M1871" s="1">
        <v>2.6651500000000001</v>
      </c>
      <c r="N1871" s="1">
        <v>2.9999999999999997E-4</v>
      </c>
      <c r="O1871" s="1">
        <v>4.0685699999999997E-3</v>
      </c>
      <c r="P1871" s="1" t="s">
        <v>21</v>
      </c>
      <c r="Q1871" s="1">
        <f t="shared" si="29"/>
        <v>0.61918668667820831</v>
      </c>
      <c r="R1871" s="1" t="s">
        <v>15135</v>
      </c>
    </row>
    <row r="1872" spans="1:18" x14ac:dyDescent="0.2">
      <c r="A1872" s="1" t="s">
        <v>1452</v>
      </c>
      <c r="B1872" s="1" t="s">
        <v>1453</v>
      </c>
      <c r="C1872" s="1" t="s">
        <v>1453</v>
      </c>
      <c r="D1872" s="1" t="s">
        <v>15</v>
      </c>
      <c r="E1872" s="1" t="s">
        <v>16</v>
      </c>
      <c r="F1872" s="1" t="s">
        <v>1454</v>
      </c>
      <c r="G1872" s="1" t="s">
        <v>18</v>
      </c>
      <c r="H1872" s="1" t="s">
        <v>19</v>
      </c>
      <c r="I1872" s="1" t="s">
        <v>20</v>
      </c>
      <c r="J1872" s="1">
        <v>14.905099999999999</v>
      </c>
      <c r="K1872" s="1">
        <v>24.078299999999999</v>
      </c>
      <c r="L1872" s="1">
        <v>0.69193099999999996</v>
      </c>
      <c r="M1872" s="1">
        <v>1.8562700000000001</v>
      </c>
      <c r="N1872" s="1">
        <v>1.5E-3</v>
      </c>
      <c r="O1872" s="1">
        <v>1.51711E-2</v>
      </c>
      <c r="P1872" s="1" t="s">
        <v>21</v>
      </c>
      <c r="Q1872" s="1">
        <f t="shared" si="29"/>
        <v>0.61902626015956275</v>
      </c>
      <c r="R1872" s="1" t="s">
        <v>12947</v>
      </c>
    </row>
    <row r="1873" spans="1:18" x14ac:dyDescent="0.2">
      <c r="A1873" s="1" t="s">
        <v>9628</v>
      </c>
      <c r="B1873" s="1" t="s">
        <v>9629</v>
      </c>
      <c r="C1873" s="1" t="s">
        <v>9630</v>
      </c>
      <c r="D1873" s="1" t="s">
        <v>9631</v>
      </c>
      <c r="E1873" s="1" t="s">
        <v>16</v>
      </c>
      <c r="F1873" s="1" t="s">
        <v>9632</v>
      </c>
      <c r="G1873" s="1" t="s">
        <v>18</v>
      </c>
      <c r="H1873" s="1" t="s">
        <v>19</v>
      </c>
      <c r="I1873" s="1" t="s">
        <v>20</v>
      </c>
      <c r="J1873" s="1">
        <v>2.3626200000000002</v>
      </c>
      <c r="K1873" s="1">
        <v>3.8187199999999999</v>
      </c>
      <c r="L1873" s="1">
        <v>0.69270399999999999</v>
      </c>
      <c r="M1873" s="1">
        <v>1.7902100000000001</v>
      </c>
      <c r="N1873" s="1">
        <v>5.7499999999999999E-3</v>
      </c>
      <c r="O1873" s="1">
        <v>4.3580000000000001E-2</v>
      </c>
      <c r="P1873" s="1" t="s">
        <v>21</v>
      </c>
      <c r="Q1873" s="1">
        <f t="shared" si="29"/>
        <v>0.6186942221477354</v>
      </c>
      <c r="R1873" s="1" t="s">
        <v>14771</v>
      </c>
    </row>
    <row r="1874" spans="1:18" x14ac:dyDescent="0.2">
      <c r="A1874" s="1" t="s">
        <v>8834</v>
      </c>
      <c r="B1874" s="1" t="s">
        <v>8835</v>
      </c>
      <c r="C1874" s="1" t="s">
        <v>8836</v>
      </c>
      <c r="D1874" s="1" t="s">
        <v>8837</v>
      </c>
      <c r="E1874" s="1" t="s">
        <v>16</v>
      </c>
      <c r="F1874" s="1" t="s">
        <v>8838</v>
      </c>
      <c r="G1874" s="1" t="s">
        <v>18</v>
      </c>
      <c r="H1874" s="1" t="s">
        <v>19</v>
      </c>
      <c r="I1874" s="1" t="s">
        <v>20</v>
      </c>
      <c r="J1874" s="1">
        <v>7.9715400000000001</v>
      </c>
      <c r="K1874" s="1">
        <v>12.887600000000001</v>
      </c>
      <c r="L1874" s="1">
        <v>0.69304699999999997</v>
      </c>
      <c r="M1874" s="1">
        <v>2.1802199999999998</v>
      </c>
      <c r="N1874" s="1">
        <v>5.0499999999999998E-3</v>
      </c>
      <c r="O1874" s="1">
        <v>3.9623699999999998E-2</v>
      </c>
      <c r="P1874" s="1" t="s">
        <v>21</v>
      </c>
      <c r="Q1874" s="1">
        <f t="shared" si="29"/>
        <v>0.61854340606474434</v>
      </c>
      <c r="R1874" s="1" t="s">
        <v>14594</v>
      </c>
    </row>
    <row r="1875" spans="1:18" x14ac:dyDescent="0.2">
      <c r="A1875" s="1" t="s">
        <v>3461</v>
      </c>
      <c r="B1875" s="1" t="s">
        <v>3462</v>
      </c>
      <c r="C1875" s="1" t="s">
        <v>3463</v>
      </c>
      <c r="D1875" s="1" t="s">
        <v>15</v>
      </c>
      <c r="E1875" s="1" t="s">
        <v>16</v>
      </c>
      <c r="F1875" s="1" t="s">
        <v>3464</v>
      </c>
      <c r="G1875" s="1" t="s">
        <v>18</v>
      </c>
      <c r="H1875" s="1" t="s">
        <v>19</v>
      </c>
      <c r="I1875" s="1" t="s">
        <v>20</v>
      </c>
      <c r="J1875" s="1">
        <v>191.31299999999999</v>
      </c>
      <c r="K1875" s="1">
        <v>309.41699999999997</v>
      </c>
      <c r="L1875" s="1">
        <v>0.69361799999999996</v>
      </c>
      <c r="M1875" s="1">
        <v>2.7181500000000001</v>
      </c>
      <c r="N1875" s="1">
        <v>1E-4</v>
      </c>
      <c r="O1875" s="1">
        <v>1.5781300000000001E-3</v>
      </c>
      <c r="P1875" s="1" t="s">
        <v>21</v>
      </c>
      <c r="Q1875" s="1">
        <f t="shared" si="29"/>
        <v>0.6183015154306325</v>
      </c>
      <c r="R1875" s="1" t="s">
        <v>13399</v>
      </c>
    </row>
    <row r="1876" spans="1:18" x14ac:dyDescent="0.2">
      <c r="A1876" s="1" t="s">
        <v>9901</v>
      </c>
      <c r="B1876" s="1" t="s">
        <v>9902</v>
      </c>
      <c r="C1876" s="1" t="s">
        <v>9903</v>
      </c>
      <c r="D1876" s="1" t="s">
        <v>15</v>
      </c>
      <c r="E1876" s="1" t="s">
        <v>16</v>
      </c>
      <c r="F1876" s="1" t="s">
        <v>9904</v>
      </c>
      <c r="G1876" s="1" t="s">
        <v>18</v>
      </c>
      <c r="H1876" s="1" t="s">
        <v>19</v>
      </c>
      <c r="I1876" s="1" t="s">
        <v>20</v>
      </c>
      <c r="J1876" s="1">
        <v>10.0253</v>
      </c>
      <c r="K1876" s="1">
        <v>16.221299999999999</v>
      </c>
      <c r="L1876" s="1">
        <v>0.69423699999999999</v>
      </c>
      <c r="M1876" s="1">
        <v>2.39052</v>
      </c>
      <c r="N1876" s="1">
        <v>4.0000000000000002E-4</v>
      </c>
      <c r="O1876" s="1">
        <v>5.1701100000000003E-3</v>
      </c>
      <c r="P1876" s="1" t="s">
        <v>21</v>
      </c>
      <c r="Q1876" s="1">
        <f t="shared" si="29"/>
        <v>0.61803307996276502</v>
      </c>
      <c r="R1876" s="1" t="s">
        <v>14832</v>
      </c>
    </row>
    <row r="1877" spans="1:18" x14ac:dyDescent="0.2">
      <c r="A1877" s="1" t="s">
        <v>8127</v>
      </c>
      <c r="B1877" s="1" t="s">
        <v>8128</v>
      </c>
      <c r="C1877" s="1" t="s">
        <v>8129</v>
      </c>
      <c r="D1877" s="1" t="s">
        <v>8130</v>
      </c>
      <c r="E1877" s="1" t="s">
        <v>16</v>
      </c>
      <c r="F1877" s="1" t="s">
        <v>8131</v>
      </c>
      <c r="G1877" s="1" t="s">
        <v>18</v>
      </c>
      <c r="H1877" s="1" t="s">
        <v>19</v>
      </c>
      <c r="I1877" s="1" t="s">
        <v>20</v>
      </c>
      <c r="J1877" s="1">
        <v>57.802599999999998</v>
      </c>
      <c r="K1877" s="1">
        <v>93.535499999999999</v>
      </c>
      <c r="L1877" s="1">
        <v>0.69438</v>
      </c>
      <c r="M1877" s="1">
        <v>3.21156</v>
      </c>
      <c r="N1877" s="1">
        <v>1.4999999999999999E-4</v>
      </c>
      <c r="O1877" s="1">
        <v>2.25983E-3</v>
      </c>
      <c r="P1877" s="1" t="s">
        <v>21</v>
      </c>
      <c r="Q1877" s="1">
        <f t="shared" si="29"/>
        <v>0.61797499345168416</v>
      </c>
      <c r="R1877" s="1" t="s">
        <v>14436</v>
      </c>
    </row>
    <row r="1878" spans="1:18" x14ac:dyDescent="0.2">
      <c r="A1878" s="1" t="s">
        <v>9807</v>
      </c>
      <c r="B1878" s="1" t="s">
        <v>9808</v>
      </c>
      <c r="C1878" s="1" t="s">
        <v>9809</v>
      </c>
      <c r="D1878" s="1" t="s">
        <v>9810</v>
      </c>
      <c r="E1878" s="1" t="s">
        <v>16</v>
      </c>
      <c r="F1878" s="1" t="s">
        <v>9811</v>
      </c>
      <c r="G1878" s="1" t="s">
        <v>18</v>
      </c>
      <c r="H1878" s="1" t="s">
        <v>19</v>
      </c>
      <c r="I1878" s="1" t="s">
        <v>20</v>
      </c>
      <c r="J1878" s="1">
        <v>30.6614</v>
      </c>
      <c r="K1878" s="1">
        <v>49.6312</v>
      </c>
      <c r="L1878" s="1">
        <v>0.69482699999999997</v>
      </c>
      <c r="M1878" s="1">
        <v>2.6655600000000002</v>
      </c>
      <c r="N1878" s="1">
        <v>1.4999999999999999E-4</v>
      </c>
      <c r="O1878" s="1">
        <v>2.25983E-3</v>
      </c>
      <c r="P1878" s="1" t="s">
        <v>21</v>
      </c>
      <c r="Q1878" s="1">
        <f t="shared" si="29"/>
        <v>0.61778478054127239</v>
      </c>
      <c r="R1878" s="1" t="s">
        <v>14812</v>
      </c>
    </row>
    <row r="1879" spans="1:18" x14ac:dyDescent="0.2">
      <c r="A1879" s="1" t="s">
        <v>9681</v>
      </c>
      <c r="B1879" s="1" t="s">
        <v>9682</v>
      </c>
      <c r="C1879" s="1" t="s">
        <v>9683</v>
      </c>
      <c r="D1879" s="1" t="s">
        <v>15</v>
      </c>
      <c r="E1879" s="1" t="s">
        <v>16</v>
      </c>
      <c r="F1879" s="1" t="s">
        <v>9684</v>
      </c>
      <c r="G1879" s="1" t="s">
        <v>18</v>
      </c>
      <c r="H1879" s="1" t="s">
        <v>19</v>
      </c>
      <c r="I1879" s="1" t="s">
        <v>20</v>
      </c>
      <c r="J1879" s="1">
        <v>142.114</v>
      </c>
      <c r="K1879" s="1">
        <v>230.166</v>
      </c>
      <c r="L1879" s="1">
        <v>0.69562800000000002</v>
      </c>
      <c r="M1879" s="1">
        <v>2.3686799999999999</v>
      </c>
      <c r="N1879" s="1">
        <v>6.9999999999999999E-4</v>
      </c>
      <c r="O1879" s="1">
        <v>8.1514699999999992E-3</v>
      </c>
      <c r="P1879" s="1" t="s">
        <v>21</v>
      </c>
      <c r="Q1879" s="1">
        <f t="shared" si="29"/>
        <v>0.6174413249567704</v>
      </c>
      <c r="R1879" s="1" t="s">
        <v>14783</v>
      </c>
    </row>
    <row r="1880" spans="1:18" x14ac:dyDescent="0.2">
      <c r="A1880" s="1" t="s">
        <v>1379</v>
      </c>
      <c r="B1880" s="1" t="s">
        <v>1380</v>
      </c>
      <c r="C1880" s="1" t="s">
        <v>1380</v>
      </c>
      <c r="D1880" s="1" t="s">
        <v>1381</v>
      </c>
      <c r="E1880" s="1" t="s">
        <v>16</v>
      </c>
      <c r="F1880" s="1" t="s">
        <v>1382</v>
      </c>
      <c r="G1880" s="1" t="s">
        <v>18</v>
      </c>
      <c r="H1880" s="1" t="s">
        <v>19</v>
      </c>
      <c r="I1880" s="1" t="s">
        <v>20</v>
      </c>
      <c r="J1880" s="1">
        <v>9.7177900000000008</v>
      </c>
      <c r="K1880" s="1">
        <v>15.746499999999999</v>
      </c>
      <c r="L1880" s="1">
        <v>0.69632799999999995</v>
      </c>
      <c r="M1880" s="1">
        <v>2.3431600000000001</v>
      </c>
      <c r="N1880" s="1">
        <v>2.3500000000000001E-3</v>
      </c>
      <c r="O1880" s="1">
        <v>2.1558999999999998E-2</v>
      </c>
      <c r="P1880" s="1" t="s">
        <v>21</v>
      </c>
      <c r="Q1880" s="1">
        <f t="shared" si="29"/>
        <v>0.61713968183405843</v>
      </c>
      <c r="R1880" s="1" t="s">
        <v>12931</v>
      </c>
    </row>
    <row r="1881" spans="1:18" x14ac:dyDescent="0.2">
      <c r="A1881" s="1" t="s">
        <v>6523</v>
      </c>
      <c r="B1881" s="1" t="s">
        <v>6524</v>
      </c>
      <c r="C1881" s="1" t="s">
        <v>6524</v>
      </c>
      <c r="D1881" s="1" t="s">
        <v>6525</v>
      </c>
      <c r="E1881" s="1" t="s">
        <v>16</v>
      </c>
      <c r="F1881" s="1" t="s">
        <v>6526</v>
      </c>
      <c r="G1881" s="1" t="s">
        <v>18</v>
      </c>
      <c r="H1881" s="1" t="s">
        <v>19</v>
      </c>
      <c r="I1881" s="1" t="s">
        <v>20</v>
      </c>
      <c r="J1881" s="1">
        <v>3.90551</v>
      </c>
      <c r="K1881" s="1">
        <v>6.33019</v>
      </c>
      <c r="L1881" s="1">
        <v>0.69673600000000002</v>
      </c>
      <c r="M1881" s="1">
        <v>1.99837</v>
      </c>
      <c r="N1881" s="1">
        <v>2.5000000000000001E-3</v>
      </c>
      <c r="O1881" s="1">
        <v>2.2706199999999999E-2</v>
      </c>
      <c r="P1881" s="1" t="s">
        <v>21</v>
      </c>
      <c r="Q1881" s="1">
        <f t="shared" si="29"/>
        <v>0.61696568349449232</v>
      </c>
      <c r="R1881" s="1" t="s">
        <v>14080</v>
      </c>
    </row>
    <row r="1882" spans="1:18" x14ac:dyDescent="0.2">
      <c r="A1882" s="1" t="s">
        <v>9246</v>
      </c>
      <c r="B1882" s="1" t="s">
        <v>9247</v>
      </c>
      <c r="C1882" s="1" t="s">
        <v>9248</v>
      </c>
      <c r="D1882" s="1" t="s">
        <v>9249</v>
      </c>
      <c r="E1882" s="1" t="s">
        <v>16</v>
      </c>
      <c r="F1882" s="1" t="s">
        <v>9250</v>
      </c>
      <c r="G1882" s="1" t="s">
        <v>18</v>
      </c>
      <c r="H1882" s="1" t="s">
        <v>19</v>
      </c>
      <c r="I1882" s="1" t="s">
        <v>20</v>
      </c>
      <c r="J1882" s="1">
        <v>2.8743799999999999</v>
      </c>
      <c r="K1882" s="1">
        <v>4.6596399999999996</v>
      </c>
      <c r="L1882" s="1">
        <v>0.69696599999999997</v>
      </c>
      <c r="M1882" s="1">
        <v>1.8779600000000001</v>
      </c>
      <c r="N1882" s="1">
        <v>2.9499999999999999E-3</v>
      </c>
      <c r="O1882" s="1">
        <v>2.57323E-2</v>
      </c>
      <c r="P1882" s="1" t="s">
        <v>21</v>
      </c>
      <c r="Q1882" s="1">
        <f t="shared" si="29"/>
        <v>0.61686739748135055</v>
      </c>
      <c r="R1882" s="1" t="s">
        <v>14686</v>
      </c>
    </row>
    <row r="1883" spans="1:18" x14ac:dyDescent="0.2">
      <c r="A1883" s="1" t="s">
        <v>10036</v>
      </c>
      <c r="B1883" s="1" t="s">
        <v>10037</v>
      </c>
      <c r="C1883" s="1" t="s">
        <v>10037</v>
      </c>
      <c r="D1883" s="1" t="s">
        <v>10038</v>
      </c>
      <c r="E1883" s="1" t="s">
        <v>16</v>
      </c>
      <c r="F1883" s="1" t="s">
        <v>10039</v>
      </c>
      <c r="G1883" s="1" t="s">
        <v>18</v>
      </c>
      <c r="H1883" s="1" t="s">
        <v>19</v>
      </c>
      <c r="I1883" s="1" t="s">
        <v>20</v>
      </c>
      <c r="J1883" s="1">
        <v>49.025799999999997</v>
      </c>
      <c r="K1883" s="1">
        <v>79.485100000000003</v>
      </c>
      <c r="L1883" s="1">
        <v>0.69714299999999996</v>
      </c>
      <c r="M1883" s="1">
        <v>2.5001199999999999</v>
      </c>
      <c r="N1883" s="2">
        <v>5.0000000000000002E-5</v>
      </c>
      <c r="O1883" s="1">
        <v>8.5621899999999997E-4</v>
      </c>
      <c r="P1883" s="1" t="s">
        <v>21</v>
      </c>
      <c r="Q1883" s="1">
        <f t="shared" si="29"/>
        <v>0.61679232963159125</v>
      </c>
      <c r="R1883" s="1" t="s">
        <v>14861</v>
      </c>
    </row>
    <row r="1884" spans="1:18" x14ac:dyDescent="0.2">
      <c r="A1884" s="1" t="s">
        <v>6151</v>
      </c>
      <c r="B1884" s="1" t="s">
        <v>6152</v>
      </c>
      <c r="C1884" s="1" t="s">
        <v>6153</v>
      </c>
      <c r="D1884" s="1" t="s">
        <v>6154</v>
      </c>
      <c r="E1884" s="1" t="s">
        <v>16</v>
      </c>
      <c r="F1884" s="1" t="s">
        <v>6155</v>
      </c>
      <c r="G1884" s="1" t="s">
        <v>18</v>
      </c>
      <c r="H1884" s="1" t="s">
        <v>19</v>
      </c>
      <c r="I1884" s="1" t="s">
        <v>20</v>
      </c>
      <c r="J1884" s="1">
        <v>8.5698100000000004</v>
      </c>
      <c r="K1884" s="1">
        <v>13.895</v>
      </c>
      <c r="L1884" s="1">
        <v>0.69723500000000005</v>
      </c>
      <c r="M1884" s="1">
        <v>2.25943</v>
      </c>
      <c r="N1884" s="1">
        <v>1.1999999999999999E-3</v>
      </c>
      <c r="O1884" s="1">
        <v>1.2663199999999999E-2</v>
      </c>
      <c r="P1884" s="1" t="s">
        <v>21</v>
      </c>
      <c r="Q1884" s="1">
        <f t="shared" si="29"/>
        <v>0.61675494782295792</v>
      </c>
      <c r="R1884" s="1" t="s">
        <v>13998</v>
      </c>
    </row>
    <row r="1885" spans="1:18" x14ac:dyDescent="0.2">
      <c r="A1885" s="1" t="s">
        <v>6818</v>
      </c>
      <c r="B1885" s="1" t="s">
        <v>6819</v>
      </c>
      <c r="C1885" s="1" t="s">
        <v>6820</v>
      </c>
      <c r="D1885" s="1" t="s">
        <v>15</v>
      </c>
      <c r="E1885" s="1" t="s">
        <v>16</v>
      </c>
      <c r="F1885" s="1" t="s">
        <v>6821</v>
      </c>
      <c r="G1885" s="1" t="s">
        <v>18</v>
      </c>
      <c r="H1885" s="1" t="s">
        <v>19</v>
      </c>
      <c r="I1885" s="1" t="s">
        <v>20</v>
      </c>
      <c r="J1885" s="1">
        <v>71.875900000000001</v>
      </c>
      <c r="K1885" s="1">
        <v>116.595</v>
      </c>
      <c r="L1885" s="1">
        <v>0.69792200000000004</v>
      </c>
      <c r="M1885" s="1">
        <v>2.4331900000000002</v>
      </c>
      <c r="N1885" s="1">
        <v>1E-4</v>
      </c>
      <c r="O1885" s="1">
        <v>1.5781300000000001E-3</v>
      </c>
      <c r="P1885" s="1" t="s">
        <v>21</v>
      </c>
      <c r="Q1885" s="1">
        <f t="shared" si="29"/>
        <v>0.61645782409194216</v>
      </c>
      <c r="R1885" s="1" t="s">
        <v>14144</v>
      </c>
    </row>
    <row r="1886" spans="1:18" x14ac:dyDescent="0.2">
      <c r="A1886" s="1" t="s">
        <v>5871</v>
      </c>
      <c r="B1886" s="1" t="s">
        <v>5872</v>
      </c>
      <c r="C1886" s="1" t="s">
        <v>5873</v>
      </c>
      <c r="D1886" s="1" t="s">
        <v>5874</v>
      </c>
      <c r="E1886" s="1" t="s">
        <v>16</v>
      </c>
      <c r="F1886" s="1" t="s">
        <v>5875</v>
      </c>
      <c r="G1886" s="1" t="s">
        <v>18</v>
      </c>
      <c r="H1886" s="1" t="s">
        <v>19</v>
      </c>
      <c r="I1886" s="1" t="s">
        <v>20</v>
      </c>
      <c r="J1886" s="1">
        <v>3.19693</v>
      </c>
      <c r="K1886" s="1">
        <v>5.1880100000000002</v>
      </c>
      <c r="L1886" s="1">
        <v>0.69849300000000003</v>
      </c>
      <c r="M1886" s="1">
        <v>2.0251000000000001</v>
      </c>
      <c r="N1886" s="1">
        <v>6.9999999999999999E-4</v>
      </c>
      <c r="O1886" s="1">
        <v>8.1514699999999992E-3</v>
      </c>
      <c r="P1886" s="1" t="s">
        <v>21</v>
      </c>
      <c r="Q1886" s="1">
        <f t="shared" si="29"/>
        <v>0.61621508054147933</v>
      </c>
      <c r="R1886" s="1" t="s">
        <v>13938</v>
      </c>
    </row>
    <row r="1887" spans="1:18" x14ac:dyDescent="0.2">
      <c r="A1887" s="1" t="s">
        <v>3606</v>
      </c>
      <c r="B1887" s="1" t="s">
        <v>3607</v>
      </c>
      <c r="C1887" s="1" t="s">
        <v>3608</v>
      </c>
      <c r="D1887" s="1" t="s">
        <v>3609</v>
      </c>
      <c r="E1887" s="1" t="s">
        <v>3610</v>
      </c>
      <c r="F1887" s="1" t="s">
        <v>3611</v>
      </c>
      <c r="G1887" s="1" t="s">
        <v>18</v>
      </c>
      <c r="H1887" s="1" t="s">
        <v>19</v>
      </c>
      <c r="I1887" s="1" t="s">
        <v>20</v>
      </c>
      <c r="J1887" s="1">
        <v>9.7688799999999993</v>
      </c>
      <c r="K1887" s="1">
        <v>15.8537</v>
      </c>
      <c r="L1887" s="1">
        <v>0.69855100000000003</v>
      </c>
      <c r="M1887" s="1">
        <v>2.3804099999999999</v>
      </c>
      <c r="N1887" s="1">
        <v>1.4999999999999999E-4</v>
      </c>
      <c r="O1887" s="1">
        <v>2.25983E-3</v>
      </c>
      <c r="P1887" s="1" t="s">
        <v>21</v>
      </c>
      <c r="Q1887" s="1">
        <f t="shared" si="29"/>
        <v>0.61618928073572732</v>
      </c>
      <c r="R1887" s="1" t="s">
        <v>13430</v>
      </c>
    </row>
    <row r="1888" spans="1:18" x14ac:dyDescent="0.2">
      <c r="A1888" s="1" t="s">
        <v>5934</v>
      </c>
      <c r="B1888" s="1" t="s">
        <v>5935</v>
      </c>
      <c r="C1888" s="1" t="s">
        <v>5936</v>
      </c>
      <c r="D1888" s="1" t="s">
        <v>5937</v>
      </c>
      <c r="E1888" s="1" t="s">
        <v>16</v>
      </c>
      <c r="F1888" s="1" t="s">
        <v>5938</v>
      </c>
      <c r="G1888" s="1" t="s">
        <v>18</v>
      </c>
      <c r="H1888" s="1" t="s">
        <v>19</v>
      </c>
      <c r="I1888" s="1" t="s">
        <v>20</v>
      </c>
      <c r="J1888" s="1">
        <v>21.016500000000001</v>
      </c>
      <c r="K1888" s="1">
        <v>34.1584</v>
      </c>
      <c r="L1888" s="1">
        <v>0.70071799999999995</v>
      </c>
      <c r="M1888" s="1">
        <v>2.5779999999999998</v>
      </c>
      <c r="N1888" s="1">
        <v>2.9999999999999997E-4</v>
      </c>
      <c r="O1888" s="1">
        <v>4.0685699999999997E-3</v>
      </c>
      <c r="P1888" s="1" t="s">
        <v>21</v>
      </c>
      <c r="Q1888" s="1">
        <f t="shared" si="29"/>
        <v>0.61526593751463765</v>
      </c>
      <c r="R1888" s="1" t="s">
        <v>13952</v>
      </c>
    </row>
    <row r="1889" spans="1:18" x14ac:dyDescent="0.2">
      <c r="A1889" s="1" t="s">
        <v>2329</v>
      </c>
      <c r="B1889" s="1" t="s">
        <v>2330</v>
      </c>
      <c r="C1889" s="1" t="s">
        <v>2330</v>
      </c>
      <c r="D1889" s="1" t="s">
        <v>2331</v>
      </c>
      <c r="E1889" s="1" t="s">
        <v>2332</v>
      </c>
      <c r="F1889" s="1" t="s">
        <v>2333</v>
      </c>
      <c r="G1889" s="1" t="s">
        <v>18</v>
      </c>
      <c r="H1889" s="1" t="s">
        <v>19</v>
      </c>
      <c r="I1889" s="1" t="s">
        <v>20</v>
      </c>
      <c r="J1889" s="1">
        <v>20.962299999999999</v>
      </c>
      <c r="K1889" s="1">
        <v>34.0764</v>
      </c>
      <c r="L1889" s="1">
        <v>0.70097799999999999</v>
      </c>
      <c r="M1889" s="1">
        <v>2.2323200000000001</v>
      </c>
      <c r="N1889" s="1">
        <v>1.4999999999999999E-4</v>
      </c>
      <c r="O1889" s="1">
        <v>2.25983E-3</v>
      </c>
      <c r="P1889" s="1" t="s">
        <v>21</v>
      </c>
      <c r="Q1889" s="1">
        <f t="shared" si="29"/>
        <v>0.61515594370297333</v>
      </c>
      <c r="R1889" s="1" t="s">
        <v>13145</v>
      </c>
    </row>
    <row r="1890" spans="1:18" x14ac:dyDescent="0.2">
      <c r="A1890" s="1" t="s">
        <v>7132</v>
      </c>
      <c r="B1890" s="1" t="s">
        <v>7133</v>
      </c>
      <c r="C1890" s="1" t="s">
        <v>7134</v>
      </c>
      <c r="D1890" s="1" t="s">
        <v>7135</v>
      </c>
      <c r="E1890" s="1" t="s">
        <v>16</v>
      </c>
      <c r="F1890" s="1" t="s">
        <v>7136</v>
      </c>
      <c r="G1890" s="1" t="s">
        <v>18</v>
      </c>
      <c r="H1890" s="1" t="s">
        <v>19</v>
      </c>
      <c r="I1890" s="1" t="s">
        <v>20</v>
      </c>
      <c r="J1890" s="1">
        <v>27.2896</v>
      </c>
      <c r="K1890" s="1">
        <v>44.366500000000002</v>
      </c>
      <c r="L1890" s="1">
        <v>0.70111900000000005</v>
      </c>
      <c r="M1890" s="1">
        <v>2.6259800000000002</v>
      </c>
      <c r="N1890" s="2">
        <v>5.0000000000000002E-5</v>
      </c>
      <c r="O1890" s="1">
        <v>8.5621899999999997E-4</v>
      </c>
      <c r="P1890" s="1" t="s">
        <v>21</v>
      </c>
      <c r="Q1890" s="1">
        <f t="shared" si="29"/>
        <v>0.61509472236935525</v>
      </c>
      <c r="R1890" s="1" t="s">
        <v>14215</v>
      </c>
    </row>
    <row r="1891" spans="1:18" x14ac:dyDescent="0.2">
      <c r="A1891" s="1" t="s">
        <v>4690</v>
      </c>
      <c r="B1891" s="1" t="s">
        <v>4691</v>
      </c>
      <c r="C1891" s="1" t="s">
        <v>4692</v>
      </c>
      <c r="D1891" s="1" t="s">
        <v>4693</v>
      </c>
      <c r="E1891" s="1" t="s">
        <v>16</v>
      </c>
      <c r="F1891" s="1" t="s">
        <v>4694</v>
      </c>
      <c r="G1891" s="1" t="s">
        <v>18</v>
      </c>
      <c r="H1891" s="1" t="s">
        <v>19</v>
      </c>
      <c r="I1891" s="1" t="s">
        <v>20</v>
      </c>
      <c r="J1891" s="1">
        <v>4.7017199999999999</v>
      </c>
      <c r="K1891" s="1">
        <v>7.6492899999999997</v>
      </c>
      <c r="L1891" s="1">
        <v>0.70213700000000001</v>
      </c>
      <c r="M1891" s="1">
        <v>2.0632700000000002</v>
      </c>
      <c r="N1891" s="1">
        <v>1.6999999999999999E-3</v>
      </c>
      <c r="O1891" s="1">
        <v>1.6693699999999999E-2</v>
      </c>
      <c r="P1891" s="1" t="s">
        <v>21</v>
      </c>
      <c r="Q1891" s="1">
        <f t="shared" si="29"/>
        <v>0.61466096853433461</v>
      </c>
      <c r="R1891" s="1" t="s">
        <v>13670</v>
      </c>
    </row>
    <row r="1892" spans="1:18" x14ac:dyDescent="0.2">
      <c r="A1892" s="1" t="s">
        <v>5939</v>
      </c>
      <c r="B1892" s="1" t="s">
        <v>5940</v>
      </c>
      <c r="C1892" s="1" t="s">
        <v>5940</v>
      </c>
      <c r="D1892" s="1" t="s">
        <v>5941</v>
      </c>
      <c r="E1892" s="1" t="s">
        <v>16</v>
      </c>
      <c r="F1892" s="1" t="s">
        <v>5942</v>
      </c>
      <c r="G1892" s="1" t="s">
        <v>18</v>
      </c>
      <c r="H1892" s="1" t="s">
        <v>19</v>
      </c>
      <c r="I1892" s="1" t="s">
        <v>20</v>
      </c>
      <c r="J1892" s="1">
        <v>16.261399999999998</v>
      </c>
      <c r="K1892" s="1">
        <v>26.456700000000001</v>
      </c>
      <c r="L1892" s="1">
        <v>0.70218000000000003</v>
      </c>
      <c r="M1892" s="1">
        <v>2.66913</v>
      </c>
      <c r="N1892" s="1">
        <v>9.5E-4</v>
      </c>
      <c r="O1892" s="1">
        <v>1.0518400000000001E-2</v>
      </c>
      <c r="P1892" s="1" t="s">
        <v>21</v>
      </c>
      <c r="Q1892" s="1">
        <f t="shared" si="29"/>
        <v>0.61464203774469217</v>
      </c>
      <c r="R1892" s="1" t="s">
        <v>13953</v>
      </c>
    </row>
    <row r="1893" spans="1:18" x14ac:dyDescent="0.2">
      <c r="A1893" s="1" t="s">
        <v>4898</v>
      </c>
      <c r="B1893" s="1" t="s">
        <v>4899</v>
      </c>
      <c r="C1893" s="1" t="s">
        <v>4899</v>
      </c>
      <c r="D1893" s="1" t="s">
        <v>4900</v>
      </c>
      <c r="E1893" s="1" t="s">
        <v>16</v>
      </c>
      <c r="F1893" s="1" t="s">
        <v>4901</v>
      </c>
      <c r="G1893" s="1" t="s">
        <v>18</v>
      </c>
      <c r="H1893" s="1" t="s">
        <v>19</v>
      </c>
      <c r="I1893" s="1" t="s">
        <v>20</v>
      </c>
      <c r="J1893" s="1">
        <v>45.539299999999997</v>
      </c>
      <c r="K1893" s="1">
        <v>74.094499999999996</v>
      </c>
      <c r="L1893" s="1">
        <v>0.70225499999999996</v>
      </c>
      <c r="M1893" s="1">
        <v>1.8162499999999999</v>
      </c>
      <c r="N1893" s="1">
        <v>1.1000000000000001E-3</v>
      </c>
      <c r="O1893" s="1">
        <v>1.1816500000000001E-2</v>
      </c>
      <c r="P1893" s="1" t="s">
        <v>21</v>
      </c>
      <c r="Q1893" s="1">
        <f t="shared" si="29"/>
        <v>0.61461107099717249</v>
      </c>
      <c r="R1893" s="1" t="s">
        <v>13717</v>
      </c>
    </row>
    <row r="1894" spans="1:18" x14ac:dyDescent="0.2">
      <c r="A1894" s="1" t="s">
        <v>4292</v>
      </c>
      <c r="B1894" s="1" t="s">
        <v>4293</v>
      </c>
      <c r="C1894" s="1" t="s">
        <v>4293</v>
      </c>
      <c r="D1894" s="1" t="s">
        <v>4294</v>
      </c>
      <c r="E1894" s="1" t="s">
        <v>16</v>
      </c>
      <c r="F1894" s="1" t="s">
        <v>4295</v>
      </c>
      <c r="G1894" s="1" t="s">
        <v>18</v>
      </c>
      <c r="H1894" s="1" t="s">
        <v>19</v>
      </c>
      <c r="I1894" s="1" t="s">
        <v>20</v>
      </c>
      <c r="J1894" s="1">
        <v>8.7365899999999996</v>
      </c>
      <c r="K1894" s="1">
        <v>14.2241</v>
      </c>
      <c r="L1894" s="1">
        <v>0.70319100000000001</v>
      </c>
      <c r="M1894" s="1">
        <v>2.37879</v>
      </c>
      <c r="N1894" s="1">
        <v>2.0000000000000001E-4</v>
      </c>
      <c r="O1894" s="1">
        <v>2.8863399999999998E-3</v>
      </c>
      <c r="P1894" s="1" t="s">
        <v>21</v>
      </c>
      <c r="Q1894" s="1">
        <f t="shared" si="29"/>
        <v>0.61421038940952322</v>
      </c>
      <c r="R1894" s="1" t="s">
        <v>13583</v>
      </c>
    </row>
    <row r="1895" spans="1:18" x14ac:dyDescent="0.2">
      <c r="A1895" s="1" t="s">
        <v>1988</v>
      </c>
      <c r="B1895" s="1" t="s">
        <v>1989</v>
      </c>
      <c r="C1895" s="1" t="s">
        <v>1989</v>
      </c>
      <c r="D1895" s="1" t="s">
        <v>1990</v>
      </c>
      <c r="E1895" s="1" t="s">
        <v>16</v>
      </c>
      <c r="F1895" s="1" t="s">
        <v>1991</v>
      </c>
      <c r="G1895" s="1" t="s">
        <v>18</v>
      </c>
      <c r="H1895" s="1" t="s">
        <v>19</v>
      </c>
      <c r="I1895" s="1" t="s">
        <v>20</v>
      </c>
      <c r="J1895" s="1">
        <v>16.1435</v>
      </c>
      <c r="K1895" s="1">
        <v>26.3004</v>
      </c>
      <c r="L1895" s="1">
        <v>0.70413700000000001</v>
      </c>
      <c r="M1895" s="1">
        <v>2.6027300000000002</v>
      </c>
      <c r="N1895" s="1">
        <v>7.5000000000000002E-4</v>
      </c>
      <c r="O1895" s="1">
        <v>8.6328399999999993E-3</v>
      </c>
      <c r="P1895" s="1" t="s">
        <v>21</v>
      </c>
      <c r="Q1895" s="1">
        <f t="shared" si="29"/>
        <v>0.61381195723258963</v>
      </c>
      <c r="R1895" s="1" t="s">
        <v>13066</v>
      </c>
    </row>
    <row r="1896" spans="1:18" x14ac:dyDescent="0.2">
      <c r="A1896" s="1" t="s">
        <v>449</v>
      </c>
      <c r="B1896" s="1" t="s">
        <v>450</v>
      </c>
      <c r="C1896" s="1" t="s">
        <v>451</v>
      </c>
      <c r="D1896" s="1" t="s">
        <v>452</v>
      </c>
      <c r="E1896" s="1" t="s">
        <v>453</v>
      </c>
      <c r="F1896" s="1" t="s">
        <v>454</v>
      </c>
      <c r="G1896" s="1" t="s">
        <v>18</v>
      </c>
      <c r="H1896" s="1" t="s">
        <v>19</v>
      </c>
      <c r="I1896" s="1" t="s">
        <v>20</v>
      </c>
      <c r="J1896" s="1">
        <v>34.837899999999998</v>
      </c>
      <c r="K1896" s="1">
        <v>56.801900000000003</v>
      </c>
      <c r="L1896" s="1">
        <v>0.70528199999999996</v>
      </c>
      <c r="M1896" s="1">
        <v>2.3780700000000001</v>
      </c>
      <c r="N1896" s="1">
        <v>2.0000000000000001E-4</v>
      </c>
      <c r="O1896" s="1">
        <v>2.8863399999999998E-3</v>
      </c>
      <c r="P1896" s="1" t="s">
        <v>21</v>
      </c>
      <c r="Q1896" s="1">
        <f t="shared" si="29"/>
        <v>0.61332279377978549</v>
      </c>
      <c r="R1896" s="1" t="s">
        <v>12718</v>
      </c>
    </row>
    <row r="1897" spans="1:18" x14ac:dyDescent="0.2">
      <c r="A1897" s="1" t="s">
        <v>440</v>
      </c>
      <c r="B1897" s="1" t="s">
        <v>441</v>
      </c>
      <c r="C1897" s="1" t="s">
        <v>442</v>
      </c>
      <c r="D1897" s="1" t="s">
        <v>15</v>
      </c>
      <c r="E1897" s="1" t="s">
        <v>16</v>
      </c>
      <c r="F1897" s="1" t="s">
        <v>443</v>
      </c>
      <c r="G1897" s="1" t="s">
        <v>18</v>
      </c>
      <c r="H1897" s="1" t="s">
        <v>19</v>
      </c>
      <c r="I1897" s="1" t="s">
        <v>20</v>
      </c>
      <c r="J1897" s="1">
        <v>6.1896500000000003</v>
      </c>
      <c r="K1897" s="1">
        <v>10.0922</v>
      </c>
      <c r="L1897" s="1">
        <v>0.70530599999999999</v>
      </c>
      <c r="M1897" s="1">
        <v>2.1326000000000001</v>
      </c>
      <c r="N1897" s="1">
        <v>3.5000000000000001E-3</v>
      </c>
      <c r="O1897" s="1">
        <v>2.95804E-2</v>
      </c>
      <c r="P1897" s="1" t="s">
        <v>21</v>
      </c>
      <c r="Q1897" s="1">
        <f t="shared" si="29"/>
        <v>0.61331027922554049</v>
      </c>
      <c r="R1897" s="1" t="s">
        <v>12716</v>
      </c>
    </row>
    <row r="1898" spans="1:18" x14ac:dyDescent="0.2">
      <c r="A1898" s="1" t="s">
        <v>10509</v>
      </c>
      <c r="B1898" s="1" t="s">
        <v>10510</v>
      </c>
      <c r="C1898" s="1" t="s">
        <v>10511</v>
      </c>
      <c r="D1898" s="1" t="s">
        <v>15</v>
      </c>
      <c r="E1898" s="1" t="s">
        <v>16</v>
      </c>
      <c r="F1898" s="1" t="s">
        <v>10512</v>
      </c>
      <c r="G1898" s="1" t="s">
        <v>18</v>
      </c>
      <c r="H1898" s="1" t="s">
        <v>19</v>
      </c>
      <c r="I1898" s="1" t="s">
        <v>20</v>
      </c>
      <c r="J1898" s="1">
        <v>6.2275999999999998</v>
      </c>
      <c r="K1898" s="1">
        <v>10.1547</v>
      </c>
      <c r="L1898" s="1">
        <v>0.70539499999999999</v>
      </c>
      <c r="M1898" s="1">
        <v>2.0596100000000002</v>
      </c>
      <c r="N1898" s="1">
        <v>5.0000000000000001E-4</v>
      </c>
      <c r="O1898" s="1">
        <v>6.1692200000000004E-3</v>
      </c>
      <c r="P1898" s="1" t="s">
        <v>21</v>
      </c>
      <c r="Q1898" s="1">
        <f t="shared" si="29"/>
        <v>0.6132726717677528</v>
      </c>
      <c r="R1898" s="1" t="s">
        <v>14967</v>
      </c>
    </row>
    <row r="1899" spans="1:18" x14ac:dyDescent="0.2">
      <c r="A1899" s="1" t="s">
        <v>9046</v>
      </c>
      <c r="B1899" s="1" t="s">
        <v>9047</v>
      </c>
      <c r="C1899" s="1" t="s">
        <v>9048</v>
      </c>
      <c r="D1899" s="1" t="s">
        <v>9049</v>
      </c>
      <c r="E1899" s="1" t="s">
        <v>16</v>
      </c>
      <c r="F1899" s="1" t="s">
        <v>9050</v>
      </c>
      <c r="G1899" s="1" t="s">
        <v>18</v>
      </c>
      <c r="H1899" s="1" t="s">
        <v>19</v>
      </c>
      <c r="I1899" s="1" t="s">
        <v>20</v>
      </c>
      <c r="J1899" s="1">
        <v>17.8535</v>
      </c>
      <c r="K1899" s="1">
        <v>29.188800000000001</v>
      </c>
      <c r="L1899" s="1">
        <v>0.70920799999999995</v>
      </c>
      <c r="M1899" s="1">
        <v>2.3577599999999999</v>
      </c>
      <c r="N1899" s="1">
        <v>4.4999999999999999E-4</v>
      </c>
      <c r="O1899" s="1">
        <v>5.6727100000000001E-3</v>
      </c>
      <c r="P1899" s="1" t="s">
        <v>21</v>
      </c>
      <c r="Q1899" s="1">
        <f t="shared" si="29"/>
        <v>0.61165584059639311</v>
      </c>
      <c r="R1899" s="1" t="s">
        <v>14641</v>
      </c>
    </row>
    <row r="1900" spans="1:18" x14ac:dyDescent="0.2">
      <c r="A1900" s="1" t="s">
        <v>2482</v>
      </c>
      <c r="B1900" s="1" t="s">
        <v>2483</v>
      </c>
      <c r="C1900" s="1" t="s">
        <v>2483</v>
      </c>
      <c r="D1900" s="1" t="s">
        <v>2484</v>
      </c>
      <c r="E1900" s="1" t="s">
        <v>2485</v>
      </c>
      <c r="F1900" s="1" t="s">
        <v>2486</v>
      </c>
      <c r="G1900" s="1" t="s">
        <v>18</v>
      </c>
      <c r="H1900" s="1" t="s">
        <v>19</v>
      </c>
      <c r="I1900" s="1" t="s">
        <v>20</v>
      </c>
      <c r="J1900" s="1">
        <v>6.4342600000000001</v>
      </c>
      <c r="K1900" s="1">
        <v>10.524800000000001</v>
      </c>
      <c r="L1900" s="1">
        <v>0.70994800000000002</v>
      </c>
      <c r="M1900" s="1">
        <v>1.9234899999999999</v>
      </c>
      <c r="N1900" s="1">
        <v>8.9999999999999998E-4</v>
      </c>
      <c r="O1900" s="1">
        <v>1.00445E-2</v>
      </c>
      <c r="P1900" s="1" t="s">
        <v>21</v>
      </c>
      <c r="Q1900" s="1">
        <f t="shared" si="29"/>
        <v>0.6113427333536029</v>
      </c>
      <c r="R1900" s="1" t="s">
        <v>13180</v>
      </c>
    </row>
    <row r="1901" spans="1:18" x14ac:dyDescent="0.2">
      <c r="A1901" s="1" t="s">
        <v>10379</v>
      </c>
      <c r="B1901" s="1" t="s">
        <v>10380</v>
      </c>
      <c r="C1901" s="1" t="s">
        <v>10380</v>
      </c>
      <c r="D1901" s="1" t="s">
        <v>10381</v>
      </c>
      <c r="E1901" s="1" t="s">
        <v>16</v>
      </c>
      <c r="F1901" s="1" t="s">
        <v>10382</v>
      </c>
      <c r="G1901" s="1" t="s">
        <v>18</v>
      </c>
      <c r="H1901" s="1" t="s">
        <v>19</v>
      </c>
      <c r="I1901" s="1" t="s">
        <v>20</v>
      </c>
      <c r="J1901" s="1">
        <v>10.209099999999999</v>
      </c>
      <c r="K1901" s="1">
        <v>16.706099999999999</v>
      </c>
      <c r="L1901" s="1">
        <v>0.71052700000000002</v>
      </c>
      <c r="M1901" s="1">
        <v>2.4260899999999999</v>
      </c>
      <c r="N1901" s="1">
        <v>5.0000000000000001E-4</v>
      </c>
      <c r="O1901" s="1">
        <v>6.1692200000000004E-3</v>
      </c>
      <c r="P1901" s="1" t="s">
        <v>21</v>
      </c>
      <c r="Q1901" s="1">
        <f t="shared" si="29"/>
        <v>0.6111001370756789</v>
      </c>
      <c r="R1901" s="1" t="s">
        <v>14937</v>
      </c>
    </row>
    <row r="1902" spans="1:18" x14ac:dyDescent="0.2">
      <c r="A1902" s="1" t="s">
        <v>6289</v>
      </c>
      <c r="B1902" s="1" t="s">
        <v>6290</v>
      </c>
      <c r="C1902" s="1" t="s">
        <v>6290</v>
      </c>
      <c r="D1902" s="1" t="s">
        <v>6291</v>
      </c>
      <c r="E1902" s="1" t="s">
        <v>6292</v>
      </c>
      <c r="F1902" s="1" t="s">
        <v>6293</v>
      </c>
      <c r="G1902" s="1" t="s">
        <v>18</v>
      </c>
      <c r="H1902" s="1" t="s">
        <v>19</v>
      </c>
      <c r="I1902" s="1" t="s">
        <v>20</v>
      </c>
      <c r="J1902" s="1">
        <v>3.6182400000000001</v>
      </c>
      <c r="K1902" s="1">
        <v>5.9252000000000002</v>
      </c>
      <c r="L1902" s="1">
        <v>0.71157400000000004</v>
      </c>
      <c r="M1902" s="1">
        <v>2.0286900000000001</v>
      </c>
      <c r="N1902" s="1">
        <v>1.9E-3</v>
      </c>
      <c r="O1902" s="1">
        <v>1.8213199999999999E-2</v>
      </c>
      <c r="P1902" s="1" t="s">
        <v>21</v>
      </c>
      <c r="Q1902" s="1">
        <f t="shared" si="29"/>
        <v>0.61065280496860863</v>
      </c>
      <c r="R1902" s="1" t="s">
        <v>14028</v>
      </c>
    </row>
    <row r="1903" spans="1:18" x14ac:dyDescent="0.2">
      <c r="A1903" s="1" t="s">
        <v>2931</v>
      </c>
      <c r="B1903" s="1" t="s">
        <v>2932</v>
      </c>
      <c r="C1903" s="1" t="s">
        <v>2932</v>
      </c>
      <c r="D1903" s="1" t="s">
        <v>2933</v>
      </c>
      <c r="E1903" s="1" t="s">
        <v>2934</v>
      </c>
      <c r="F1903" s="1" t="s">
        <v>2935</v>
      </c>
      <c r="G1903" s="1" t="s">
        <v>18</v>
      </c>
      <c r="H1903" s="1" t="s">
        <v>19</v>
      </c>
      <c r="I1903" s="1" t="s">
        <v>20</v>
      </c>
      <c r="J1903" s="1">
        <v>3.43506</v>
      </c>
      <c r="K1903" s="1">
        <v>5.6288600000000004</v>
      </c>
      <c r="L1903" s="1">
        <v>0.71250999999999998</v>
      </c>
      <c r="M1903" s="1">
        <v>1.90283</v>
      </c>
      <c r="N1903" s="1">
        <v>5.4000000000000003E-3</v>
      </c>
      <c r="O1903" s="1">
        <v>4.1666799999999997E-2</v>
      </c>
      <c r="P1903" s="1" t="s">
        <v>21</v>
      </c>
      <c r="Q1903" s="1">
        <f t="shared" si="29"/>
        <v>0.61025856034792125</v>
      </c>
      <c r="R1903" s="1" t="s">
        <v>13280</v>
      </c>
    </row>
    <row r="1904" spans="1:18" x14ac:dyDescent="0.2">
      <c r="A1904" s="1" t="s">
        <v>3858</v>
      </c>
      <c r="B1904" s="1" t="s">
        <v>3859</v>
      </c>
      <c r="C1904" s="1" t="s">
        <v>3859</v>
      </c>
      <c r="D1904" s="1" t="s">
        <v>3860</v>
      </c>
      <c r="E1904" s="1" t="s">
        <v>3861</v>
      </c>
      <c r="F1904" s="1" t="s">
        <v>3862</v>
      </c>
      <c r="G1904" s="1" t="s">
        <v>18</v>
      </c>
      <c r="H1904" s="1" t="s">
        <v>19</v>
      </c>
      <c r="I1904" s="1" t="s">
        <v>20</v>
      </c>
      <c r="J1904" s="1">
        <v>15.4612</v>
      </c>
      <c r="K1904" s="1">
        <v>25.344100000000001</v>
      </c>
      <c r="L1904" s="1">
        <v>0.713001</v>
      </c>
      <c r="M1904" s="1">
        <v>1.9127700000000001</v>
      </c>
      <c r="N1904" s="1">
        <v>1.1000000000000001E-3</v>
      </c>
      <c r="O1904" s="1">
        <v>1.1816500000000001E-2</v>
      </c>
      <c r="P1904" s="1" t="s">
        <v>21</v>
      </c>
      <c r="Q1904" s="1">
        <f t="shared" si="29"/>
        <v>0.61005125453261311</v>
      </c>
      <c r="R1904" s="1" t="s">
        <v>13485</v>
      </c>
    </row>
    <row r="1905" spans="1:18" x14ac:dyDescent="0.2">
      <c r="A1905" s="1" t="s">
        <v>3176</v>
      </c>
      <c r="B1905" s="1" t="s">
        <v>3177</v>
      </c>
      <c r="C1905" s="1" t="s">
        <v>3178</v>
      </c>
      <c r="D1905" s="1" t="s">
        <v>15</v>
      </c>
      <c r="E1905" s="1" t="s">
        <v>16</v>
      </c>
      <c r="F1905" s="1" t="s">
        <v>3179</v>
      </c>
      <c r="G1905" s="1" t="s">
        <v>18</v>
      </c>
      <c r="H1905" s="1" t="s">
        <v>19</v>
      </c>
      <c r="I1905" s="1" t="s">
        <v>20</v>
      </c>
      <c r="J1905" s="1">
        <v>5.1048</v>
      </c>
      <c r="K1905" s="1">
        <v>8.3687500000000004</v>
      </c>
      <c r="L1905" s="1">
        <v>0.71315700000000004</v>
      </c>
      <c r="M1905" s="1">
        <v>1.8037099999999999</v>
      </c>
      <c r="N1905" s="1">
        <v>4.3499999999999997E-3</v>
      </c>
      <c r="O1905" s="1">
        <v>3.5118900000000002E-2</v>
      </c>
      <c r="P1905" s="1" t="s">
        <v>21</v>
      </c>
      <c r="Q1905" s="1">
        <f t="shared" si="29"/>
        <v>0.60998356982822999</v>
      </c>
      <c r="R1905" s="1" t="s">
        <v>13335</v>
      </c>
    </row>
    <row r="1906" spans="1:18" x14ac:dyDescent="0.2">
      <c r="A1906" s="1" t="s">
        <v>5506</v>
      </c>
      <c r="B1906" s="1" t="s">
        <v>5507</v>
      </c>
      <c r="C1906" s="1" t="s">
        <v>5507</v>
      </c>
      <c r="D1906" s="1" t="s">
        <v>5508</v>
      </c>
      <c r="E1906" s="1" t="s">
        <v>16</v>
      </c>
      <c r="F1906" s="1" t="s">
        <v>5509</v>
      </c>
      <c r="G1906" s="1" t="s">
        <v>18</v>
      </c>
      <c r="H1906" s="1" t="s">
        <v>19</v>
      </c>
      <c r="I1906" s="1" t="s">
        <v>20</v>
      </c>
      <c r="J1906" s="1">
        <v>1.3166899999999999</v>
      </c>
      <c r="K1906" s="1">
        <v>2.1587399999999999</v>
      </c>
      <c r="L1906" s="1">
        <v>0.71327499999999999</v>
      </c>
      <c r="M1906" s="1">
        <v>1.7565200000000001</v>
      </c>
      <c r="N1906" s="1">
        <v>4.7999999999999996E-3</v>
      </c>
      <c r="O1906" s="1">
        <v>3.7975299999999997E-2</v>
      </c>
      <c r="P1906" s="1" t="s">
        <v>21</v>
      </c>
      <c r="Q1906" s="1">
        <f t="shared" si="29"/>
        <v>0.60993449882802009</v>
      </c>
      <c r="R1906" s="1" t="s">
        <v>13854</v>
      </c>
    </row>
    <row r="1907" spans="1:18" x14ac:dyDescent="0.2">
      <c r="A1907" s="1" t="s">
        <v>3414</v>
      </c>
      <c r="B1907" s="1" t="s">
        <v>3415</v>
      </c>
      <c r="C1907" s="1" t="s">
        <v>3415</v>
      </c>
      <c r="D1907" s="1" t="s">
        <v>3416</v>
      </c>
      <c r="E1907" s="1" t="s">
        <v>16</v>
      </c>
      <c r="F1907" s="1" t="s">
        <v>3417</v>
      </c>
      <c r="G1907" s="1" t="s">
        <v>18</v>
      </c>
      <c r="H1907" s="1" t="s">
        <v>19</v>
      </c>
      <c r="I1907" s="1" t="s">
        <v>20</v>
      </c>
      <c r="J1907" s="1">
        <v>4.2353899999999998</v>
      </c>
      <c r="K1907" s="1">
        <v>6.9443400000000004</v>
      </c>
      <c r="L1907" s="1">
        <v>0.71334399999999998</v>
      </c>
      <c r="M1907" s="1">
        <v>1.8940699999999999</v>
      </c>
      <c r="N1907" s="1">
        <v>3.0000000000000001E-3</v>
      </c>
      <c r="O1907" s="1">
        <v>2.6048999999999999E-2</v>
      </c>
      <c r="P1907" s="1" t="s">
        <v>21</v>
      </c>
      <c r="Q1907" s="1">
        <f t="shared" si="29"/>
        <v>0.60990533297620786</v>
      </c>
      <c r="R1907" s="1" t="s">
        <v>13388</v>
      </c>
    </row>
    <row r="1908" spans="1:18" x14ac:dyDescent="0.2">
      <c r="A1908" s="1" t="s">
        <v>12128</v>
      </c>
      <c r="B1908" s="1" t="s">
        <v>12129</v>
      </c>
      <c r="C1908" s="1" t="s">
        <v>12130</v>
      </c>
      <c r="D1908" s="1" t="s">
        <v>15</v>
      </c>
      <c r="E1908" s="1" t="s">
        <v>16</v>
      </c>
      <c r="F1908" s="1" t="s">
        <v>12131</v>
      </c>
      <c r="G1908" s="1" t="s">
        <v>18</v>
      </c>
      <c r="H1908" s="1" t="s">
        <v>19</v>
      </c>
      <c r="I1908" s="1" t="s">
        <v>20</v>
      </c>
      <c r="J1908" s="1">
        <v>16.436499999999999</v>
      </c>
      <c r="K1908" s="1">
        <v>26.968800000000002</v>
      </c>
      <c r="L1908" s="1">
        <v>0.71438599999999997</v>
      </c>
      <c r="M1908" s="1">
        <v>2.6215999999999999</v>
      </c>
      <c r="N1908" s="1">
        <v>1.4999999999999999E-4</v>
      </c>
      <c r="O1908" s="1">
        <v>2.25983E-3</v>
      </c>
      <c r="P1908" s="1" t="s">
        <v>21</v>
      </c>
      <c r="Q1908" s="1">
        <f t="shared" si="29"/>
        <v>0.60946352822520833</v>
      </c>
      <c r="R1908" s="1" t="s">
        <v>15331</v>
      </c>
    </row>
    <row r="1909" spans="1:18" x14ac:dyDescent="0.2">
      <c r="A1909" s="1" t="s">
        <v>867</v>
      </c>
      <c r="B1909" s="1" t="s">
        <v>868</v>
      </c>
      <c r="C1909" s="1" t="s">
        <v>869</v>
      </c>
      <c r="D1909" s="1" t="s">
        <v>870</v>
      </c>
      <c r="E1909" s="1" t="s">
        <v>871</v>
      </c>
      <c r="F1909" s="1" t="s">
        <v>872</v>
      </c>
      <c r="G1909" s="1" t="s">
        <v>18</v>
      </c>
      <c r="H1909" s="1" t="s">
        <v>19</v>
      </c>
      <c r="I1909" s="1" t="s">
        <v>20</v>
      </c>
      <c r="J1909" s="1">
        <v>2.1883400000000002</v>
      </c>
      <c r="K1909" s="1">
        <v>3.5907399999999998</v>
      </c>
      <c r="L1909" s="1">
        <v>0.714445</v>
      </c>
      <c r="M1909" s="1">
        <v>1.81881</v>
      </c>
      <c r="N1909" s="1">
        <v>5.0499999999999998E-3</v>
      </c>
      <c r="O1909" s="1">
        <v>3.9623699999999998E-2</v>
      </c>
      <c r="P1909" s="1" t="s">
        <v>21</v>
      </c>
      <c r="Q1909" s="1">
        <f t="shared" si="29"/>
        <v>0.60943983691383952</v>
      </c>
      <c r="R1909" s="1" t="s">
        <v>12813</v>
      </c>
    </row>
    <row r="1910" spans="1:18" x14ac:dyDescent="0.2">
      <c r="A1910" s="1" t="s">
        <v>3286</v>
      </c>
      <c r="B1910" s="1" t="s">
        <v>3287</v>
      </c>
      <c r="C1910" s="1" t="s">
        <v>3287</v>
      </c>
      <c r="D1910" s="1" t="s">
        <v>3288</v>
      </c>
      <c r="E1910" s="1" t="s">
        <v>3289</v>
      </c>
      <c r="F1910" s="1" t="s">
        <v>3290</v>
      </c>
      <c r="G1910" s="1" t="s">
        <v>18</v>
      </c>
      <c r="H1910" s="1" t="s">
        <v>19</v>
      </c>
      <c r="I1910" s="1" t="s">
        <v>20</v>
      </c>
      <c r="J1910" s="1">
        <v>11.5656</v>
      </c>
      <c r="K1910" s="1">
        <v>18.984300000000001</v>
      </c>
      <c r="L1910" s="1">
        <v>0.71497100000000002</v>
      </c>
      <c r="M1910" s="1">
        <v>2.5162499999999999</v>
      </c>
      <c r="N1910" s="1">
        <v>2.0000000000000001E-4</v>
      </c>
      <c r="O1910" s="1">
        <v>2.8863399999999998E-3</v>
      </c>
      <c r="P1910" s="1" t="s">
        <v>21</v>
      </c>
      <c r="Q1910" s="1">
        <f t="shared" si="29"/>
        <v>0.60921919691534576</v>
      </c>
      <c r="R1910" s="1" t="s">
        <v>13361</v>
      </c>
    </row>
    <row r="1911" spans="1:18" x14ac:dyDescent="0.2">
      <c r="A1911" s="1" t="s">
        <v>4109</v>
      </c>
      <c r="B1911" s="1" t="s">
        <v>4110</v>
      </c>
      <c r="C1911" s="1" t="s">
        <v>4110</v>
      </c>
      <c r="D1911" s="1" t="s">
        <v>4111</v>
      </c>
      <c r="E1911" s="1" t="s">
        <v>4112</v>
      </c>
      <c r="F1911" s="1" t="s">
        <v>4113</v>
      </c>
      <c r="G1911" s="1" t="s">
        <v>18</v>
      </c>
      <c r="H1911" s="1" t="s">
        <v>19</v>
      </c>
      <c r="I1911" s="1" t="s">
        <v>20</v>
      </c>
      <c r="J1911" s="1">
        <v>2.8519199999999998</v>
      </c>
      <c r="K1911" s="1">
        <v>4.6878099999999998</v>
      </c>
      <c r="L1911" s="1">
        <v>0.71698200000000001</v>
      </c>
      <c r="M1911" s="1">
        <v>1.9550700000000001</v>
      </c>
      <c r="N1911" s="1">
        <v>2.2000000000000001E-3</v>
      </c>
      <c r="O1911" s="1">
        <v>2.04066E-2</v>
      </c>
      <c r="P1911" s="1" t="s">
        <v>21</v>
      </c>
      <c r="Q1911" s="1">
        <f t="shared" si="29"/>
        <v>0.60836936650589502</v>
      </c>
      <c r="R1911" s="1" t="s">
        <v>13542</v>
      </c>
    </row>
    <row r="1912" spans="1:18" x14ac:dyDescent="0.2">
      <c r="A1912" s="1" t="s">
        <v>9490</v>
      </c>
      <c r="B1912" s="1" t="s">
        <v>9491</v>
      </c>
      <c r="C1912" s="1" t="s">
        <v>9492</v>
      </c>
      <c r="D1912" s="1" t="s">
        <v>9493</v>
      </c>
      <c r="E1912" s="1" t="s">
        <v>16</v>
      </c>
      <c r="F1912" s="1" t="s">
        <v>9494</v>
      </c>
      <c r="G1912" s="1" t="s">
        <v>18</v>
      </c>
      <c r="H1912" s="1" t="s">
        <v>19</v>
      </c>
      <c r="I1912" s="1" t="s">
        <v>20</v>
      </c>
      <c r="J1912" s="1">
        <v>4.8597999999999999</v>
      </c>
      <c r="K1912" s="1">
        <v>7.9887199999999998</v>
      </c>
      <c r="L1912" s="1">
        <v>0.71706800000000004</v>
      </c>
      <c r="M1912" s="1">
        <v>1.58202</v>
      </c>
      <c r="N1912" s="1">
        <v>5.5500000000000002E-3</v>
      </c>
      <c r="O1912" s="1">
        <v>4.2386600000000003E-2</v>
      </c>
      <c r="P1912" s="1" t="s">
        <v>21</v>
      </c>
      <c r="Q1912" s="1">
        <f t="shared" si="29"/>
        <v>0.60833274917633862</v>
      </c>
      <c r="R1912" s="1" t="s">
        <v>14740</v>
      </c>
    </row>
    <row r="1913" spans="1:18" x14ac:dyDescent="0.2">
      <c r="A1913" s="1" t="s">
        <v>10854</v>
      </c>
      <c r="B1913" s="1" t="s">
        <v>10855</v>
      </c>
      <c r="C1913" s="1" t="s">
        <v>10856</v>
      </c>
      <c r="D1913" s="1" t="s">
        <v>10857</v>
      </c>
      <c r="E1913" s="1" t="s">
        <v>10858</v>
      </c>
      <c r="F1913" s="1" t="s">
        <v>10859</v>
      </c>
      <c r="G1913" s="1" t="s">
        <v>18</v>
      </c>
      <c r="H1913" s="1" t="s">
        <v>19</v>
      </c>
      <c r="I1913" s="1" t="s">
        <v>20</v>
      </c>
      <c r="J1913" s="1">
        <v>25.7103</v>
      </c>
      <c r="K1913" s="1">
        <v>42.3459</v>
      </c>
      <c r="L1913" s="1">
        <v>0.71987800000000002</v>
      </c>
      <c r="M1913" s="1">
        <v>2.58527</v>
      </c>
      <c r="N1913" s="1">
        <v>2.0000000000000001E-4</v>
      </c>
      <c r="O1913" s="1">
        <v>2.8863399999999998E-3</v>
      </c>
      <c r="P1913" s="1" t="s">
        <v>21</v>
      </c>
      <c r="Q1913" s="1">
        <f t="shared" si="29"/>
        <v>0.60714968863573571</v>
      </c>
      <c r="R1913" s="1" t="s">
        <v>15045</v>
      </c>
    </row>
    <row r="1914" spans="1:18" x14ac:dyDescent="0.2">
      <c r="A1914" s="1" t="s">
        <v>7627</v>
      </c>
      <c r="B1914" s="1" t="s">
        <v>1142</v>
      </c>
      <c r="C1914" s="1" t="s">
        <v>1143</v>
      </c>
      <c r="D1914" s="1" t="s">
        <v>15</v>
      </c>
      <c r="E1914" s="1" t="s">
        <v>16</v>
      </c>
      <c r="F1914" s="1" t="s">
        <v>7628</v>
      </c>
      <c r="G1914" s="1" t="s">
        <v>18</v>
      </c>
      <c r="H1914" s="1" t="s">
        <v>19</v>
      </c>
      <c r="I1914" s="1" t="s">
        <v>20</v>
      </c>
      <c r="J1914" s="1">
        <v>87.953999999999994</v>
      </c>
      <c r="K1914" s="1">
        <v>144.88499999999999</v>
      </c>
      <c r="L1914" s="1">
        <v>0.72008899999999998</v>
      </c>
      <c r="M1914" s="1">
        <v>3.9791099999999999</v>
      </c>
      <c r="N1914" s="2">
        <v>5.0000000000000002E-5</v>
      </c>
      <c r="O1914" s="1">
        <v>8.5621899999999997E-4</v>
      </c>
      <c r="P1914" s="1" t="s">
        <v>21</v>
      </c>
      <c r="Q1914" s="1">
        <f t="shared" si="29"/>
        <v>0.60706077233668077</v>
      </c>
      <c r="R1914" s="1" t="s">
        <v>12876</v>
      </c>
    </row>
    <row r="1915" spans="1:18" x14ac:dyDescent="0.2">
      <c r="A1915" s="1" t="s">
        <v>7050</v>
      </c>
      <c r="B1915" s="1" t="s">
        <v>7051</v>
      </c>
      <c r="C1915" s="1" t="s">
        <v>7051</v>
      </c>
      <c r="D1915" s="1" t="s">
        <v>7052</v>
      </c>
      <c r="E1915" s="1" t="s">
        <v>16</v>
      </c>
      <c r="F1915" s="1" t="s">
        <v>7053</v>
      </c>
      <c r="G1915" s="1" t="s">
        <v>18</v>
      </c>
      <c r="H1915" s="1" t="s">
        <v>19</v>
      </c>
      <c r="I1915" s="1" t="s">
        <v>20</v>
      </c>
      <c r="J1915" s="1">
        <v>28.058299999999999</v>
      </c>
      <c r="K1915" s="1">
        <v>46.226300000000002</v>
      </c>
      <c r="L1915" s="1">
        <v>0.72028599999999998</v>
      </c>
      <c r="M1915" s="1">
        <v>2.7791100000000002</v>
      </c>
      <c r="N1915" s="1">
        <v>1.4999999999999999E-4</v>
      </c>
      <c r="O1915" s="1">
        <v>2.25983E-3</v>
      </c>
      <c r="P1915" s="1" t="s">
        <v>21</v>
      </c>
      <c r="Q1915" s="1">
        <f t="shared" si="29"/>
        <v>0.60697698063656402</v>
      </c>
      <c r="R1915" s="1" t="s">
        <v>14197</v>
      </c>
    </row>
    <row r="1916" spans="1:18" x14ac:dyDescent="0.2">
      <c r="A1916" s="1" t="s">
        <v>3111</v>
      </c>
      <c r="B1916" s="1" t="s">
        <v>3112</v>
      </c>
      <c r="C1916" s="1" t="s">
        <v>3113</v>
      </c>
      <c r="D1916" s="1" t="s">
        <v>3114</v>
      </c>
      <c r="E1916" s="1" t="s">
        <v>16</v>
      </c>
      <c r="F1916" s="1" t="s">
        <v>3115</v>
      </c>
      <c r="G1916" s="1" t="s">
        <v>18</v>
      </c>
      <c r="H1916" s="1" t="s">
        <v>19</v>
      </c>
      <c r="I1916" s="1" t="s">
        <v>20</v>
      </c>
      <c r="J1916" s="1">
        <v>28.687899999999999</v>
      </c>
      <c r="K1916" s="1">
        <v>47.264000000000003</v>
      </c>
      <c r="L1916" s="1">
        <v>0.72030000000000005</v>
      </c>
      <c r="M1916" s="1">
        <v>2.74438</v>
      </c>
      <c r="N1916" s="2">
        <v>5.0000000000000002E-5</v>
      </c>
      <c r="O1916" s="1">
        <v>8.5621899999999997E-4</v>
      </c>
      <c r="P1916" s="1" t="s">
        <v>21</v>
      </c>
      <c r="Q1916" s="1">
        <f t="shared" si="29"/>
        <v>0.60697147935003382</v>
      </c>
      <c r="R1916" s="1" t="s">
        <v>13320</v>
      </c>
    </row>
    <row r="1917" spans="1:18" x14ac:dyDescent="0.2">
      <c r="A1917" s="1" t="s">
        <v>11746</v>
      </c>
      <c r="B1917" s="1" t="s">
        <v>11747</v>
      </c>
      <c r="C1917" s="1" t="s">
        <v>11748</v>
      </c>
      <c r="D1917" s="1" t="s">
        <v>15</v>
      </c>
      <c r="E1917" s="1" t="s">
        <v>16</v>
      </c>
      <c r="F1917" s="1" t="s">
        <v>11749</v>
      </c>
      <c r="G1917" s="1" t="s">
        <v>18</v>
      </c>
      <c r="H1917" s="1" t="s">
        <v>19</v>
      </c>
      <c r="I1917" s="1" t="s">
        <v>20</v>
      </c>
      <c r="J1917" s="1">
        <v>25.293600000000001</v>
      </c>
      <c r="K1917" s="1">
        <v>41.708300000000001</v>
      </c>
      <c r="L1917" s="1">
        <v>0.72156100000000001</v>
      </c>
      <c r="M1917" s="1">
        <v>2.7560899999999999</v>
      </c>
      <c r="N1917" s="1">
        <v>1E-4</v>
      </c>
      <c r="O1917" s="1">
        <v>1.5781300000000001E-3</v>
      </c>
      <c r="P1917" s="1" t="s">
        <v>21</v>
      </c>
      <c r="Q1917" s="1">
        <f t="shared" si="29"/>
        <v>0.60644044470764813</v>
      </c>
      <c r="R1917" s="1" t="s">
        <v>15245</v>
      </c>
    </row>
    <row r="1918" spans="1:18" x14ac:dyDescent="0.2">
      <c r="A1918" s="1" t="s">
        <v>1708</v>
      </c>
      <c r="B1918" s="1" t="s">
        <v>1709</v>
      </c>
      <c r="C1918" s="1" t="s">
        <v>1710</v>
      </c>
      <c r="D1918" s="1" t="s">
        <v>1711</v>
      </c>
      <c r="E1918" s="1" t="s">
        <v>1712</v>
      </c>
      <c r="F1918" s="1" t="s">
        <v>1713</v>
      </c>
      <c r="G1918" s="1" t="s">
        <v>18</v>
      </c>
      <c r="H1918" s="1" t="s">
        <v>19</v>
      </c>
      <c r="I1918" s="1" t="s">
        <v>20</v>
      </c>
      <c r="J1918" s="1">
        <v>5.1314399999999996</v>
      </c>
      <c r="K1918" s="1">
        <v>8.46631</v>
      </c>
      <c r="L1918" s="1">
        <v>0.72237099999999999</v>
      </c>
      <c r="M1918" s="1">
        <v>2.1875800000000001</v>
      </c>
      <c r="N1918" s="1">
        <v>4.0000000000000002E-4</v>
      </c>
      <c r="O1918" s="1">
        <v>5.1701100000000003E-3</v>
      </c>
      <c r="P1918" s="1" t="s">
        <v>21</v>
      </c>
      <c r="Q1918" s="1">
        <f t="shared" si="29"/>
        <v>0.60610112315755027</v>
      </c>
      <c r="R1918" s="1" t="s">
        <v>13004</v>
      </c>
    </row>
    <row r="1919" spans="1:18" x14ac:dyDescent="0.2">
      <c r="A1919" s="1" t="s">
        <v>8981</v>
      </c>
      <c r="B1919" s="1" t="s">
        <v>8982</v>
      </c>
      <c r="C1919" s="1" t="s">
        <v>8983</v>
      </c>
      <c r="D1919" s="1" t="s">
        <v>15</v>
      </c>
      <c r="E1919" s="1" t="s">
        <v>16</v>
      </c>
      <c r="F1919" s="1" t="s">
        <v>8984</v>
      </c>
      <c r="G1919" s="1" t="s">
        <v>18</v>
      </c>
      <c r="H1919" s="1" t="s">
        <v>19</v>
      </c>
      <c r="I1919" s="1" t="s">
        <v>20</v>
      </c>
      <c r="J1919" s="1">
        <v>86.4649</v>
      </c>
      <c r="K1919" s="1">
        <v>142.75200000000001</v>
      </c>
      <c r="L1919" s="1">
        <v>0.72332399999999997</v>
      </c>
      <c r="M1919" s="1">
        <v>2.2759100000000001</v>
      </c>
      <c r="N1919" s="2">
        <v>5.0000000000000002E-5</v>
      </c>
      <c r="O1919" s="1">
        <v>8.5621899999999997E-4</v>
      </c>
      <c r="P1919" s="1" t="s">
        <v>21</v>
      </c>
      <c r="Q1919" s="1">
        <f t="shared" si="29"/>
        <v>0.60570009527011881</v>
      </c>
      <c r="R1919" s="1" t="s">
        <v>14627</v>
      </c>
    </row>
    <row r="1920" spans="1:18" x14ac:dyDescent="0.2">
      <c r="A1920" s="1" t="s">
        <v>7752</v>
      </c>
      <c r="B1920" s="1" t="s">
        <v>7753</v>
      </c>
      <c r="C1920" s="1" t="s">
        <v>7754</v>
      </c>
      <c r="D1920" s="1" t="s">
        <v>15</v>
      </c>
      <c r="E1920" s="1" t="s">
        <v>16</v>
      </c>
      <c r="F1920" s="1" t="s">
        <v>7755</v>
      </c>
      <c r="G1920" s="1" t="s">
        <v>18</v>
      </c>
      <c r="H1920" s="1" t="s">
        <v>19</v>
      </c>
      <c r="I1920" s="1" t="s">
        <v>20</v>
      </c>
      <c r="J1920" s="1">
        <v>1.1257900000000001</v>
      </c>
      <c r="K1920" s="1">
        <v>1.86138</v>
      </c>
      <c r="L1920" s="1">
        <v>0.72543599999999997</v>
      </c>
      <c r="M1920" s="1">
        <v>1.68285</v>
      </c>
      <c r="N1920" s="1">
        <v>4.3E-3</v>
      </c>
      <c r="O1920" s="1">
        <v>3.4822699999999998E-2</v>
      </c>
      <c r="P1920" s="1" t="s">
        <v>21</v>
      </c>
      <c r="Q1920" s="1">
        <f t="shared" si="29"/>
        <v>0.60481470736765197</v>
      </c>
      <c r="R1920" s="1" t="s">
        <v>14349</v>
      </c>
    </row>
    <row r="1921" spans="1:18" x14ac:dyDescent="0.2">
      <c r="A1921" s="1" t="s">
        <v>11660</v>
      </c>
      <c r="B1921" s="1" t="s">
        <v>7503</v>
      </c>
      <c r="C1921" s="1" t="s">
        <v>7503</v>
      </c>
      <c r="D1921" s="1" t="s">
        <v>15</v>
      </c>
      <c r="E1921" s="1" t="s">
        <v>16</v>
      </c>
      <c r="F1921" s="1" t="s">
        <v>11661</v>
      </c>
      <c r="G1921" s="1" t="s">
        <v>18</v>
      </c>
      <c r="H1921" s="1" t="s">
        <v>19</v>
      </c>
      <c r="I1921" s="1" t="s">
        <v>20</v>
      </c>
      <c r="J1921" s="1">
        <v>3.31968</v>
      </c>
      <c r="K1921" s="1">
        <v>5.4902600000000001</v>
      </c>
      <c r="L1921" s="1">
        <v>0.72582800000000003</v>
      </c>
      <c r="M1921" s="1">
        <v>2.0324</v>
      </c>
      <c r="N1921" s="1">
        <v>1.15E-3</v>
      </c>
      <c r="O1921" s="1">
        <v>1.22281E-2</v>
      </c>
      <c r="P1921" s="1" t="s">
        <v>21</v>
      </c>
      <c r="Q1921" s="1">
        <f t="shared" si="29"/>
        <v>0.60464896015853531</v>
      </c>
    </row>
    <row r="1922" spans="1:18" x14ac:dyDescent="0.2">
      <c r="A1922" s="1" t="s">
        <v>8274</v>
      </c>
      <c r="B1922" s="1" t="s">
        <v>8275</v>
      </c>
      <c r="C1922" s="1" t="s">
        <v>8276</v>
      </c>
      <c r="D1922" s="1" t="s">
        <v>8277</v>
      </c>
      <c r="E1922" s="1" t="s">
        <v>16</v>
      </c>
      <c r="F1922" s="1" t="s">
        <v>8278</v>
      </c>
      <c r="G1922" s="1" t="s">
        <v>18</v>
      </c>
      <c r="H1922" s="1" t="s">
        <v>19</v>
      </c>
      <c r="I1922" s="1" t="s">
        <v>20</v>
      </c>
      <c r="J1922" s="1">
        <v>15.325200000000001</v>
      </c>
      <c r="K1922" s="1">
        <v>25.360499999999998</v>
      </c>
      <c r="L1922" s="1">
        <v>0.72667999999999999</v>
      </c>
      <c r="M1922" s="1">
        <v>2.5375800000000002</v>
      </c>
      <c r="N1922" s="1">
        <v>2.0000000000000001E-4</v>
      </c>
      <c r="O1922" s="1">
        <v>2.8863399999999998E-3</v>
      </c>
      <c r="P1922" s="1" t="s">
        <v>21</v>
      </c>
      <c r="Q1922" s="1">
        <f t="shared" ref="Q1922:Q1985" si="30">J1922/K1922</f>
        <v>0.60429407937540669</v>
      </c>
      <c r="R1922" s="1" t="s">
        <v>14468</v>
      </c>
    </row>
    <row r="1923" spans="1:18" x14ac:dyDescent="0.2">
      <c r="A1923" s="1" t="s">
        <v>5750</v>
      </c>
      <c r="B1923" s="1" t="s">
        <v>5751</v>
      </c>
      <c r="C1923" s="1" t="s">
        <v>5751</v>
      </c>
      <c r="D1923" s="1" t="s">
        <v>5752</v>
      </c>
      <c r="E1923" s="1" t="s">
        <v>16</v>
      </c>
      <c r="F1923" s="1" t="s">
        <v>5753</v>
      </c>
      <c r="G1923" s="1" t="s">
        <v>18</v>
      </c>
      <c r="H1923" s="1" t="s">
        <v>19</v>
      </c>
      <c r="I1923" s="1" t="s">
        <v>20</v>
      </c>
      <c r="J1923" s="1">
        <v>4.9414199999999999</v>
      </c>
      <c r="K1923" s="1">
        <v>8.1882599999999996</v>
      </c>
      <c r="L1923" s="1">
        <v>0.72863100000000003</v>
      </c>
      <c r="M1923" s="1">
        <v>2.1470199999999999</v>
      </c>
      <c r="N1923" s="1">
        <v>1.5E-3</v>
      </c>
      <c r="O1923" s="1">
        <v>1.51711E-2</v>
      </c>
      <c r="P1923" s="1" t="s">
        <v>21</v>
      </c>
      <c r="Q1923" s="1">
        <f t="shared" si="30"/>
        <v>0.60347619640802808</v>
      </c>
      <c r="R1923" s="1" t="s">
        <v>13911</v>
      </c>
    </row>
    <row r="1924" spans="1:18" x14ac:dyDescent="0.2">
      <c r="A1924" s="1" t="s">
        <v>8110</v>
      </c>
      <c r="B1924" s="1" t="s">
        <v>8111</v>
      </c>
      <c r="C1924" s="1" t="s">
        <v>8112</v>
      </c>
      <c r="D1924" s="1" t="s">
        <v>15</v>
      </c>
      <c r="E1924" s="1" t="s">
        <v>16</v>
      </c>
      <c r="F1924" s="1" t="s">
        <v>8113</v>
      </c>
      <c r="G1924" s="1" t="s">
        <v>18</v>
      </c>
      <c r="H1924" s="1" t="s">
        <v>19</v>
      </c>
      <c r="I1924" s="1" t="s">
        <v>20</v>
      </c>
      <c r="J1924" s="1">
        <v>10.713900000000001</v>
      </c>
      <c r="K1924" s="1">
        <v>17.770099999999999</v>
      </c>
      <c r="L1924" s="1">
        <v>0.729962</v>
      </c>
      <c r="M1924" s="1">
        <v>2.53979</v>
      </c>
      <c r="N1924" s="1">
        <v>2E-3</v>
      </c>
      <c r="O1924" s="1">
        <v>1.89719E-2</v>
      </c>
      <c r="P1924" s="1" t="s">
        <v>21</v>
      </c>
      <c r="Q1924" s="1">
        <f t="shared" si="30"/>
        <v>0.60291725989161571</v>
      </c>
      <c r="R1924" s="1" t="s">
        <v>14432</v>
      </c>
    </row>
    <row r="1925" spans="1:18" x14ac:dyDescent="0.2">
      <c r="A1925" s="1" t="s">
        <v>5675</v>
      </c>
      <c r="B1925" s="1" t="s">
        <v>5676</v>
      </c>
      <c r="C1925" s="1" t="s">
        <v>5677</v>
      </c>
      <c r="D1925" s="1" t="s">
        <v>15</v>
      </c>
      <c r="E1925" s="1" t="s">
        <v>16</v>
      </c>
      <c r="F1925" s="1" t="s">
        <v>5678</v>
      </c>
      <c r="G1925" s="1" t="s">
        <v>18</v>
      </c>
      <c r="H1925" s="1" t="s">
        <v>19</v>
      </c>
      <c r="I1925" s="1" t="s">
        <v>20</v>
      </c>
      <c r="J1925" s="1">
        <v>2.5210599999999999</v>
      </c>
      <c r="K1925" s="1">
        <v>4.1827899999999998</v>
      </c>
      <c r="L1925" s="1">
        <v>0.73043599999999997</v>
      </c>
      <c r="M1925" s="1">
        <v>1.8865799999999999</v>
      </c>
      <c r="N1925" s="1">
        <v>3.8999999999999998E-3</v>
      </c>
      <c r="O1925" s="1">
        <v>3.2206600000000002E-2</v>
      </c>
      <c r="P1925" s="1" t="s">
        <v>21</v>
      </c>
      <c r="Q1925" s="1">
        <f t="shared" si="30"/>
        <v>0.60272210653654623</v>
      </c>
      <c r="R1925" s="1" t="s">
        <v>13894</v>
      </c>
    </row>
    <row r="1926" spans="1:18" x14ac:dyDescent="0.2">
      <c r="A1926" s="1" t="s">
        <v>8747</v>
      </c>
      <c r="B1926" s="1" t="s">
        <v>8748</v>
      </c>
      <c r="C1926" s="1" t="s">
        <v>8749</v>
      </c>
      <c r="D1926" s="1" t="s">
        <v>8750</v>
      </c>
      <c r="E1926" s="1" t="s">
        <v>16</v>
      </c>
      <c r="F1926" s="1" t="s">
        <v>8751</v>
      </c>
      <c r="G1926" s="1" t="s">
        <v>18</v>
      </c>
      <c r="H1926" s="1" t="s">
        <v>19</v>
      </c>
      <c r="I1926" s="1" t="s">
        <v>20</v>
      </c>
      <c r="J1926" s="1">
        <v>5.3500699999999997</v>
      </c>
      <c r="K1926" s="1">
        <v>8.8800699999999999</v>
      </c>
      <c r="L1926" s="1">
        <v>0.73101300000000002</v>
      </c>
      <c r="M1926" s="1">
        <v>2.2072699999999998</v>
      </c>
      <c r="N1926" s="1">
        <v>6.9999999999999999E-4</v>
      </c>
      <c r="O1926" s="1">
        <v>8.1514699999999992E-3</v>
      </c>
      <c r="P1926" s="1" t="s">
        <v>21</v>
      </c>
      <c r="Q1926" s="1">
        <f t="shared" si="30"/>
        <v>0.60248061107626405</v>
      </c>
      <c r="R1926" s="1" t="s">
        <v>14575</v>
      </c>
    </row>
    <row r="1927" spans="1:18" x14ac:dyDescent="0.2">
      <c r="A1927" s="1" t="s">
        <v>11840</v>
      </c>
      <c r="B1927" s="1" t="s">
        <v>11841</v>
      </c>
      <c r="C1927" s="1" t="s">
        <v>11841</v>
      </c>
      <c r="D1927" s="1" t="s">
        <v>11842</v>
      </c>
      <c r="E1927" s="1" t="s">
        <v>16</v>
      </c>
      <c r="F1927" s="1" t="s">
        <v>11843</v>
      </c>
      <c r="G1927" s="1" t="s">
        <v>18</v>
      </c>
      <c r="H1927" s="1" t="s">
        <v>19</v>
      </c>
      <c r="I1927" s="1" t="s">
        <v>20</v>
      </c>
      <c r="J1927" s="1">
        <v>6.4012500000000001</v>
      </c>
      <c r="K1927" s="1">
        <v>10.629899999999999</v>
      </c>
      <c r="L1927" s="1">
        <v>0.73170100000000005</v>
      </c>
      <c r="M1927" s="1">
        <v>2.40015</v>
      </c>
      <c r="N1927" s="1">
        <v>1.4999999999999999E-4</v>
      </c>
      <c r="O1927" s="1">
        <v>2.25983E-3</v>
      </c>
      <c r="P1927" s="1" t="s">
        <v>21</v>
      </c>
      <c r="Q1927" s="1">
        <f t="shared" si="30"/>
        <v>0.60219287105240882</v>
      </c>
      <c r="R1927" s="1" t="s">
        <v>15265</v>
      </c>
    </row>
    <row r="1928" spans="1:18" x14ac:dyDescent="0.2">
      <c r="A1928" s="1" t="s">
        <v>7930</v>
      </c>
      <c r="B1928" s="1" t="s">
        <v>7931</v>
      </c>
      <c r="C1928" s="1" t="s">
        <v>7931</v>
      </c>
      <c r="D1928" s="1" t="s">
        <v>7932</v>
      </c>
      <c r="E1928" s="1" t="s">
        <v>7933</v>
      </c>
      <c r="F1928" s="1" t="s">
        <v>7934</v>
      </c>
      <c r="G1928" s="1" t="s">
        <v>18</v>
      </c>
      <c r="H1928" s="1" t="s">
        <v>19</v>
      </c>
      <c r="I1928" s="1" t="s">
        <v>20</v>
      </c>
      <c r="J1928" s="1">
        <v>17.1465</v>
      </c>
      <c r="K1928" s="1">
        <v>28.497499999999999</v>
      </c>
      <c r="L1928" s="1">
        <v>0.73291799999999996</v>
      </c>
      <c r="M1928" s="1">
        <v>2.6985999999999999</v>
      </c>
      <c r="N1928" s="1">
        <v>2.0000000000000001E-4</v>
      </c>
      <c r="O1928" s="1">
        <v>2.8863399999999998E-3</v>
      </c>
      <c r="P1928" s="1" t="s">
        <v>21</v>
      </c>
      <c r="Q1928" s="1">
        <f t="shared" si="30"/>
        <v>0.60168435827704181</v>
      </c>
      <c r="R1928" s="1" t="s">
        <v>14388</v>
      </c>
    </row>
    <row r="1929" spans="1:18" x14ac:dyDescent="0.2">
      <c r="A1929" s="1" t="s">
        <v>3652</v>
      </c>
      <c r="B1929" s="1" t="s">
        <v>3653</v>
      </c>
      <c r="C1929" s="1" t="s">
        <v>3653</v>
      </c>
      <c r="D1929" s="1" t="s">
        <v>3654</v>
      </c>
      <c r="E1929" s="1" t="s">
        <v>3655</v>
      </c>
      <c r="F1929" s="1" t="s">
        <v>3656</v>
      </c>
      <c r="G1929" s="1" t="s">
        <v>18</v>
      </c>
      <c r="H1929" s="1" t="s">
        <v>19</v>
      </c>
      <c r="I1929" s="1" t="s">
        <v>20</v>
      </c>
      <c r="J1929" s="1">
        <v>3.5961500000000002</v>
      </c>
      <c r="K1929" s="1">
        <v>5.9800800000000001</v>
      </c>
      <c r="L1929" s="1">
        <v>0.73371299999999995</v>
      </c>
      <c r="M1929" s="1">
        <v>2.13069</v>
      </c>
      <c r="N1929" s="1">
        <v>7.5000000000000002E-4</v>
      </c>
      <c r="O1929" s="1">
        <v>8.6328399999999993E-3</v>
      </c>
      <c r="P1929" s="1" t="s">
        <v>21</v>
      </c>
      <c r="Q1929" s="1">
        <f t="shared" si="30"/>
        <v>0.60135483137349333</v>
      </c>
      <c r="R1929" s="1" t="s">
        <v>13440</v>
      </c>
    </row>
    <row r="1930" spans="1:18" x14ac:dyDescent="0.2">
      <c r="A1930" s="1" t="s">
        <v>7408</v>
      </c>
      <c r="B1930" s="1" t="s">
        <v>7409</v>
      </c>
      <c r="C1930" s="1" t="s">
        <v>7410</v>
      </c>
      <c r="D1930" s="1" t="s">
        <v>7411</v>
      </c>
      <c r="E1930" s="1" t="s">
        <v>16</v>
      </c>
      <c r="F1930" s="1" t="s">
        <v>7412</v>
      </c>
      <c r="G1930" s="1" t="s">
        <v>18</v>
      </c>
      <c r="H1930" s="1" t="s">
        <v>19</v>
      </c>
      <c r="I1930" s="1" t="s">
        <v>20</v>
      </c>
      <c r="J1930" s="1">
        <v>11.983000000000001</v>
      </c>
      <c r="K1930" s="1">
        <v>19.927700000000002</v>
      </c>
      <c r="L1930" s="1">
        <v>0.73378500000000002</v>
      </c>
      <c r="M1930" s="1">
        <v>2.50909</v>
      </c>
      <c r="N1930" s="1">
        <v>4.4999999999999999E-4</v>
      </c>
      <c r="O1930" s="1">
        <v>5.6727100000000001E-3</v>
      </c>
      <c r="P1930" s="1" t="s">
        <v>21</v>
      </c>
      <c r="Q1930" s="1">
        <f t="shared" si="30"/>
        <v>0.60132378548452659</v>
      </c>
      <c r="R1930" s="1" t="s">
        <v>14272</v>
      </c>
    </row>
    <row r="1931" spans="1:18" x14ac:dyDescent="0.2">
      <c r="A1931" s="1" t="s">
        <v>565</v>
      </c>
      <c r="B1931" s="1" t="s">
        <v>566</v>
      </c>
      <c r="C1931" s="1" t="s">
        <v>566</v>
      </c>
      <c r="D1931" s="1" t="s">
        <v>567</v>
      </c>
      <c r="E1931" s="1" t="s">
        <v>16</v>
      </c>
      <c r="F1931" s="1" t="s">
        <v>568</v>
      </c>
      <c r="G1931" s="1" t="s">
        <v>18</v>
      </c>
      <c r="H1931" s="1" t="s">
        <v>19</v>
      </c>
      <c r="I1931" s="1" t="s">
        <v>20</v>
      </c>
      <c r="J1931" s="1">
        <v>28.2151</v>
      </c>
      <c r="K1931" s="1">
        <v>46.927300000000002</v>
      </c>
      <c r="L1931" s="1">
        <v>0.73395900000000003</v>
      </c>
      <c r="M1931" s="1">
        <v>2.8683000000000001</v>
      </c>
      <c r="N1931" s="2">
        <v>5.0000000000000002E-5</v>
      </c>
      <c r="O1931" s="1">
        <v>8.5621899999999997E-4</v>
      </c>
      <c r="P1931" s="1" t="s">
        <v>21</v>
      </c>
      <c r="Q1931" s="1">
        <f t="shared" si="30"/>
        <v>0.60125129721931581</v>
      </c>
      <c r="R1931" s="1" t="s">
        <v>12744</v>
      </c>
    </row>
    <row r="1932" spans="1:18" x14ac:dyDescent="0.2">
      <c r="A1932" s="1" t="s">
        <v>10764</v>
      </c>
      <c r="B1932" s="1" t="s">
        <v>10765</v>
      </c>
      <c r="C1932" s="1" t="s">
        <v>10766</v>
      </c>
      <c r="D1932" s="1" t="s">
        <v>15</v>
      </c>
      <c r="E1932" s="1" t="s">
        <v>16</v>
      </c>
      <c r="F1932" s="1" t="s">
        <v>10767</v>
      </c>
      <c r="G1932" s="1" t="s">
        <v>18</v>
      </c>
      <c r="H1932" s="1" t="s">
        <v>19</v>
      </c>
      <c r="I1932" s="1" t="s">
        <v>20</v>
      </c>
      <c r="J1932" s="1">
        <v>6.0625499999999999</v>
      </c>
      <c r="K1932" s="1">
        <v>10.092700000000001</v>
      </c>
      <c r="L1932" s="1">
        <v>0.73531999999999997</v>
      </c>
      <c r="M1932" s="1">
        <v>2.2054800000000001</v>
      </c>
      <c r="N1932" s="1">
        <v>5.1500000000000001E-3</v>
      </c>
      <c r="O1932" s="1">
        <v>4.0212299999999999E-2</v>
      </c>
      <c r="P1932" s="1" t="s">
        <v>21</v>
      </c>
      <c r="Q1932" s="1">
        <f t="shared" si="30"/>
        <v>0.60068663489452767</v>
      </c>
      <c r="R1932" s="1" t="s">
        <v>15025</v>
      </c>
    </row>
    <row r="1933" spans="1:18" x14ac:dyDescent="0.2">
      <c r="A1933" s="1" t="s">
        <v>640</v>
      </c>
      <c r="B1933" s="1" t="s">
        <v>641</v>
      </c>
      <c r="C1933" s="1" t="s">
        <v>642</v>
      </c>
      <c r="D1933" s="1" t="s">
        <v>15</v>
      </c>
      <c r="E1933" s="1" t="s">
        <v>16</v>
      </c>
      <c r="F1933" s="1" t="s">
        <v>643</v>
      </c>
      <c r="G1933" s="1" t="s">
        <v>18</v>
      </c>
      <c r="H1933" s="1" t="s">
        <v>19</v>
      </c>
      <c r="I1933" s="1" t="s">
        <v>20</v>
      </c>
      <c r="J1933" s="1">
        <v>10.053699999999999</v>
      </c>
      <c r="K1933" s="1">
        <v>16.767299999999999</v>
      </c>
      <c r="L1933" s="1">
        <v>0.73792100000000005</v>
      </c>
      <c r="M1933" s="1">
        <v>2.4853499999999999</v>
      </c>
      <c r="N1933" s="1">
        <v>1.5499999999999999E-3</v>
      </c>
      <c r="O1933" s="1">
        <v>1.5593900000000001E-2</v>
      </c>
      <c r="P1933" s="1" t="s">
        <v>21</v>
      </c>
      <c r="Q1933" s="1">
        <f t="shared" si="30"/>
        <v>0.59960160550595509</v>
      </c>
      <c r="R1933" s="1" t="s">
        <v>12761</v>
      </c>
    </row>
    <row r="1934" spans="1:18" x14ac:dyDescent="0.2">
      <c r="A1934" s="1" t="s">
        <v>7063</v>
      </c>
      <c r="B1934" s="1" t="s">
        <v>7064</v>
      </c>
      <c r="C1934" s="1" t="s">
        <v>7065</v>
      </c>
      <c r="D1934" s="1" t="s">
        <v>15</v>
      </c>
      <c r="E1934" s="1" t="s">
        <v>16</v>
      </c>
      <c r="F1934" s="1" t="s">
        <v>7066</v>
      </c>
      <c r="G1934" s="1" t="s">
        <v>18</v>
      </c>
      <c r="H1934" s="1" t="s">
        <v>19</v>
      </c>
      <c r="I1934" s="1" t="s">
        <v>20</v>
      </c>
      <c r="J1934" s="1">
        <v>36.151299999999999</v>
      </c>
      <c r="K1934" s="1">
        <v>60.293999999999997</v>
      </c>
      <c r="L1934" s="1">
        <v>0.73796700000000004</v>
      </c>
      <c r="M1934" s="1">
        <v>3.1605599999999998</v>
      </c>
      <c r="N1934" s="2">
        <v>5.0000000000000002E-5</v>
      </c>
      <c r="O1934" s="1">
        <v>8.5621899999999997E-4</v>
      </c>
      <c r="P1934" s="1" t="s">
        <v>21</v>
      </c>
      <c r="Q1934" s="1">
        <f t="shared" si="30"/>
        <v>0.5995837065047932</v>
      </c>
      <c r="R1934" s="1" t="s">
        <v>14200</v>
      </c>
    </row>
    <row r="1935" spans="1:18" x14ac:dyDescent="0.2">
      <c r="A1935" s="1" t="s">
        <v>7935</v>
      </c>
      <c r="B1935" s="1" t="s">
        <v>7936</v>
      </c>
      <c r="C1935" s="1" t="s">
        <v>7936</v>
      </c>
      <c r="D1935" s="1" t="s">
        <v>7937</v>
      </c>
      <c r="E1935" s="1" t="s">
        <v>16</v>
      </c>
      <c r="F1935" s="1" t="s">
        <v>7938</v>
      </c>
      <c r="G1935" s="1" t="s">
        <v>18</v>
      </c>
      <c r="H1935" s="1" t="s">
        <v>19</v>
      </c>
      <c r="I1935" s="1" t="s">
        <v>20</v>
      </c>
      <c r="J1935" s="1">
        <v>7.2224899999999996</v>
      </c>
      <c r="K1935" s="1">
        <v>12.0487</v>
      </c>
      <c r="L1935" s="1">
        <v>0.73831199999999997</v>
      </c>
      <c r="M1935" s="1">
        <v>2.36158</v>
      </c>
      <c r="N1935" s="1">
        <v>5.5000000000000003E-4</v>
      </c>
      <c r="O1935" s="1">
        <v>6.68368E-3</v>
      </c>
      <c r="P1935" s="1" t="s">
        <v>21</v>
      </c>
      <c r="Q1935" s="1">
        <f t="shared" si="30"/>
        <v>0.59944143351564894</v>
      </c>
      <c r="R1935" s="1" t="s">
        <v>14389</v>
      </c>
    </row>
    <row r="1936" spans="1:18" x14ac:dyDescent="0.2">
      <c r="A1936" s="1" t="s">
        <v>7689</v>
      </c>
      <c r="B1936" s="1" t="s">
        <v>7690</v>
      </c>
      <c r="C1936" s="1" t="s">
        <v>7691</v>
      </c>
      <c r="D1936" s="1" t="s">
        <v>15</v>
      </c>
      <c r="E1936" s="1" t="s">
        <v>16</v>
      </c>
      <c r="F1936" s="1" t="s">
        <v>7692</v>
      </c>
      <c r="G1936" s="1" t="s">
        <v>18</v>
      </c>
      <c r="H1936" s="1" t="s">
        <v>19</v>
      </c>
      <c r="I1936" s="1" t="s">
        <v>20</v>
      </c>
      <c r="J1936" s="1">
        <v>23.635000000000002</v>
      </c>
      <c r="K1936" s="1">
        <v>39.432499999999997</v>
      </c>
      <c r="L1936" s="1">
        <v>0.73845899999999998</v>
      </c>
      <c r="M1936" s="1">
        <v>2.5979800000000002</v>
      </c>
      <c r="N1936" s="1">
        <v>1E-4</v>
      </c>
      <c r="O1936" s="1">
        <v>1.5781300000000001E-3</v>
      </c>
      <c r="P1936" s="1" t="s">
        <v>21</v>
      </c>
      <c r="Q1936" s="1">
        <f t="shared" si="30"/>
        <v>0.59937868509478232</v>
      </c>
      <c r="R1936" s="1" t="s">
        <v>14334</v>
      </c>
    </row>
    <row r="1937" spans="1:18" x14ac:dyDescent="0.2">
      <c r="A1937" s="1" t="s">
        <v>7877</v>
      </c>
      <c r="B1937" s="1" t="s">
        <v>7878</v>
      </c>
      <c r="C1937" s="1" t="s">
        <v>7879</v>
      </c>
      <c r="D1937" s="1" t="s">
        <v>7880</v>
      </c>
      <c r="E1937" s="1" t="s">
        <v>7881</v>
      </c>
      <c r="F1937" s="1" t="s">
        <v>7882</v>
      </c>
      <c r="G1937" s="1" t="s">
        <v>18</v>
      </c>
      <c r="H1937" s="1" t="s">
        <v>19</v>
      </c>
      <c r="I1937" s="1" t="s">
        <v>20</v>
      </c>
      <c r="J1937" s="1">
        <v>38.366500000000002</v>
      </c>
      <c r="K1937" s="1">
        <v>64.055800000000005</v>
      </c>
      <c r="L1937" s="1">
        <v>0.73948199999999997</v>
      </c>
      <c r="M1937" s="1">
        <v>2.9968699999999999</v>
      </c>
      <c r="N1937" s="2">
        <v>5.0000000000000002E-5</v>
      </c>
      <c r="O1937" s="1">
        <v>8.5621899999999997E-4</v>
      </c>
      <c r="P1937" s="1" t="s">
        <v>21</v>
      </c>
      <c r="Q1937" s="1">
        <f t="shared" si="30"/>
        <v>0.59895434917681145</v>
      </c>
      <c r="R1937" s="1" t="s">
        <v>14376</v>
      </c>
    </row>
    <row r="1938" spans="1:18" x14ac:dyDescent="0.2">
      <c r="A1938" s="1" t="s">
        <v>10315</v>
      </c>
      <c r="B1938" s="1" t="s">
        <v>10316</v>
      </c>
      <c r="C1938" s="1" t="s">
        <v>10317</v>
      </c>
      <c r="D1938" s="1" t="s">
        <v>15</v>
      </c>
      <c r="E1938" s="1" t="s">
        <v>16</v>
      </c>
      <c r="F1938" s="1" t="s">
        <v>10318</v>
      </c>
      <c r="G1938" s="1" t="s">
        <v>18</v>
      </c>
      <c r="H1938" s="1" t="s">
        <v>19</v>
      </c>
      <c r="I1938" s="1" t="s">
        <v>20</v>
      </c>
      <c r="J1938" s="1">
        <v>67.2791</v>
      </c>
      <c r="K1938" s="1">
        <v>112.386</v>
      </c>
      <c r="L1938" s="1">
        <v>0.740232</v>
      </c>
      <c r="M1938" s="1">
        <v>2.60737</v>
      </c>
      <c r="N1938" s="2">
        <v>5.0000000000000002E-5</v>
      </c>
      <c r="O1938" s="1">
        <v>8.5621899999999997E-4</v>
      </c>
      <c r="P1938" s="1" t="s">
        <v>21</v>
      </c>
      <c r="Q1938" s="1">
        <f t="shared" si="30"/>
        <v>0.59864306942145817</v>
      </c>
      <c r="R1938" s="1" t="s">
        <v>14922</v>
      </c>
    </row>
    <row r="1939" spans="1:18" x14ac:dyDescent="0.2">
      <c r="A1939" s="1" t="s">
        <v>904</v>
      </c>
      <c r="B1939" s="1" t="s">
        <v>905</v>
      </c>
      <c r="C1939" s="1" t="s">
        <v>906</v>
      </c>
      <c r="D1939" s="1" t="s">
        <v>15</v>
      </c>
      <c r="E1939" s="1" t="s">
        <v>16</v>
      </c>
      <c r="F1939" s="1" t="s">
        <v>907</v>
      </c>
      <c r="G1939" s="1" t="s">
        <v>18</v>
      </c>
      <c r="H1939" s="1" t="s">
        <v>19</v>
      </c>
      <c r="I1939" s="1" t="s">
        <v>20</v>
      </c>
      <c r="J1939" s="1">
        <v>5.3783500000000002</v>
      </c>
      <c r="K1939" s="1">
        <v>8.9852900000000009</v>
      </c>
      <c r="L1939" s="1">
        <v>0.740402</v>
      </c>
      <c r="M1939" s="1">
        <v>2.1543899999999998</v>
      </c>
      <c r="N1939" s="1">
        <v>3.3500000000000001E-3</v>
      </c>
      <c r="O1939" s="1">
        <v>2.8543200000000001E-2</v>
      </c>
      <c r="P1939" s="1" t="s">
        <v>21</v>
      </c>
      <c r="Q1939" s="1">
        <f t="shared" si="30"/>
        <v>0.59857277839669054</v>
      </c>
      <c r="R1939" s="1" t="s">
        <v>12821</v>
      </c>
    </row>
    <row r="1940" spans="1:18" x14ac:dyDescent="0.2">
      <c r="A1940" s="1" t="s">
        <v>1051</v>
      </c>
      <c r="B1940" s="1" t="s">
        <v>1052</v>
      </c>
      <c r="C1940" s="1" t="s">
        <v>1052</v>
      </c>
      <c r="D1940" s="1" t="s">
        <v>1053</v>
      </c>
      <c r="E1940" s="1" t="s">
        <v>16</v>
      </c>
      <c r="F1940" s="1" t="s">
        <v>1054</v>
      </c>
      <c r="G1940" s="1" t="s">
        <v>18</v>
      </c>
      <c r="H1940" s="1" t="s">
        <v>19</v>
      </c>
      <c r="I1940" s="1" t="s">
        <v>20</v>
      </c>
      <c r="J1940" s="1">
        <v>27.7196</v>
      </c>
      <c r="K1940" s="1">
        <v>46.315199999999997</v>
      </c>
      <c r="L1940" s="1">
        <v>0.74058000000000002</v>
      </c>
      <c r="M1940" s="1">
        <v>2.60839</v>
      </c>
      <c r="N1940" s="2">
        <v>5.0000000000000002E-5</v>
      </c>
      <c r="O1940" s="1">
        <v>8.5621899999999997E-4</v>
      </c>
      <c r="P1940" s="1" t="s">
        <v>21</v>
      </c>
      <c r="Q1940" s="1">
        <f t="shared" si="30"/>
        <v>0.59849898089612052</v>
      </c>
      <c r="R1940" s="1" t="s">
        <v>12856</v>
      </c>
    </row>
    <row r="1941" spans="1:18" x14ac:dyDescent="0.2">
      <c r="A1941" s="1" t="s">
        <v>9897</v>
      </c>
      <c r="B1941" s="1" t="s">
        <v>9898</v>
      </c>
      <c r="C1941" s="1" t="s">
        <v>9898</v>
      </c>
      <c r="D1941" s="1" t="s">
        <v>9899</v>
      </c>
      <c r="E1941" s="1" t="s">
        <v>16</v>
      </c>
      <c r="F1941" s="1" t="s">
        <v>9900</v>
      </c>
      <c r="G1941" s="1" t="s">
        <v>18</v>
      </c>
      <c r="H1941" s="1" t="s">
        <v>19</v>
      </c>
      <c r="I1941" s="1" t="s">
        <v>20</v>
      </c>
      <c r="J1941" s="1">
        <v>72.153000000000006</v>
      </c>
      <c r="K1941" s="1">
        <v>120.613</v>
      </c>
      <c r="L1941" s="1">
        <v>0.741259</v>
      </c>
      <c r="M1941" s="1">
        <v>3.1928899999999998</v>
      </c>
      <c r="N1941" s="2">
        <v>5.0000000000000002E-5</v>
      </c>
      <c r="O1941" s="1">
        <v>8.5621899999999997E-4</v>
      </c>
      <c r="P1941" s="1" t="s">
        <v>21</v>
      </c>
      <c r="Q1941" s="1">
        <f t="shared" si="30"/>
        <v>0.59821909744389079</v>
      </c>
      <c r="R1941" s="1" t="s">
        <v>14831</v>
      </c>
    </row>
    <row r="1942" spans="1:18" x14ac:dyDescent="0.2">
      <c r="A1942" s="1" t="s">
        <v>579</v>
      </c>
      <c r="B1942" s="1" t="s">
        <v>580</v>
      </c>
      <c r="C1942" s="1" t="s">
        <v>581</v>
      </c>
      <c r="D1942" s="1" t="s">
        <v>582</v>
      </c>
      <c r="E1942" s="1" t="s">
        <v>16</v>
      </c>
      <c r="F1942" s="1" t="s">
        <v>583</v>
      </c>
      <c r="G1942" s="1" t="s">
        <v>18</v>
      </c>
      <c r="H1942" s="1" t="s">
        <v>19</v>
      </c>
      <c r="I1942" s="1" t="s">
        <v>20</v>
      </c>
      <c r="J1942" s="1">
        <v>9.2853499999999993</v>
      </c>
      <c r="K1942" s="1">
        <v>15.523400000000001</v>
      </c>
      <c r="L1942" s="1">
        <v>0.74141400000000002</v>
      </c>
      <c r="M1942" s="1">
        <v>2.27467</v>
      </c>
      <c r="N1942" s="1">
        <v>6.4999999999999997E-4</v>
      </c>
      <c r="O1942" s="1">
        <v>7.6933799999999997E-3</v>
      </c>
      <c r="P1942" s="1" t="s">
        <v>21</v>
      </c>
      <c r="Q1942" s="1">
        <f t="shared" si="30"/>
        <v>0.59815182241003895</v>
      </c>
      <c r="R1942" s="1" t="s">
        <v>12747</v>
      </c>
    </row>
    <row r="1943" spans="1:18" x14ac:dyDescent="0.2">
      <c r="A1943" s="1" t="s">
        <v>2049</v>
      </c>
      <c r="B1943" s="1" t="s">
        <v>2050</v>
      </c>
      <c r="C1943" s="1" t="s">
        <v>2051</v>
      </c>
      <c r="D1943" s="1" t="s">
        <v>2052</v>
      </c>
      <c r="E1943" s="1" t="s">
        <v>16</v>
      </c>
      <c r="F1943" s="1" t="s">
        <v>2053</v>
      </c>
      <c r="G1943" s="1" t="s">
        <v>18</v>
      </c>
      <c r="H1943" s="1" t="s">
        <v>19</v>
      </c>
      <c r="I1943" s="1" t="s">
        <v>20</v>
      </c>
      <c r="J1943" s="1">
        <v>33.540799999999997</v>
      </c>
      <c r="K1943" s="1">
        <v>56.081499999999998</v>
      </c>
      <c r="L1943" s="1">
        <v>0.74160800000000004</v>
      </c>
      <c r="M1943" s="1">
        <v>2.3250500000000001</v>
      </c>
      <c r="N1943" s="2">
        <v>5.0000000000000002E-5</v>
      </c>
      <c r="O1943" s="1">
        <v>8.5621899999999997E-4</v>
      </c>
      <c r="P1943" s="1" t="s">
        <v>21</v>
      </c>
      <c r="Q1943" s="1">
        <f t="shared" si="30"/>
        <v>0.5980724481335199</v>
      </c>
      <c r="R1943" s="1" t="s">
        <v>13080</v>
      </c>
    </row>
    <row r="1944" spans="1:18" x14ac:dyDescent="0.2">
      <c r="A1944" s="1" t="s">
        <v>12095</v>
      </c>
      <c r="B1944" s="1" t="s">
        <v>12096</v>
      </c>
      <c r="C1944" s="1" t="s">
        <v>12097</v>
      </c>
      <c r="D1944" s="1" t="s">
        <v>15</v>
      </c>
      <c r="E1944" s="1" t="s">
        <v>16</v>
      </c>
      <c r="F1944" s="1" t="s">
        <v>12098</v>
      </c>
      <c r="G1944" s="1" t="s">
        <v>18</v>
      </c>
      <c r="H1944" s="1" t="s">
        <v>19</v>
      </c>
      <c r="I1944" s="1" t="s">
        <v>20</v>
      </c>
      <c r="J1944" s="1">
        <v>16.4146</v>
      </c>
      <c r="K1944" s="1">
        <v>27.477499999999999</v>
      </c>
      <c r="L1944" s="1">
        <v>0.74327100000000002</v>
      </c>
      <c r="M1944" s="1">
        <v>2.2962199999999999</v>
      </c>
      <c r="N1944" s="2">
        <v>5.0000000000000002E-5</v>
      </c>
      <c r="O1944" s="1">
        <v>8.5621899999999997E-4</v>
      </c>
      <c r="P1944" s="1" t="s">
        <v>21</v>
      </c>
      <c r="Q1944" s="1">
        <f t="shared" si="30"/>
        <v>0.59738331362023478</v>
      </c>
      <c r="R1944" s="1" t="s">
        <v>15323</v>
      </c>
    </row>
    <row r="1945" spans="1:18" x14ac:dyDescent="0.2">
      <c r="A1945" s="1" t="s">
        <v>5000</v>
      </c>
      <c r="B1945" s="1" t="s">
        <v>5001</v>
      </c>
      <c r="C1945" s="1" t="s">
        <v>5002</v>
      </c>
      <c r="D1945" s="1" t="s">
        <v>15</v>
      </c>
      <c r="E1945" s="1" t="s">
        <v>16</v>
      </c>
      <c r="F1945" s="1" t="s">
        <v>5003</v>
      </c>
      <c r="G1945" s="1" t="s">
        <v>18</v>
      </c>
      <c r="H1945" s="1" t="s">
        <v>19</v>
      </c>
      <c r="I1945" s="1" t="s">
        <v>20</v>
      </c>
      <c r="J1945" s="1">
        <v>13.2049</v>
      </c>
      <c r="K1945" s="1">
        <v>22.107800000000001</v>
      </c>
      <c r="L1945" s="1">
        <v>0.74348499999999995</v>
      </c>
      <c r="M1945" s="1">
        <v>2.6066099999999999</v>
      </c>
      <c r="N1945" s="1">
        <v>2.5000000000000001E-4</v>
      </c>
      <c r="O1945" s="1">
        <v>3.48767E-3</v>
      </c>
      <c r="P1945" s="1" t="s">
        <v>21</v>
      </c>
      <c r="Q1945" s="1">
        <f t="shared" si="30"/>
        <v>0.5972959769854983</v>
      </c>
      <c r="R1945" s="1" t="s">
        <v>13740</v>
      </c>
    </row>
    <row r="1946" spans="1:18" x14ac:dyDescent="0.2">
      <c r="A1946" s="1" t="s">
        <v>6156</v>
      </c>
      <c r="B1946" s="1" t="s">
        <v>6157</v>
      </c>
      <c r="C1946" s="1" t="s">
        <v>6157</v>
      </c>
      <c r="D1946" s="1" t="s">
        <v>6158</v>
      </c>
      <c r="E1946" s="1" t="s">
        <v>6159</v>
      </c>
      <c r="F1946" s="1" t="s">
        <v>6160</v>
      </c>
      <c r="G1946" s="1" t="s">
        <v>18</v>
      </c>
      <c r="H1946" s="1" t="s">
        <v>19</v>
      </c>
      <c r="I1946" s="1" t="s">
        <v>20</v>
      </c>
      <c r="J1946" s="1">
        <v>6.4727499999999996</v>
      </c>
      <c r="K1946" s="1">
        <v>10.8383</v>
      </c>
      <c r="L1946" s="1">
        <v>0.74369300000000005</v>
      </c>
      <c r="M1946" s="1">
        <v>2.27528</v>
      </c>
      <c r="N1946" s="1">
        <v>3.5999999999999999E-3</v>
      </c>
      <c r="O1946" s="1">
        <v>3.0205900000000001E-2</v>
      </c>
      <c r="P1946" s="1" t="s">
        <v>21</v>
      </c>
      <c r="Q1946" s="1">
        <f t="shared" si="30"/>
        <v>0.59721081719457847</v>
      </c>
      <c r="R1946" s="1" t="s">
        <v>13999</v>
      </c>
    </row>
    <row r="1947" spans="1:18" x14ac:dyDescent="0.2">
      <c r="A1947" s="1" t="s">
        <v>5866</v>
      </c>
      <c r="B1947" s="1" t="s">
        <v>5867</v>
      </c>
      <c r="C1947" s="1" t="s">
        <v>5868</v>
      </c>
      <c r="D1947" s="1" t="s">
        <v>5869</v>
      </c>
      <c r="E1947" s="1" t="s">
        <v>16</v>
      </c>
      <c r="F1947" s="1" t="s">
        <v>5870</v>
      </c>
      <c r="G1947" s="1" t="s">
        <v>18</v>
      </c>
      <c r="H1947" s="1" t="s">
        <v>19</v>
      </c>
      <c r="I1947" s="1" t="s">
        <v>20</v>
      </c>
      <c r="J1947" s="1">
        <v>31.0745</v>
      </c>
      <c r="K1947" s="1">
        <v>52.049700000000001</v>
      </c>
      <c r="L1947" s="1">
        <v>0.74416000000000004</v>
      </c>
      <c r="M1947" s="1">
        <v>2.8892600000000002</v>
      </c>
      <c r="N1947" s="2">
        <v>5.0000000000000002E-5</v>
      </c>
      <c r="O1947" s="1">
        <v>8.5621899999999997E-4</v>
      </c>
      <c r="P1947" s="1" t="s">
        <v>21</v>
      </c>
      <c r="Q1947" s="1">
        <f t="shared" si="30"/>
        <v>0.59701592900631506</v>
      </c>
      <c r="R1947" s="1" t="s">
        <v>13937</v>
      </c>
    </row>
    <row r="1948" spans="1:18" x14ac:dyDescent="0.2">
      <c r="A1948" s="1" t="s">
        <v>890</v>
      </c>
      <c r="B1948" s="1" t="s">
        <v>399</v>
      </c>
      <c r="C1948" s="1" t="s">
        <v>399</v>
      </c>
      <c r="D1948" s="1" t="s">
        <v>15</v>
      </c>
      <c r="E1948" s="1" t="s">
        <v>16</v>
      </c>
      <c r="F1948" s="1" t="s">
        <v>891</v>
      </c>
      <c r="G1948" s="1" t="s">
        <v>18</v>
      </c>
      <c r="H1948" s="1" t="s">
        <v>19</v>
      </c>
      <c r="I1948" s="1" t="s">
        <v>20</v>
      </c>
      <c r="J1948" s="1">
        <v>8.4668899999999994</v>
      </c>
      <c r="K1948" s="1">
        <v>14.1846</v>
      </c>
      <c r="L1948" s="1">
        <v>0.744421</v>
      </c>
      <c r="M1948" s="1">
        <v>2.4374699999999998</v>
      </c>
      <c r="N1948" s="1">
        <v>6.4999999999999997E-4</v>
      </c>
      <c r="O1948" s="1">
        <v>7.6933799999999997E-3</v>
      </c>
      <c r="P1948" s="1" t="s">
        <v>21</v>
      </c>
      <c r="Q1948" s="1">
        <f t="shared" si="30"/>
        <v>0.59690720922690799</v>
      </c>
    </row>
    <row r="1949" spans="1:18" x14ac:dyDescent="0.2">
      <c r="A1949" s="1" t="s">
        <v>10969</v>
      </c>
      <c r="B1949" s="1" t="s">
        <v>10970</v>
      </c>
      <c r="C1949" s="1" t="s">
        <v>10971</v>
      </c>
      <c r="D1949" s="1" t="s">
        <v>15</v>
      </c>
      <c r="E1949" s="1" t="s">
        <v>16</v>
      </c>
      <c r="F1949" s="1" t="s">
        <v>10972</v>
      </c>
      <c r="G1949" s="1" t="s">
        <v>18</v>
      </c>
      <c r="H1949" s="1" t="s">
        <v>19</v>
      </c>
      <c r="I1949" s="1" t="s">
        <v>20</v>
      </c>
      <c r="J1949" s="1">
        <v>11.4481</v>
      </c>
      <c r="K1949" s="1">
        <v>19.1999</v>
      </c>
      <c r="L1949" s="1">
        <v>0.74598399999999998</v>
      </c>
      <c r="M1949" s="1">
        <v>1.98899</v>
      </c>
      <c r="N1949" s="1">
        <v>5.5000000000000003E-4</v>
      </c>
      <c r="O1949" s="1">
        <v>6.68368E-3</v>
      </c>
      <c r="P1949" s="1" t="s">
        <v>21</v>
      </c>
      <c r="Q1949" s="1">
        <f t="shared" si="30"/>
        <v>0.59625831384538464</v>
      </c>
      <c r="R1949" s="1" t="s">
        <v>15071</v>
      </c>
    </row>
    <row r="1950" spans="1:18" x14ac:dyDescent="0.2">
      <c r="A1950" s="1" t="s">
        <v>3530</v>
      </c>
      <c r="B1950" s="1" t="s">
        <v>3531</v>
      </c>
      <c r="C1950" s="1" t="s">
        <v>3531</v>
      </c>
      <c r="D1950" s="1" t="s">
        <v>3532</v>
      </c>
      <c r="E1950" s="1" t="s">
        <v>16</v>
      </c>
      <c r="F1950" s="1" t="s">
        <v>3533</v>
      </c>
      <c r="G1950" s="1" t="s">
        <v>18</v>
      </c>
      <c r="H1950" s="1" t="s">
        <v>19</v>
      </c>
      <c r="I1950" s="1" t="s">
        <v>20</v>
      </c>
      <c r="J1950" s="1">
        <v>3.8450700000000002</v>
      </c>
      <c r="K1950" s="1">
        <v>6.4569900000000002</v>
      </c>
      <c r="L1950" s="1">
        <v>0.74785100000000004</v>
      </c>
      <c r="M1950" s="1">
        <v>2.0121199999999999</v>
      </c>
      <c r="N1950" s="1">
        <v>3.15E-3</v>
      </c>
      <c r="O1950" s="1">
        <v>2.71822E-2</v>
      </c>
      <c r="P1950" s="1" t="s">
        <v>21</v>
      </c>
      <c r="Q1950" s="1">
        <f t="shared" si="30"/>
        <v>0.59548953924351755</v>
      </c>
      <c r="R1950" s="1" t="s">
        <v>13414</v>
      </c>
    </row>
    <row r="1951" spans="1:18" x14ac:dyDescent="0.2">
      <c r="A1951" s="1" t="s">
        <v>1603</v>
      </c>
      <c r="B1951" s="1" t="s">
        <v>1604</v>
      </c>
      <c r="C1951" s="1" t="s">
        <v>1604</v>
      </c>
      <c r="D1951" s="1" t="s">
        <v>1605</v>
      </c>
      <c r="E1951" s="1" t="s">
        <v>16</v>
      </c>
      <c r="F1951" s="1" t="s">
        <v>1606</v>
      </c>
      <c r="G1951" s="1" t="s">
        <v>18</v>
      </c>
      <c r="H1951" s="1" t="s">
        <v>19</v>
      </c>
      <c r="I1951" s="1" t="s">
        <v>20</v>
      </c>
      <c r="J1951" s="1">
        <v>3.6177700000000002</v>
      </c>
      <c r="K1951" s="1">
        <v>6.0784399999999996</v>
      </c>
      <c r="L1951" s="1">
        <v>0.74859799999999999</v>
      </c>
      <c r="M1951" s="1">
        <v>2.0599599999999998</v>
      </c>
      <c r="N1951" s="1">
        <v>2.3E-3</v>
      </c>
      <c r="O1951" s="1">
        <v>2.1137400000000001E-2</v>
      </c>
      <c r="P1951" s="1" t="s">
        <v>21</v>
      </c>
      <c r="Q1951" s="1">
        <f t="shared" si="30"/>
        <v>0.59518067135646657</v>
      </c>
      <c r="R1951" s="1" t="s">
        <v>12980</v>
      </c>
    </row>
    <row r="1952" spans="1:18" x14ac:dyDescent="0.2">
      <c r="A1952" s="1" t="s">
        <v>4052</v>
      </c>
      <c r="B1952" s="1" t="s">
        <v>4053</v>
      </c>
      <c r="C1952" s="1" t="s">
        <v>4054</v>
      </c>
      <c r="D1952" s="1" t="s">
        <v>4055</v>
      </c>
      <c r="E1952" s="1" t="s">
        <v>16</v>
      </c>
      <c r="F1952" s="1" t="s">
        <v>4056</v>
      </c>
      <c r="G1952" s="1" t="s">
        <v>18</v>
      </c>
      <c r="H1952" s="1" t="s">
        <v>19</v>
      </c>
      <c r="I1952" s="1" t="s">
        <v>20</v>
      </c>
      <c r="J1952" s="1">
        <v>103.176</v>
      </c>
      <c r="K1952" s="1">
        <v>173.43700000000001</v>
      </c>
      <c r="L1952" s="1">
        <v>0.74930399999999997</v>
      </c>
      <c r="M1952" s="1">
        <v>2.8818000000000001</v>
      </c>
      <c r="N1952" s="2">
        <v>5.0000000000000002E-5</v>
      </c>
      <c r="O1952" s="1">
        <v>8.5621899999999997E-4</v>
      </c>
      <c r="P1952" s="1" t="s">
        <v>21</v>
      </c>
      <c r="Q1952" s="1">
        <f t="shared" si="30"/>
        <v>0.59489036364789516</v>
      </c>
      <c r="R1952" s="1" t="s">
        <v>13529</v>
      </c>
    </row>
    <row r="1953" spans="1:18" x14ac:dyDescent="0.2">
      <c r="A1953" s="1" t="s">
        <v>9508</v>
      </c>
      <c r="B1953" s="1" t="s">
        <v>9509</v>
      </c>
      <c r="C1953" s="1" t="s">
        <v>9510</v>
      </c>
      <c r="D1953" s="1" t="s">
        <v>9511</v>
      </c>
      <c r="E1953" s="1" t="s">
        <v>9512</v>
      </c>
      <c r="F1953" s="1" t="s">
        <v>9513</v>
      </c>
      <c r="G1953" s="1" t="s">
        <v>18</v>
      </c>
      <c r="H1953" s="1" t="s">
        <v>19</v>
      </c>
      <c r="I1953" s="1" t="s">
        <v>20</v>
      </c>
      <c r="J1953" s="1">
        <v>29.045000000000002</v>
      </c>
      <c r="K1953" s="1">
        <v>48.839599999999997</v>
      </c>
      <c r="L1953" s="1">
        <v>0.74975999999999998</v>
      </c>
      <c r="M1953" s="1">
        <v>2.6758299999999999</v>
      </c>
      <c r="N1953" s="2">
        <v>5.0000000000000002E-5</v>
      </c>
      <c r="O1953" s="1">
        <v>8.5621899999999997E-4</v>
      </c>
      <c r="P1953" s="1" t="s">
        <v>21</v>
      </c>
      <c r="Q1953" s="1">
        <f t="shared" si="30"/>
        <v>0.59470184030991247</v>
      </c>
      <c r="R1953" s="1" t="s">
        <v>14744</v>
      </c>
    </row>
    <row r="1954" spans="1:18" x14ac:dyDescent="0.2">
      <c r="A1954" s="1" t="s">
        <v>9018</v>
      </c>
      <c r="B1954" s="1" t="s">
        <v>9019</v>
      </c>
      <c r="C1954" s="1" t="s">
        <v>9020</v>
      </c>
      <c r="D1954" s="1" t="s">
        <v>9021</v>
      </c>
      <c r="E1954" s="1" t="s">
        <v>16</v>
      </c>
      <c r="F1954" s="1" t="s">
        <v>9022</v>
      </c>
      <c r="G1954" s="1" t="s">
        <v>18</v>
      </c>
      <c r="H1954" s="1" t="s">
        <v>19</v>
      </c>
      <c r="I1954" s="1" t="s">
        <v>20</v>
      </c>
      <c r="J1954" s="1">
        <v>24.4604</v>
      </c>
      <c r="K1954" s="1">
        <v>41.156700000000001</v>
      </c>
      <c r="L1954" s="1">
        <v>0.75068199999999996</v>
      </c>
      <c r="M1954" s="1">
        <v>2.8397800000000002</v>
      </c>
      <c r="N1954" s="2">
        <v>5.0000000000000002E-5</v>
      </c>
      <c r="O1954" s="1">
        <v>8.5621899999999997E-4</v>
      </c>
      <c r="P1954" s="1" t="s">
        <v>21</v>
      </c>
      <c r="Q1954" s="1">
        <f t="shared" si="30"/>
        <v>0.59432364596772824</v>
      </c>
      <c r="R1954" s="1" t="s">
        <v>14635</v>
      </c>
    </row>
    <row r="1955" spans="1:18" x14ac:dyDescent="0.2">
      <c r="A1955" s="1" t="s">
        <v>4114</v>
      </c>
      <c r="B1955" s="1" t="s">
        <v>4115</v>
      </c>
      <c r="C1955" s="1" t="s">
        <v>4116</v>
      </c>
      <c r="D1955" s="1" t="s">
        <v>15</v>
      </c>
      <c r="E1955" s="1" t="s">
        <v>16</v>
      </c>
      <c r="F1955" s="1" t="s">
        <v>4117</v>
      </c>
      <c r="G1955" s="1" t="s">
        <v>18</v>
      </c>
      <c r="H1955" s="1" t="s">
        <v>19</v>
      </c>
      <c r="I1955" s="1" t="s">
        <v>20</v>
      </c>
      <c r="J1955" s="1">
        <v>65.132999999999996</v>
      </c>
      <c r="K1955" s="1">
        <v>109.624</v>
      </c>
      <c r="L1955" s="1">
        <v>0.75109800000000004</v>
      </c>
      <c r="M1955" s="1">
        <v>2.9350000000000001</v>
      </c>
      <c r="N1955" s="2">
        <v>5.0000000000000002E-5</v>
      </c>
      <c r="O1955" s="1">
        <v>8.5621899999999997E-4</v>
      </c>
      <c r="P1955" s="1" t="s">
        <v>21</v>
      </c>
      <c r="Q1955" s="1">
        <f t="shared" si="30"/>
        <v>0.59414909143983063</v>
      </c>
      <c r="R1955" s="1" t="s">
        <v>13543</v>
      </c>
    </row>
    <row r="1956" spans="1:18" x14ac:dyDescent="0.2">
      <c r="A1956" s="1" t="s">
        <v>12206</v>
      </c>
      <c r="B1956" s="1" t="s">
        <v>12207</v>
      </c>
      <c r="C1956" s="1" t="s">
        <v>12208</v>
      </c>
      <c r="D1956" s="1" t="s">
        <v>15</v>
      </c>
      <c r="E1956" s="1" t="s">
        <v>16</v>
      </c>
      <c r="F1956" s="1" t="s">
        <v>12209</v>
      </c>
      <c r="G1956" s="1" t="s">
        <v>18</v>
      </c>
      <c r="H1956" s="1" t="s">
        <v>19</v>
      </c>
      <c r="I1956" s="1" t="s">
        <v>20</v>
      </c>
      <c r="J1956" s="1">
        <v>3.2733699999999999</v>
      </c>
      <c r="K1956" s="1">
        <v>5.5128199999999996</v>
      </c>
      <c r="L1956" s="1">
        <v>0.75201300000000004</v>
      </c>
      <c r="M1956" s="1">
        <v>2.04311</v>
      </c>
      <c r="N1956" s="1">
        <v>1.0499999999999999E-3</v>
      </c>
      <c r="O1956" s="1">
        <v>1.1414199999999999E-2</v>
      </c>
      <c r="P1956" s="1" t="s">
        <v>21</v>
      </c>
      <c r="Q1956" s="1">
        <f t="shared" si="30"/>
        <v>0.5937741482580603</v>
      </c>
      <c r="R1956" s="1" t="s">
        <v>15349</v>
      </c>
    </row>
    <row r="1957" spans="1:18" x14ac:dyDescent="0.2">
      <c r="A1957" s="1" t="s">
        <v>5534</v>
      </c>
      <c r="B1957" s="1" t="s">
        <v>5535</v>
      </c>
      <c r="C1957" s="1" t="s">
        <v>5535</v>
      </c>
      <c r="D1957" s="1" t="s">
        <v>5536</v>
      </c>
      <c r="E1957" s="1" t="s">
        <v>16</v>
      </c>
      <c r="F1957" s="1" t="s">
        <v>5537</v>
      </c>
      <c r="G1957" s="1" t="s">
        <v>18</v>
      </c>
      <c r="H1957" s="1" t="s">
        <v>19</v>
      </c>
      <c r="I1957" s="1" t="s">
        <v>20</v>
      </c>
      <c r="J1957" s="1">
        <v>6.6277799999999996</v>
      </c>
      <c r="K1957" s="1">
        <v>11.1685</v>
      </c>
      <c r="L1957" s="1">
        <v>0.75283699999999998</v>
      </c>
      <c r="M1957" s="1">
        <v>2.16696</v>
      </c>
      <c r="N1957" s="1">
        <v>1.1000000000000001E-3</v>
      </c>
      <c r="O1957" s="1">
        <v>1.1816500000000001E-2</v>
      </c>
      <c r="P1957" s="1" t="s">
        <v>21</v>
      </c>
      <c r="Q1957" s="1">
        <f t="shared" si="30"/>
        <v>0.59343510766889018</v>
      </c>
      <c r="R1957" s="1" t="s">
        <v>13860</v>
      </c>
    </row>
    <row r="1958" spans="1:18" x14ac:dyDescent="0.2">
      <c r="A1958" s="1" t="s">
        <v>9461</v>
      </c>
      <c r="B1958" s="1" t="s">
        <v>9462</v>
      </c>
      <c r="C1958" s="1" t="s">
        <v>9462</v>
      </c>
      <c r="D1958" s="1" t="s">
        <v>9463</v>
      </c>
      <c r="E1958" s="1" t="s">
        <v>16</v>
      </c>
      <c r="F1958" s="1" t="s">
        <v>9464</v>
      </c>
      <c r="G1958" s="1" t="s">
        <v>18</v>
      </c>
      <c r="H1958" s="1" t="s">
        <v>19</v>
      </c>
      <c r="I1958" s="1" t="s">
        <v>20</v>
      </c>
      <c r="J1958" s="1">
        <v>12.053100000000001</v>
      </c>
      <c r="K1958" s="1">
        <v>20.316700000000001</v>
      </c>
      <c r="L1958" s="1">
        <v>0.75326000000000004</v>
      </c>
      <c r="M1958" s="1">
        <v>2.2928799999999998</v>
      </c>
      <c r="N1958" s="2">
        <v>5.0000000000000002E-5</v>
      </c>
      <c r="O1958" s="1">
        <v>8.5621899999999997E-4</v>
      </c>
      <c r="P1958" s="1" t="s">
        <v>21</v>
      </c>
      <c r="Q1958" s="1">
        <f t="shared" si="30"/>
        <v>0.59326071655337731</v>
      </c>
      <c r="R1958" s="1" t="s">
        <v>14734</v>
      </c>
    </row>
    <row r="1959" spans="1:18" x14ac:dyDescent="0.2">
      <c r="A1959" s="1" t="s">
        <v>11570</v>
      </c>
      <c r="B1959" s="1" t="s">
        <v>11571</v>
      </c>
      <c r="C1959" s="1" t="s">
        <v>11572</v>
      </c>
      <c r="D1959" s="1" t="s">
        <v>11573</v>
      </c>
      <c r="E1959" s="1" t="s">
        <v>16</v>
      </c>
      <c r="F1959" s="1" t="s">
        <v>11574</v>
      </c>
      <c r="G1959" s="1" t="s">
        <v>18</v>
      </c>
      <c r="H1959" s="1" t="s">
        <v>19</v>
      </c>
      <c r="I1959" s="1" t="s">
        <v>20</v>
      </c>
      <c r="J1959" s="1">
        <v>24.158799999999999</v>
      </c>
      <c r="K1959" s="1">
        <v>40.754600000000003</v>
      </c>
      <c r="L1959" s="1">
        <v>0.75441199999999997</v>
      </c>
      <c r="M1959" s="1">
        <v>2.7852399999999999</v>
      </c>
      <c r="N1959" s="2">
        <v>5.0000000000000002E-5</v>
      </c>
      <c r="O1959" s="1">
        <v>8.5621899999999997E-4</v>
      </c>
      <c r="P1959" s="1" t="s">
        <v>21</v>
      </c>
      <c r="Q1959" s="1">
        <f t="shared" si="30"/>
        <v>0.59278707188881741</v>
      </c>
      <c r="R1959" s="1" t="s">
        <v>15207</v>
      </c>
    </row>
    <row r="1960" spans="1:18" x14ac:dyDescent="0.2">
      <c r="A1960" s="1" t="s">
        <v>656</v>
      </c>
      <c r="B1960" s="1" t="s">
        <v>657</v>
      </c>
      <c r="C1960" s="1" t="s">
        <v>657</v>
      </c>
      <c r="D1960" s="1" t="s">
        <v>658</v>
      </c>
      <c r="E1960" s="1" t="s">
        <v>659</v>
      </c>
      <c r="F1960" s="1" t="s">
        <v>660</v>
      </c>
      <c r="G1960" s="1" t="s">
        <v>18</v>
      </c>
      <c r="H1960" s="1" t="s">
        <v>19</v>
      </c>
      <c r="I1960" s="1" t="s">
        <v>20</v>
      </c>
      <c r="J1960" s="1">
        <v>3.9816199999999999</v>
      </c>
      <c r="K1960" s="1">
        <v>6.71713</v>
      </c>
      <c r="L1960" s="1">
        <v>0.75448999999999999</v>
      </c>
      <c r="M1960" s="1">
        <v>2.1057100000000002</v>
      </c>
      <c r="N1960" s="1">
        <v>1.5499999999999999E-3</v>
      </c>
      <c r="O1960" s="1">
        <v>1.5593900000000001E-2</v>
      </c>
      <c r="P1960" s="1" t="s">
        <v>21</v>
      </c>
      <c r="Q1960" s="1">
        <f t="shared" si="30"/>
        <v>0.59275613245537895</v>
      </c>
      <c r="R1960" s="1" t="s">
        <v>12765</v>
      </c>
    </row>
    <row r="1961" spans="1:18" x14ac:dyDescent="0.2">
      <c r="A1961" s="1" t="s">
        <v>3796</v>
      </c>
      <c r="B1961" s="1" t="s">
        <v>3797</v>
      </c>
      <c r="C1961" s="1" t="s">
        <v>3798</v>
      </c>
      <c r="D1961" s="1" t="s">
        <v>3799</v>
      </c>
      <c r="E1961" s="1" t="s">
        <v>16</v>
      </c>
      <c r="F1961" s="1" t="s">
        <v>3800</v>
      </c>
      <c r="G1961" s="1" t="s">
        <v>18</v>
      </c>
      <c r="H1961" s="1" t="s">
        <v>19</v>
      </c>
      <c r="I1961" s="1" t="s">
        <v>20</v>
      </c>
      <c r="J1961" s="1">
        <v>5.3269399999999996</v>
      </c>
      <c r="K1961" s="1">
        <v>8.9950399999999995</v>
      </c>
      <c r="L1961" s="1">
        <v>0.75582199999999999</v>
      </c>
      <c r="M1961" s="1">
        <v>2.2178</v>
      </c>
      <c r="N1961" s="1">
        <v>2.5999999999999999E-3</v>
      </c>
      <c r="O1961" s="1">
        <v>2.3421299999999999E-2</v>
      </c>
      <c r="P1961" s="1" t="s">
        <v>21</v>
      </c>
      <c r="Q1961" s="1">
        <f t="shared" si="30"/>
        <v>0.59220859495899958</v>
      </c>
      <c r="R1961" s="1" t="s">
        <v>13472</v>
      </c>
    </row>
    <row r="1962" spans="1:18" x14ac:dyDescent="0.2">
      <c r="A1962" s="1" t="s">
        <v>3910</v>
      </c>
      <c r="B1962" s="1" t="s">
        <v>3911</v>
      </c>
      <c r="C1962" s="1" t="s">
        <v>3911</v>
      </c>
      <c r="D1962" s="1" t="s">
        <v>3912</v>
      </c>
      <c r="E1962" s="1" t="s">
        <v>16</v>
      </c>
      <c r="F1962" s="1" t="s">
        <v>3913</v>
      </c>
      <c r="G1962" s="1" t="s">
        <v>18</v>
      </c>
      <c r="H1962" s="1" t="s">
        <v>19</v>
      </c>
      <c r="I1962" s="1" t="s">
        <v>20</v>
      </c>
      <c r="J1962" s="1">
        <v>22.0611</v>
      </c>
      <c r="K1962" s="1">
        <v>37.256399999999999</v>
      </c>
      <c r="L1962" s="1">
        <v>0.75598299999999996</v>
      </c>
      <c r="M1962" s="1">
        <v>2.88693</v>
      </c>
      <c r="N1962" s="2">
        <v>5.0000000000000002E-5</v>
      </c>
      <c r="O1962" s="1">
        <v>8.5621899999999997E-4</v>
      </c>
      <c r="P1962" s="1" t="s">
        <v>21</v>
      </c>
      <c r="Q1962" s="1">
        <f t="shared" si="30"/>
        <v>0.59214255805713922</v>
      </c>
      <c r="R1962" s="1" t="s">
        <v>13496</v>
      </c>
    </row>
    <row r="1963" spans="1:18" x14ac:dyDescent="0.2">
      <c r="A1963" s="1" t="s">
        <v>10835</v>
      </c>
      <c r="B1963" s="1" t="s">
        <v>10836</v>
      </c>
      <c r="C1963" s="1" t="s">
        <v>10836</v>
      </c>
      <c r="D1963" s="1" t="s">
        <v>10837</v>
      </c>
      <c r="E1963" s="1" t="s">
        <v>16</v>
      </c>
      <c r="F1963" s="1" t="s">
        <v>10838</v>
      </c>
      <c r="G1963" s="1" t="s">
        <v>18</v>
      </c>
      <c r="H1963" s="1" t="s">
        <v>19</v>
      </c>
      <c r="I1963" s="1" t="s">
        <v>20</v>
      </c>
      <c r="J1963" s="1">
        <v>3.8775499999999998</v>
      </c>
      <c r="K1963" s="1">
        <v>6.55185</v>
      </c>
      <c r="L1963" s="1">
        <v>0.75675700000000001</v>
      </c>
      <c r="M1963" s="1">
        <v>2.0905200000000002</v>
      </c>
      <c r="N1963" s="1">
        <v>2.4499999999999999E-3</v>
      </c>
      <c r="O1963" s="1">
        <v>2.2339299999999999E-2</v>
      </c>
      <c r="P1963" s="1" t="s">
        <v>21</v>
      </c>
      <c r="Q1963" s="1">
        <f t="shared" si="30"/>
        <v>0.59182520967360364</v>
      </c>
      <c r="R1963" s="1" t="s">
        <v>15041</v>
      </c>
    </row>
    <row r="1964" spans="1:18" x14ac:dyDescent="0.2">
      <c r="A1964" s="1" t="s">
        <v>11427</v>
      </c>
      <c r="B1964" s="1" t="s">
        <v>11428</v>
      </c>
      <c r="C1964" s="1" t="s">
        <v>11428</v>
      </c>
      <c r="D1964" s="1" t="s">
        <v>11429</v>
      </c>
      <c r="E1964" s="1" t="s">
        <v>16</v>
      </c>
      <c r="F1964" s="1" t="s">
        <v>11430</v>
      </c>
      <c r="G1964" s="1" t="s">
        <v>18</v>
      </c>
      <c r="H1964" s="1" t="s">
        <v>19</v>
      </c>
      <c r="I1964" s="1" t="s">
        <v>20</v>
      </c>
      <c r="J1964" s="1">
        <v>9.0904699999999998</v>
      </c>
      <c r="K1964" s="1">
        <v>15.360300000000001</v>
      </c>
      <c r="L1964" s="1">
        <v>0.75678100000000004</v>
      </c>
      <c r="M1964" s="1">
        <v>1.79609</v>
      </c>
      <c r="N1964" s="1">
        <v>2.3E-3</v>
      </c>
      <c r="O1964" s="1">
        <v>2.1137400000000001E-2</v>
      </c>
      <c r="P1964" s="1" t="s">
        <v>21</v>
      </c>
      <c r="Q1964" s="1">
        <f t="shared" si="30"/>
        <v>0.59181591505374243</v>
      </c>
      <c r="R1964" s="1" t="s">
        <v>15174</v>
      </c>
    </row>
    <row r="1965" spans="1:18" x14ac:dyDescent="0.2">
      <c r="A1965" s="1" t="s">
        <v>9726</v>
      </c>
      <c r="B1965" s="1" t="s">
        <v>9727</v>
      </c>
      <c r="C1965" s="1" t="s">
        <v>9727</v>
      </c>
      <c r="D1965" s="1" t="s">
        <v>15</v>
      </c>
      <c r="E1965" s="1" t="s">
        <v>16</v>
      </c>
      <c r="F1965" s="1" t="s">
        <v>9728</v>
      </c>
      <c r="G1965" s="1" t="s">
        <v>18</v>
      </c>
      <c r="H1965" s="1" t="s">
        <v>19</v>
      </c>
      <c r="I1965" s="1" t="s">
        <v>20</v>
      </c>
      <c r="J1965" s="1">
        <v>5.4049100000000001</v>
      </c>
      <c r="K1965" s="1">
        <v>9.1340699999999995</v>
      </c>
      <c r="L1965" s="1">
        <v>0.75698900000000002</v>
      </c>
      <c r="M1965" s="1">
        <v>2.2369400000000002</v>
      </c>
      <c r="N1965" s="1">
        <v>5.5000000000000003E-4</v>
      </c>
      <c r="O1965" s="1">
        <v>6.68368E-3</v>
      </c>
      <c r="P1965" s="1" t="s">
        <v>21</v>
      </c>
      <c r="Q1965" s="1">
        <f t="shared" si="30"/>
        <v>0.59173073996586412</v>
      </c>
      <c r="R1965" s="1" t="s">
        <v>14793</v>
      </c>
    </row>
    <row r="1966" spans="1:18" x14ac:dyDescent="0.2">
      <c r="A1966" s="1" t="s">
        <v>5636</v>
      </c>
      <c r="B1966" s="1" t="s">
        <v>5637</v>
      </c>
      <c r="C1966" s="1" t="s">
        <v>5637</v>
      </c>
      <c r="D1966" s="1" t="s">
        <v>5638</v>
      </c>
      <c r="E1966" s="1" t="s">
        <v>16</v>
      </c>
      <c r="F1966" s="1" t="s">
        <v>5639</v>
      </c>
      <c r="G1966" s="1" t="s">
        <v>18</v>
      </c>
      <c r="H1966" s="1" t="s">
        <v>19</v>
      </c>
      <c r="I1966" s="1" t="s">
        <v>20</v>
      </c>
      <c r="J1966" s="1">
        <v>3.2623799999999998</v>
      </c>
      <c r="K1966" s="1">
        <v>5.5138100000000003</v>
      </c>
      <c r="L1966" s="1">
        <v>0.75712400000000002</v>
      </c>
      <c r="M1966" s="1">
        <v>2.0141399999999998</v>
      </c>
      <c r="N1966" s="1">
        <v>3.5500000000000002E-3</v>
      </c>
      <c r="O1966" s="1">
        <v>2.9894299999999999E-2</v>
      </c>
      <c r="P1966" s="1" t="s">
        <v>21</v>
      </c>
      <c r="Q1966" s="1">
        <f t="shared" si="30"/>
        <v>0.59167435947194402</v>
      </c>
      <c r="R1966" s="1" t="s">
        <v>13885</v>
      </c>
    </row>
    <row r="1967" spans="1:18" x14ac:dyDescent="0.2">
      <c r="A1967" s="1" t="s">
        <v>8770</v>
      </c>
      <c r="B1967" s="1" t="s">
        <v>8771</v>
      </c>
      <c r="C1967" s="1" t="s">
        <v>8771</v>
      </c>
      <c r="D1967" s="1" t="s">
        <v>8772</v>
      </c>
      <c r="E1967" s="1" t="s">
        <v>16</v>
      </c>
      <c r="F1967" s="1" t="s">
        <v>8773</v>
      </c>
      <c r="G1967" s="1" t="s">
        <v>18</v>
      </c>
      <c r="H1967" s="1" t="s">
        <v>19</v>
      </c>
      <c r="I1967" s="1" t="s">
        <v>20</v>
      </c>
      <c r="J1967" s="1">
        <v>2.22729</v>
      </c>
      <c r="K1967" s="1">
        <v>3.76857</v>
      </c>
      <c r="L1967" s="1">
        <v>0.75872799999999996</v>
      </c>
      <c r="M1967" s="1">
        <v>1.6330499999999999</v>
      </c>
      <c r="N1967" s="1">
        <v>4.4999999999999997E-3</v>
      </c>
      <c r="O1967" s="1">
        <v>3.6120800000000002E-2</v>
      </c>
      <c r="P1967" s="1" t="s">
        <v>21</v>
      </c>
      <c r="Q1967" s="1">
        <f t="shared" si="30"/>
        <v>0.59101728241746865</v>
      </c>
      <c r="R1967" s="1" t="s">
        <v>14580</v>
      </c>
    </row>
    <row r="1968" spans="1:18" x14ac:dyDescent="0.2">
      <c r="A1968" s="1" t="s">
        <v>1551</v>
      </c>
      <c r="B1968" s="1" t="s">
        <v>1552</v>
      </c>
      <c r="C1968" s="1" t="s">
        <v>1553</v>
      </c>
      <c r="D1968" s="1" t="s">
        <v>1554</v>
      </c>
      <c r="E1968" s="1" t="s">
        <v>1555</v>
      </c>
      <c r="F1968" s="1" t="s">
        <v>1556</v>
      </c>
      <c r="G1968" s="1" t="s">
        <v>18</v>
      </c>
      <c r="H1968" s="1" t="s">
        <v>19</v>
      </c>
      <c r="I1968" s="1" t="s">
        <v>20</v>
      </c>
      <c r="J1968" s="1">
        <v>33.375100000000003</v>
      </c>
      <c r="K1968" s="1">
        <v>56.471600000000002</v>
      </c>
      <c r="L1968" s="1">
        <v>0.75875400000000004</v>
      </c>
      <c r="M1968" s="1">
        <v>3.08616</v>
      </c>
      <c r="N1968" s="2">
        <v>5.0000000000000002E-5</v>
      </c>
      <c r="O1968" s="1">
        <v>8.5621899999999997E-4</v>
      </c>
      <c r="P1968" s="1" t="s">
        <v>21</v>
      </c>
      <c r="Q1968" s="1">
        <f t="shared" si="30"/>
        <v>0.59100680696137531</v>
      </c>
      <c r="R1968" s="1" t="s">
        <v>12969</v>
      </c>
    </row>
    <row r="1969" spans="1:18" x14ac:dyDescent="0.2">
      <c r="A1969" s="1" t="s">
        <v>7247</v>
      </c>
      <c r="B1969" s="1" t="s">
        <v>7248</v>
      </c>
      <c r="C1969" s="1" t="s">
        <v>7248</v>
      </c>
      <c r="D1969" s="1" t="s">
        <v>7249</v>
      </c>
      <c r="E1969" s="1" t="s">
        <v>16</v>
      </c>
      <c r="F1969" s="1" t="s">
        <v>7250</v>
      </c>
      <c r="G1969" s="1" t="s">
        <v>18</v>
      </c>
      <c r="H1969" s="1" t="s">
        <v>19</v>
      </c>
      <c r="I1969" s="1" t="s">
        <v>20</v>
      </c>
      <c r="J1969" s="1">
        <v>5.9962600000000004</v>
      </c>
      <c r="K1969" s="1">
        <v>10.1539</v>
      </c>
      <c r="L1969" s="1">
        <v>0.75989600000000002</v>
      </c>
      <c r="M1969" s="1">
        <v>1.7624299999999999</v>
      </c>
      <c r="N1969" s="1">
        <v>2.5999999999999999E-3</v>
      </c>
      <c r="O1969" s="1">
        <v>2.3421299999999999E-2</v>
      </c>
      <c r="P1969" s="1" t="s">
        <v>21</v>
      </c>
      <c r="Q1969" s="1">
        <f t="shared" si="30"/>
        <v>0.59053762593683223</v>
      </c>
      <c r="R1969" s="1" t="s">
        <v>14240</v>
      </c>
    </row>
    <row r="1970" spans="1:18" x14ac:dyDescent="0.2">
      <c r="A1970" s="1" t="s">
        <v>3994</v>
      </c>
      <c r="B1970" s="1" t="s">
        <v>3995</v>
      </c>
      <c r="C1970" s="1" t="s">
        <v>3995</v>
      </c>
      <c r="D1970" s="1" t="s">
        <v>3996</v>
      </c>
      <c r="E1970" s="1" t="s">
        <v>16</v>
      </c>
      <c r="F1970" s="1" t="s">
        <v>3997</v>
      </c>
      <c r="G1970" s="1" t="s">
        <v>18</v>
      </c>
      <c r="H1970" s="1" t="s">
        <v>19</v>
      </c>
      <c r="I1970" s="1" t="s">
        <v>20</v>
      </c>
      <c r="J1970" s="1">
        <v>4.34443</v>
      </c>
      <c r="K1970" s="1">
        <v>7.3668199999999997</v>
      </c>
      <c r="L1970" s="1">
        <v>0.76187700000000003</v>
      </c>
      <c r="M1970" s="1">
        <v>2.24288</v>
      </c>
      <c r="N1970" s="1">
        <v>4.0000000000000002E-4</v>
      </c>
      <c r="O1970" s="1">
        <v>5.1701100000000003E-3</v>
      </c>
      <c r="P1970" s="1" t="s">
        <v>21</v>
      </c>
      <c r="Q1970" s="1">
        <f t="shared" si="30"/>
        <v>0.58972935404964422</v>
      </c>
      <c r="R1970" s="1" t="s">
        <v>13515</v>
      </c>
    </row>
    <row r="1971" spans="1:18" x14ac:dyDescent="0.2">
      <c r="A1971" s="1" t="s">
        <v>10075</v>
      </c>
      <c r="B1971" s="1" t="s">
        <v>10076</v>
      </c>
      <c r="C1971" s="1" t="s">
        <v>10077</v>
      </c>
      <c r="D1971" s="1" t="s">
        <v>10078</v>
      </c>
      <c r="E1971" s="1" t="s">
        <v>16</v>
      </c>
      <c r="F1971" s="1" t="s">
        <v>10079</v>
      </c>
      <c r="G1971" s="1" t="s">
        <v>18</v>
      </c>
      <c r="H1971" s="1" t="s">
        <v>19</v>
      </c>
      <c r="I1971" s="1" t="s">
        <v>20</v>
      </c>
      <c r="J1971" s="1">
        <v>2.1074000000000002</v>
      </c>
      <c r="K1971" s="1">
        <v>3.57511</v>
      </c>
      <c r="L1971" s="1">
        <v>0.76252299999999995</v>
      </c>
      <c r="M1971" s="1">
        <v>1.8518300000000001</v>
      </c>
      <c r="N1971" s="1">
        <v>5.6499999999999996E-3</v>
      </c>
      <c r="O1971" s="1">
        <v>4.2993400000000001E-2</v>
      </c>
      <c r="P1971" s="1" t="s">
        <v>21</v>
      </c>
      <c r="Q1971" s="1">
        <f t="shared" si="30"/>
        <v>0.58946438011697544</v>
      </c>
      <c r="R1971" s="1" t="s">
        <v>14870</v>
      </c>
    </row>
    <row r="1972" spans="1:18" x14ac:dyDescent="0.2">
      <c r="A1972" s="1" t="s">
        <v>12107</v>
      </c>
      <c r="B1972" s="1" t="s">
        <v>12108</v>
      </c>
      <c r="C1972" s="1" t="s">
        <v>12108</v>
      </c>
      <c r="D1972" s="1" t="s">
        <v>12109</v>
      </c>
      <c r="E1972" s="1" t="s">
        <v>16</v>
      </c>
      <c r="F1972" s="1" t="s">
        <v>12110</v>
      </c>
      <c r="G1972" s="1" t="s">
        <v>18</v>
      </c>
      <c r="H1972" s="1" t="s">
        <v>19</v>
      </c>
      <c r="I1972" s="1" t="s">
        <v>20</v>
      </c>
      <c r="J1972" s="1">
        <v>10.7677</v>
      </c>
      <c r="K1972" s="1">
        <v>18.306999999999999</v>
      </c>
      <c r="L1972" s="1">
        <v>0.76568599999999998</v>
      </c>
      <c r="M1972" s="1">
        <v>2.5580400000000001</v>
      </c>
      <c r="N1972" s="1">
        <v>1E-3</v>
      </c>
      <c r="O1972" s="1">
        <v>1.0984799999999999E-2</v>
      </c>
      <c r="P1972" s="1" t="s">
        <v>21</v>
      </c>
      <c r="Q1972" s="1">
        <f t="shared" si="30"/>
        <v>0.58817392254328948</v>
      </c>
      <c r="R1972" s="1" t="s">
        <v>15326</v>
      </c>
    </row>
    <row r="1973" spans="1:18" x14ac:dyDescent="0.2">
      <c r="A1973" s="1" t="s">
        <v>847</v>
      </c>
      <c r="B1973" s="1" t="s">
        <v>848</v>
      </c>
      <c r="C1973" s="1" t="s">
        <v>849</v>
      </c>
      <c r="D1973" s="1" t="s">
        <v>15</v>
      </c>
      <c r="E1973" s="1" t="s">
        <v>16</v>
      </c>
      <c r="F1973" s="1" t="s">
        <v>850</v>
      </c>
      <c r="G1973" s="1" t="s">
        <v>18</v>
      </c>
      <c r="H1973" s="1" t="s">
        <v>19</v>
      </c>
      <c r="I1973" s="1" t="s">
        <v>20</v>
      </c>
      <c r="J1973" s="1">
        <v>1.7742500000000001</v>
      </c>
      <c r="K1973" s="1">
        <v>3.01708</v>
      </c>
      <c r="L1973" s="1">
        <v>0.76594700000000004</v>
      </c>
      <c r="M1973" s="1">
        <v>1.7894000000000001</v>
      </c>
      <c r="N1973" s="1">
        <v>5.3499999999999997E-3</v>
      </c>
      <c r="O1973" s="1">
        <v>4.1403099999999998E-2</v>
      </c>
      <c r="P1973" s="1" t="s">
        <v>21</v>
      </c>
      <c r="Q1973" s="1">
        <f t="shared" si="30"/>
        <v>0.58806859612605566</v>
      </c>
      <c r="R1973" s="1" t="s">
        <v>12808</v>
      </c>
    </row>
    <row r="1974" spans="1:18" x14ac:dyDescent="0.2">
      <c r="A1974" s="1" t="s">
        <v>592</v>
      </c>
      <c r="B1974" s="1" t="s">
        <v>593</v>
      </c>
      <c r="C1974" s="1" t="s">
        <v>594</v>
      </c>
      <c r="D1974" s="1" t="s">
        <v>15</v>
      </c>
      <c r="E1974" s="1" t="s">
        <v>16</v>
      </c>
      <c r="F1974" s="1" t="s">
        <v>595</v>
      </c>
      <c r="G1974" s="1" t="s">
        <v>18</v>
      </c>
      <c r="H1974" s="1" t="s">
        <v>19</v>
      </c>
      <c r="I1974" s="1" t="s">
        <v>20</v>
      </c>
      <c r="J1974" s="1">
        <v>16.6873</v>
      </c>
      <c r="K1974" s="1">
        <v>28.391100000000002</v>
      </c>
      <c r="L1974" s="1">
        <v>0.76668499999999995</v>
      </c>
      <c r="M1974" s="1">
        <v>2.68587</v>
      </c>
      <c r="N1974" s="1">
        <v>1E-4</v>
      </c>
      <c r="O1974" s="1">
        <v>1.5781300000000001E-3</v>
      </c>
      <c r="P1974" s="1" t="s">
        <v>21</v>
      </c>
      <c r="Q1974" s="1">
        <f t="shared" si="30"/>
        <v>0.58776517993314803</v>
      </c>
      <c r="R1974" s="1" t="s">
        <v>12750</v>
      </c>
    </row>
    <row r="1975" spans="1:18" x14ac:dyDescent="0.2">
      <c r="A1975" s="1" t="s">
        <v>2867</v>
      </c>
      <c r="B1975" s="1" t="s">
        <v>2868</v>
      </c>
      <c r="C1975" s="1" t="s">
        <v>2868</v>
      </c>
      <c r="D1975" s="1" t="s">
        <v>2869</v>
      </c>
      <c r="E1975" s="1" t="s">
        <v>16</v>
      </c>
      <c r="F1975" s="1" t="s">
        <v>2870</v>
      </c>
      <c r="G1975" s="1" t="s">
        <v>18</v>
      </c>
      <c r="H1975" s="1" t="s">
        <v>19</v>
      </c>
      <c r="I1975" s="1" t="s">
        <v>20</v>
      </c>
      <c r="J1975" s="1">
        <v>8.2448899999999998</v>
      </c>
      <c r="K1975" s="1">
        <v>14.039099999999999</v>
      </c>
      <c r="L1975" s="1">
        <v>0.76788000000000001</v>
      </c>
      <c r="M1975" s="1">
        <v>2.6638600000000001</v>
      </c>
      <c r="N1975" s="2">
        <v>5.0000000000000002E-5</v>
      </c>
      <c r="O1975" s="1">
        <v>8.5621899999999997E-4</v>
      </c>
      <c r="P1975" s="1" t="s">
        <v>21</v>
      </c>
      <c r="Q1975" s="1">
        <f t="shared" si="30"/>
        <v>0.58728052368029293</v>
      </c>
      <c r="R1975" s="1" t="s">
        <v>13266</v>
      </c>
    </row>
    <row r="1976" spans="1:18" x14ac:dyDescent="0.2">
      <c r="A1976" s="1" t="s">
        <v>1331</v>
      </c>
      <c r="B1976" s="1" t="s">
        <v>1332</v>
      </c>
      <c r="C1976" s="1" t="s">
        <v>1333</v>
      </c>
      <c r="D1976" s="1" t="s">
        <v>1334</v>
      </c>
      <c r="E1976" s="1" t="s">
        <v>16</v>
      </c>
      <c r="F1976" s="1" t="s">
        <v>1335</v>
      </c>
      <c r="G1976" s="1" t="s">
        <v>18</v>
      </c>
      <c r="H1976" s="1" t="s">
        <v>19</v>
      </c>
      <c r="I1976" s="1" t="s">
        <v>20</v>
      </c>
      <c r="J1976" s="1">
        <v>1.6954400000000001</v>
      </c>
      <c r="K1976" s="1">
        <v>2.88713</v>
      </c>
      <c r="L1976" s="1">
        <v>0.76797599999999999</v>
      </c>
      <c r="M1976" s="1">
        <v>1.9036</v>
      </c>
      <c r="N1976" s="1">
        <v>2.8E-3</v>
      </c>
      <c r="O1976" s="1">
        <v>2.4795899999999999E-2</v>
      </c>
      <c r="P1976" s="1" t="s">
        <v>21</v>
      </c>
      <c r="Q1976" s="1">
        <f t="shared" si="30"/>
        <v>0.58724061611357992</v>
      </c>
      <c r="R1976" s="1" t="s">
        <v>12919</v>
      </c>
    </row>
    <row r="1977" spans="1:18" x14ac:dyDescent="0.2">
      <c r="A1977" s="1" t="s">
        <v>6810</v>
      </c>
      <c r="B1977" s="1" t="s">
        <v>6811</v>
      </c>
      <c r="C1977" s="1" t="s">
        <v>6812</v>
      </c>
      <c r="D1977" s="1" t="s">
        <v>15</v>
      </c>
      <c r="E1977" s="1" t="s">
        <v>16</v>
      </c>
      <c r="F1977" s="1" t="s">
        <v>6813</v>
      </c>
      <c r="G1977" s="1" t="s">
        <v>18</v>
      </c>
      <c r="H1977" s="1" t="s">
        <v>19</v>
      </c>
      <c r="I1977" s="1" t="s">
        <v>20</v>
      </c>
      <c r="J1977" s="1">
        <v>93.742199999999997</v>
      </c>
      <c r="K1977" s="1">
        <v>159.77600000000001</v>
      </c>
      <c r="L1977" s="1">
        <v>0.76927900000000005</v>
      </c>
      <c r="M1977" s="1">
        <v>2.4909400000000002</v>
      </c>
      <c r="N1977" s="2">
        <v>5.0000000000000002E-5</v>
      </c>
      <c r="O1977" s="1">
        <v>8.5621899999999997E-4</v>
      </c>
      <c r="P1977" s="1" t="s">
        <v>21</v>
      </c>
      <c r="Q1977" s="1">
        <f t="shared" si="30"/>
        <v>0.58671014420188261</v>
      </c>
      <c r="R1977" s="1" t="s">
        <v>14142</v>
      </c>
    </row>
    <row r="1978" spans="1:18" x14ac:dyDescent="0.2">
      <c r="A1978" s="1" t="s">
        <v>4816</v>
      </c>
      <c r="B1978" s="1" t="s">
        <v>4817</v>
      </c>
      <c r="C1978" s="1" t="s">
        <v>4817</v>
      </c>
      <c r="D1978" s="1" t="s">
        <v>4818</v>
      </c>
      <c r="E1978" s="1" t="s">
        <v>16</v>
      </c>
      <c r="F1978" s="1" t="s">
        <v>4819</v>
      </c>
      <c r="G1978" s="1" t="s">
        <v>18</v>
      </c>
      <c r="H1978" s="1" t="s">
        <v>19</v>
      </c>
      <c r="I1978" s="1" t="s">
        <v>20</v>
      </c>
      <c r="J1978" s="1">
        <v>12.127800000000001</v>
      </c>
      <c r="K1978" s="1">
        <v>20.683399999999999</v>
      </c>
      <c r="L1978" s="1">
        <v>0.77015299999999998</v>
      </c>
      <c r="M1978" s="1">
        <v>2.4597099999999998</v>
      </c>
      <c r="N1978" s="2">
        <v>5.0000000000000002E-5</v>
      </c>
      <c r="O1978" s="1">
        <v>8.5621899999999997E-4</v>
      </c>
      <c r="P1978" s="1" t="s">
        <v>21</v>
      </c>
      <c r="Q1978" s="1">
        <f t="shared" si="30"/>
        <v>0.58635427444230648</v>
      </c>
      <c r="R1978" s="1" t="s">
        <v>13698</v>
      </c>
    </row>
    <row r="1979" spans="1:18" x14ac:dyDescent="0.2">
      <c r="A1979" s="1" t="s">
        <v>3067</v>
      </c>
      <c r="B1979" s="1" t="s">
        <v>3068</v>
      </c>
      <c r="C1979" s="1" t="s">
        <v>3069</v>
      </c>
      <c r="D1979" s="1" t="s">
        <v>3070</v>
      </c>
      <c r="E1979" s="1" t="s">
        <v>3071</v>
      </c>
      <c r="F1979" s="1" t="s">
        <v>3072</v>
      </c>
      <c r="G1979" s="1" t="s">
        <v>18</v>
      </c>
      <c r="H1979" s="1" t="s">
        <v>19</v>
      </c>
      <c r="I1979" s="1" t="s">
        <v>20</v>
      </c>
      <c r="J1979" s="1">
        <v>44.881100000000004</v>
      </c>
      <c r="K1979" s="1">
        <v>76.565799999999996</v>
      </c>
      <c r="L1979" s="1">
        <v>0.77059299999999997</v>
      </c>
      <c r="M1979" s="1">
        <v>3.1020799999999999</v>
      </c>
      <c r="N1979" s="2">
        <v>5.0000000000000002E-5</v>
      </c>
      <c r="O1979" s="1">
        <v>8.5621899999999997E-4</v>
      </c>
      <c r="P1979" s="1" t="s">
        <v>21</v>
      </c>
      <c r="Q1979" s="1">
        <f t="shared" si="30"/>
        <v>0.58617685703016242</v>
      </c>
      <c r="R1979" s="1" t="s">
        <v>13311</v>
      </c>
    </row>
    <row r="1980" spans="1:18" x14ac:dyDescent="0.2">
      <c r="A1980" s="1" t="s">
        <v>10133</v>
      </c>
      <c r="B1980" s="1" t="s">
        <v>10134</v>
      </c>
      <c r="C1980" s="1" t="s">
        <v>10134</v>
      </c>
      <c r="D1980" s="1" t="s">
        <v>10135</v>
      </c>
      <c r="E1980" s="1" t="s">
        <v>16</v>
      </c>
      <c r="F1980" s="1" t="s">
        <v>10136</v>
      </c>
      <c r="G1980" s="1" t="s">
        <v>18</v>
      </c>
      <c r="H1980" s="1" t="s">
        <v>19</v>
      </c>
      <c r="I1980" s="1" t="s">
        <v>20</v>
      </c>
      <c r="J1980" s="1">
        <v>11.5877</v>
      </c>
      <c r="K1980" s="1">
        <v>19.7776</v>
      </c>
      <c r="L1980" s="1">
        <v>0.77126499999999998</v>
      </c>
      <c r="M1980" s="1">
        <v>2.7077100000000001</v>
      </c>
      <c r="N1980" s="2">
        <v>5.0000000000000002E-5</v>
      </c>
      <c r="O1980" s="1">
        <v>8.5621899999999997E-4</v>
      </c>
      <c r="P1980" s="1" t="s">
        <v>21</v>
      </c>
      <c r="Q1980" s="1">
        <f t="shared" si="30"/>
        <v>0.58590021033896933</v>
      </c>
      <c r="R1980" s="1" t="s">
        <v>14882</v>
      </c>
    </row>
    <row r="1981" spans="1:18" x14ac:dyDescent="0.2">
      <c r="A1981" s="1" t="s">
        <v>5004</v>
      </c>
      <c r="B1981" s="1" t="s">
        <v>5005</v>
      </c>
      <c r="C1981" s="1" t="s">
        <v>5006</v>
      </c>
      <c r="D1981" s="1" t="s">
        <v>15</v>
      </c>
      <c r="E1981" s="1" t="s">
        <v>16</v>
      </c>
      <c r="F1981" s="1" t="s">
        <v>5007</v>
      </c>
      <c r="G1981" s="1" t="s">
        <v>18</v>
      </c>
      <c r="H1981" s="1" t="s">
        <v>19</v>
      </c>
      <c r="I1981" s="1" t="s">
        <v>20</v>
      </c>
      <c r="J1981" s="1">
        <v>11.4923</v>
      </c>
      <c r="K1981" s="1">
        <v>19.616700000000002</v>
      </c>
      <c r="L1981" s="1">
        <v>0.77141099999999996</v>
      </c>
      <c r="M1981" s="1">
        <v>2.6617099999999998</v>
      </c>
      <c r="N1981" s="2">
        <v>5.0000000000000002E-5</v>
      </c>
      <c r="O1981" s="1">
        <v>8.5621899999999997E-4</v>
      </c>
      <c r="P1981" s="1" t="s">
        <v>21</v>
      </c>
      <c r="Q1981" s="1">
        <f t="shared" si="30"/>
        <v>0.58584267486376396</v>
      </c>
      <c r="R1981" s="1" t="s">
        <v>13741</v>
      </c>
    </row>
    <row r="1982" spans="1:18" x14ac:dyDescent="0.2">
      <c r="A1982" s="1" t="s">
        <v>5195</v>
      </c>
      <c r="B1982" s="1" t="s">
        <v>5196</v>
      </c>
      <c r="C1982" s="1" t="s">
        <v>5196</v>
      </c>
      <c r="D1982" s="1" t="s">
        <v>15</v>
      </c>
      <c r="E1982" s="1" t="s">
        <v>16</v>
      </c>
      <c r="F1982" s="1" t="s">
        <v>5197</v>
      </c>
      <c r="G1982" s="1" t="s">
        <v>18</v>
      </c>
      <c r="H1982" s="1" t="s">
        <v>19</v>
      </c>
      <c r="I1982" s="1" t="s">
        <v>20</v>
      </c>
      <c r="J1982" s="1">
        <v>3.5804299999999998</v>
      </c>
      <c r="K1982" s="1">
        <v>6.1126500000000004</v>
      </c>
      <c r="L1982" s="1">
        <v>0.77166199999999996</v>
      </c>
      <c r="M1982" s="1">
        <v>2.0867300000000002</v>
      </c>
      <c r="N1982" s="1">
        <v>1.6000000000000001E-3</v>
      </c>
      <c r="O1982" s="1">
        <v>1.5981700000000001E-2</v>
      </c>
      <c r="P1982" s="1" t="s">
        <v>21</v>
      </c>
      <c r="Q1982" s="1">
        <f t="shared" si="30"/>
        <v>0.58574104520952441</v>
      </c>
      <c r="R1982" s="1" t="s">
        <v>13783</v>
      </c>
    </row>
    <row r="1983" spans="1:18" x14ac:dyDescent="0.2">
      <c r="A1983" s="1" t="s">
        <v>7278</v>
      </c>
      <c r="B1983" s="1" t="s">
        <v>7279</v>
      </c>
      <c r="C1983" s="1" t="s">
        <v>7280</v>
      </c>
      <c r="D1983" s="1" t="s">
        <v>15</v>
      </c>
      <c r="E1983" s="1" t="s">
        <v>16</v>
      </c>
      <c r="F1983" s="1" t="s">
        <v>7281</v>
      </c>
      <c r="G1983" s="1" t="s">
        <v>18</v>
      </c>
      <c r="H1983" s="1" t="s">
        <v>19</v>
      </c>
      <c r="I1983" s="1" t="s">
        <v>20</v>
      </c>
      <c r="J1983" s="1">
        <v>43.697600000000001</v>
      </c>
      <c r="K1983" s="1">
        <v>74.652000000000001</v>
      </c>
      <c r="L1983" s="1">
        <v>0.77262699999999995</v>
      </c>
      <c r="M1983" s="1">
        <v>2.8337300000000001</v>
      </c>
      <c r="N1983" s="2">
        <v>5.0000000000000002E-5</v>
      </c>
      <c r="O1983" s="1">
        <v>8.5621899999999997E-4</v>
      </c>
      <c r="P1983" s="1" t="s">
        <v>21</v>
      </c>
      <c r="Q1983" s="1">
        <f t="shared" si="30"/>
        <v>0.58535069388629912</v>
      </c>
      <c r="R1983" s="1" t="s">
        <v>14245</v>
      </c>
    </row>
    <row r="1984" spans="1:18" x14ac:dyDescent="0.2">
      <c r="A1984" s="1" t="s">
        <v>12464</v>
      </c>
      <c r="B1984" s="1" t="s">
        <v>12465</v>
      </c>
      <c r="C1984" s="1" t="s">
        <v>12465</v>
      </c>
      <c r="D1984" s="1" t="s">
        <v>12466</v>
      </c>
      <c r="E1984" s="1" t="s">
        <v>16</v>
      </c>
      <c r="F1984" s="1" t="s">
        <v>12467</v>
      </c>
      <c r="G1984" s="1" t="s">
        <v>18</v>
      </c>
      <c r="H1984" s="1" t="s">
        <v>19</v>
      </c>
      <c r="I1984" s="1" t="s">
        <v>20</v>
      </c>
      <c r="J1984" s="1">
        <v>15.7964</v>
      </c>
      <c r="K1984" s="1">
        <v>26.991099999999999</v>
      </c>
      <c r="L1984" s="1">
        <v>0.77288599999999996</v>
      </c>
      <c r="M1984" s="1">
        <v>2.8796599999999999</v>
      </c>
      <c r="N1984" s="1">
        <v>2.0000000000000001E-4</v>
      </c>
      <c r="O1984" s="1">
        <v>2.8863399999999998E-3</v>
      </c>
      <c r="P1984" s="1" t="s">
        <v>21</v>
      </c>
      <c r="Q1984" s="1">
        <f t="shared" si="30"/>
        <v>0.58524476586726737</v>
      </c>
      <c r="R1984" s="1" t="s">
        <v>15408</v>
      </c>
    </row>
    <row r="1985" spans="1:18" x14ac:dyDescent="0.2">
      <c r="A1985" s="1" t="s">
        <v>6123</v>
      </c>
      <c r="B1985" s="1" t="s">
        <v>6124</v>
      </c>
      <c r="C1985" s="1" t="s">
        <v>6125</v>
      </c>
      <c r="D1985" s="1" t="s">
        <v>15</v>
      </c>
      <c r="E1985" s="1" t="s">
        <v>16</v>
      </c>
      <c r="F1985" s="1" t="s">
        <v>6126</v>
      </c>
      <c r="G1985" s="1" t="s">
        <v>18</v>
      </c>
      <c r="H1985" s="1" t="s">
        <v>19</v>
      </c>
      <c r="I1985" s="1" t="s">
        <v>20</v>
      </c>
      <c r="J1985" s="1">
        <v>4.9082699999999999</v>
      </c>
      <c r="K1985" s="1">
        <v>8.3887800000000006</v>
      </c>
      <c r="L1985" s="1">
        <v>0.77324599999999999</v>
      </c>
      <c r="M1985" s="1">
        <v>2.2175099999999999</v>
      </c>
      <c r="N1985" s="1">
        <v>8.9999999999999998E-4</v>
      </c>
      <c r="O1985" s="1">
        <v>1.00445E-2</v>
      </c>
      <c r="P1985" s="1" t="s">
        <v>21</v>
      </c>
      <c r="Q1985" s="1">
        <f t="shared" si="30"/>
        <v>0.58509938274695483</v>
      </c>
      <c r="R1985" s="1" t="s">
        <v>13992</v>
      </c>
    </row>
    <row r="1986" spans="1:18" x14ac:dyDescent="0.2">
      <c r="A1986" s="1" t="s">
        <v>10492</v>
      </c>
      <c r="B1986" s="1" t="s">
        <v>10493</v>
      </c>
      <c r="C1986" s="1" t="s">
        <v>10493</v>
      </c>
      <c r="D1986" s="1" t="s">
        <v>10494</v>
      </c>
      <c r="E1986" s="1" t="s">
        <v>10495</v>
      </c>
      <c r="F1986" s="1" t="s">
        <v>10496</v>
      </c>
      <c r="G1986" s="1" t="s">
        <v>18</v>
      </c>
      <c r="H1986" s="1" t="s">
        <v>19</v>
      </c>
      <c r="I1986" s="1" t="s">
        <v>20</v>
      </c>
      <c r="J1986" s="1">
        <v>11.1517</v>
      </c>
      <c r="K1986" s="1">
        <v>19.074200000000001</v>
      </c>
      <c r="L1986" s="1">
        <v>0.77436199999999999</v>
      </c>
      <c r="M1986" s="1">
        <v>2.0692699999999999</v>
      </c>
      <c r="N1986" s="1">
        <v>4.0000000000000002E-4</v>
      </c>
      <c r="O1986" s="1">
        <v>5.1701100000000003E-3</v>
      </c>
      <c r="P1986" s="1" t="s">
        <v>21</v>
      </c>
      <c r="Q1986" s="1">
        <f t="shared" ref="Q1986:Q2049" si="31">J1986/K1986</f>
        <v>0.58464837319520602</v>
      </c>
      <c r="R1986" s="1" t="s">
        <v>14963</v>
      </c>
    </row>
    <row r="1987" spans="1:18" x14ac:dyDescent="0.2">
      <c r="A1987" s="1" t="s">
        <v>9405</v>
      </c>
      <c r="B1987" s="1" t="s">
        <v>9406</v>
      </c>
      <c r="C1987" s="1" t="s">
        <v>9406</v>
      </c>
      <c r="D1987" s="1" t="s">
        <v>9407</v>
      </c>
      <c r="E1987" s="1" t="s">
        <v>16</v>
      </c>
      <c r="F1987" s="1" t="s">
        <v>9408</v>
      </c>
      <c r="G1987" s="1" t="s">
        <v>18</v>
      </c>
      <c r="H1987" s="1" t="s">
        <v>19</v>
      </c>
      <c r="I1987" s="1" t="s">
        <v>20</v>
      </c>
      <c r="J1987" s="1">
        <v>6.7829699999999997</v>
      </c>
      <c r="K1987" s="1">
        <v>11.609400000000001</v>
      </c>
      <c r="L1987" s="1">
        <v>0.77530399999999999</v>
      </c>
      <c r="M1987" s="1">
        <v>2.4126300000000001</v>
      </c>
      <c r="N1987" s="1">
        <v>2.5000000000000001E-4</v>
      </c>
      <c r="O1987" s="1">
        <v>3.48767E-3</v>
      </c>
      <c r="P1987" s="1" t="s">
        <v>21</v>
      </c>
      <c r="Q1987" s="1">
        <f t="shared" si="31"/>
        <v>0.58426533670990743</v>
      </c>
      <c r="R1987" s="1" t="s">
        <v>14721</v>
      </c>
    </row>
    <row r="1988" spans="1:18" x14ac:dyDescent="0.2">
      <c r="A1988" s="1" t="s">
        <v>10411</v>
      </c>
      <c r="B1988" s="1" t="s">
        <v>10412</v>
      </c>
      <c r="C1988" s="1" t="s">
        <v>10413</v>
      </c>
      <c r="D1988" s="1" t="s">
        <v>15</v>
      </c>
      <c r="E1988" s="1" t="s">
        <v>16</v>
      </c>
      <c r="F1988" s="1" t="s">
        <v>10414</v>
      </c>
      <c r="G1988" s="1" t="s">
        <v>18</v>
      </c>
      <c r="H1988" s="1" t="s">
        <v>19</v>
      </c>
      <c r="I1988" s="1" t="s">
        <v>20</v>
      </c>
      <c r="J1988" s="1">
        <v>14.3992</v>
      </c>
      <c r="K1988" s="1">
        <v>24.6631</v>
      </c>
      <c r="L1988" s="1">
        <v>0.77636099999999997</v>
      </c>
      <c r="M1988" s="1">
        <v>2.8095500000000002</v>
      </c>
      <c r="N1988" s="2">
        <v>5.0000000000000002E-5</v>
      </c>
      <c r="O1988" s="1">
        <v>8.5621899999999997E-4</v>
      </c>
      <c r="P1988" s="1" t="s">
        <v>21</v>
      </c>
      <c r="Q1988" s="1">
        <f t="shared" si="31"/>
        <v>0.58383577084794691</v>
      </c>
      <c r="R1988" s="1" t="s">
        <v>14944</v>
      </c>
    </row>
    <row r="1989" spans="1:18" x14ac:dyDescent="0.2">
      <c r="A1989" s="1" t="s">
        <v>8032</v>
      </c>
      <c r="B1989" s="1" t="s">
        <v>8033</v>
      </c>
      <c r="C1989" s="1" t="s">
        <v>8033</v>
      </c>
      <c r="D1989" s="1" t="s">
        <v>8034</v>
      </c>
      <c r="E1989" s="1" t="s">
        <v>16</v>
      </c>
      <c r="F1989" s="1" t="s">
        <v>8035</v>
      </c>
      <c r="G1989" s="1" t="s">
        <v>18</v>
      </c>
      <c r="H1989" s="1" t="s">
        <v>19</v>
      </c>
      <c r="I1989" s="1" t="s">
        <v>20</v>
      </c>
      <c r="J1989" s="1">
        <v>4.8082799999999999</v>
      </c>
      <c r="K1989" s="1">
        <v>8.2383600000000001</v>
      </c>
      <c r="L1989" s="1">
        <v>0.77683800000000003</v>
      </c>
      <c r="M1989" s="1">
        <v>1.5142500000000001</v>
      </c>
      <c r="N1989" s="1">
        <v>6.4999999999999997E-3</v>
      </c>
      <c r="O1989" s="1">
        <v>4.77092E-2</v>
      </c>
      <c r="P1989" s="1" t="s">
        <v>21</v>
      </c>
      <c r="Q1989" s="1">
        <f t="shared" si="31"/>
        <v>0.58364528862540599</v>
      </c>
      <c r="R1989" s="1" t="s">
        <v>14413</v>
      </c>
    </row>
    <row r="1990" spans="1:18" x14ac:dyDescent="0.2">
      <c r="A1990" s="1" t="s">
        <v>8337</v>
      </c>
      <c r="B1990" s="1" t="s">
        <v>8338</v>
      </c>
      <c r="C1990" s="1" t="s">
        <v>8338</v>
      </c>
      <c r="D1990" s="1" t="s">
        <v>8339</v>
      </c>
      <c r="E1990" s="1" t="s">
        <v>16</v>
      </c>
      <c r="F1990" s="1" t="s">
        <v>8340</v>
      </c>
      <c r="G1990" s="1" t="s">
        <v>18</v>
      </c>
      <c r="H1990" s="1" t="s">
        <v>19</v>
      </c>
      <c r="I1990" s="1" t="s">
        <v>20</v>
      </c>
      <c r="J1990" s="1">
        <v>22.6205</v>
      </c>
      <c r="K1990" s="1">
        <v>38.7819</v>
      </c>
      <c r="L1990" s="1">
        <v>0.77775399999999995</v>
      </c>
      <c r="M1990" s="1">
        <v>3.5852900000000001</v>
      </c>
      <c r="N1990" s="1">
        <v>1E-3</v>
      </c>
      <c r="O1990" s="1">
        <v>1.0984799999999999E-2</v>
      </c>
      <c r="P1990" s="1" t="s">
        <v>21</v>
      </c>
      <c r="Q1990" s="1">
        <f t="shared" si="31"/>
        <v>0.58327467194748062</v>
      </c>
      <c r="R1990" s="1" t="s">
        <v>14482</v>
      </c>
    </row>
    <row r="1991" spans="1:18" x14ac:dyDescent="0.2">
      <c r="A1991" s="1" t="s">
        <v>6734</v>
      </c>
      <c r="B1991" s="1" t="s">
        <v>6735</v>
      </c>
      <c r="C1991" s="1" t="s">
        <v>6735</v>
      </c>
      <c r="D1991" s="1" t="s">
        <v>6736</v>
      </c>
      <c r="E1991" s="1" t="s">
        <v>16</v>
      </c>
      <c r="F1991" s="1" t="s">
        <v>6737</v>
      </c>
      <c r="G1991" s="1" t="s">
        <v>18</v>
      </c>
      <c r="H1991" s="1" t="s">
        <v>19</v>
      </c>
      <c r="I1991" s="1" t="s">
        <v>20</v>
      </c>
      <c r="J1991" s="1">
        <v>26.8157</v>
      </c>
      <c r="K1991" s="1">
        <v>45.975000000000001</v>
      </c>
      <c r="L1991" s="1">
        <v>0.77777399999999997</v>
      </c>
      <c r="M1991" s="1">
        <v>2.8747699999999998</v>
      </c>
      <c r="N1991" s="2">
        <v>5.0000000000000002E-5</v>
      </c>
      <c r="O1991" s="1">
        <v>8.5621899999999997E-4</v>
      </c>
      <c r="P1991" s="1" t="s">
        <v>21</v>
      </c>
      <c r="Q1991" s="1">
        <f t="shared" si="31"/>
        <v>0.58326699293094075</v>
      </c>
      <c r="R1991" s="1" t="s">
        <v>14126</v>
      </c>
    </row>
    <row r="1992" spans="1:18" x14ac:dyDescent="0.2">
      <c r="A1992" s="1" t="s">
        <v>2058</v>
      </c>
      <c r="B1992" s="1" t="s">
        <v>2059</v>
      </c>
      <c r="C1992" s="1" t="s">
        <v>2060</v>
      </c>
      <c r="D1992" s="1" t="s">
        <v>15</v>
      </c>
      <c r="E1992" s="1" t="s">
        <v>16</v>
      </c>
      <c r="F1992" s="1" t="s">
        <v>2061</v>
      </c>
      <c r="G1992" s="1" t="s">
        <v>18</v>
      </c>
      <c r="H1992" s="1" t="s">
        <v>19</v>
      </c>
      <c r="I1992" s="1" t="s">
        <v>20</v>
      </c>
      <c r="J1992" s="1">
        <v>73.956100000000006</v>
      </c>
      <c r="K1992" s="1">
        <v>127.221</v>
      </c>
      <c r="L1992" s="1">
        <v>0.78259900000000004</v>
      </c>
      <c r="M1992" s="1">
        <v>3.6560600000000001</v>
      </c>
      <c r="N1992" s="2">
        <v>5.0000000000000002E-5</v>
      </c>
      <c r="O1992" s="1">
        <v>8.5621899999999997E-4</v>
      </c>
      <c r="P1992" s="1" t="s">
        <v>21</v>
      </c>
      <c r="Q1992" s="1">
        <f t="shared" si="31"/>
        <v>0.58131990787684429</v>
      </c>
      <c r="R1992" s="1" t="s">
        <v>13082</v>
      </c>
    </row>
    <row r="1993" spans="1:18" x14ac:dyDescent="0.2">
      <c r="A1993" s="1" t="s">
        <v>9152</v>
      </c>
      <c r="B1993" s="1" t="s">
        <v>9153</v>
      </c>
      <c r="C1993" s="1" t="s">
        <v>9153</v>
      </c>
      <c r="D1993" s="1" t="s">
        <v>9154</v>
      </c>
      <c r="E1993" s="1" t="s">
        <v>16</v>
      </c>
      <c r="F1993" s="1" t="s">
        <v>9155</v>
      </c>
      <c r="G1993" s="1" t="s">
        <v>18</v>
      </c>
      <c r="H1993" s="1" t="s">
        <v>19</v>
      </c>
      <c r="I1993" s="1" t="s">
        <v>20</v>
      </c>
      <c r="J1993" s="1">
        <v>12.1477</v>
      </c>
      <c r="K1993" s="1">
        <v>20.898199999999999</v>
      </c>
      <c r="L1993" s="1">
        <v>0.78269</v>
      </c>
      <c r="M1993" s="1">
        <v>2.7962199999999999</v>
      </c>
      <c r="N1993" s="1">
        <v>2.0000000000000001E-4</v>
      </c>
      <c r="O1993" s="1">
        <v>2.8863399999999998E-3</v>
      </c>
      <c r="P1993" s="1" t="s">
        <v>21</v>
      </c>
      <c r="Q1993" s="1">
        <f t="shared" si="31"/>
        <v>0.58127972744064083</v>
      </c>
      <c r="R1993" s="1" t="s">
        <v>14665</v>
      </c>
    </row>
    <row r="1994" spans="1:18" x14ac:dyDescent="0.2">
      <c r="A1994" s="1" t="s">
        <v>2889</v>
      </c>
      <c r="B1994" s="1" t="s">
        <v>2890</v>
      </c>
      <c r="C1994" s="1" t="s">
        <v>2891</v>
      </c>
      <c r="D1994" s="1" t="s">
        <v>2892</v>
      </c>
      <c r="E1994" s="1" t="s">
        <v>16</v>
      </c>
      <c r="F1994" s="1" t="s">
        <v>2893</v>
      </c>
      <c r="G1994" s="1" t="s">
        <v>18</v>
      </c>
      <c r="H1994" s="1" t="s">
        <v>19</v>
      </c>
      <c r="I1994" s="1" t="s">
        <v>20</v>
      </c>
      <c r="J1994" s="1">
        <v>33.183799999999998</v>
      </c>
      <c r="K1994" s="1">
        <v>57.106099999999998</v>
      </c>
      <c r="L1994" s="1">
        <v>0.78316600000000003</v>
      </c>
      <c r="M1994" s="1">
        <v>3.2570600000000001</v>
      </c>
      <c r="N1994" s="2">
        <v>5.0000000000000002E-5</v>
      </c>
      <c r="O1994" s="1">
        <v>8.5621899999999997E-4</v>
      </c>
      <c r="P1994" s="1" t="s">
        <v>21</v>
      </c>
      <c r="Q1994" s="1">
        <f t="shared" si="31"/>
        <v>0.58109028632667958</v>
      </c>
      <c r="R1994" s="1" t="s">
        <v>13271</v>
      </c>
    </row>
    <row r="1995" spans="1:18" x14ac:dyDescent="0.2">
      <c r="A1995" s="1" t="s">
        <v>1959</v>
      </c>
      <c r="B1995" s="1" t="s">
        <v>1960</v>
      </c>
      <c r="C1995" s="1" t="s">
        <v>1961</v>
      </c>
      <c r="D1995" s="1" t="s">
        <v>1962</v>
      </c>
      <c r="E1995" s="1" t="s">
        <v>16</v>
      </c>
      <c r="F1995" s="1" t="s">
        <v>1963</v>
      </c>
      <c r="G1995" s="1" t="s">
        <v>18</v>
      </c>
      <c r="H1995" s="1" t="s">
        <v>19</v>
      </c>
      <c r="I1995" s="1" t="s">
        <v>20</v>
      </c>
      <c r="J1995" s="1">
        <v>620.40700000000004</v>
      </c>
      <c r="K1995" s="1">
        <v>1067.81</v>
      </c>
      <c r="L1995" s="1">
        <v>0.78337100000000004</v>
      </c>
      <c r="M1995" s="1">
        <v>3.1004999999999998</v>
      </c>
      <c r="N1995" s="1">
        <v>1E-4</v>
      </c>
      <c r="O1995" s="1">
        <v>1.5781300000000001E-3</v>
      </c>
      <c r="P1995" s="1" t="s">
        <v>21</v>
      </c>
      <c r="Q1995" s="1">
        <f t="shared" si="31"/>
        <v>0.58100879369925373</v>
      </c>
      <c r="R1995" s="1" t="s">
        <v>13060</v>
      </c>
    </row>
    <row r="1996" spans="1:18" x14ac:dyDescent="0.2">
      <c r="A1996" s="1" t="s">
        <v>37</v>
      </c>
      <c r="B1996" s="1" t="s">
        <v>38</v>
      </c>
      <c r="C1996" s="1" t="s">
        <v>38</v>
      </c>
      <c r="D1996" s="1" t="s">
        <v>39</v>
      </c>
      <c r="E1996" s="1" t="s">
        <v>16</v>
      </c>
      <c r="F1996" s="1" t="s">
        <v>40</v>
      </c>
      <c r="G1996" s="1" t="s">
        <v>18</v>
      </c>
      <c r="H1996" s="1" t="s">
        <v>19</v>
      </c>
      <c r="I1996" s="1" t="s">
        <v>20</v>
      </c>
      <c r="J1996" s="1">
        <v>6.0699300000000003</v>
      </c>
      <c r="K1996" s="1">
        <v>10.4514</v>
      </c>
      <c r="L1996" s="1">
        <v>0.78393900000000005</v>
      </c>
      <c r="M1996" s="1">
        <v>2.43005</v>
      </c>
      <c r="N1996" s="1">
        <v>2.5000000000000001E-4</v>
      </c>
      <c r="O1996" s="1">
        <v>3.48767E-3</v>
      </c>
      <c r="P1996" s="1" t="s">
        <v>21</v>
      </c>
      <c r="Q1996" s="1">
        <f t="shared" si="31"/>
        <v>0.5807767380446639</v>
      </c>
      <c r="R1996" s="1" t="s">
        <v>12629</v>
      </c>
    </row>
    <row r="1997" spans="1:18" x14ac:dyDescent="0.2">
      <c r="A1997" s="1" t="s">
        <v>6092</v>
      </c>
      <c r="B1997" s="1" t="s">
        <v>6093</v>
      </c>
      <c r="C1997" s="1" t="s">
        <v>6094</v>
      </c>
      <c r="D1997" s="1" t="s">
        <v>6095</v>
      </c>
      <c r="E1997" s="1" t="s">
        <v>16</v>
      </c>
      <c r="F1997" s="1" t="s">
        <v>6096</v>
      </c>
      <c r="G1997" s="1" t="s">
        <v>18</v>
      </c>
      <c r="H1997" s="1" t="s">
        <v>19</v>
      </c>
      <c r="I1997" s="1" t="s">
        <v>20</v>
      </c>
      <c r="J1997" s="1">
        <v>63.865299999999998</v>
      </c>
      <c r="K1997" s="1">
        <v>110.002</v>
      </c>
      <c r="L1997" s="1">
        <v>0.78442400000000001</v>
      </c>
      <c r="M1997" s="1">
        <v>3.79793</v>
      </c>
      <c r="N1997" s="2">
        <v>5.0000000000000002E-5</v>
      </c>
      <c r="O1997" s="1">
        <v>8.5621899999999997E-4</v>
      </c>
      <c r="P1997" s="1" t="s">
        <v>21</v>
      </c>
      <c r="Q1997" s="1">
        <f t="shared" si="31"/>
        <v>0.58058308030763073</v>
      </c>
      <c r="R1997" s="1" t="s">
        <v>13985</v>
      </c>
    </row>
    <row r="1998" spans="1:18" x14ac:dyDescent="0.2">
      <c r="A1998" s="1" t="s">
        <v>351</v>
      </c>
      <c r="B1998" s="1" t="s">
        <v>352</v>
      </c>
      <c r="C1998" s="1" t="s">
        <v>352</v>
      </c>
      <c r="D1998" s="1" t="s">
        <v>353</v>
      </c>
      <c r="E1998" s="1" t="s">
        <v>16</v>
      </c>
      <c r="F1998" s="1" t="s">
        <v>354</v>
      </c>
      <c r="G1998" s="1" t="s">
        <v>18</v>
      </c>
      <c r="H1998" s="1" t="s">
        <v>19</v>
      </c>
      <c r="I1998" s="1" t="s">
        <v>20</v>
      </c>
      <c r="J1998" s="1">
        <v>2.5575700000000001</v>
      </c>
      <c r="K1998" s="1">
        <v>4.4056499999999996</v>
      </c>
      <c r="L1998" s="1">
        <v>0.78458399999999995</v>
      </c>
      <c r="M1998" s="1">
        <v>2.0984699999999998</v>
      </c>
      <c r="N1998" s="1">
        <v>1.0499999999999999E-3</v>
      </c>
      <c r="O1998" s="1">
        <v>1.1414199999999999E-2</v>
      </c>
      <c r="P1998" s="1" t="s">
        <v>21</v>
      </c>
      <c r="Q1998" s="1">
        <f t="shared" si="31"/>
        <v>0.58052046803536372</v>
      </c>
      <c r="R1998" s="1" t="s">
        <v>12698</v>
      </c>
    </row>
    <row r="1999" spans="1:18" x14ac:dyDescent="0.2">
      <c r="A1999" s="1" t="s">
        <v>7843</v>
      </c>
      <c r="B1999" s="1" t="s">
        <v>7844</v>
      </c>
      <c r="C1999" s="1" t="s">
        <v>7844</v>
      </c>
      <c r="D1999" s="1" t="s">
        <v>7845</v>
      </c>
      <c r="E1999" s="1" t="s">
        <v>16</v>
      </c>
      <c r="F1999" s="1" t="s">
        <v>7846</v>
      </c>
      <c r="G1999" s="1" t="s">
        <v>18</v>
      </c>
      <c r="H1999" s="1" t="s">
        <v>19</v>
      </c>
      <c r="I1999" s="1" t="s">
        <v>20</v>
      </c>
      <c r="J1999" s="1">
        <v>8.0313199999999991</v>
      </c>
      <c r="K1999" s="1">
        <v>13.838900000000001</v>
      </c>
      <c r="L1999" s="1">
        <v>0.78502400000000006</v>
      </c>
      <c r="M1999" s="1">
        <v>2.5242900000000001</v>
      </c>
      <c r="N1999" s="1">
        <v>4.4999999999999999E-4</v>
      </c>
      <c r="O1999" s="1">
        <v>5.6727100000000001E-3</v>
      </c>
      <c r="P1999" s="1" t="s">
        <v>21</v>
      </c>
      <c r="Q1999" s="1">
        <f t="shared" si="31"/>
        <v>0.58034381345338137</v>
      </c>
      <c r="R1999" s="1" t="s">
        <v>14369</v>
      </c>
    </row>
    <row r="2000" spans="1:18" x14ac:dyDescent="0.2">
      <c r="A2000" s="1" t="s">
        <v>9528</v>
      </c>
      <c r="B2000" s="1" t="s">
        <v>9529</v>
      </c>
      <c r="C2000" s="1" t="s">
        <v>9530</v>
      </c>
      <c r="D2000" s="1" t="s">
        <v>15</v>
      </c>
      <c r="E2000" s="1" t="s">
        <v>16</v>
      </c>
      <c r="F2000" s="1" t="s">
        <v>9531</v>
      </c>
      <c r="G2000" s="1" t="s">
        <v>18</v>
      </c>
      <c r="H2000" s="1" t="s">
        <v>19</v>
      </c>
      <c r="I2000" s="1" t="s">
        <v>20</v>
      </c>
      <c r="J2000" s="1">
        <v>19.975100000000001</v>
      </c>
      <c r="K2000" s="1">
        <v>34.429499999999997</v>
      </c>
      <c r="L2000" s="1">
        <v>0.78544199999999997</v>
      </c>
      <c r="M2000" s="1">
        <v>2.8992499999999999</v>
      </c>
      <c r="N2000" s="2">
        <v>5.0000000000000002E-5</v>
      </c>
      <c r="O2000" s="1">
        <v>8.5621899999999997E-4</v>
      </c>
      <c r="P2000" s="1" t="s">
        <v>21</v>
      </c>
      <c r="Q2000" s="1">
        <f t="shared" si="31"/>
        <v>0.58017397871011789</v>
      </c>
      <c r="R2000" s="1" t="s">
        <v>14748</v>
      </c>
    </row>
    <row r="2001" spans="1:18" x14ac:dyDescent="0.2">
      <c r="A2001" s="1" t="s">
        <v>11101</v>
      </c>
      <c r="B2001" s="1" t="s">
        <v>11102</v>
      </c>
      <c r="C2001" s="1" t="s">
        <v>11103</v>
      </c>
      <c r="D2001" s="1" t="s">
        <v>11104</v>
      </c>
      <c r="E2001" s="1" t="s">
        <v>16</v>
      </c>
      <c r="F2001" s="1" t="s">
        <v>11105</v>
      </c>
      <c r="G2001" s="1" t="s">
        <v>18</v>
      </c>
      <c r="H2001" s="1" t="s">
        <v>19</v>
      </c>
      <c r="I2001" s="1" t="s">
        <v>20</v>
      </c>
      <c r="J2001" s="1">
        <v>6.7023599999999997</v>
      </c>
      <c r="K2001" s="1">
        <v>11.5525</v>
      </c>
      <c r="L2001" s="1">
        <v>0.78545900000000002</v>
      </c>
      <c r="M2001" s="1">
        <v>2.4529000000000001</v>
      </c>
      <c r="N2001" s="1">
        <v>3.5E-4</v>
      </c>
      <c r="O2001" s="1">
        <v>4.6443200000000004E-3</v>
      </c>
      <c r="P2001" s="1" t="s">
        <v>21</v>
      </c>
      <c r="Q2001" s="1">
        <f t="shared" si="31"/>
        <v>0.58016533217918198</v>
      </c>
      <c r="R2001" s="1" t="s">
        <v>15101</v>
      </c>
    </row>
    <row r="2002" spans="1:18" x14ac:dyDescent="0.2">
      <c r="A2002" s="1" t="s">
        <v>9032</v>
      </c>
      <c r="B2002" s="1" t="s">
        <v>9033</v>
      </c>
      <c r="C2002" s="1" t="s">
        <v>9034</v>
      </c>
      <c r="D2002" s="1" t="s">
        <v>15</v>
      </c>
      <c r="E2002" s="1" t="s">
        <v>16</v>
      </c>
      <c r="F2002" s="1" t="s">
        <v>9035</v>
      </c>
      <c r="G2002" s="1" t="s">
        <v>18</v>
      </c>
      <c r="H2002" s="1" t="s">
        <v>19</v>
      </c>
      <c r="I2002" s="1" t="s">
        <v>20</v>
      </c>
      <c r="J2002" s="1">
        <v>5.0895099999999998</v>
      </c>
      <c r="K2002" s="1">
        <v>8.7773800000000008</v>
      </c>
      <c r="L2002" s="1">
        <v>0.78626300000000005</v>
      </c>
      <c r="M2002" s="1">
        <v>2.32138</v>
      </c>
      <c r="N2002" s="1">
        <v>2.9999999999999997E-4</v>
      </c>
      <c r="O2002" s="1">
        <v>4.0685699999999997E-3</v>
      </c>
      <c r="P2002" s="1" t="s">
        <v>21</v>
      </c>
      <c r="Q2002" s="1">
        <f t="shared" si="31"/>
        <v>0.57984387140581806</v>
      </c>
      <c r="R2002" s="1" t="s">
        <v>14638</v>
      </c>
    </row>
    <row r="2003" spans="1:18" x14ac:dyDescent="0.2">
      <c r="A2003" s="1" t="s">
        <v>11137</v>
      </c>
      <c r="B2003" s="1" t="s">
        <v>11138</v>
      </c>
      <c r="C2003" s="1" t="s">
        <v>11139</v>
      </c>
      <c r="D2003" s="1" t="s">
        <v>11140</v>
      </c>
      <c r="E2003" s="1" t="s">
        <v>16</v>
      </c>
      <c r="F2003" s="1" t="s">
        <v>11141</v>
      </c>
      <c r="G2003" s="1" t="s">
        <v>18</v>
      </c>
      <c r="H2003" s="1" t="s">
        <v>19</v>
      </c>
      <c r="I2003" s="1" t="s">
        <v>20</v>
      </c>
      <c r="J2003" s="1">
        <v>4.0273399999999997</v>
      </c>
      <c r="K2003" s="1">
        <v>6.9461399999999998</v>
      </c>
      <c r="L2003" s="1">
        <v>0.78638399999999997</v>
      </c>
      <c r="M2003" s="1">
        <v>2.1847300000000001</v>
      </c>
      <c r="N2003" s="1">
        <v>2.2499999999999998E-3</v>
      </c>
      <c r="O2003" s="1">
        <v>2.0815E-2</v>
      </c>
      <c r="P2003" s="1" t="s">
        <v>21</v>
      </c>
      <c r="Q2003" s="1">
        <f t="shared" si="31"/>
        <v>0.57979539715583039</v>
      </c>
      <c r="R2003" s="1" t="s">
        <v>15109</v>
      </c>
    </row>
    <row r="2004" spans="1:18" x14ac:dyDescent="0.2">
      <c r="A2004" s="1" t="s">
        <v>4007</v>
      </c>
      <c r="B2004" s="1" t="s">
        <v>4008</v>
      </c>
      <c r="C2004" s="1" t="s">
        <v>4008</v>
      </c>
      <c r="D2004" s="1" t="s">
        <v>4009</v>
      </c>
      <c r="E2004" s="1" t="s">
        <v>16</v>
      </c>
      <c r="F2004" s="1" t="s">
        <v>4010</v>
      </c>
      <c r="G2004" s="1" t="s">
        <v>18</v>
      </c>
      <c r="H2004" s="1" t="s">
        <v>19</v>
      </c>
      <c r="I2004" s="1" t="s">
        <v>20</v>
      </c>
      <c r="J2004" s="1">
        <v>16.561199999999999</v>
      </c>
      <c r="K2004" s="1">
        <v>28.595400000000001</v>
      </c>
      <c r="L2004" s="1">
        <v>0.78798100000000004</v>
      </c>
      <c r="M2004" s="1">
        <v>2.8710399999999998</v>
      </c>
      <c r="N2004" s="2">
        <v>5.0000000000000002E-5</v>
      </c>
      <c r="O2004" s="1">
        <v>8.5621899999999997E-4</v>
      </c>
      <c r="P2004" s="1" t="s">
        <v>21</v>
      </c>
      <c r="Q2004" s="1">
        <f t="shared" si="31"/>
        <v>0.57915608804213259</v>
      </c>
      <c r="R2004" s="1" t="s">
        <v>13518</v>
      </c>
    </row>
    <row r="2005" spans="1:18" x14ac:dyDescent="0.2">
      <c r="A2005" s="1" t="s">
        <v>8013</v>
      </c>
      <c r="B2005" s="1" t="s">
        <v>8014</v>
      </c>
      <c r="C2005" s="1" t="s">
        <v>8014</v>
      </c>
      <c r="D2005" s="1" t="s">
        <v>8015</v>
      </c>
      <c r="E2005" s="1" t="s">
        <v>16</v>
      </c>
      <c r="F2005" s="1" t="s">
        <v>8016</v>
      </c>
      <c r="G2005" s="1" t="s">
        <v>18</v>
      </c>
      <c r="H2005" s="1" t="s">
        <v>19</v>
      </c>
      <c r="I2005" s="1" t="s">
        <v>20</v>
      </c>
      <c r="J2005" s="1">
        <v>3.2183799999999998</v>
      </c>
      <c r="K2005" s="1">
        <v>5.5598599999999996</v>
      </c>
      <c r="L2005" s="1">
        <v>0.78871599999999997</v>
      </c>
      <c r="M2005" s="1">
        <v>2.2126600000000001</v>
      </c>
      <c r="N2005" s="1">
        <v>5.0000000000000001E-4</v>
      </c>
      <c r="O2005" s="1">
        <v>6.1692200000000004E-3</v>
      </c>
      <c r="P2005" s="1" t="s">
        <v>21</v>
      </c>
      <c r="Q2005" s="1">
        <f t="shared" si="31"/>
        <v>0.57885989934998361</v>
      </c>
      <c r="R2005" s="1" t="s">
        <v>14408</v>
      </c>
    </row>
    <row r="2006" spans="1:18" x14ac:dyDescent="0.2">
      <c r="A2006" s="1" t="s">
        <v>7480</v>
      </c>
      <c r="B2006" s="1" t="s">
        <v>7481</v>
      </c>
      <c r="C2006" s="1" t="s">
        <v>7481</v>
      </c>
      <c r="D2006" s="1" t="s">
        <v>7482</v>
      </c>
      <c r="E2006" s="1" t="s">
        <v>16</v>
      </c>
      <c r="F2006" s="1" t="s">
        <v>7483</v>
      </c>
      <c r="G2006" s="1" t="s">
        <v>18</v>
      </c>
      <c r="H2006" s="1" t="s">
        <v>19</v>
      </c>
      <c r="I2006" s="1" t="s">
        <v>20</v>
      </c>
      <c r="J2006" s="1">
        <v>12.505800000000001</v>
      </c>
      <c r="K2006" s="1">
        <v>21.6173</v>
      </c>
      <c r="L2006" s="1">
        <v>0.78958399999999995</v>
      </c>
      <c r="M2006" s="1">
        <v>2.7985799999999998</v>
      </c>
      <c r="N2006" s="2">
        <v>5.0000000000000002E-5</v>
      </c>
      <c r="O2006" s="1">
        <v>8.5621899999999997E-4</v>
      </c>
      <c r="P2006" s="1" t="s">
        <v>21</v>
      </c>
      <c r="Q2006" s="1">
        <f t="shared" si="31"/>
        <v>0.57850887946228258</v>
      </c>
      <c r="R2006" s="1" t="s">
        <v>14288</v>
      </c>
    </row>
    <row r="2007" spans="1:18" x14ac:dyDescent="0.2">
      <c r="A2007" s="1" t="s">
        <v>3538</v>
      </c>
      <c r="B2007" s="1" t="s">
        <v>3539</v>
      </c>
      <c r="C2007" s="1" t="s">
        <v>3540</v>
      </c>
      <c r="D2007" s="1" t="s">
        <v>3541</v>
      </c>
      <c r="E2007" s="1" t="s">
        <v>3542</v>
      </c>
      <c r="F2007" s="1" t="s">
        <v>3543</v>
      </c>
      <c r="G2007" s="1" t="s">
        <v>18</v>
      </c>
      <c r="H2007" s="1" t="s">
        <v>19</v>
      </c>
      <c r="I2007" s="1" t="s">
        <v>20</v>
      </c>
      <c r="J2007" s="1">
        <v>78.224800000000002</v>
      </c>
      <c r="K2007" s="1">
        <v>135.25299999999999</v>
      </c>
      <c r="L2007" s="1">
        <v>0.78996599999999995</v>
      </c>
      <c r="M2007" s="1">
        <v>4.1659699999999997</v>
      </c>
      <c r="N2007" s="2">
        <v>5.0000000000000002E-5</v>
      </c>
      <c r="O2007" s="1">
        <v>8.5621899999999997E-4</v>
      </c>
      <c r="P2007" s="1" t="s">
        <v>21</v>
      </c>
      <c r="Q2007" s="1">
        <f t="shared" si="31"/>
        <v>0.57835907521459795</v>
      </c>
      <c r="R2007" s="1" t="s">
        <v>13416</v>
      </c>
    </row>
    <row r="2008" spans="1:18" x14ac:dyDescent="0.2">
      <c r="A2008" s="1" t="s">
        <v>757</v>
      </c>
      <c r="B2008" s="1" t="s">
        <v>758</v>
      </c>
      <c r="C2008" s="1" t="s">
        <v>759</v>
      </c>
      <c r="D2008" s="1" t="s">
        <v>760</v>
      </c>
      <c r="E2008" s="1" t="s">
        <v>16</v>
      </c>
      <c r="F2008" s="1" t="s">
        <v>761</v>
      </c>
      <c r="G2008" s="1" t="s">
        <v>18</v>
      </c>
      <c r="H2008" s="1" t="s">
        <v>19</v>
      </c>
      <c r="I2008" s="1" t="s">
        <v>20</v>
      </c>
      <c r="J2008" s="1">
        <v>561.57299999999998</v>
      </c>
      <c r="K2008" s="1">
        <v>970.98900000000003</v>
      </c>
      <c r="L2008" s="1">
        <v>0.78998199999999996</v>
      </c>
      <c r="M2008" s="1">
        <v>2.97227</v>
      </c>
      <c r="N2008" s="2">
        <v>5.0000000000000002E-5</v>
      </c>
      <c r="O2008" s="1">
        <v>8.5621899999999997E-4</v>
      </c>
      <c r="P2008" s="1" t="s">
        <v>21</v>
      </c>
      <c r="Q2008" s="1">
        <f t="shared" si="31"/>
        <v>0.57835155702072827</v>
      </c>
      <c r="R2008" s="1" t="s">
        <v>12788</v>
      </c>
    </row>
    <row r="2009" spans="1:18" x14ac:dyDescent="0.2">
      <c r="A2009" s="1" t="s">
        <v>1465</v>
      </c>
      <c r="B2009" s="1" t="s">
        <v>1466</v>
      </c>
      <c r="C2009" s="1" t="s">
        <v>1466</v>
      </c>
      <c r="D2009" s="1" t="s">
        <v>1467</v>
      </c>
      <c r="E2009" s="1" t="s">
        <v>16</v>
      </c>
      <c r="F2009" s="1" t="s">
        <v>1468</v>
      </c>
      <c r="G2009" s="1" t="s">
        <v>18</v>
      </c>
      <c r="H2009" s="1" t="s">
        <v>19</v>
      </c>
      <c r="I2009" s="1" t="s">
        <v>20</v>
      </c>
      <c r="J2009" s="1">
        <v>2.8511700000000002</v>
      </c>
      <c r="K2009" s="1">
        <v>4.9362000000000004</v>
      </c>
      <c r="L2009" s="1">
        <v>0.79184699999999997</v>
      </c>
      <c r="M2009" s="1">
        <v>2.0603799999999999</v>
      </c>
      <c r="N2009" s="1">
        <v>2.2000000000000001E-3</v>
      </c>
      <c r="O2009" s="1">
        <v>2.04066E-2</v>
      </c>
      <c r="P2009" s="1" t="s">
        <v>21</v>
      </c>
      <c r="Q2009" s="1">
        <f t="shared" si="31"/>
        <v>0.57760422997447425</v>
      </c>
      <c r="R2009" s="1" t="s">
        <v>12950</v>
      </c>
    </row>
    <row r="2010" spans="1:18" x14ac:dyDescent="0.2">
      <c r="A2010" s="1" t="s">
        <v>7823</v>
      </c>
      <c r="B2010" s="1" t="s">
        <v>7824</v>
      </c>
      <c r="C2010" s="1" t="s">
        <v>7825</v>
      </c>
      <c r="D2010" s="1" t="s">
        <v>7826</v>
      </c>
      <c r="E2010" s="1" t="s">
        <v>7827</v>
      </c>
      <c r="F2010" s="1" t="s">
        <v>7828</v>
      </c>
      <c r="G2010" s="1" t="s">
        <v>18</v>
      </c>
      <c r="H2010" s="1" t="s">
        <v>19</v>
      </c>
      <c r="I2010" s="1" t="s">
        <v>20</v>
      </c>
      <c r="J2010" s="1">
        <v>2.2821400000000001</v>
      </c>
      <c r="K2010" s="1">
        <v>3.95336</v>
      </c>
      <c r="L2010" s="1">
        <v>0.79269100000000003</v>
      </c>
      <c r="M2010" s="1">
        <v>1.93573</v>
      </c>
      <c r="N2010" s="1">
        <v>5.7999999999999996E-3</v>
      </c>
      <c r="O2010" s="1">
        <v>4.38162E-2</v>
      </c>
      <c r="P2010" s="1" t="s">
        <v>21</v>
      </c>
      <c r="Q2010" s="1">
        <f t="shared" si="31"/>
        <v>0.57726592063459947</v>
      </c>
      <c r="R2010" s="1" t="s">
        <v>14366</v>
      </c>
    </row>
    <row r="2011" spans="1:18" x14ac:dyDescent="0.2">
      <c r="A2011" s="1" t="s">
        <v>11536</v>
      </c>
      <c r="B2011" s="1" t="s">
        <v>11537</v>
      </c>
      <c r="C2011" s="1" t="s">
        <v>11537</v>
      </c>
      <c r="D2011" s="1" t="s">
        <v>11538</v>
      </c>
      <c r="E2011" s="1" t="s">
        <v>16</v>
      </c>
      <c r="F2011" s="1" t="s">
        <v>11539</v>
      </c>
      <c r="G2011" s="1" t="s">
        <v>18</v>
      </c>
      <c r="H2011" s="1" t="s">
        <v>19</v>
      </c>
      <c r="I2011" s="1" t="s">
        <v>20</v>
      </c>
      <c r="J2011" s="1">
        <v>14.309900000000001</v>
      </c>
      <c r="K2011" s="1">
        <v>24.806999999999999</v>
      </c>
      <c r="L2011" s="1">
        <v>0.793736</v>
      </c>
      <c r="M2011" s="1">
        <v>2.9102399999999999</v>
      </c>
      <c r="N2011" s="1">
        <v>2.0000000000000001E-4</v>
      </c>
      <c r="O2011" s="1">
        <v>2.8863399999999998E-3</v>
      </c>
      <c r="P2011" s="1" t="s">
        <v>21</v>
      </c>
      <c r="Q2011" s="1">
        <f t="shared" si="31"/>
        <v>0.57684927641391548</v>
      </c>
      <c r="R2011" s="1" t="s">
        <v>15199</v>
      </c>
    </row>
    <row r="2012" spans="1:18" x14ac:dyDescent="0.2">
      <c r="A2012" s="1" t="s">
        <v>1297</v>
      </c>
      <c r="B2012" s="1" t="s">
        <v>1298</v>
      </c>
      <c r="C2012" s="1" t="s">
        <v>1299</v>
      </c>
      <c r="D2012" s="1" t="s">
        <v>1300</v>
      </c>
      <c r="E2012" s="1" t="s">
        <v>16</v>
      </c>
      <c r="F2012" s="1" t="s">
        <v>1301</v>
      </c>
      <c r="G2012" s="1" t="s">
        <v>18</v>
      </c>
      <c r="H2012" s="1" t="s">
        <v>19</v>
      </c>
      <c r="I2012" s="1" t="s">
        <v>20</v>
      </c>
      <c r="J2012" s="1">
        <v>21.064699999999998</v>
      </c>
      <c r="K2012" s="1">
        <v>36.530099999999997</v>
      </c>
      <c r="L2012" s="1">
        <v>0.79426099999999999</v>
      </c>
      <c r="M2012" s="1">
        <v>2.81406</v>
      </c>
      <c r="N2012" s="2">
        <v>5.0000000000000002E-5</v>
      </c>
      <c r="O2012" s="1">
        <v>8.5621899999999997E-4</v>
      </c>
      <c r="P2012" s="1" t="s">
        <v>21</v>
      </c>
      <c r="Q2012" s="1">
        <f t="shared" si="31"/>
        <v>0.57663953835330317</v>
      </c>
      <c r="R2012" s="1" t="s">
        <v>12911</v>
      </c>
    </row>
    <row r="2013" spans="1:18" x14ac:dyDescent="0.2">
      <c r="A2013" s="1" t="s">
        <v>6195</v>
      </c>
      <c r="B2013" s="1" t="s">
        <v>6196</v>
      </c>
      <c r="C2013" s="1" t="s">
        <v>6197</v>
      </c>
      <c r="D2013" s="1" t="s">
        <v>6198</v>
      </c>
      <c r="E2013" s="1" t="s">
        <v>6199</v>
      </c>
      <c r="F2013" s="1" t="s">
        <v>6200</v>
      </c>
      <c r="G2013" s="1" t="s">
        <v>18</v>
      </c>
      <c r="H2013" s="1" t="s">
        <v>19</v>
      </c>
      <c r="I2013" s="1" t="s">
        <v>20</v>
      </c>
      <c r="J2013" s="1">
        <v>11.963100000000001</v>
      </c>
      <c r="K2013" s="1">
        <v>20.7484</v>
      </c>
      <c r="L2013" s="1">
        <v>0.79441099999999998</v>
      </c>
      <c r="M2013" s="1">
        <v>2.8062900000000002</v>
      </c>
      <c r="N2013" s="1">
        <v>1E-4</v>
      </c>
      <c r="O2013" s="1">
        <v>1.5781300000000001E-3</v>
      </c>
      <c r="P2013" s="1" t="s">
        <v>21</v>
      </c>
      <c r="Q2013" s="1">
        <f t="shared" si="31"/>
        <v>0.5765793988934087</v>
      </c>
      <c r="R2013" s="1" t="s">
        <v>14007</v>
      </c>
    </row>
    <row r="2014" spans="1:18" x14ac:dyDescent="0.2">
      <c r="A2014" s="1" t="s">
        <v>10231</v>
      </c>
      <c r="B2014" s="1" t="s">
        <v>10232</v>
      </c>
      <c r="C2014" s="1" t="s">
        <v>10233</v>
      </c>
      <c r="D2014" s="1" t="s">
        <v>10234</v>
      </c>
      <c r="E2014" s="1" t="s">
        <v>10235</v>
      </c>
      <c r="F2014" s="1" t="s">
        <v>10236</v>
      </c>
      <c r="G2014" s="1" t="s">
        <v>18</v>
      </c>
      <c r="H2014" s="1" t="s">
        <v>19</v>
      </c>
      <c r="I2014" s="1" t="s">
        <v>20</v>
      </c>
      <c r="J2014" s="1">
        <v>1.7571600000000001</v>
      </c>
      <c r="K2014" s="1">
        <v>3.0485899999999999</v>
      </c>
      <c r="L2014" s="1">
        <v>0.79490000000000005</v>
      </c>
      <c r="M2014" s="1">
        <v>1.87252</v>
      </c>
      <c r="N2014" s="1">
        <v>5.0000000000000001E-3</v>
      </c>
      <c r="O2014" s="1">
        <v>3.92903E-2</v>
      </c>
      <c r="P2014" s="1" t="s">
        <v>21</v>
      </c>
      <c r="Q2014" s="1">
        <f t="shared" si="31"/>
        <v>0.57638449250309165</v>
      </c>
      <c r="R2014" s="1" t="s">
        <v>14904</v>
      </c>
    </row>
    <row r="2015" spans="1:18" x14ac:dyDescent="0.2">
      <c r="A2015" s="1" t="s">
        <v>6508</v>
      </c>
      <c r="B2015" s="1" t="s">
        <v>6509</v>
      </c>
      <c r="C2015" s="1" t="s">
        <v>6510</v>
      </c>
      <c r="D2015" s="1" t="s">
        <v>6511</v>
      </c>
      <c r="E2015" s="1" t="s">
        <v>16</v>
      </c>
      <c r="F2015" s="1" t="s">
        <v>6512</v>
      </c>
      <c r="G2015" s="1" t="s">
        <v>18</v>
      </c>
      <c r="H2015" s="1" t="s">
        <v>19</v>
      </c>
      <c r="I2015" s="1" t="s">
        <v>20</v>
      </c>
      <c r="J2015" s="1">
        <v>10.5924</v>
      </c>
      <c r="K2015" s="1">
        <v>18.389800000000001</v>
      </c>
      <c r="L2015" s="1">
        <v>0.79587799999999997</v>
      </c>
      <c r="M2015" s="1">
        <v>2.63442</v>
      </c>
      <c r="N2015" s="1">
        <v>1E-4</v>
      </c>
      <c r="O2015" s="1">
        <v>1.5781300000000001E-3</v>
      </c>
      <c r="P2015" s="1" t="s">
        <v>21</v>
      </c>
      <c r="Q2015" s="1">
        <f t="shared" si="31"/>
        <v>0.57599321362929445</v>
      </c>
      <c r="R2015" s="1" t="s">
        <v>14077</v>
      </c>
    </row>
    <row r="2016" spans="1:18" x14ac:dyDescent="0.2">
      <c r="A2016" s="1" t="s">
        <v>12077</v>
      </c>
      <c r="B2016" s="1" t="s">
        <v>12078</v>
      </c>
      <c r="C2016" s="1" t="s">
        <v>12079</v>
      </c>
      <c r="D2016" s="1" t="s">
        <v>15</v>
      </c>
      <c r="E2016" s="1" t="s">
        <v>16</v>
      </c>
      <c r="F2016" s="1" t="s">
        <v>12080</v>
      </c>
      <c r="G2016" s="1" t="s">
        <v>18</v>
      </c>
      <c r="H2016" s="1" t="s">
        <v>19</v>
      </c>
      <c r="I2016" s="1" t="s">
        <v>20</v>
      </c>
      <c r="J2016" s="1">
        <v>3.4515799999999999</v>
      </c>
      <c r="K2016" s="1">
        <v>5.9953399999999997</v>
      </c>
      <c r="L2016" s="1">
        <v>0.79658499999999999</v>
      </c>
      <c r="M2016" s="1">
        <v>2.3689800000000001</v>
      </c>
      <c r="N2016" s="1">
        <v>2.0000000000000001E-4</v>
      </c>
      <c r="O2016" s="1">
        <v>2.8863399999999998E-3</v>
      </c>
      <c r="P2016" s="1" t="s">
        <v>21</v>
      </c>
      <c r="Q2016" s="1">
        <f t="shared" si="31"/>
        <v>0.57571046846384022</v>
      </c>
      <c r="R2016" s="1" t="s">
        <v>15319</v>
      </c>
    </row>
    <row r="2017" spans="1:18" x14ac:dyDescent="0.2">
      <c r="A2017" s="1" t="s">
        <v>9086</v>
      </c>
      <c r="B2017" s="1" t="s">
        <v>9087</v>
      </c>
      <c r="C2017" s="1" t="s">
        <v>9087</v>
      </c>
      <c r="D2017" s="1" t="s">
        <v>9088</v>
      </c>
      <c r="E2017" s="1" t="s">
        <v>16</v>
      </c>
      <c r="F2017" s="1" t="s">
        <v>9089</v>
      </c>
      <c r="G2017" s="1" t="s">
        <v>18</v>
      </c>
      <c r="H2017" s="1" t="s">
        <v>19</v>
      </c>
      <c r="I2017" s="1" t="s">
        <v>20</v>
      </c>
      <c r="J2017" s="1">
        <v>12.074299999999999</v>
      </c>
      <c r="K2017" s="1">
        <v>21.083200000000001</v>
      </c>
      <c r="L2017" s="1">
        <v>0.80415499999999995</v>
      </c>
      <c r="M2017" s="1">
        <v>2.8342800000000001</v>
      </c>
      <c r="N2017" s="2">
        <v>5.0000000000000002E-5</v>
      </c>
      <c r="O2017" s="1">
        <v>8.5621899999999997E-4</v>
      </c>
      <c r="P2017" s="1" t="s">
        <v>21</v>
      </c>
      <c r="Q2017" s="1">
        <f t="shared" si="31"/>
        <v>0.57269769294983675</v>
      </c>
      <c r="R2017" s="1" t="s">
        <v>14650</v>
      </c>
    </row>
    <row r="2018" spans="1:18" x14ac:dyDescent="0.2">
      <c r="A2018" s="1" t="s">
        <v>2834</v>
      </c>
      <c r="B2018" s="1" t="s">
        <v>2835</v>
      </c>
      <c r="C2018" s="1" t="s">
        <v>2836</v>
      </c>
      <c r="D2018" s="1" t="s">
        <v>2837</v>
      </c>
      <c r="E2018" s="1" t="s">
        <v>16</v>
      </c>
      <c r="F2018" s="1" t="s">
        <v>2838</v>
      </c>
      <c r="G2018" s="1" t="s">
        <v>18</v>
      </c>
      <c r="H2018" s="1" t="s">
        <v>19</v>
      </c>
      <c r="I2018" s="1" t="s">
        <v>20</v>
      </c>
      <c r="J2018" s="1">
        <v>50.026000000000003</v>
      </c>
      <c r="K2018" s="1">
        <v>87.370099999999994</v>
      </c>
      <c r="L2018" s="1">
        <v>0.80446200000000001</v>
      </c>
      <c r="M2018" s="1">
        <v>3.7745000000000002</v>
      </c>
      <c r="N2018" s="2">
        <v>5.0000000000000002E-5</v>
      </c>
      <c r="O2018" s="1">
        <v>8.5621899999999997E-4</v>
      </c>
      <c r="P2018" s="1" t="s">
        <v>21</v>
      </c>
      <c r="Q2018" s="1">
        <f t="shared" si="31"/>
        <v>0.57257574387576538</v>
      </c>
      <c r="R2018" s="1" t="s">
        <v>13258</v>
      </c>
    </row>
    <row r="2019" spans="1:18" x14ac:dyDescent="0.2">
      <c r="A2019" s="1" t="s">
        <v>8153</v>
      </c>
      <c r="B2019" s="1" t="s">
        <v>8154</v>
      </c>
      <c r="C2019" s="1" t="s">
        <v>8155</v>
      </c>
      <c r="D2019" s="1" t="s">
        <v>15</v>
      </c>
      <c r="E2019" s="1" t="s">
        <v>16</v>
      </c>
      <c r="F2019" s="1" t="s">
        <v>8156</v>
      </c>
      <c r="G2019" s="1" t="s">
        <v>18</v>
      </c>
      <c r="H2019" s="1" t="s">
        <v>19</v>
      </c>
      <c r="I2019" s="1" t="s">
        <v>20</v>
      </c>
      <c r="J2019" s="1">
        <v>12.7484</v>
      </c>
      <c r="K2019" s="1">
        <v>22.299299999999999</v>
      </c>
      <c r="L2019" s="1">
        <v>0.806674</v>
      </c>
      <c r="M2019" s="1">
        <v>2.7451699999999999</v>
      </c>
      <c r="N2019" s="1">
        <v>2.0000000000000001E-4</v>
      </c>
      <c r="O2019" s="1">
        <v>2.8863399999999998E-3</v>
      </c>
      <c r="P2019" s="1" t="s">
        <v>21</v>
      </c>
      <c r="Q2019" s="1">
        <f t="shared" si="31"/>
        <v>0.57169507563017674</v>
      </c>
      <c r="R2019" s="1" t="s">
        <v>14442</v>
      </c>
    </row>
    <row r="2020" spans="1:18" x14ac:dyDescent="0.2">
      <c r="A2020" s="1" t="s">
        <v>11827</v>
      </c>
      <c r="B2020" s="1" t="s">
        <v>11828</v>
      </c>
      <c r="C2020" s="1" t="s">
        <v>11828</v>
      </c>
      <c r="D2020" s="1" t="s">
        <v>11829</v>
      </c>
      <c r="E2020" s="1" t="s">
        <v>16</v>
      </c>
      <c r="F2020" s="1" t="s">
        <v>11830</v>
      </c>
      <c r="G2020" s="1" t="s">
        <v>18</v>
      </c>
      <c r="H2020" s="1" t="s">
        <v>19</v>
      </c>
      <c r="I2020" s="1" t="s">
        <v>20</v>
      </c>
      <c r="J2020" s="1">
        <v>11.2654</v>
      </c>
      <c r="K2020" s="1">
        <v>19.7103</v>
      </c>
      <c r="L2020" s="1">
        <v>0.80704799999999999</v>
      </c>
      <c r="M2020" s="1">
        <v>2.84551</v>
      </c>
      <c r="N2020" s="2">
        <v>5.0000000000000002E-5</v>
      </c>
      <c r="O2020" s="1">
        <v>8.5621899999999997E-4</v>
      </c>
      <c r="P2020" s="1" t="s">
        <v>21</v>
      </c>
      <c r="Q2020" s="1">
        <f t="shared" si="31"/>
        <v>0.5715488856080323</v>
      </c>
      <c r="R2020" s="1" t="s">
        <v>15262</v>
      </c>
    </row>
    <row r="2021" spans="1:18" x14ac:dyDescent="0.2">
      <c r="A2021" s="1" t="s">
        <v>177</v>
      </c>
      <c r="B2021" s="1" t="s">
        <v>178</v>
      </c>
      <c r="C2021" s="1" t="s">
        <v>179</v>
      </c>
      <c r="D2021" s="1" t="s">
        <v>180</v>
      </c>
      <c r="E2021" s="1" t="s">
        <v>16</v>
      </c>
      <c r="F2021" s="1" t="s">
        <v>181</v>
      </c>
      <c r="G2021" s="1" t="s">
        <v>18</v>
      </c>
      <c r="H2021" s="1" t="s">
        <v>19</v>
      </c>
      <c r="I2021" s="1" t="s">
        <v>20</v>
      </c>
      <c r="J2021" s="1">
        <v>4.26654</v>
      </c>
      <c r="K2021" s="1">
        <v>7.4734499999999997</v>
      </c>
      <c r="L2021" s="1">
        <v>0.80870600000000004</v>
      </c>
      <c r="M2021" s="1">
        <v>2.2585600000000001</v>
      </c>
      <c r="N2021" s="1">
        <v>2.5500000000000002E-3</v>
      </c>
      <c r="O2021" s="1">
        <v>2.3070199999999999E-2</v>
      </c>
      <c r="P2021" s="1" t="s">
        <v>21</v>
      </c>
      <c r="Q2021" s="1">
        <f t="shared" si="31"/>
        <v>0.57089296108223109</v>
      </c>
      <c r="R2021" s="1" t="s">
        <v>12660</v>
      </c>
    </row>
    <row r="2022" spans="1:18" x14ac:dyDescent="0.2">
      <c r="A2022" s="1" t="s">
        <v>5253</v>
      </c>
      <c r="B2022" s="1" t="s">
        <v>5254</v>
      </c>
      <c r="C2022" s="1" t="s">
        <v>5255</v>
      </c>
      <c r="D2022" s="1" t="s">
        <v>15</v>
      </c>
      <c r="E2022" s="1" t="s">
        <v>16</v>
      </c>
      <c r="F2022" s="1" t="s">
        <v>5256</v>
      </c>
      <c r="G2022" s="1" t="s">
        <v>18</v>
      </c>
      <c r="H2022" s="1" t="s">
        <v>19</v>
      </c>
      <c r="I2022" s="1" t="s">
        <v>20</v>
      </c>
      <c r="J2022" s="1">
        <v>10.148400000000001</v>
      </c>
      <c r="K2022" s="1">
        <v>17.779800000000002</v>
      </c>
      <c r="L2022" s="1">
        <v>0.80898400000000004</v>
      </c>
      <c r="M2022" s="1">
        <v>2.7370700000000001</v>
      </c>
      <c r="N2022" s="1">
        <v>1E-4</v>
      </c>
      <c r="O2022" s="1">
        <v>1.5781300000000001E-3</v>
      </c>
      <c r="P2022" s="1" t="s">
        <v>21</v>
      </c>
      <c r="Q2022" s="1">
        <f t="shared" si="31"/>
        <v>0.57078257348226635</v>
      </c>
      <c r="R2022" s="1" t="s">
        <v>13797</v>
      </c>
    </row>
    <row r="2023" spans="1:18" x14ac:dyDescent="0.2">
      <c r="A2023" s="1" t="s">
        <v>7968</v>
      </c>
      <c r="B2023" s="1" t="s">
        <v>7969</v>
      </c>
      <c r="C2023" s="1" t="s">
        <v>7970</v>
      </c>
      <c r="D2023" s="1" t="s">
        <v>7971</v>
      </c>
      <c r="E2023" s="1" t="s">
        <v>16</v>
      </c>
      <c r="F2023" s="1" t="s">
        <v>7972</v>
      </c>
      <c r="G2023" s="1" t="s">
        <v>18</v>
      </c>
      <c r="H2023" s="1" t="s">
        <v>19</v>
      </c>
      <c r="I2023" s="1" t="s">
        <v>20</v>
      </c>
      <c r="J2023" s="1">
        <v>42.106099999999998</v>
      </c>
      <c r="K2023" s="1">
        <v>73.781400000000005</v>
      </c>
      <c r="L2023" s="1">
        <v>0.80922899999999998</v>
      </c>
      <c r="M2023" s="1">
        <v>3.6025</v>
      </c>
      <c r="N2023" s="2">
        <v>5.0000000000000002E-5</v>
      </c>
      <c r="O2023" s="1">
        <v>8.5621899999999997E-4</v>
      </c>
      <c r="P2023" s="1" t="s">
        <v>21</v>
      </c>
      <c r="Q2023" s="1">
        <f t="shared" si="31"/>
        <v>0.57068719216496289</v>
      </c>
      <c r="R2023" s="1" t="s">
        <v>14397</v>
      </c>
    </row>
    <row r="2024" spans="1:18" x14ac:dyDescent="0.2">
      <c r="A2024" s="1" t="s">
        <v>9321</v>
      </c>
      <c r="B2024" s="1" t="s">
        <v>9322</v>
      </c>
      <c r="C2024" s="1" t="s">
        <v>9323</v>
      </c>
      <c r="D2024" s="1" t="s">
        <v>9324</v>
      </c>
      <c r="E2024" s="1" t="s">
        <v>16</v>
      </c>
      <c r="F2024" s="1" t="s">
        <v>9325</v>
      </c>
      <c r="G2024" s="1" t="s">
        <v>18</v>
      </c>
      <c r="H2024" s="1" t="s">
        <v>19</v>
      </c>
      <c r="I2024" s="1" t="s">
        <v>20</v>
      </c>
      <c r="J2024" s="1">
        <v>3.3834200000000001</v>
      </c>
      <c r="K2024" s="1">
        <v>5.9309200000000004</v>
      </c>
      <c r="L2024" s="1">
        <v>0.80977200000000005</v>
      </c>
      <c r="M2024" s="1">
        <v>2.29793</v>
      </c>
      <c r="N2024" s="1">
        <v>2.0000000000000001E-4</v>
      </c>
      <c r="O2024" s="1">
        <v>2.8863399999999998E-3</v>
      </c>
      <c r="P2024" s="1" t="s">
        <v>21</v>
      </c>
      <c r="Q2024" s="1">
        <f t="shared" si="31"/>
        <v>0.57047136026113987</v>
      </c>
      <c r="R2024" s="1" t="s">
        <v>14702</v>
      </c>
    </row>
    <row r="2025" spans="1:18" x14ac:dyDescent="0.2">
      <c r="A2025" s="1" t="s">
        <v>3228</v>
      </c>
      <c r="B2025" s="1" t="s">
        <v>3229</v>
      </c>
      <c r="C2025" s="1" t="s">
        <v>3230</v>
      </c>
      <c r="D2025" s="1" t="s">
        <v>3231</v>
      </c>
      <c r="E2025" s="1" t="s">
        <v>16</v>
      </c>
      <c r="F2025" s="1" t="s">
        <v>3232</v>
      </c>
      <c r="G2025" s="1" t="s">
        <v>18</v>
      </c>
      <c r="H2025" s="1" t="s">
        <v>19</v>
      </c>
      <c r="I2025" s="1" t="s">
        <v>20</v>
      </c>
      <c r="J2025" s="1">
        <v>10.592499999999999</v>
      </c>
      <c r="K2025" s="1">
        <v>18.569199999999999</v>
      </c>
      <c r="L2025" s="1">
        <v>0.80987399999999998</v>
      </c>
      <c r="M2025" s="1">
        <v>2.8550900000000001</v>
      </c>
      <c r="N2025" s="2">
        <v>5.0000000000000002E-5</v>
      </c>
      <c r="O2025" s="1">
        <v>8.5621899999999997E-4</v>
      </c>
      <c r="P2025" s="1" t="s">
        <v>21</v>
      </c>
      <c r="Q2025" s="1">
        <f t="shared" si="31"/>
        <v>0.57043383667578573</v>
      </c>
      <c r="R2025" s="1" t="s">
        <v>13347</v>
      </c>
    </row>
    <row r="2026" spans="1:18" x14ac:dyDescent="0.2">
      <c r="A2026" s="1" t="s">
        <v>1310</v>
      </c>
      <c r="B2026" s="1" t="s">
        <v>1311</v>
      </c>
      <c r="C2026" s="1" t="s">
        <v>1312</v>
      </c>
      <c r="D2026" s="1" t="s">
        <v>1313</v>
      </c>
      <c r="E2026" s="1" t="s">
        <v>16</v>
      </c>
      <c r="F2026" s="1" t="s">
        <v>1314</v>
      </c>
      <c r="G2026" s="1" t="s">
        <v>18</v>
      </c>
      <c r="H2026" s="1" t="s">
        <v>19</v>
      </c>
      <c r="I2026" s="1" t="s">
        <v>20</v>
      </c>
      <c r="J2026" s="1">
        <v>18.584599999999998</v>
      </c>
      <c r="K2026" s="1">
        <v>32.594700000000003</v>
      </c>
      <c r="L2026" s="1">
        <v>0.81052900000000005</v>
      </c>
      <c r="M2026" s="1">
        <v>2.9962399999999998</v>
      </c>
      <c r="N2026" s="2">
        <v>5.0000000000000002E-5</v>
      </c>
      <c r="O2026" s="1">
        <v>8.5621899999999997E-4</v>
      </c>
      <c r="P2026" s="1" t="s">
        <v>21</v>
      </c>
      <c r="Q2026" s="1">
        <f t="shared" si="31"/>
        <v>0.57017245134945238</v>
      </c>
      <c r="R2026" s="1" t="s">
        <v>12914</v>
      </c>
    </row>
    <row r="2027" spans="1:18" x14ac:dyDescent="0.2">
      <c r="A2027" s="1" t="s">
        <v>1927</v>
      </c>
      <c r="B2027" s="1" t="s">
        <v>1928</v>
      </c>
      <c r="C2027" s="1" t="s">
        <v>1929</v>
      </c>
      <c r="D2027" s="1" t="s">
        <v>1930</v>
      </c>
      <c r="E2027" s="1" t="s">
        <v>16</v>
      </c>
      <c r="F2027" s="1" t="s">
        <v>1931</v>
      </c>
      <c r="G2027" s="1" t="s">
        <v>18</v>
      </c>
      <c r="H2027" s="1" t="s">
        <v>19</v>
      </c>
      <c r="I2027" s="1" t="s">
        <v>20</v>
      </c>
      <c r="J2027" s="1">
        <v>1.90025</v>
      </c>
      <c r="K2027" s="1">
        <v>3.33358</v>
      </c>
      <c r="L2027" s="1">
        <v>0.810886</v>
      </c>
      <c r="M2027" s="1">
        <v>1.9673400000000001</v>
      </c>
      <c r="N2027" s="1">
        <v>2.5999999999999999E-3</v>
      </c>
      <c r="O2027" s="1">
        <v>2.3421299999999999E-2</v>
      </c>
      <c r="P2027" s="1" t="s">
        <v>21</v>
      </c>
      <c r="Q2027" s="1">
        <f t="shared" si="31"/>
        <v>0.57003281757149971</v>
      </c>
      <c r="R2027" s="1" t="s">
        <v>13054</v>
      </c>
    </row>
    <row r="2028" spans="1:18" x14ac:dyDescent="0.2">
      <c r="A2028" s="1" t="s">
        <v>5542</v>
      </c>
      <c r="B2028" s="1" t="s">
        <v>5543</v>
      </c>
      <c r="C2028" s="1" t="s">
        <v>5543</v>
      </c>
      <c r="D2028" s="1" t="s">
        <v>5544</v>
      </c>
      <c r="E2028" s="1" t="s">
        <v>5545</v>
      </c>
      <c r="F2028" s="1" t="s">
        <v>5546</v>
      </c>
      <c r="G2028" s="1" t="s">
        <v>18</v>
      </c>
      <c r="H2028" s="1" t="s">
        <v>19</v>
      </c>
      <c r="I2028" s="1" t="s">
        <v>20</v>
      </c>
      <c r="J2028" s="1">
        <v>2.2014</v>
      </c>
      <c r="K2028" s="1">
        <v>3.86443</v>
      </c>
      <c r="L2028" s="1">
        <v>0.81183300000000003</v>
      </c>
      <c r="M2028" s="1">
        <v>2.20458</v>
      </c>
      <c r="N2028" s="1">
        <v>6.4999999999999997E-4</v>
      </c>
      <c r="O2028" s="1">
        <v>7.6933799999999997E-3</v>
      </c>
      <c r="P2028" s="1" t="s">
        <v>21</v>
      </c>
      <c r="Q2028" s="1">
        <f t="shared" si="31"/>
        <v>0.56965710337617703</v>
      </c>
      <c r="R2028" s="1" t="s">
        <v>13862</v>
      </c>
    </row>
    <row r="2029" spans="1:18" x14ac:dyDescent="0.2">
      <c r="A2029" s="1" t="s">
        <v>11625</v>
      </c>
      <c r="B2029" s="1" t="s">
        <v>11626</v>
      </c>
      <c r="C2029" s="1" t="s">
        <v>11627</v>
      </c>
      <c r="D2029" s="1" t="s">
        <v>15</v>
      </c>
      <c r="E2029" s="1" t="s">
        <v>16</v>
      </c>
      <c r="F2029" s="1" t="s">
        <v>11628</v>
      </c>
      <c r="G2029" s="1" t="s">
        <v>18</v>
      </c>
      <c r="H2029" s="1" t="s">
        <v>19</v>
      </c>
      <c r="I2029" s="1" t="s">
        <v>20</v>
      </c>
      <c r="J2029" s="1">
        <v>4.5401699999999998</v>
      </c>
      <c r="K2029" s="1">
        <v>7.9722400000000002</v>
      </c>
      <c r="L2029" s="1">
        <v>0.81223900000000004</v>
      </c>
      <c r="M2029" s="1">
        <v>2.0455800000000002</v>
      </c>
      <c r="N2029" s="1">
        <v>1.6000000000000001E-3</v>
      </c>
      <c r="O2029" s="1">
        <v>1.5981700000000001E-2</v>
      </c>
      <c r="P2029" s="1" t="s">
        <v>21</v>
      </c>
      <c r="Q2029" s="1">
        <f t="shared" si="31"/>
        <v>0.56949740599881582</v>
      </c>
      <c r="R2029" s="1" t="s">
        <v>15219</v>
      </c>
    </row>
    <row r="2030" spans="1:18" x14ac:dyDescent="0.2">
      <c r="A2030" s="1" t="s">
        <v>6622</v>
      </c>
      <c r="B2030" s="1" t="s">
        <v>6623</v>
      </c>
      <c r="C2030" s="1" t="s">
        <v>6624</v>
      </c>
      <c r="D2030" s="1" t="s">
        <v>6625</v>
      </c>
      <c r="E2030" s="1" t="s">
        <v>6626</v>
      </c>
      <c r="F2030" s="1" t="s">
        <v>6627</v>
      </c>
      <c r="G2030" s="1" t="s">
        <v>18</v>
      </c>
      <c r="H2030" s="1" t="s">
        <v>19</v>
      </c>
      <c r="I2030" s="1" t="s">
        <v>20</v>
      </c>
      <c r="J2030" s="1">
        <v>13.071300000000001</v>
      </c>
      <c r="K2030" s="1">
        <v>22.9666</v>
      </c>
      <c r="L2030" s="1">
        <v>0.81313100000000005</v>
      </c>
      <c r="M2030" s="1">
        <v>2.8807800000000001</v>
      </c>
      <c r="N2030" s="2">
        <v>5.0000000000000002E-5</v>
      </c>
      <c r="O2030" s="1">
        <v>8.5621899999999997E-4</v>
      </c>
      <c r="P2030" s="1" t="s">
        <v>21</v>
      </c>
      <c r="Q2030" s="1">
        <f t="shared" si="31"/>
        <v>0.56914388721012255</v>
      </c>
      <c r="R2030" s="1" t="s">
        <v>14102</v>
      </c>
    </row>
    <row r="2031" spans="1:18" x14ac:dyDescent="0.2">
      <c r="A2031" s="1" t="s">
        <v>6490</v>
      </c>
      <c r="B2031" s="1" t="s">
        <v>6491</v>
      </c>
      <c r="C2031" s="1" t="s">
        <v>6492</v>
      </c>
      <c r="D2031" s="1" t="s">
        <v>6493</v>
      </c>
      <c r="E2031" s="1" t="s">
        <v>16</v>
      </c>
      <c r="F2031" s="1" t="s">
        <v>6494</v>
      </c>
      <c r="G2031" s="1" t="s">
        <v>18</v>
      </c>
      <c r="H2031" s="1" t="s">
        <v>19</v>
      </c>
      <c r="I2031" s="1" t="s">
        <v>20</v>
      </c>
      <c r="J2031" s="1">
        <v>5.0295300000000003</v>
      </c>
      <c r="K2031" s="1">
        <v>8.8575900000000001</v>
      </c>
      <c r="L2031" s="1">
        <v>0.81649099999999997</v>
      </c>
      <c r="M2031" s="1">
        <v>2.38063</v>
      </c>
      <c r="N2031" s="1">
        <v>4.4999999999999999E-4</v>
      </c>
      <c r="O2031" s="1">
        <v>5.6727100000000001E-3</v>
      </c>
      <c r="P2031" s="1" t="s">
        <v>21</v>
      </c>
      <c r="Q2031" s="1">
        <f t="shared" si="31"/>
        <v>0.56782149546321292</v>
      </c>
      <c r="R2031" s="1" t="s">
        <v>14073</v>
      </c>
    </row>
    <row r="2032" spans="1:18" x14ac:dyDescent="0.2">
      <c r="A2032" s="1" t="s">
        <v>4408</v>
      </c>
      <c r="B2032" s="1" t="s">
        <v>4409</v>
      </c>
      <c r="C2032" s="1" t="s">
        <v>4409</v>
      </c>
      <c r="D2032" s="1" t="s">
        <v>4410</v>
      </c>
      <c r="E2032" s="1" t="s">
        <v>4411</v>
      </c>
      <c r="F2032" s="1" t="s">
        <v>4412</v>
      </c>
      <c r="G2032" s="1" t="s">
        <v>18</v>
      </c>
      <c r="H2032" s="1" t="s">
        <v>19</v>
      </c>
      <c r="I2032" s="1" t="s">
        <v>20</v>
      </c>
      <c r="J2032" s="1">
        <v>3.5496400000000001</v>
      </c>
      <c r="K2032" s="1">
        <v>6.2544199999999996</v>
      </c>
      <c r="L2032" s="1">
        <v>0.81720400000000004</v>
      </c>
      <c r="M2032" s="1">
        <v>2.2273499999999999</v>
      </c>
      <c r="N2032" s="1">
        <v>1.1000000000000001E-3</v>
      </c>
      <c r="O2032" s="1">
        <v>1.1816500000000001E-2</v>
      </c>
      <c r="P2032" s="1" t="s">
        <v>21</v>
      </c>
      <c r="Q2032" s="1">
        <f t="shared" si="31"/>
        <v>0.56754103498006214</v>
      </c>
      <c r="R2032" s="1" t="s">
        <v>13608</v>
      </c>
    </row>
    <row r="2033" spans="1:18" x14ac:dyDescent="0.2">
      <c r="A2033" s="1" t="s">
        <v>3648</v>
      </c>
      <c r="B2033" s="1" t="s">
        <v>3649</v>
      </c>
      <c r="C2033" s="1" t="s">
        <v>3649</v>
      </c>
      <c r="D2033" s="1" t="s">
        <v>3650</v>
      </c>
      <c r="E2033" s="1" t="s">
        <v>16</v>
      </c>
      <c r="F2033" s="1" t="s">
        <v>3651</v>
      </c>
      <c r="G2033" s="1" t="s">
        <v>18</v>
      </c>
      <c r="H2033" s="1" t="s">
        <v>19</v>
      </c>
      <c r="I2033" s="1" t="s">
        <v>20</v>
      </c>
      <c r="J2033" s="1">
        <v>2.7781799999999999</v>
      </c>
      <c r="K2033" s="1">
        <v>4.8962500000000002</v>
      </c>
      <c r="L2033" s="1">
        <v>0.81753500000000001</v>
      </c>
      <c r="M2033" s="1">
        <v>2.15164</v>
      </c>
      <c r="N2033" s="1">
        <v>1.2999999999999999E-3</v>
      </c>
      <c r="O2033" s="1">
        <v>1.35073E-2</v>
      </c>
      <c r="P2033" s="1" t="s">
        <v>21</v>
      </c>
      <c r="Q2033" s="1">
        <f t="shared" si="31"/>
        <v>0.56740975236150115</v>
      </c>
      <c r="R2033" s="1" t="s">
        <v>13439</v>
      </c>
    </row>
    <row r="2034" spans="1:18" x14ac:dyDescent="0.2">
      <c r="A2034" s="1" t="s">
        <v>10328</v>
      </c>
      <c r="B2034" s="1" t="s">
        <v>10329</v>
      </c>
      <c r="C2034" s="1" t="s">
        <v>10329</v>
      </c>
      <c r="D2034" s="1" t="s">
        <v>10330</v>
      </c>
      <c r="E2034" s="1" t="s">
        <v>16</v>
      </c>
      <c r="F2034" s="1" t="s">
        <v>10331</v>
      </c>
      <c r="G2034" s="1" t="s">
        <v>18</v>
      </c>
      <c r="H2034" s="1" t="s">
        <v>19</v>
      </c>
      <c r="I2034" s="1" t="s">
        <v>20</v>
      </c>
      <c r="J2034" s="1">
        <v>0.65945600000000004</v>
      </c>
      <c r="K2034" s="1">
        <v>1.1627099999999999</v>
      </c>
      <c r="L2034" s="1">
        <v>0.81814200000000004</v>
      </c>
      <c r="M2034" s="1">
        <v>1.7453000000000001</v>
      </c>
      <c r="N2034" s="1">
        <v>4.4000000000000003E-3</v>
      </c>
      <c r="O2034" s="1">
        <v>3.54405E-2</v>
      </c>
      <c r="P2034" s="1" t="s">
        <v>21</v>
      </c>
      <c r="Q2034" s="1">
        <f t="shared" si="31"/>
        <v>0.5671715217036063</v>
      </c>
      <c r="R2034" s="1" t="s">
        <v>14925</v>
      </c>
    </row>
    <row r="2035" spans="1:18" x14ac:dyDescent="0.2">
      <c r="A2035" s="1" t="s">
        <v>9779</v>
      </c>
      <c r="B2035" s="1" t="s">
        <v>9780</v>
      </c>
      <c r="C2035" s="1" t="s">
        <v>9780</v>
      </c>
      <c r="D2035" s="1" t="s">
        <v>9781</v>
      </c>
      <c r="E2035" s="1" t="s">
        <v>16</v>
      </c>
      <c r="F2035" s="1" t="s">
        <v>9782</v>
      </c>
      <c r="G2035" s="1" t="s">
        <v>18</v>
      </c>
      <c r="H2035" s="1" t="s">
        <v>19</v>
      </c>
      <c r="I2035" s="1" t="s">
        <v>20</v>
      </c>
      <c r="J2035" s="1">
        <v>2.71807</v>
      </c>
      <c r="K2035" s="1">
        <v>4.7937700000000003</v>
      </c>
      <c r="L2035" s="1">
        <v>0.81857999999999997</v>
      </c>
      <c r="M2035" s="1">
        <v>2.5569999999999999</v>
      </c>
      <c r="N2035" s="2">
        <v>5.0000000000000002E-5</v>
      </c>
      <c r="O2035" s="1">
        <v>8.5621899999999997E-4</v>
      </c>
      <c r="P2035" s="1" t="s">
        <v>21</v>
      </c>
      <c r="Q2035" s="1">
        <f t="shared" si="31"/>
        <v>0.56700050273584257</v>
      </c>
      <c r="R2035" s="1" t="s">
        <v>14806</v>
      </c>
    </row>
    <row r="2036" spans="1:18" x14ac:dyDescent="0.2">
      <c r="A2036" s="1" t="s">
        <v>12266</v>
      </c>
      <c r="B2036" s="1" t="s">
        <v>12267</v>
      </c>
      <c r="C2036" s="1" t="s">
        <v>12268</v>
      </c>
      <c r="D2036" s="1" t="s">
        <v>15</v>
      </c>
      <c r="E2036" s="1" t="s">
        <v>16</v>
      </c>
      <c r="F2036" s="1" t="s">
        <v>12269</v>
      </c>
      <c r="G2036" s="1" t="s">
        <v>18</v>
      </c>
      <c r="H2036" s="1" t="s">
        <v>19</v>
      </c>
      <c r="I2036" s="1" t="s">
        <v>20</v>
      </c>
      <c r="J2036" s="1">
        <v>34.181399999999996</v>
      </c>
      <c r="K2036" s="1">
        <v>60.287199999999999</v>
      </c>
      <c r="L2036" s="1">
        <v>0.81864099999999995</v>
      </c>
      <c r="M2036" s="1">
        <v>3.0988099999999998</v>
      </c>
      <c r="N2036" s="2">
        <v>5.0000000000000002E-5</v>
      </c>
      <c r="O2036" s="1">
        <v>8.5621899999999997E-4</v>
      </c>
      <c r="P2036" s="1" t="s">
        <v>21</v>
      </c>
      <c r="Q2036" s="1">
        <f t="shared" si="31"/>
        <v>0.5669760745232818</v>
      </c>
      <c r="R2036" s="1" t="s">
        <v>15363</v>
      </c>
    </row>
    <row r="2037" spans="1:18" x14ac:dyDescent="0.2">
      <c r="A2037" s="1" t="s">
        <v>8036</v>
      </c>
      <c r="B2037" s="1" t="s">
        <v>8037</v>
      </c>
      <c r="C2037" s="1" t="s">
        <v>8038</v>
      </c>
      <c r="D2037" s="1" t="s">
        <v>15</v>
      </c>
      <c r="E2037" s="1" t="s">
        <v>16</v>
      </c>
      <c r="F2037" s="1" t="s">
        <v>8039</v>
      </c>
      <c r="G2037" s="1" t="s">
        <v>18</v>
      </c>
      <c r="H2037" s="1" t="s">
        <v>19</v>
      </c>
      <c r="I2037" s="1" t="s">
        <v>20</v>
      </c>
      <c r="J2037" s="1">
        <v>21.199100000000001</v>
      </c>
      <c r="K2037" s="1">
        <v>37.401299999999999</v>
      </c>
      <c r="L2037" s="1">
        <v>0.81908599999999998</v>
      </c>
      <c r="M2037" s="1">
        <v>3.1105</v>
      </c>
      <c r="N2037" s="1">
        <v>1.4999999999999999E-4</v>
      </c>
      <c r="O2037" s="1">
        <v>2.25983E-3</v>
      </c>
      <c r="P2037" s="1" t="s">
        <v>21</v>
      </c>
      <c r="Q2037" s="1">
        <f t="shared" si="31"/>
        <v>0.56680115397058395</v>
      </c>
      <c r="R2037" s="1" t="s">
        <v>14414</v>
      </c>
    </row>
    <row r="2038" spans="1:18" x14ac:dyDescent="0.2">
      <c r="A2038" s="1" t="s">
        <v>12218</v>
      </c>
      <c r="B2038" s="1" t="s">
        <v>12219</v>
      </c>
      <c r="C2038" s="1" t="s">
        <v>12219</v>
      </c>
      <c r="D2038" s="1" t="s">
        <v>12220</v>
      </c>
      <c r="E2038" s="1" t="s">
        <v>16</v>
      </c>
      <c r="F2038" s="1" t="s">
        <v>12221</v>
      </c>
      <c r="G2038" s="1" t="s">
        <v>18</v>
      </c>
      <c r="H2038" s="1" t="s">
        <v>19</v>
      </c>
      <c r="I2038" s="1" t="s">
        <v>20</v>
      </c>
      <c r="J2038" s="1">
        <v>2.1758600000000001</v>
      </c>
      <c r="K2038" s="1">
        <v>3.8397399999999999</v>
      </c>
      <c r="L2038" s="1">
        <v>0.81942300000000001</v>
      </c>
      <c r="M2038" s="1">
        <v>1.91682</v>
      </c>
      <c r="N2038" s="1">
        <v>6.6E-3</v>
      </c>
      <c r="O2038" s="1">
        <v>4.8172899999999998E-2</v>
      </c>
      <c r="P2038" s="1" t="s">
        <v>21</v>
      </c>
      <c r="Q2038" s="1">
        <f t="shared" si="31"/>
        <v>0.56666857651820179</v>
      </c>
      <c r="R2038" s="1" t="s">
        <v>15352</v>
      </c>
    </row>
    <row r="2039" spans="1:18" x14ac:dyDescent="0.2">
      <c r="A2039" s="1" t="s">
        <v>7721</v>
      </c>
      <c r="B2039" s="1" t="s">
        <v>7722</v>
      </c>
      <c r="C2039" s="1" t="s">
        <v>7722</v>
      </c>
      <c r="D2039" s="1" t="s">
        <v>7723</v>
      </c>
      <c r="E2039" s="1" t="s">
        <v>16</v>
      </c>
      <c r="F2039" s="1" t="s">
        <v>7724</v>
      </c>
      <c r="G2039" s="1" t="s">
        <v>18</v>
      </c>
      <c r="H2039" s="1" t="s">
        <v>19</v>
      </c>
      <c r="I2039" s="1" t="s">
        <v>20</v>
      </c>
      <c r="J2039" s="1">
        <v>8.5635200000000005</v>
      </c>
      <c r="K2039" s="1">
        <v>15.1121</v>
      </c>
      <c r="L2039" s="1">
        <v>0.81942899999999996</v>
      </c>
      <c r="M2039" s="1">
        <v>2.7843399999999998</v>
      </c>
      <c r="N2039" s="1">
        <v>2.5000000000000001E-3</v>
      </c>
      <c r="O2039" s="1">
        <v>2.2706199999999999E-2</v>
      </c>
      <c r="P2039" s="1" t="s">
        <v>21</v>
      </c>
      <c r="Q2039" s="1">
        <f t="shared" si="31"/>
        <v>0.56666644609286598</v>
      </c>
      <c r="R2039" s="1" t="s">
        <v>14342</v>
      </c>
    </row>
    <row r="2040" spans="1:18" x14ac:dyDescent="0.2">
      <c r="A2040" s="1" t="s">
        <v>10626</v>
      </c>
      <c r="B2040" s="1" t="s">
        <v>10627</v>
      </c>
      <c r="C2040" s="1" t="s">
        <v>10628</v>
      </c>
      <c r="D2040" s="1" t="s">
        <v>15</v>
      </c>
      <c r="E2040" s="1" t="s">
        <v>16</v>
      </c>
      <c r="F2040" s="1" t="s">
        <v>10629</v>
      </c>
      <c r="G2040" s="1" t="s">
        <v>18</v>
      </c>
      <c r="H2040" s="1" t="s">
        <v>19</v>
      </c>
      <c r="I2040" s="1" t="s">
        <v>20</v>
      </c>
      <c r="J2040" s="1">
        <v>3.4181599999999999</v>
      </c>
      <c r="K2040" s="1">
        <v>6.03566</v>
      </c>
      <c r="L2040" s="1">
        <v>0.82028999999999996</v>
      </c>
      <c r="M2040" s="1">
        <v>1.5685800000000001</v>
      </c>
      <c r="N2040" s="1">
        <v>6.7499999999999999E-3</v>
      </c>
      <c r="O2040" s="1">
        <v>4.8977300000000001E-2</v>
      </c>
      <c r="P2040" s="1" t="s">
        <v>21</v>
      </c>
      <c r="Q2040" s="1">
        <f t="shared" si="31"/>
        <v>0.56632746045999938</v>
      </c>
      <c r="R2040" s="1" t="s">
        <v>14994</v>
      </c>
    </row>
    <row r="2041" spans="1:18" x14ac:dyDescent="0.2">
      <c r="A2041" s="1" t="s">
        <v>5076</v>
      </c>
      <c r="B2041" s="1" t="s">
        <v>5077</v>
      </c>
      <c r="C2041" s="1" t="s">
        <v>5077</v>
      </c>
      <c r="D2041" s="1" t="s">
        <v>5078</v>
      </c>
      <c r="E2041" s="1" t="s">
        <v>16</v>
      </c>
      <c r="F2041" s="1" t="s">
        <v>5079</v>
      </c>
      <c r="G2041" s="1" t="s">
        <v>18</v>
      </c>
      <c r="H2041" s="1" t="s">
        <v>19</v>
      </c>
      <c r="I2041" s="1" t="s">
        <v>20</v>
      </c>
      <c r="J2041" s="1">
        <v>36.070300000000003</v>
      </c>
      <c r="K2041" s="1">
        <v>63.802199999999999</v>
      </c>
      <c r="L2041" s="1">
        <v>0.822797</v>
      </c>
      <c r="M2041" s="1">
        <v>2.9139300000000001</v>
      </c>
      <c r="N2041" s="2">
        <v>5.0000000000000002E-5</v>
      </c>
      <c r="O2041" s="1">
        <v>8.5621899999999997E-4</v>
      </c>
      <c r="P2041" s="1" t="s">
        <v>21</v>
      </c>
      <c r="Q2041" s="1">
        <f t="shared" si="31"/>
        <v>0.565345709082132</v>
      </c>
      <c r="R2041" s="1" t="s">
        <v>13757</v>
      </c>
    </row>
    <row r="2042" spans="1:18" x14ac:dyDescent="0.2">
      <c r="A2042" s="1" t="s">
        <v>4466</v>
      </c>
      <c r="B2042" s="1" t="s">
        <v>4467</v>
      </c>
      <c r="C2042" s="1" t="s">
        <v>4468</v>
      </c>
      <c r="D2042" s="1" t="s">
        <v>4469</v>
      </c>
      <c r="E2042" s="1" t="s">
        <v>4470</v>
      </c>
      <c r="F2042" s="1" t="s">
        <v>4471</v>
      </c>
      <c r="G2042" s="1" t="s">
        <v>18</v>
      </c>
      <c r="H2042" s="1" t="s">
        <v>19</v>
      </c>
      <c r="I2042" s="1" t="s">
        <v>20</v>
      </c>
      <c r="J2042" s="1">
        <v>4.4610000000000003</v>
      </c>
      <c r="K2042" s="1">
        <v>7.8968299999999996</v>
      </c>
      <c r="L2042" s="1">
        <v>0.823909</v>
      </c>
      <c r="M2042" s="1">
        <v>2.4202400000000002</v>
      </c>
      <c r="N2042" s="1">
        <v>2.0000000000000001E-4</v>
      </c>
      <c r="O2042" s="1">
        <v>2.8863399999999998E-3</v>
      </c>
      <c r="P2042" s="1" t="s">
        <v>21</v>
      </c>
      <c r="Q2042" s="1">
        <f t="shared" si="31"/>
        <v>0.56491022346941755</v>
      </c>
      <c r="R2042" s="1" t="s">
        <v>13620</v>
      </c>
    </row>
    <row r="2043" spans="1:18" x14ac:dyDescent="0.2">
      <c r="A2043" s="1" t="s">
        <v>4170</v>
      </c>
      <c r="B2043" s="1" t="s">
        <v>4171</v>
      </c>
      <c r="C2043" s="1" t="s">
        <v>4172</v>
      </c>
      <c r="D2043" s="1" t="s">
        <v>15</v>
      </c>
      <c r="E2043" s="1" t="s">
        <v>16</v>
      </c>
      <c r="F2043" s="1" t="s">
        <v>4173</v>
      </c>
      <c r="G2043" s="1" t="s">
        <v>18</v>
      </c>
      <c r="H2043" s="1" t="s">
        <v>19</v>
      </c>
      <c r="I2043" s="1" t="s">
        <v>20</v>
      </c>
      <c r="J2043" s="1">
        <v>13.9818</v>
      </c>
      <c r="K2043" s="1">
        <v>24.7758</v>
      </c>
      <c r="L2043" s="1">
        <v>0.82538800000000001</v>
      </c>
      <c r="M2043" s="1">
        <v>2.52956</v>
      </c>
      <c r="N2043" s="2">
        <v>5.0000000000000002E-5</v>
      </c>
      <c r="O2043" s="1">
        <v>8.5621899999999997E-4</v>
      </c>
      <c r="P2043" s="1" t="s">
        <v>21</v>
      </c>
      <c r="Q2043" s="1">
        <f t="shared" si="31"/>
        <v>0.56433293778606541</v>
      </c>
      <c r="R2043" s="1" t="s">
        <v>13555</v>
      </c>
    </row>
    <row r="2044" spans="1:18" x14ac:dyDescent="0.2">
      <c r="A2044" s="1" t="s">
        <v>1448</v>
      </c>
      <c r="B2044" s="1" t="s">
        <v>1449</v>
      </c>
      <c r="C2044" s="1" t="s">
        <v>1450</v>
      </c>
      <c r="D2044" s="1" t="s">
        <v>15</v>
      </c>
      <c r="E2044" s="1" t="s">
        <v>16</v>
      </c>
      <c r="F2044" s="1" t="s">
        <v>1451</v>
      </c>
      <c r="G2044" s="1" t="s">
        <v>18</v>
      </c>
      <c r="H2044" s="1" t="s">
        <v>19</v>
      </c>
      <c r="I2044" s="1" t="s">
        <v>20</v>
      </c>
      <c r="J2044" s="1">
        <v>258.774</v>
      </c>
      <c r="K2044" s="1">
        <v>458.63299999999998</v>
      </c>
      <c r="L2044" s="1">
        <v>0.82564700000000002</v>
      </c>
      <c r="M2044" s="1">
        <v>2.8796200000000001</v>
      </c>
      <c r="N2044" s="2">
        <v>5.0000000000000002E-5</v>
      </c>
      <c r="O2044" s="1">
        <v>8.5621899999999997E-4</v>
      </c>
      <c r="P2044" s="1" t="s">
        <v>21</v>
      </c>
      <c r="Q2044" s="1">
        <f t="shared" si="31"/>
        <v>0.56422891505844541</v>
      </c>
      <c r="R2044" s="1" t="s">
        <v>12946</v>
      </c>
    </row>
    <row r="2045" spans="1:18" x14ac:dyDescent="0.2">
      <c r="A2045" s="1" t="s">
        <v>8637</v>
      </c>
      <c r="B2045" s="1" t="s">
        <v>8638</v>
      </c>
      <c r="C2045" s="1" t="s">
        <v>8639</v>
      </c>
      <c r="D2045" s="1" t="s">
        <v>8640</v>
      </c>
      <c r="E2045" s="1" t="s">
        <v>16</v>
      </c>
      <c r="F2045" s="1" t="s">
        <v>8641</v>
      </c>
      <c r="G2045" s="1" t="s">
        <v>18</v>
      </c>
      <c r="H2045" s="1" t="s">
        <v>19</v>
      </c>
      <c r="I2045" s="1" t="s">
        <v>20</v>
      </c>
      <c r="J2045" s="1">
        <v>2.46576</v>
      </c>
      <c r="K2045" s="1">
        <v>4.3705600000000002</v>
      </c>
      <c r="L2045" s="1">
        <v>0.825789</v>
      </c>
      <c r="M2045" s="1">
        <v>2.0314999999999999</v>
      </c>
      <c r="N2045" s="1">
        <v>4.3E-3</v>
      </c>
      <c r="O2045" s="1">
        <v>3.4822699999999998E-2</v>
      </c>
      <c r="P2045" s="1" t="s">
        <v>21</v>
      </c>
      <c r="Q2045" s="1">
        <f t="shared" si="31"/>
        <v>0.56417484258310147</v>
      </c>
      <c r="R2045" s="1" t="s">
        <v>14550</v>
      </c>
    </row>
    <row r="2046" spans="1:18" x14ac:dyDescent="0.2">
      <c r="A2046" s="1" t="s">
        <v>8256</v>
      </c>
      <c r="B2046" s="1" t="s">
        <v>8257</v>
      </c>
      <c r="C2046" s="1" t="s">
        <v>8258</v>
      </c>
      <c r="D2046" s="1" t="s">
        <v>8259</v>
      </c>
      <c r="E2046" s="1" t="s">
        <v>16</v>
      </c>
      <c r="F2046" s="1" t="s">
        <v>8260</v>
      </c>
      <c r="G2046" s="1" t="s">
        <v>18</v>
      </c>
      <c r="H2046" s="1" t="s">
        <v>19</v>
      </c>
      <c r="I2046" s="1" t="s">
        <v>20</v>
      </c>
      <c r="J2046" s="1">
        <v>6.4267099999999999</v>
      </c>
      <c r="K2046" s="1">
        <v>11.3925</v>
      </c>
      <c r="L2046" s="1">
        <v>0.82593000000000005</v>
      </c>
      <c r="M2046" s="1">
        <v>2.56013</v>
      </c>
      <c r="N2046" s="1">
        <v>2.3999999999999998E-3</v>
      </c>
      <c r="O2046" s="1">
        <v>2.19408E-2</v>
      </c>
      <c r="P2046" s="1" t="s">
        <v>21</v>
      </c>
      <c r="Q2046" s="1">
        <f t="shared" si="31"/>
        <v>0.56411762124204523</v>
      </c>
      <c r="R2046" s="1" t="s">
        <v>14464</v>
      </c>
    </row>
    <row r="2047" spans="1:18" x14ac:dyDescent="0.2">
      <c r="A2047" s="1" t="s">
        <v>9431</v>
      </c>
      <c r="B2047" s="1" t="s">
        <v>9432</v>
      </c>
      <c r="C2047" s="1" t="s">
        <v>9433</v>
      </c>
      <c r="D2047" s="1" t="s">
        <v>15</v>
      </c>
      <c r="E2047" s="1" t="s">
        <v>16</v>
      </c>
      <c r="F2047" s="1" t="s">
        <v>9434</v>
      </c>
      <c r="G2047" s="1" t="s">
        <v>18</v>
      </c>
      <c r="H2047" s="1" t="s">
        <v>19</v>
      </c>
      <c r="I2047" s="1" t="s">
        <v>20</v>
      </c>
      <c r="J2047" s="1">
        <v>108.792</v>
      </c>
      <c r="K2047" s="1">
        <v>192.89699999999999</v>
      </c>
      <c r="L2047" s="1">
        <v>0.82625800000000005</v>
      </c>
      <c r="M2047" s="1">
        <v>2.8669799999999999</v>
      </c>
      <c r="N2047" s="1">
        <v>1E-4</v>
      </c>
      <c r="O2047" s="1">
        <v>1.5781300000000001E-3</v>
      </c>
      <c r="P2047" s="1" t="s">
        <v>21</v>
      </c>
      <c r="Q2047" s="1">
        <f t="shared" si="31"/>
        <v>0.56399010871086641</v>
      </c>
      <c r="R2047" s="1" t="s">
        <v>14727</v>
      </c>
    </row>
    <row r="2048" spans="1:18" x14ac:dyDescent="0.2">
      <c r="A2048" s="1" t="s">
        <v>9326</v>
      </c>
      <c r="B2048" s="1" t="s">
        <v>9327</v>
      </c>
      <c r="C2048" s="1" t="s">
        <v>9328</v>
      </c>
      <c r="D2048" s="1" t="s">
        <v>9329</v>
      </c>
      <c r="E2048" s="1" t="s">
        <v>16</v>
      </c>
      <c r="F2048" s="1" t="s">
        <v>9330</v>
      </c>
      <c r="G2048" s="1" t="s">
        <v>18</v>
      </c>
      <c r="H2048" s="1" t="s">
        <v>19</v>
      </c>
      <c r="I2048" s="1" t="s">
        <v>20</v>
      </c>
      <c r="J2048" s="1">
        <v>9.8449899999999992</v>
      </c>
      <c r="K2048" s="1">
        <v>17.465800000000002</v>
      </c>
      <c r="L2048" s="1">
        <v>0.82707299999999995</v>
      </c>
      <c r="M2048" s="1">
        <v>2.82572</v>
      </c>
      <c r="N2048" s="1">
        <v>1.6999999999999999E-3</v>
      </c>
      <c r="O2048" s="1">
        <v>1.6693699999999999E-2</v>
      </c>
      <c r="P2048" s="1" t="s">
        <v>21</v>
      </c>
      <c r="Q2048" s="1">
        <f t="shared" si="31"/>
        <v>0.56367243412841084</v>
      </c>
      <c r="R2048" s="1" t="s">
        <v>14703</v>
      </c>
    </row>
    <row r="2049" spans="1:18" x14ac:dyDescent="0.2">
      <c r="A2049" s="1" t="s">
        <v>1902</v>
      </c>
      <c r="B2049" s="1" t="s">
        <v>1903</v>
      </c>
      <c r="C2049" s="1" t="s">
        <v>1903</v>
      </c>
      <c r="D2049" s="1" t="s">
        <v>1904</v>
      </c>
      <c r="E2049" s="1" t="s">
        <v>16</v>
      </c>
      <c r="F2049" s="1" t="s">
        <v>1905</v>
      </c>
      <c r="G2049" s="1" t="s">
        <v>18</v>
      </c>
      <c r="H2049" s="1" t="s">
        <v>19</v>
      </c>
      <c r="I2049" s="1" t="s">
        <v>20</v>
      </c>
      <c r="J2049" s="1">
        <v>3.41344</v>
      </c>
      <c r="K2049" s="1">
        <v>6.0569899999999999</v>
      </c>
      <c r="L2049" s="1">
        <v>0.82737400000000005</v>
      </c>
      <c r="M2049" s="1">
        <v>2.1644199999999998</v>
      </c>
      <c r="N2049" s="1">
        <v>3.0000000000000001E-3</v>
      </c>
      <c r="O2049" s="1">
        <v>2.6048999999999999E-2</v>
      </c>
      <c r="P2049" s="1" t="s">
        <v>21</v>
      </c>
      <c r="Q2049" s="1">
        <f t="shared" si="31"/>
        <v>0.56355384440126199</v>
      </c>
      <c r="R2049" s="1" t="s">
        <v>13048</v>
      </c>
    </row>
    <row r="2050" spans="1:18" x14ac:dyDescent="0.2">
      <c r="A2050" s="1" t="s">
        <v>9397</v>
      </c>
      <c r="B2050" s="1" t="s">
        <v>9398</v>
      </c>
      <c r="C2050" s="1" t="s">
        <v>9399</v>
      </c>
      <c r="D2050" s="1" t="s">
        <v>15</v>
      </c>
      <c r="E2050" s="1" t="s">
        <v>16</v>
      </c>
      <c r="F2050" s="1" t="s">
        <v>9400</v>
      </c>
      <c r="G2050" s="1" t="s">
        <v>18</v>
      </c>
      <c r="H2050" s="1" t="s">
        <v>19</v>
      </c>
      <c r="I2050" s="1" t="s">
        <v>20</v>
      </c>
      <c r="J2050" s="1">
        <v>25.3033</v>
      </c>
      <c r="K2050" s="1">
        <v>44.904499999999999</v>
      </c>
      <c r="L2050" s="1">
        <v>0.82753500000000002</v>
      </c>
      <c r="M2050" s="1">
        <v>3.2224499999999998</v>
      </c>
      <c r="N2050" s="2">
        <v>5.0000000000000002E-5</v>
      </c>
      <c r="O2050" s="1">
        <v>8.5621899999999997E-4</v>
      </c>
      <c r="P2050" s="1" t="s">
        <v>21</v>
      </c>
      <c r="Q2050" s="1">
        <f t="shared" ref="Q2050:Q2113" si="32">J2050/K2050</f>
        <v>0.56349140954692734</v>
      </c>
      <c r="R2050" s="1" t="s">
        <v>14719</v>
      </c>
    </row>
    <row r="2051" spans="1:18" x14ac:dyDescent="0.2">
      <c r="A2051" s="1" t="s">
        <v>12351</v>
      </c>
      <c r="B2051" s="1" t="s">
        <v>12352</v>
      </c>
      <c r="C2051" s="1" t="s">
        <v>12352</v>
      </c>
      <c r="D2051" s="1" t="s">
        <v>12353</v>
      </c>
      <c r="E2051" s="1" t="s">
        <v>16</v>
      </c>
      <c r="F2051" s="1" t="s">
        <v>12354</v>
      </c>
      <c r="G2051" s="1" t="s">
        <v>18</v>
      </c>
      <c r="H2051" s="1" t="s">
        <v>19</v>
      </c>
      <c r="I2051" s="1" t="s">
        <v>20</v>
      </c>
      <c r="J2051" s="1">
        <v>5.0222300000000004</v>
      </c>
      <c r="K2051" s="1">
        <v>8.9192</v>
      </c>
      <c r="L2051" s="1">
        <v>0.82858699999999996</v>
      </c>
      <c r="M2051" s="1">
        <v>2.55918</v>
      </c>
      <c r="N2051" s="1">
        <v>3.5E-4</v>
      </c>
      <c r="O2051" s="1">
        <v>4.6443200000000004E-3</v>
      </c>
      <c r="P2051" s="1" t="s">
        <v>21</v>
      </c>
      <c r="Q2051" s="1">
        <f t="shared" si="32"/>
        <v>0.56308076957574671</v>
      </c>
      <c r="R2051" s="1" t="s">
        <v>15382</v>
      </c>
    </row>
    <row r="2052" spans="1:18" x14ac:dyDescent="0.2">
      <c r="A2052" s="1" t="s">
        <v>6773</v>
      </c>
      <c r="B2052" s="1" t="s">
        <v>6774</v>
      </c>
      <c r="C2052" s="1" t="s">
        <v>6775</v>
      </c>
      <c r="D2052" s="1" t="s">
        <v>6776</v>
      </c>
      <c r="E2052" s="1" t="s">
        <v>16</v>
      </c>
      <c r="F2052" s="1" t="s">
        <v>6777</v>
      </c>
      <c r="G2052" s="1" t="s">
        <v>18</v>
      </c>
      <c r="H2052" s="1" t="s">
        <v>19</v>
      </c>
      <c r="I2052" s="1" t="s">
        <v>20</v>
      </c>
      <c r="J2052" s="1">
        <v>15.261100000000001</v>
      </c>
      <c r="K2052" s="1">
        <v>27.1129</v>
      </c>
      <c r="L2052" s="1">
        <v>0.82911900000000005</v>
      </c>
      <c r="M2052" s="1">
        <v>1.6640299999999999</v>
      </c>
      <c r="N2052" s="1">
        <v>5.6499999999999996E-3</v>
      </c>
      <c r="O2052" s="1">
        <v>4.2993400000000001E-2</v>
      </c>
      <c r="P2052" s="1" t="s">
        <v>21</v>
      </c>
      <c r="Q2052" s="1">
        <f t="shared" si="32"/>
        <v>0.56287228588605431</v>
      </c>
      <c r="R2052" s="1" t="s">
        <v>14134</v>
      </c>
    </row>
    <row r="2053" spans="1:18" x14ac:dyDescent="0.2">
      <c r="A2053" s="1" t="s">
        <v>4634</v>
      </c>
      <c r="B2053" s="1" t="s">
        <v>4635</v>
      </c>
      <c r="C2053" s="1" t="s">
        <v>4636</v>
      </c>
      <c r="D2053" s="1" t="s">
        <v>15</v>
      </c>
      <c r="E2053" s="1" t="s">
        <v>16</v>
      </c>
      <c r="F2053" s="1" t="s">
        <v>4637</v>
      </c>
      <c r="G2053" s="1" t="s">
        <v>18</v>
      </c>
      <c r="H2053" s="1" t="s">
        <v>19</v>
      </c>
      <c r="I2053" s="1" t="s">
        <v>20</v>
      </c>
      <c r="J2053" s="1">
        <v>2.3628900000000002</v>
      </c>
      <c r="K2053" s="1">
        <v>4.2008999999999999</v>
      </c>
      <c r="L2053" s="1">
        <v>0.830148</v>
      </c>
      <c r="M2053" s="1">
        <v>2.0084399999999998</v>
      </c>
      <c r="N2053" s="1">
        <v>3.5999999999999999E-3</v>
      </c>
      <c r="O2053" s="1">
        <v>3.0205900000000001E-2</v>
      </c>
      <c r="P2053" s="1" t="s">
        <v>21</v>
      </c>
      <c r="Q2053" s="1">
        <f t="shared" si="32"/>
        <v>0.56247232735842323</v>
      </c>
      <c r="R2053" s="1" t="s">
        <v>13658</v>
      </c>
    </row>
    <row r="2054" spans="1:18" x14ac:dyDescent="0.2">
      <c r="A2054" s="1" t="s">
        <v>135</v>
      </c>
      <c r="B2054" s="1" t="s">
        <v>136</v>
      </c>
      <c r="C2054" s="1" t="s">
        <v>137</v>
      </c>
      <c r="D2054" s="1" t="s">
        <v>138</v>
      </c>
      <c r="E2054" s="1" t="s">
        <v>139</v>
      </c>
      <c r="F2054" s="1" t="s">
        <v>140</v>
      </c>
      <c r="G2054" s="1" t="s">
        <v>18</v>
      </c>
      <c r="H2054" s="1" t="s">
        <v>19</v>
      </c>
      <c r="I2054" s="1" t="s">
        <v>20</v>
      </c>
      <c r="J2054" s="1">
        <v>3.8501400000000001</v>
      </c>
      <c r="K2054" s="1">
        <v>6.8532400000000004</v>
      </c>
      <c r="L2054" s="1">
        <v>0.83187699999999998</v>
      </c>
      <c r="M2054" s="1">
        <v>2.26519</v>
      </c>
      <c r="N2054" s="1">
        <v>4.5999999999999999E-3</v>
      </c>
      <c r="O2054" s="1">
        <v>3.6698300000000003E-2</v>
      </c>
      <c r="P2054" s="1" t="s">
        <v>21</v>
      </c>
      <c r="Q2054" s="1">
        <f t="shared" si="32"/>
        <v>0.56179850698355815</v>
      </c>
      <c r="R2054" s="1" t="s">
        <v>12651</v>
      </c>
    </row>
    <row r="2055" spans="1:18" x14ac:dyDescent="0.2">
      <c r="A2055" s="1" t="s">
        <v>11303</v>
      </c>
      <c r="B2055" s="1" t="s">
        <v>11304</v>
      </c>
      <c r="C2055" s="1" t="s">
        <v>11305</v>
      </c>
      <c r="D2055" s="1" t="s">
        <v>15</v>
      </c>
      <c r="E2055" s="1" t="s">
        <v>16</v>
      </c>
      <c r="F2055" s="1" t="s">
        <v>11306</v>
      </c>
      <c r="G2055" s="1" t="s">
        <v>18</v>
      </c>
      <c r="H2055" s="1" t="s">
        <v>19</v>
      </c>
      <c r="I2055" s="1" t="s">
        <v>20</v>
      </c>
      <c r="J2055" s="1">
        <v>9.4313500000000001</v>
      </c>
      <c r="K2055" s="1">
        <v>16.792000000000002</v>
      </c>
      <c r="L2055" s="1">
        <v>0.83223800000000003</v>
      </c>
      <c r="M2055" s="1">
        <v>2.7370199999999998</v>
      </c>
      <c r="N2055" s="2">
        <v>5.0000000000000002E-5</v>
      </c>
      <c r="O2055" s="1">
        <v>8.5621899999999997E-4</v>
      </c>
      <c r="P2055" s="1" t="s">
        <v>21</v>
      </c>
      <c r="Q2055" s="1">
        <f t="shared" si="32"/>
        <v>0.56165733682706043</v>
      </c>
      <c r="R2055" s="1" t="s">
        <v>15146</v>
      </c>
    </row>
    <row r="2056" spans="1:18" x14ac:dyDescent="0.2">
      <c r="A2056" s="1" t="s">
        <v>5240</v>
      </c>
      <c r="B2056" s="1" t="s">
        <v>5241</v>
      </c>
      <c r="C2056" s="1" t="s">
        <v>5242</v>
      </c>
      <c r="D2056" s="1" t="s">
        <v>15</v>
      </c>
      <c r="E2056" s="1" t="s">
        <v>16</v>
      </c>
      <c r="F2056" s="1" t="s">
        <v>5243</v>
      </c>
      <c r="G2056" s="1" t="s">
        <v>18</v>
      </c>
      <c r="H2056" s="1" t="s">
        <v>19</v>
      </c>
      <c r="I2056" s="1" t="s">
        <v>20</v>
      </c>
      <c r="J2056" s="1">
        <v>16.370699999999999</v>
      </c>
      <c r="K2056" s="1">
        <v>29.159199999999998</v>
      </c>
      <c r="L2056" s="1">
        <v>0.83283300000000005</v>
      </c>
      <c r="M2056" s="1">
        <v>3.0975600000000001</v>
      </c>
      <c r="N2056" s="2">
        <v>5.0000000000000002E-5</v>
      </c>
      <c r="O2056" s="1">
        <v>8.5621899999999997E-4</v>
      </c>
      <c r="P2056" s="1" t="s">
        <v>21</v>
      </c>
      <c r="Q2056" s="1">
        <f t="shared" si="32"/>
        <v>0.56142486762325439</v>
      </c>
      <c r="R2056" s="1" t="s">
        <v>13794</v>
      </c>
    </row>
    <row r="2057" spans="1:18" x14ac:dyDescent="0.2">
      <c r="A2057" s="1" t="s">
        <v>8726</v>
      </c>
      <c r="B2057" s="1" t="s">
        <v>8727</v>
      </c>
      <c r="C2057" s="1" t="s">
        <v>8727</v>
      </c>
      <c r="D2057" s="1" t="s">
        <v>8728</v>
      </c>
      <c r="E2057" s="1" t="s">
        <v>16</v>
      </c>
      <c r="F2057" s="1" t="s">
        <v>8729</v>
      </c>
      <c r="G2057" s="1" t="s">
        <v>18</v>
      </c>
      <c r="H2057" s="1" t="s">
        <v>19</v>
      </c>
      <c r="I2057" s="1" t="s">
        <v>20</v>
      </c>
      <c r="J2057" s="1">
        <v>4.9066000000000001</v>
      </c>
      <c r="K2057" s="1">
        <v>8.7410399999999999</v>
      </c>
      <c r="L2057" s="1">
        <v>0.83308199999999999</v>
      </c>
      <c r="M2057" s="1">
        <v>2.4234900000000001</v>
      </c>
      <c r="N2057" s="1">
        <v>8.0000000000000004E-4</v>
      </c>
      <c r="O2057" s="1">
        <v>9.1081600000000006E-3</v>
      </c>
      <c r="P2057" s="1" t="s">
        <v>21</v>
      </c>
      <c r="Q2057" s="1">
        <f t="shared" si="32"/>
        <v>0.56132908669906556</v>
      </c>
      <c r="R2057" s="1" t="s">
        <v>14570</v>
      </c>
    </row>
    <row r="2058" spans="1:18" x14ac:dyDescent="0.2">
      <c r="A2058" s="1" t="s">
        <v>5774</v>
      </c>
      <c r="B2058" s="1" t="s">
        <v>5775</v>
      </c>
      <c r="C2058" s="1" t="s">
        <v>5776</v>
      </c>
      <c r="D2058" s="1" t="s">
        <v>15</v>
      </c>
      <c r="E2058" s="1" t="s">
        <v>16</v>
      </c>
      <c r="F2058" s="1" t="s">
        <v>5777</v>
      </c>
      <c r="G2058" s="1" t="s">
        <v>18</v>
      </c>
      <c r="H2058" s="1" t="s">
        <v>19</v>
      </c>
      <c r="I2058" s="1" t="s">
        <v>20</v>
      </c>
      <c r="J2058" s="1">
        <v>22.261600000000001</v>
      </c>
      <c r="K2058" s="1">
        <v>39.673200000000001</v>
      </c>
      <c r="L2058" s="1">
        <v>0.83360900000000004</v>
      </c>
      <c r="M2058" s="1">
        <v>3.3844099999999999</v>
      </c>
      <c r="N2058" s="1">
        <v>1E-4</v>
      </c>
      <c r="O2058" s="1">
        <v>1.5781300000000001E-3</v>
      </c>
      <c r="P2058" s="1" t="s">
        <v>21</v>
      </c>
      <c r="Q2058" s="1">
        <f t="shared" si="32"/>
        <v>0.56112438623554439</v>
      </c>
      <c r="R2058" s="1" t="s">
        <v>13916</v>
      </c>
    </row>
    <row r="2059" spans="1:18" x14ac:dyDescent="0.2">
      <c r="A2059" s="1" t="s">
        <v>4997</v>
      </c>
      <c r="B2059" s="1" t="s">
        <v>4998</v>
      </c>
      <c r="C2059" s="1" t="s">
        <v>4998</v>
      </c>
      <c r="D2059" s="1" t="s">
        <v>15</v>
      </c>
      <c r="E2059" s="1" t="s">
        <v>16</v>
      </c>
      <c r="F2059" s="1" t="s">
        <v>4999</v>
      </c>
      <c r="G2059" s="1" t="s">
        <v>18</v>
      </c>
      <c r="H2059" s="1" t="s">
        <v>19</v>
      </c>
      <c r="I2059" s="1" t="s">
        <v>20</v>
      </c>
      <c r="J2059" s="1">
        <v>4.1279000000000003</v>
      </c>
      <c r="K2059" s="1">
        <v>7.3650099999999998</v>
      </c>
      <c r="L2059" s="1">
        <v>0.83527899999999999</v>
      </c>
      <c r="M2059" s="1">
        <v>2.2838599999999998</v>
      </c>
      <c r="N2059" s="1">
        <v>2.0999999999999999E-3</v>
      </c>
      <c r="O2059" s="1">
        <v>1.9697300000000001E-2</v>
      </c>
      <c r="P2059" s="1" t="s">
        <v>21</v>
      </c>
      <c r="Q2059" s="1">
        <f t="shared" si="32"/>
        <v>0.56047445964092379</v>
      </c>
      <c r="R2059" s="1" t="s">
        <v>13739</v>
      </c>
    </row>
    <row r="2060" spans="1:18" x14ac:dyDescent="0.2">
      <c r="A2060" s="1" t="s">
        <v>4538</v>
      </c>
      <c r="B2060" s="1" t="s">
        <v>4539</v>
      </c>
      <c r="C2060" s="1" t="s">
        <v>4540</v>
      </c>
      <c r="D2060" s="1" t="s">
        <v>15</v>
      </c>
      <c r="E2060" s="1" t="s">
        <v>16</v>
      </c>
      <c r="F2060" s="1" t="s">
        <v>4541</v>
      </c>
      <c r="G2060" s="1" t="s">
        <v>18</v>
      </c>
      <c r="H2060" s="1" t="s">
        <v>19</v>
      </c>
      <c r="I2060" s="1" t="s">
        <v>20</v>
      </c>
      <c r="J2060" s="1">
        <v>9.2829800000000002</v>
      </c>
      <c r="K2060" s="1">
        <v>16.568899999999999</v>
      </c>
      <c r="L2060" s="1">
        <v>0.83581799999999995</v>
      </c>
      <c r="M2060" s="1">
        <v>2.81779</v>
      </c>
      <c r="N2060" s="1">
        <v>1E-4</v>
      </c>
      <c r="O2060" s="1">
        <v>1.5781300000000001E-3</v>
      </c>
      <c r="P2060" s="1" t="s">
        <v>21</v>
      </c>
      <c r="Q2060" s="1">
        <f t="shared" si="32"/>
        <v>0.56026531634568377</v>
      </c>
      <c r="R2060" s="1" t="s">
        <v>13636</v>
      </c>
    </row>
    <row r="2061" spans="1:18" x14ac:dyDescent="0.2">
      <c r="A2061" s="1" t="s">
        <v>3818</v>
      </c>
      <c r="B2061" s="1" t="s">
        <v>3819</v>
      </c>
      <c r="C2061" s="1" t="s">
        <v>3820</v>
      </c>
      <c r="D2061" s="1" t="s">
        <v>3821</v>
      </c>
      <c r="E2061" s="1" t="s">
        <v>16</v>
      </c>
      <c r="F2061" s="1" t="s">
        <v>3822</v>
      </c>
      <c r="G2061" s="1" t="s">
        <v>18</v>
      </c>
      <c r="H2061" s="1" t="s">
        <v>19</v>
      </c>
      <c r="I2061" s="1" t="s">
        <v>20</v>
      </c>
      <c r="J2061" s="1">
        <v>7.2277199999999997</v>
      </c>
      <c r="K2061" s="1">
        <v>12.9102</v>
      </c>
      <c r="L2061" s="1">
        <v>0.83690399999999998</v>
      </c>
      <c r="M2061" s="1">
        <v>2.71258</v>
      </c>
      <c r="N2061" s="2">
        <v>5.0000000000000002E-5</v>
      </c>
      <c r="O2061" s="1">
        <v>8.5621899999999997E-4</v>
      </c>
      <c r="P2061" s="1" t="s">
        <v>21</v>
      </c>
      <c r="Q2061" s="1">
        <f t="shared" si="32"/>
        <v>0.55984570339731377</v>
      </c>
      <c r="R2061" s="1" t="s">
        <v>13476</v>
      </c>
    </row>
    <row r="2062" spans="1:18" x14ac:dyDescent="0.2">
      <c r="A2062" s="1" t="s">
        <v>1577</v>
      </c>
      <c r="B2062" s="1" t="s">
        <v>1578</v>
      </c>
      <c r="C2062" s="1" t="s">
        <v>1578</v>
      </c>
      <c r="D2062" s="1" t="s">
        <v>1579</v>
      </c>
      <c r="E2062" s="1" t="s">
        <v>16</v>
      </c>
      <c r="F2062" s="1" t="s">
        <v>1580</v>
      </c>
      <c r="G2062" s="1" t="s">
        <v>18</v>
      </c>
      <c r="H2062" s="1" t="s">
        <v>19</v>
      </c>
      <c r="I2062" s="1" t="s">
        <v>20</v>
      </c>
      <c r="J2062" s="1">
        <v>5.7930599999999997</v>
      </c>
      <c r="K2062" s="1">
        <v>10.349500000000001</v>
      </c>
      <c r="L2062" s="1">
        <v>0.83715799999999996</v>
      </c>
      <c r="M2062" s="1">
        <v>2.47723</v>
      </c>
      <c r="N2062" s="1">
        <v>1.1000000000000001E-3</v>
      </c>
      <c r="O2062" s="1">
        <v>1.1816500000000001E-2</v>
      </c>
      <c r="P2062" s="1" t="s">
        <v>21</v>
      </c>
      <c r="Q2062" s="1">
        <f t="shared" si="32"/>
        <v>0.55974298275278989</v>
      </c>
      <c r="R2062" s="1" t="s">
        <v>12974</v>
      </c>
    </row>
    <row r="2063" spans="1:18" x14ac:dyDescent="0.2">
      <c r="A2063" s="1" t="s">
        <v>12132</v>
      </c>
      <c r="B2063" s="1" t="s">
        <v>12133</v>
      </c>
      <c r="C2063" s="1" t="s">
        <v>12134</v>
      </c>
      <c r="D2063" s="1" t="s">
        <v>15</v>
      </c>
      <c r="E2063" s="1" t="s">
        <v>16</v>
      </c>
      <c r="F2063" s="1" t="s">
        <v>12135</v>
      </c>
      <c r="G2063" s="1" t="s">
        <v>18</v>
      </c>
      <c r="H2063" s="1" t="s">
        <v>19</v>
      </c>
      <c r="I2063" s="1" t="s">
        <v>20</v>
      </c>
      <c r="J2063" s="1">
        <v>6.2125899999999996</v>
      </c>
      <c r="K2063" s="1">
        <v>11.1065</v>
      </c>
      <c r="L2063" s="1">
        <v>0.83813300000000002</v>
      </c>
      <c r="M2063" s="1">
        <v>2.60819</v>
      </c>
      <c r="N2063" s="2">
        <v>5.0000000000000002E-5</v>
      </c>
      <c r="O2063" s="1">
        <v>8.5621899999999997E-4</v>
      </c>
      <c r="P2063" s="1" t="s">
        <v>21</v>
      </c>
      <c r="Q2063" s="1">
        <f t="shared" si="32"/>
        <v>0.55936523657317783</v>
      </c>
      <c r="R2063" s="1" t="s">
        <v>15332</v>
      </c>
    </row>
    <row r="2064" spans="1:18" x14ac:dyDescent="0.2">
      <c r="A2064" s="1" t="s">
        <v>8649</v>
      </c>
      <c r="B2064" s="1" t="s">
        <v>8650</v>
      </c>
      <c r="C2064" s="1" t="s">
        <v>8650</v>
      </c>
      <c r="D2064" s="1" t="s">
        <v>8651</v>
      </c>
      <c r="E2064" s="1" t="s">
        <v>16</v>
      </c>
      <c r="F2064" s="1" t="s">
        <v>8652</v>
      </c>
      <c r="G2064" s="1" t="s">
        <v>18</v>
      </c>
      <c r="H2064" s="1" t="s">
        <v>19</v>
      </c>
      <c r="I2064" s="1" t="s">
        <v>20</v>
      </c>
      <c r="J2064" s="1">
        <v>4.4096799999999998</v>
      </c>
      <c r="K2064" s="1">
        <v>7.88422</v>
      </c>
      <c r="L2064" s="1">
        <v>0.83829200000000004</v>
      </c>
      <c r="M2064" s="1">
        <v>2.4523600000000001</v>
      </c>
      <c r="N2064" s="1">
        <v>2.0000000000000001E-4</v>
      </c>
      <c r="O2064" s="1">
        <v>2.8863399999999998E-3</v>
      </c>
      <c r="P2064" s="1" t="s">
        <v>21</v>
      </c>
      <c r="Q2064" s="1">
        <f t="shared" si="32"/>
        <v>0.55930453488106624</v>
      </c>
      <c r="R2064" s="1" t="s">
        <v>14553</v>
      </c>
    </row>
    <row r="2065" spans="1:18" x14ac:dyDescent="0.2">
      <c r="A2065" s="1" t="s">
        <v>6898</v>
      </c>
      <c r="B2065" s="1" t="s">
        <v>6899</v>
      </c>
      <c r="C2065" s="1" t="s">
        <v>6900</v>
      </c>
      <c r="D2065" s="1" t="s">
        <v>15</v>
      </c>
      <c r="E2065" s="1" t="s">
        <v>16</v>
      </c>
      <c r="F2065" s="1" t="s">
        <v>6901</v>
      </c>
      <c r="G2065" s="1" t="s">
        <v>18</v>
      </c>
      <c r="H2065" s="1" t="s">
        <v>19</v>
      </c>
      <c r="I2065" s="1" t="s">
        <v>20</v>
      </c>
      <c r="J2065" s="1">
        <v>4.7450799999999997</v>
      </c>
      <c r="K2065" s="1">
        <v>8.4900099999999998</v>
      </c>
      <c r="L2065" s="1">
        <v>0.839333</v>
      </c>
      <c r="M2065" s="1">
        <v>2.4723099999999998</v>
      </c>
      <c r="N2065" s="1">
        <v>2.0000000000000001E-4</v>
      </c>
      <c r="O2065" s="1">
        <v>2.8863399999999998E-3</v>
      </c>
      <c r="P2065" s="1" t="s">
        <v>21</v>
      </c>
      <c r="Q2065" s="1">
        <f t="shared" si="32"/>
        <v>0.55890157962122544</v>
      </c>
      <c r="R2065" s="1" t="s">
        <v>14162</v>
      </c>
    </row>
    <row r="2066" spans="1:18" x14ac:dyDescent="0.2">
      <c r="A2066" s="1" t="s">
        <v>12429</v>
      </c>
      <c r="B2066" s="1" t="s">
        <v>12430</v>
      </c>
      <c r="C2066" s="1" t="s">
        <v>12430</v>
      </c>
      <c r="D2066" s="1" t="s">
        <v>12431</v>
      </c>
      <c r="E2066" s="1" t="s">
        <v>16</v>
      </c>
      <c r="F2066" s="1" t="s">
        <v>12432</v>
      </c>
      <c r="G2066" s="1" t="s">
        <v>18</v>
      </c>
      <c r="H2066" s="1" t="s">
        <v>19</v>
      </c>
      <c r="I2066" s="1" t="s">
        <v>20</v>
      </c>
      <c r="J2066" s="1">
        <v>10.883699999999999</v>
      </c>
      <c r="K2066" s="1">
        <v>19.487300000000001</v>
      </c>
      <c r="L2066" s="1">
        <v>0.840368</v>
      </c>
      <c r="M2066" s="1">
        <v>2.0473300000000001</v>
      </c>
      <c r="N2066" s="1">
        <v>4.4999999999999999E-4</v>
      </c>
      <c r="O2066" s="1">
        <v>5.6727100000000001E-3</v>
      </c>
      <c r="P2066" s="1" t="s">
        <v>21</v>
      </c>
      <c r="Q2066" s="1">
        <f t="shared" si="32"/>
        <v>0.55850220399952788</v>
      </c>
      <c r="R2066" s="1" t="s">
        <v>15400</v>
      </c>
    </row>
    <row r="2067" spans="1:18" x14ac:dyDescent="0.2">
      <c r="A2067" s="1" t="s">
        <v>10302</v>
      </c>
      <c r="B2067" s="1" t="s">
        <v>10303</v>
      </c>
      <c r="C2067" s="1" t="s">
        <v>10303</v>
      </c>
      <c r="D2067" s="1" t="s">
        <v>10304</v>
      </c>
      <c r="E2067" s="1" t="s">
        <v>16</v>
      </c>
      <c r="F2067" s="1" t="s">
        <v>10305</v>
      </c>
      <c r="G2067" s="1" t="s">
        <v>18</v>
      </c>
      <c r="H2067" s="1" t="s">
        <v>19</v>
      </c>
      <c r="I2067" s="1" t="s">
        <v>20</v>
      </c>
      <c r="J2067" s="1">
        <v>4.1116999999999999</v>
      </c>
      <c r="K2067" s="1">
        <v>7.3747600000000002</v>
      </c>
      <c r="L2067" s="1">
        <v>0.84286000000000005</v>
      </c>
      <c r="M2067" s="1">
        <v>2.3575400000000002</v>
      </c>
      <c r="N2067" s="1">
        <v>1E-3</v>
      </c>
      <c r="O2067" s="1">
        <v>1.0984799999999999E-2</v>
      </c>
      <c r="P2067" s="1" t="s">
        <v>21</v>
      </c>
      <c r="Q2067" s="1">
        <f t="shared" si="32"/>
        <v>0.55753678763783499</v>
      </c>
      <c r="R2067" s="1" t="s">
        <v>14919</v>
      </c>
    </row>
    <row r="2068" spans="1:18" x14ac:dyDescent="0.2">
      <c r="A2068" s="1" t="s">
        <v>5719</v>
      </c>
      <c r="B2068" s="1" t="s">
        <v>5720</v>
      </c>
      <c r="C2068" s="1" t="s">
        <v>5721</v>
      </c>
      <c r="D2068" s="1" t="s">
        <v>5722</v>
      </c>
      <c r="E2068" s="1" t="s">
        <v>16</v>
      </c>
      <c r="F2068" s="1" t="s">
        <v>5723</v>
      </c>
      <c r="G2068" s="1" t="s">
        <v>18</v>
      </c>
      <c r="H2068" s="1" t="s">
        <v>19</v>
      </c>
      <c r="I2068" s="1" t="s">
        <v>20</v>
      </c>
      <c r="J2068" s="1">
        <v>18.528099999999998</v>
      </c>
      <c r="K2068" s="1">
        <v>33.245399999999997</v>
      </c>
      <c r="L2068" s="1">
        <v>0.84343800000000002</v>
      </c>
      <c r="M2068" s="1">
        <v>3.0584199999999999</v>
      </c>
      <c r="N2068" s="2">
        <v>5.0000000000000002E-5</v>
      </c>
      <c r="O2068" s="1">
        <v>8.5621899999999997E-4</v>
      </c>
      <c r="P2068" s="1" t="s">
        <v>21</v>
      </c>
      <c r="Q2068" s="1">
        <f t="shared" si="32"/>
        <v>0.55731319220102638</v>
      </c>
      <c r="R2068" s="1" t="s">
        <v>13904</v>
      </c>
    </row>
    <row r="2069" spans="1:18" x14ac:dyDescent="0.2">
      <c r="A2069" s="1" t="s">
        <v>8375</v>
      </c>
      <c r="B2069" s="1" t="s">
        <v>8376</v>
      </c>
      <c r="C2069" s="1" t="s">
        <v>8377</v>
      </c>
      <c r="D2069" s="1" t="s">
        <v>15</v>
      </c>
      <c r="E2069" s="1" t="s">
        <v>16</v>
      </c>
      <c r="F2069" s="1" t="s">
        <v>8378</v>
      </c>
      <c r="G2069" s="1" t="s">
        <v>18</v>
      </c>
      <c r="H2069" s="1" t="s">
        <v>19</v>
      </c>
      <c r="I2069" s="1" t="s">
        <v>20</v>
      </c>
      <c r="J2069" s="1">
        <v>72.584999999999994</v>
      </c>
      <c r="K2069" s="1">
        <v>130.251</v>
      </c>
      <c r="L2069" s="1">
        <v>0.84354799999999996</v>
      </c>
      <c r="M2069" s="1">
        <v>3.2629700000000001</v>
      </c>
      <c r="N2069" s="2">
        <v>5.0000000000000002E-5</v>
      </c>
      <c r="O2069" s="1">
        <v>8.5621899999999997E-4</v>
      </c>
      <c r="P2069" s="1" t="s">
        <v>21</v>
      </c>
      <c r="Q2069" s="1">
        <f t="shared" si="32"/>
        <v>0.55727019370292741</v>
      </c>
      <c r="R2069" s="1" t="s">
        <v>14491</v>
      </c>
    </row>
    <row r="2070" spans="1:18" x14ac:dyDescent="0.2">
      <c r="A2070" s="1" t="s">
        <v>12439</v>
      </c>
      <c r="B2070" s="1" t="s">
        <v>12440</v>
      </c>
      <c r="C2070" s="1" t="s">
        <v>12441</v>
      </c>
      <c r="D2070" s="1" t="s">
        <v>15</v>
      </c>
      <c r="E2070" s="1" t="s">
        <v>16</v>
      </c>
      <c r="F2070" s="1" t="s">
        <v>12442</v>
      </c>
      <c r="G2070" s="1" t="s">
        <v>18</v>
      </c>
      <c r="H2070" s="1" t="s">
        <v>19</v>
      </c>
      <c r="I2070" s="1" t="s">
        <v>20</v>
      </c>
      <c r="J2070" s="1">
        <v>3.6608499999999999</v>
      </c>
      <c r="K2070" s="1">
        <v>6.5822200000000004</v>
      </c>
      <c r="L2070" s="1">
        <v>0.84639500000000001</v>
      </c>
      <c r="M2070" s="1">
        <v>2.2676400000000001</v>
      </c>
      <c r="N2070" s="1">
        <v>4.1000000000000003E-3</v>
      </c>
      <c r="O2070" s="1">
        <v>3.3527399999999999E-2</v>
      </c>
      <c r="P2070" s="1" t="s">
        <v>21</v>
      </c>
      <c r="Q2070" s="1">
        <f t="shared" si="32"/>
        <v>0.55617253753292961</v>
      </c>
      <c r="R2070" s="1" t="s">
        <v>15402</v>
      </c>
    </row>
    <row r="2071" spans="1:18" x14ac:dyDescent="0.2">
      <c r="A2071" s="1" t="s">
        <v>5737</v>
      </c>
      <c r="B2071" s="1" t="s">
        <v>5738</v>
      </c>
      <c r="C2071" s="1" t="s">
        <v>5739</v>
      </c>
      <c r="D2071" s="1" t="s">
        <v>15</v>
      </c>
      <c r="E2071" s="1" t="s">
        <v>16</v>
      </c>
      <c r="F2071" s="1" t="s">
        <v>5740</v>
      </c>
      <c r="G2071" s="1" t="s">
        <v>18</v>
      </c>
      <c r="H2071" s="1" t="s">
        <v>19</v>
      </c>
      <c r="I2071" s="1" t="s">
        <v>20</v>
      </c>
      <c r="J2071" s="1">
        <v>3.9797799999999999</v>
      </c>
      <c r="K2071" s="1">
        <v>7.1643999999999997</v>
      </c>
      <c r="L2071" s="1">
        <v>0.84815799999999997</v>
      </c>
      <c r="M2071" s="1">
        <v>2.2333500000000002</v>
      </c>
      <c r="N2071" s="1">
        <v>2.7499999999999998E-3</v>
      </c>
      <c r="O2071" s="1">
        <v>2.4540099999999999E-2</v>
      </c>
      <c r="P2071" s="1" t="s">
        <v>21</v>
      </c>
      <c r="Q2071" s="1">
        <f t="shared" si="32"/>
        <v>0.55549383060688962</v>
      </c>
      <c r="R2071" s="1" t="s">
        <v>13908</v>
      </c>
    </row>
    <row r="2072" spans="1:18" x14ac:dyDescent="0.2">
      <c r="A2072" s="1" t="s">
        <v>11817</v>
      </c>
      <c r="B2072" s="1" t="s">
        <v>11818</v>
      </c>
      <c r="C2072" s="1" t="s">
        <v>11818</v>
      </c>
      <c r="D2072" s="1" t="s">
        <v>11819</v>
      </c>
      <c r="E2072" s="1" t="s">
        <v>11820</v>
      </c>
      <c r="F2072" s="1" t="s">
        <v>11821</v>
      </c>
      <c r="G2072" s="1" t="s">
        <v>18</v>
      </c>
      <c r="H2072" s="1" t="s">
        <v>19</v>
      </c>
      <c r="I2072" s="1" t="s">
        <v>20</v>
      </c>
      <c r="J2072" s="1">
        <v>9.0153300000000005</v>
      </c>
      <c r="K2072" s="1">
        <v>16.247199999999999</v>
      </c>
      <c r="L2072" s="1">
        <v>0.84973799999999999</v>
      </c>
      <c r="M2072" s="1">
        <v>2.3202400000000001</v>
      </c>
      <c r="N2072" s="2">
        <v>5.0000000000000002E-5</v>
      </c>
      <c r="O2072" s="1">
        <v>8.5621899999999997E-4</v>
      </c>
      <c r="P2072" s="1" t="s">
        <v>21</v>
      </c>
      <c r="Q2072" s="1">
        <f t="shared" si="32"/>
        <v>0.55488514944113454</v>
      </c>
      <c r="R2072" s="1" t="s">
        <v>15260</v>
      </c>
    </row>
    <row r="2073" spans="1:18" x14ac:dyDescent="0.2">
      <c r="A2073" s="1" t="s">
        <v>7769</v>
      </c>
      <c r="B2073" s="1" t="s">
        <v>7770</v>
      </c>
      <c r="C2073" s="1" t="s">
        <v>7770</v>
      </c>
      <c r="D2073" s="1" t="s">
        <v>7771</v>
      </c>
      <c r="E2073" s="1" t="s">
        <v>16</v>
      </c>
      <c r="F2073" s="1" t="s">
        <v>7772</v>
      </c>
      <c r="G2073" s="1" t="s">
        <v>18</v>
      </c>
      <c r="H2073" s="1" t="s">
        <v>19</v>
      </c>
      <c r="I2073" s="1" t="s">
        <v>20</v>
      </c>
      <c r="J2073" s="1">
        <v>14.037000000000001</v>
      </c>
      <c r="K2073" s="1">
        <v>25.319700000000001</v>
      </c>
      <c r="L2073" s="1">
        <v>0.85102800000000001</v>
      </c>
      <c r="M2073" s="1">
        <v>3.14838</v>
      </c>
      <c r="N2073" s="2">
        <v>5.0000000000000002E-5</v>
      </c>
      <c r="O2073" s="1">
        <v>8.5621899999999997E-4</v>
      </c>
      <c r="P2073" s="1" t="s">
        <v>21</v>
      </c>
      <c r="Q2073" s="1">
        <f t="shared" si="32"/>
        <v>0.55439045486320926</v>
      </c>
      <c r="R2073" s="1" t="s">
        <v>14353</v>
      </c>
    </row>
    <row r="2074" spans="1:18" x14ac:dyDescent="0.2">
      <c r="A2074" s="1" t="s">
        <v>4040</v>
      </c>
      <c r="B2074" s="1" t="s">
        <v>4041</v>
      </c>
      <c r="C2074" s="1" t="s">
        <v>4041</v>
      </c>
      <c r="D2074" s="1" t="s">
        <v>4042</v>
      </c>
      <c r="E2074" s="1" t="s">
        <v>16</v>
      </c>
      <c r="F2074" s="1" t="s">
        <v>4043</v>
      </c>
      <c r="G2074" s="1" t="s">
        <v>18</v>
      </c>
      <c r="H2074" s="1" t="s">
        <v>19</v>
      </c>
      <c r="I2074" s="1" t="s">
        <v>20</v>
      </c>
      <c r="J2074" s="1">
        <v>17.305900000000001</v>
      </c>
      <c r="K2074" s="1">
        <v>31.33</v>
      </c>
      <c r="L2074" s="1">
        <v>0.85628099999999996</v>
      </c>
      <c r="M2074" s="1">
        <v>3.0865399999999998</v>
      </c>
      <c r="N2074" s="2">
        <v>5.0000000000000002E-5</v>
      </c>
      <c r="O2074" s="1">
        <v>8.5621899999999997E-4</v>
      </c>
      <c r="P2074" s="1" t="s">
        <v>21</v>
      </c>
      <c r="Q2074" s="1">
        <f t="shared" si="32"/>
        <v>0.55237472071496974</v>
      </c>
      <c r="R2074" s="1" t="s">
        <v>13526</v>
      </c>
    </row>
    <row r="2075" spans="1:18" x14ac:dyDescent="0.2">
      <c r="A2075" s="1" t="s">
        <v>12565</v>
      </c>
      <c r="B2075" s="1" t="s">
        <v>12566</v>
      </c>
      <c r="C2075" s="1" t="s">
        <v>12567</v>
      </c>
      <c r="D2075" s="1" t="s">
        <v>15</v>
      </c>
      <c r="E2075" s="1" t="s">
        <v>16</v>
      </c>
      <c r="F2075" s="1" t="s">
        <v>12568</v>
      </c>
      <c r="G2075" s="1" t="s">
        <v>18</v>
      </c>
      <c r="H2075" s="1" t="s">
        <v>19</v>
      </c>
      <c r="I2075" s="1" t="s">
        <v>20</v>
      </c>
      <c r="J2075" s="1">
        <v>303.63299999999998</v>
      </c>
      <c r="K2075" s="1">
        <v>549.69799999999998</v>
      </c>
      <c r="L2075" s="1">
        <v>0.85630799999999996</v>
      </c>
      <c r="M2075" s="1">
        <v>2.8294899999999998</v>
      </c>
      <c r="N2075" s="2">
        <v>5.0000000000000002E-5</v>
      </c>
      <c r="O2075" s="1">
        <v>8.5621899999999997E-4</v>
      </c>
      <c r="P2075" s="1" t="s">
        <v>21</v>
      </c>
      <c r="Q2075" s="1">
        <f t="shared" si="32"/>
        <v>0.55236329766526349</v>
      </c>
      <c r="R2075" s="1" t="s">
        <v>15429</v>
      </c>
    </row>
    <row r="2076" spans="1:18" x14ac:dyDescent="0.2">
      <c r="A2076" s="1" t="s">
        <v>11234</v>
      </c>
      <c r="B2076" s="1" t="s">
        <v>11235</v>
      </c>
      <c r="C2076" s="1" t="s">
        <v>11235</v>
      </c>
      <c r="D2076" s="1" t="s">
        <v>11236</v>
      </c>
      <c r="E2076" s="1" t="s">
        <v>16</v>
      </c>
      <c r="F2076" s="1" t="s">
        <v>11237</v>
      </c>
      <c r="G2076" s="1" t="s">
        <v>18</v>
      </c>
      <c r="H2076" s="1" t="s">
        <v>19</v>
      </c>
      <c r="I2076" s="1" t="s">
        <v>20</v>
      </c>
      <c r="J2076" s="1">
        <v>1.23001</v>
      </c>
      <c r="K2076" s="1">
        <v>2.22723</v>
      </c>
      <c r="L2076" s="1">
        <v>0.85658800000000002</v>
      </c>
      <c r="M2076" s="1">
        <v>1.92225</v>
      </c>
      <c r="N2076" s="1">
        <v>3.0000000000000001E-3</v>
      </c>
      <c r="O2076" s="1">
        <v>2.6048999999999999E-2</v>
      </c>
      <c r="P2076" s="1" t="s">
        <v>21</v>
      </c>
      <c r="Q2076" s="1">
        <f t="shared" si="32"/>
        <v>0.5522599821302695</v>
      </c>
      <c r="R2076" s="1" t="s">
        <v>15131</v>
      </c>
    </row>
    <row r="2077" spans="1:18" x14ac:dyDescent="0.2">
      <c r="A2077" s="1" t="s">
        <v>5050</v>
      </c>
      <c r="B2077" s="1" t="s">
        <v>5051</v>
      </c>
      <c r="C2077" s="1" t="s">
        <v>5051</v>
      </c>
      <c r="D2077" s="1" t="s">
        <v>5052</v>
      </c>
      <c r="E2077" s="1" t="s">
        <v>16</v>
      </c>
      <c r="F2077" s="1" t="s">
        <v>5053</v>
      </c>
      <c r="G2077" s="1" t="s">
        <v>18</v>
      </c>
      <c r="H2077" s="1" t="s">
        <v>19</v>
      </c>
      <c r="I2077" s="1" t="s">
        <v>20</v>
      </c>
      <c r="J2077" s="1">
        <v>3.0398499999999999</v>
      </c>
      <c r="K2077" s="1">
        <v>5.5152000000000001</v>
      </c>
      <c r="L2077" s="1">
        <v>0.85941199999999995</v>
      </c>
      <c r="M2077" s="1">
        <v>2.3500200000000002</v>
      </c>
      <c r="N2077" s="1">
        <v>3.5E-4</v>
      </c>
      <c r="O2077" s="1">
        <v>4.6443200000000004E-3</v>
      </c>
      <c r="P2077" s="1" t="s">
        <v>21</v>
      </c>
      <c r="Q2077" s="1">
        <f t="shared" si="32"/>
        <v>0.55117674789672177</v>
      </c>
      <c r="R2077" s="1" t="s">
        <v>13751</v>
      </c>
    </row>
    <row r="2078" spans="1:18" x14ac:dyDescent="0.2">
      <c r="A2078" s="1" t="s">
        <v>1914</v>
      </c>
      <c r="B2078" s="1" t="s">
        <v>1915</v>
      </c>
      <c r="C2078" s="1" t="s">
        <v>1915</v>
      </c>
      <c r="D2078" s="1" t="s">
        <v>1916</v>
      </c>
      <c r="E2078" s="1" t="s">
        <v>16</v>
      </c>
      <c r="F2078" s="1" t="s">
        <v>1917</v>
      </c>
      <c r="G2078" s="1" t="s">
        <v>18</v>
      </c>
      <c r="H2078" s="1" t="s">
        <v>19</v>
      </c>
      <c r="I2078" s="1" t="s">
        <v>20</v>
      </c>
      <c r="J2078" s="1">
        <v>9.0139899999999997</v>
      </c>
      <c r="K2078" s="1">
        <v>16.3627</v>
      </c>
      <c r="L2078" s="1">
        <v>0.86017399999999999</v>
      </c>
      <c r="M2078" s="1">
        <v>2.92774</v>
      </c>
      <c r="N2078" s="2">
        <v>5.0000000000000002E-5</v>
      </c>
      <c r="O2078" s="1">
        <v>8.5621899999999997E-4</v>
      </c>
      <c r="P2078" s="1" t="s">
        <v>21</v>
      </c>
      <c r="Q2078" s="1">
        <f t="shared" si="32"/>
        <v>0.55088646739230074</v>
      </c>
      <c r="R2078" s="1" t="s">
        <v>13051</v>
      </c>
    </row>
    <row r="2079" spans="1:18" x14ac:dyDescent="0.2">
      <c r="A2079" s="1" t="s">
        <v>2698</v>
      </c>
      <c r="B2079" s="1" t="s">
        <v>2699</v>
      </c>
      <c r="C2079" s="1" t="s">
        <v>2700</v>
      </c>
      <c r="D2079" s="1" t="s">
        <v>15</v>
      </c>
      <c r="E2079" s="1" t="s">
        <v>16</v>
      </c>
      <c r="F2079" s="1" t="s">
        <v>2701</v>
      </c>
      <c r="G2079" s="1" t="s">
        <v>18</v>
      </c>
      <c r="H2079" s="1" t="s">
        <v>19</v>
      </c>
      <c r="I2079" s="1" t="s">
        <v>20</v>
      </c>
      <c r="J2079" s="1">
        <v>83.698300000000003</v>
      </c>
      <c r="K2079" s="1">
        <v>152.185</v>
      </c>
      <c r="L2079" s="1">
        <v>0.86255700000000002</v>
      </c>
      <c r="M2079" s="1">
        <v>3.7061899999999999</v>
      </c>
      <c r="N2079" s="2">
        <v>5.0000000000000002E-5</v>
      </c>
      <c r="O2079" s="1">
        <v>8.5621899999999997E-4</v>
      </c>
      <c r="P2079" s="1" t="s">
        <v>21</v>
      </c>
      <c r="Q2079" s="1">
        <f t="shared" si="32"/>
        <v>0.5499773302230837</v>
      </c>
      <c r="R2079" s="1" t="s">
        <v>13228</v>
      </c>
    </row>
    <row r="2080" spans="1:18" x14ac:dyDescent="0.2">
      <c r="A2080" s="1" t="s">
        <v>5298</v>
      </c>
      <c r="B2080" s="1" t="s">
        <v>5299</v>
      </c>
      <c r="C2080" s="1" t="s">
        <v>5299</v>
      </c>
      <c r="D2080" s="1" t="s">
        <v>5300</v>
      </c>
      <c r="E2080" s="1" t="s">
        <v>16</v>
      </c>
      <c r="F2080" s="1" t="s">
        <v>5301</v>
      </c>
      <c r="G2080" s="1" t="s">
        <v>18</v>
      </c>
      <c r="H2080" s="1" t="s">
        <v>19</v>
      </c>
      <c r="I2080" s="1" t="s">
        <v>20</v>
      </c>
      <c r="J2080" s="1">
        <v>4.9364699999999999</v>
      </c>
      <c r="K2080" s="1">
        <v>8.9760899999999992</v>
      </c>
      <c r="L2080" s="1">
        <v>0.86260899999999996</v>
      </c>
      <c r="M2080" s="1">
        <v>2.5410499999999998</v>
      </c>
      <c r="N2080" s="1">
        <v>2.9999999999999997E-4</v>
      </c>
      <c r="O2080" s="1">
        <v>4.0685699999999997E-3</v>
      </c>
      <c r="P2080" s="1" t="s">
        <v>21</v>
      </c>
      <c r="Q2080" s="1">
        <f t="shared" si="32"/>
        <v>0.54995772101215568</v>
      </c>
      <c r="R2080" s="1" t="s">
        <v>13807</v>
      </c>
    </row>
    <row r="2081" spans="1:18" x14ac:dyDescent="0.2">
      <c r="A2081" s="1" t="s">
        <v>9812</v>
      </c>
      <c r="B2081" s="1" t="s">
        <v>9813</v>
      </c>
      <c r="C2081" s="1" t="s">
        <v>9814</v>
      </c>
      <c r="D2081" s="1" t="s">
        <v>15</v>
      </c>
      <c r="E2081" s="1" t="s">
        <v>16</v>
      </c>
      <c r="F2081" s="1" t="s">
        <v>9815</v>
      </c>
      <c r="G2081" s="1" t="s">
        <v>18</v>
      </c>
      <c r="H2081" s="1" t="s">
        <v>19</v>
      </c>
      <c r="I2081" s="1" t="s">
        <v>20</v>
      </c>
      <c r="J2081" s="1">
        <v>4.20838</v>
      </c>
      <c r="K2081" s="1">
        <v>7.6575699999999998</v>
      </c>
      <c r="L2081" s="1">
        <v>0.863622</v>
      </c>
      <c r="M2081" s="1">
        <v>2.6120999999999999</v>
      </c>
      <c r="N2081" s="2">
        <v>5.0000000000000002E-5</v>
      </c>
      <c r="O2081" s="1">
        <v>8.5621899999999997E-4</v>
      </c>
      <c r="P2081" s="1" t="s">
        <v>21</v>
      </c>
      <c r="Q2081" s="1">
        <f t="shared" si="32"/>
        <v>0.54957120862101161</v>
      </c>
      <c r="R2081" s="1" t="s">
        <v>14813</v>
      </c>
    </row>
    <row r="2082" spans="1:18" x14ac:dyDescent="0.2">
      <c r="A2082" s="1" t="s">
        <v>8306</v>
      </c>
      <c r="B2082" s="1" t="s">
        <v>8307</v>
      </c>
      <c r="C2082" s="1" t="s">
        <v>8308</v>
      </c>
      <c r="D2082" s="1" t="s">
        <v>15</v>
      </c>
      <c r="E2082" s="1" t="s">
        <v>16</v>
      </c>
      <c r="F2082" s="1" t="s">
        <v>8309</v>
      </c>
      <c r="G2082" s="1" t="s">
        <v>18</v>
      </c>
      <c r="H2082" s="1" t="s">
        <v>19</v>
      </c>
      <c r="I2082" s="1" t="s">
        <v>20</v>
      </c>
      <c r="J2082" s="1">
        <v>4.7113399999999999</v>
      </c>
      <c r="K2082" s="1">
        <v>8.5862499999999997</v>
      </c>
      <c r="L2082" s="1">
        <v>0.865892</v>
      </c>
      <c r="M2082" s="1">
        <v>2.4849000000000001</v>
      </c>
      <c r="N2082" s="1">
        <v>2.5000000000000001E-4</v>
      </c>
      <c r="O2082" s="1">
        <v>3.48767E-3</v>
      </c>
      <c r="P2082" s="1" t="s">
        <v>21</v>
      </c>
      <c r="Q2082" s="1">
        <f t="shared" si="32"/>
        <v>0.54870752656864175</v>
      </c>
      <c r="R2082" s="1" t="s">
        <v>14475</v>
      </c>
    </row>
    <row r="2083" spans="1:18" x14ac:dyDescent="0.2">
      <c r="A2083" s="1" t="s">
        <v>2245</v>
      </c>
      <c r="B2083" s="1" t="s">
        <v>2246</v>
      </c>
      <c r="C2083" s="1" t="s">
        <v>2246</v>
      </c>
      <c r="D2083" s="1" t="s">
        <v>2247</v>
      </c>
      <c r="E2083" s="1" t="s">
        <v>16</v>
      </c>
      <c r="F2083" s="1" t="s">
        <v>2248</v>
      </c>
      <c r="G2083" s="1" t="s">
        <v>18</v>
      </c>
      <c r="H2083" s="1" t="s">
        <v>19</v>
      </c>
      <c r="I2083" s="1" t="s">
        <v>20</v>
      </c>
      <c r="J2083" s="1">
        <v>1.1705000000000001</v>
      </c>
      <c r="K2083" s="1">
        <v>2.1336300000000001</v>
      </c>
      <c r="L2083" s="1">
        <v>0.86618499999999998</v>
      </c>
      <c r="M2083" s="1">
        <v>1.9450799999999999</v>
      </c>
      <c r="N2083" s="1">
        <v>2.15E-3</v>
      </c>
      <c r="O2083" s="1">
        <v>2.0058400000000001E-2</v>
      </c>
      <c r="P2083" s="1" t="s">
        <v>21</v>
      </c>
      <c r="Q2083" s="1">
        <f t="shared" si="32"/>
        <v>0.54859558592633217</v>
      </c>
      <c r="R2083" s="1" t="s">
        <v>13125</v>
      </c>
    </row>
    <row r="2084" spans="1:18" x14ac:dyDescent="0.2">
      <c r="A2084" s="1" t="s">
        <v>632</v>
      </c>
      <c r="B2084" s="1" t="s">
        <v>633</v>
      </c>
      <c r="C2084" s="1" t="s">
        <v>633</v>
      </c>
      <c r="D2084" s="1" t="s">
        <v>634</v>
      </c>
      <c r="E2084" s="1" t="s">
        <v>16</v>
      </c>
      <c r="F2084" s="1" t="s">
        <v>635</v>
      </c>
      <c r="G2084" s="1" t="s">
        <v>18</v>
      </c>
      <c r="H2084" s="1" t="s">
        <v>19</v>
      </c>
      <c r="I2084" s="1" t="s">
        <v>20</v>
      </c>
      <c r="J2084" s="1">
        <v>3.4476900000000001</v>
      </c>
      <c r="K2084" s="1">
        <v>6.2873999999999999</v>
      </c>
      <c r="L2084" s="1">
        <v>0.86683200000000005</v>
      </c>
      <c r="M2084" s="1">
        <v>2.27034</v>
      </c>
      <c r="N2084" s="1">
        <v>2.8500000000000001E-3</v>
      </c>
      <c r="O2084" s="1">
        <v>2.51218E-2</v>
      </c>
      <c r="P2084" s="1" t="s">
        <v>21</v>
      </c>
      <c r="Q2084" s="1">
        <f t="shared" si="32"/>
        <v>0.54834907911060216</v>
      </c>
      <c r="R2084" s="1" t="s">
        <v>12759</v>
      </c>
    </row>
    <row r="2085" spans="1:18" x14ac:dyDescent="0.2">
      <c r="A2085" s="1" t="s">
        <v>5329</v>
      </c>
      <c r="B2085" s="1" t="s">
        <v>5330</v>
      </c>
      <c r="C2085" s="1" t="s">
        <v>5331</v>
      </c>
      <c r="D2085" s="1" t="s">
        <v>15</v>
      </c>
      <c r="E2085" s="1" t="s">
        <v>16</v>
      </c>
      <c r="F2085" s="1" t="s">
        <v>5332</v>
      </c>
      <c r="G2085" s="1" t="s">
        <v>18</v>
      </c>
      <c r="H2085" s="1" t="s">
        <v>19</v>
      </c>
      <c r="I2085" s="1" t="s">
        <v>20</v>
      </c>
      <c r="J2085" s="1">
        <v>4.4242699999999999</v>
      </c>
      <c r="K2085" s="1">
        <v>8.0685900000000004</v>
      </c>
      <c r="L2085" s="1">
        <v>0.86687700000000001</v>
      </c>
      <c r="M2085" s="1">
        <v>2.6221700000000001</v>
      </c>
      <c r="N2085" s="2">
        <v>5.0000000000000002E-5</v>
      </c>
      <c r="O2085" s="1">
        <v>8.5621899999999997E-4</v>
      </c>
      <c r="P2085" s="1" t="s">
        <v>21</v>
      </c>
      <c r="Q2085" s="1">
        <f t="shared" si="32"/>
        <v>0.5483324843621995</v>
      </c>
      <c r="R2085" s="1" t="s">
        <v>13814</v>
      </c>
    </row>
    <row r="2086" spans="1:18" x14ac:dyDescent="0.2">
      <c r="A2086" s="1" t="s">
        <v>5530</v>
      </c>
      <c r="B2086" s="1" t="s">
        <v>5531</v>
      </c>
      <c r="C2086" s="1" t="s">
        <v>5532</v>
      </c>
      <c r="D2086" s="1" t="s">
        <v>15</v>
      </c>
      <c r="E2086" s="1" t="s">
        <v>16</v>
      </c>
      <c r="F2086" s="1" t="s">
        <v>5533</v>
      </c>
      <c r="G2086" s="1" t="s">
        <v>18</v>
      </c>
      <c r="H2086" s="1" t="s">
        <v>19</v>
      </c>
      <c r="I2086" s="1" t="s">
        <v>20</v>
      </c>
      <c r="J2086" s="1">
        <v>30.523800000000001</v>
      </c>
      <c r="K2086" s="1">
        <v>55.671300000000002</v>
      </c>
      <c r="L2086" s="1">
        <v>0.86700100000000002</v>
      </c>
      <c r="M2086" s="1">
        <v>2.87616</v>
      </c>
      <c r="N2086" s="2">
        <v>5.0000000000000002E-5</v>
      </c>
      <c r="O2086" s="1">
        <v>8.5621899999999997E-4</v>
      </c>
      <c r="P2086" s="1" t="s">
        <v>21</v>
      </c>
      <c r="Q2086" s="1">
        <f t="shared" si="32"/>
        <v>0.54828610073772299</v>
      </c>
      <c r="R2086" s="1" t="s">
        <v>13859</v>
      </c>
    </row>
    <row r="2087" spans="1:18" x14ac:dyDescent="0.2">
      <c r="A2087" s="1" t="s">
        <v>9989</v>
      </c>
      <c r="B2087" s="1" t="s">
        <v>9990</v>
      </c>
      <c r="C2087" s="1" t="s">
        <v>9990</v>
      </c>
      <c r="D2087" s="1" t="s">
        <v>9991</v>
      </c>
      <c r="E2087" s="1" t="s">
        <v>16</v>
      </c>
      <c r="F2087" s="1" t="s">
        <v>9992</v>
      </c>
      <c r="G2087" s="1" t="s">
        <v>18</v>
      </c>
      <c r="H2087" s="1" t="s">
        <v>19</v>
      </c>
      <c r="I2087" s="1" t="s">
        <v>20</v>
      </c>
      <c r="J2087" s="1">
        <v>9.4366000000000003</v>
      </c>
      <c r="K2087" s="1">
        <v>17.2135</v>
      </c>
      <c r="L2087" s="1">
        <v>0.867201</v>
      </c>
      <c r="M2087" s="1">
        <v>2.8967100000000001</v>
      </c>
      <c r="N2087" s="2">
        <v>5.0000000000000002E-5</v>
      </c>
      <c r="O2087" s="1">
        <v>8.5621899999999997E-4</v>
      </c>
      <c r="P2087" s="1" t="s">
        <v>21</v>
      </c>
      <c r="Q2087" s="1">
        <f t="shared" si="32"/>
        <v>0.54820925436430712</v>
      </c>
      <c r="R2087" s="1" t="s">
        <v>14851</v>
      </c>
    </row>
    <row r="2088" spans="1:18" x14ac:dyDescent="0.2">
      <c r="A2088" s="1" t="s">
        <v>5358</v>
      </c>
      <c r="B2088" s="1" t="s">
        <v>5359</v>
      </c>
      <c r="C2088" s="1" t="s">
        <v>5359</v>
      </c>
      <c r="D2088" s="1" t="s">
        <v>5360</v>
      </c>
      <c r="E2088" s="1" t="s">
        <v>16</v>
      </c>
      <c r="F2088" s="1" t="s">
        <v>5361</v>
      </c>
      <c r="G2088" s="1" t="s">
        <v>18</v>
      </c>
      <c r="H2088" s="1" t="s">
        <v>19</v>
      </c>
      <c r="I2088" s="1" t="s">
        <v>20</v>
      </c>
      <c r="J2088" s="1">
        <v>36.311300000000003</v>
      </c>
      <c r="K2088" s="1">
        <v>66.278599999999997</v>
      </c>
      <c r="L2088" s="1">
        <v>0.86812699999999998</v>
      </c>
      <c r="M2088" s="1">
        <v>3.7545099999999998</v>
      </c>
      <c r="N2088" s="2">
        <v>5.0000000000000002E-5</v>
      </c>
      <c r="O2088" s="1">
        <v>8.5621899999999997E-4</v>
      </c>
      <c r="P2088" s="1" t="s">
        <v>21</v>
      </c>
      <c r="Q2088" s="1">
        <f t="shared" si="32"/>
        <v>0.54785858482225036</v>
      </c>
      <c r="R2088" s="1" t="s">
        <v>13821</v>
      </c>
    </row>
    <row r="2089" spans="1:18" x14ac:dyDescent="0.2">
      <c r="A2089" s="1" t="s">
        <v>9187</v>
      </c>
      <c r="B2089" s="1" t="s">
        <v>9188</v>
      </c>
      <c r="C2089" s="1" t="s">
        <v>9189</v>
      </c>
      <c r="D2089" s="1" t="s">
        <v>15</v>
      </c>
      <c r="E2089" s="1" t="s">
        <v>16</v>
      </c>
      <c r="F2089" s="1" t="s">
        <v>9190</v>
      </c>
      <c r="G2089" s="1" t="s">
        <v>18</v>
      </c>
      <c r="H2089" s="1" t="s">
        <v>19</v>
      </c>
      <c r="I2089" s="1" t="s">
        <v>20</v>
      </c>
      <c r="J2089" s="1">
        <v>1.7896799999999999</v>
      </c>
      <c r="K2089" s="1">
        <v>3.2682199999999999</v>
      </c>
      <c r="L2089" s="1">
        <v>0.86880500000000005</v>
      </c>
      <c r="M2089" s="1">
        <v>2.2124999999999999</v>
      </c>
      <c r="N2089" s="1">
        <v>4.0000000000000002E-4</v>
      </c>
      <c r="O2089" s="1">
        <v>5.1701100000000003E-3</v>
      </c>
      <c r="P2089" s="1" t="s">
        <v>21</v>
      </c>
      <c r="Q2089" s="1">
        <f t="shared" si="32"/>
        <v>0.54760083470512999</v>
      </c>
      <c r="R2089" s="1" t="s">
        <v>14673</v>
      </c>
    </row>
    <row r="2090" spans="1:18" x14ac:dyDescent="0.2">
      <c r="A2090" s="1" t="s">
        <v>11381</v>
      </c>
      <c r="B2090" s="1" t="s">
        <v>11382</v>
      </c>
      <c r="C2090" s="1" t="s">
        <v>11383</v>
      </c>
      <c r="D2090" s="1" t="s">
        <v>15</v>
      </c>
      <c r="E2090" s="1" t="s">
        <v>16</v>
      </c>
      <c r="F2090" s="1" t="s">
        <v>11384</v>
      </c>
      <c r="G2090" s="1" t="s">
        <v>18</v>
      </c>
      <c r="H2090" s="1" t="s">
        <v>19</v>
      </c>
      <c r="I2090" s="1" t="s">
        <v>20</v>
      </c>
      <c r="J2090" s="1">
        <v>6.1652899999999997</v>
      </c>
      <c r="K2090" s="1">
        <v>11.2821</v>
      </c>
      <c r="L2090" s="1">
        <v>0.87179700000000004</v>
      </c>
      <c r="M2090" s="1">
        <v>2.5357799999999999</v>
      </c>
      <c r="N2090" s="1">
        <v>6.9999999999999999E-4</v>
      </c>
      <c r="O2090" s="1">
        <v>8.1514699999999992E-3</v>
      </c>
      <c r="P2090" s="1" t="s">
        <v>21</v>
      </c>
      <c r="Q2090" s="1">
        <f t="shared" si="32"/>
        <v>0.54646652662181683</v>
      </c>
      <c r="R2090" s="1" t="s">
        <v>15164</v>
      </c>
    </row>
    <row r="2091" spans="1:18" x14ac:dyDescent="0.2">
      <c r="A2091" s="1" t="s">
        <v>7834</v>
      </c>
      <c r="B2091" s="1" t="s">
        <v>7835</v>
      </c>
      <c r="C2091" s="1" t="s">
        <v>7835</v>
      </c>
      <c r="D2091" s="1" t="s">
        <v>7836</v>
      </c>
      <c r="E2091" s="1" t="s">
        <v>7837</v>
      </c>
      <c r="F2091" s="1" t="s">
        <v>7838</v>
      </c>
      <c r="G2091" s="1" t="s">
        <v>18</v>
      </c>
      <c r="H2091" s="1" t="s">
        <v>19</v>
      </c>
      <c r="I2091" s="1" t="s">
        <v>20</v>
      </c>
      <c r="J2091" s="1">
        <v>4.5426599999999997</v>
      </c>
      <c r="K2091" s="1">
        <v>8.3140199999999993</v>
      </c>
      <c r="L2091" s="1">
        <v>0.87200900000000003</v>
      </c>
      <c r="M2091" s="1">
        <v>2.07165</v>
      </c>
      <c r="N2091" s="1">
        <v>4.0000000000000002E-4</v>
      </c>
      <c r="O2091" s="1">
        <v>5.1701100000000003E-3</v>
      </c>
      <c r="P2091" s="1" t="s">
        <v>21</v>
      </c>
      <c r="Q2091" s="1">
        <f t="shared" si="32"/>
        <v>0.54638550304184985</v>
      </c>
    </row>
    <row r="2092" spans="1:18" x14ac:dyDescent="0.2">
      <c r="A2092" s="1" t="s">
        <v>12477</v>
      </c>
      <c r="B2092" s="1" t="s">
        <v>12478</v>
      </c>
      <c r="C2092" s="1" t="s">
        <v>12479</v>
      </c>
      <c r="D2092" s="1" t="s">
        <v>12480</v>
      </c>
      <c r="E2092" s="1" t="s">
        <v>12481</v>
      </c>
      <c r="F2092" s="1" t="s">
        <v>12482</v>
      </c>
      <c r="G2092" s="1" t="s">
        <v>18</v>
      </c>
      <c r="H2092" s="1" t="s">
        <v>19</v>
      </c>
      <c r="I2092" s="1" t="s">
        <v>20</v>
      </c>
      <c r="J2092" s="1">
        <v>126.49299999999999</v>
      </c>
      <c r="K2092" s="1">
        <v>231.52799999999999</v>
      </c>
      <c r="L2092" s="1">
        <v>0.87213300000000005</v>
      </c>
      <c r="M2092" s="1">
        <v>2.7475000000000001</v>
      </c>
      <c r="N2092" s="2">
        <v>5.0000000000000002E-5</v>
      </c>
      <c r="O2092" s="1">
        <v>8.5621899999999997E-4</v>
      </c>
      <c r="P2092" s="1" t="s">
        <v>21</v>
      </c>
      <c r="Q2092" s="1">
        <f t="shared" si="32"/>
        <v>0.54633996752012715</v>
      </c>
      <c r="R2092" s="1" t="s">
        <v>15411</v>
      </c>
    </row>
    <row r="2093" spans="1:18" x14ac:dyDescent="0.2">
      <c r="A2093" s="1" t="s">
        <v>6036</v>
      </c>
      <c r="B2093" s="1" t="s">
        <v>399</v>
      </c>
      <c r="C2093" s="1" t="s">
        <v>399</v>
      </c>
      <c r="D2093" s="1" t="s">
        <v>15</v>
      </c>
      <c r="E2093" s="1" t="s">
        <v>16</v>
      </c>
      <c r="F2093" s="1" t="s">
        <v>6037</v>
      </c>
      <c r="G2093" s="1" t="s">
        <v>18</v>
      </c>
      <c r="H2093" s="1" t="s">
        <v>19</v>
      </c>
      <c r="I2093" s="1" t="s">
        <v>20</v>
      </c>
      <c r="J2093" s="1">
        <v>6.39032</v>
      </c>
      <c r="K2093" s="1">
        <v>11.699400000000001</v>
      </c>
      <c r="L2093" s="1">
        <v>0.87246999999999997</v>
      </c>
      <c r="M2093" s="1">
        <v>2.9138199999999999</v>
      </c>
      <c r="N2093" s="2">
        <v>5.0000000000000002E-5</v>
      </c>
      <c r="O2093" s="1">
        <v>8.5621899999999997E-4</v>
      </c>
      <c r="P2093" s="1" t="s">
        <v>21</v>
      </c>
      <c r="Q2093" s="1">
        <f t="shared" si="32"/>
        <v>0.54620920730977651</v>
      </c>
    </row>
    <row r="2094" spans="1:18" x14ac:dyDescent="0.2">
      <c r="A2094" s="1" t="s">
        <v>8431</v>
      </c>
      <c r="B2094" s="1" t="s">
        <v>8432</v>
      </c>
      <c r="C2094" s="1" t="s">
        <v>8433</v>
      </c>
      <c r="D2094" s="1" t="s">
        <v>8434</v>
      </c>
      <c r="E2094" s="1" t="s">
        <v>16</v>
      </c>
      <c r="F2094" s="1" t="s">
        <v>8435</v>
      </c>
      <c r="G2094" s="1" t="s">
        <v>18</v>
      </c>
      <c r="H2094" s="1" t="s">
        <v>19</v>
      </c>
      <c r="I2094" s="1" t="s">
        <v>20</v>
      </c>
      <c r="J2094" s="1">
        <v>10.0907</v>
      </c>
      <c r="K2094" s="1">
        <v>18.481000000000002</v>
      </c>
      <c r="L2094" s="1">
        <v>0.87302599999999997</v>
      </c>
      <c r="M2094" s="1">
        <v>2.9804900000000001</v>
      </c>
      <c r="N2094" s="2">
        <v>5.0000000000000002E-5</v>
      </c>
      <c r="O2094" s="1">
        <v>8.5621899999999997E-4</v>
      </c>
      <c r="P2094" s="1" t="s">
        <v>21</v>
      </c>
      <c r="Q2094" s="1">
        <f t="shared" si="32"/>
        <v>0.54600400411233152</v>
      </c>
      <c r="R2094" s="1" t="s">
        <v>14504</v>
      </c>
    </row>
    <row r="2095" spans="1:18" x14ac:dyDescent="0.2">
      <c r="A2095" s="1" t="s">
        <v>508</v>
      </c>
      <c r="B2095" s="1" t="s">
        <v>509</v>
      </c>
      <c r="C2095" s="1" t="s">
        <v>509</v>
      </c>
      <c r="D2095" s="1" t="s">
        <v>510</v>
      </c>
      <c r="E2095" s="1" t="s">
        <v>16</v>
      </c>
      <c r="F2095" s="1" t="s">
        <v>511</v>
      </c>
      <c r="G2095" s="1" t="s">
        <v>18</v>
      </c>
      <c r="H2095" s="1" t="s">
        <v>19</v>
      </c>
      <c r="I2095" s="1" t="s">
        <v>20</v>
      </c>
      <c r="J2095" s="1">
        <v>20.855799999999999</v>
      </c>
      <c r="K2095" s="1">
        <v>38.231099999999998</v>
      </c>
      <c r="L2095" s="1">
        <v>0.87429999999999997</v>
      </c>
      <c r="M2095" s="1">
        <v>3.37277</v>
      </c>
      <c r="N2095" s="2">
        <v>5.0000000000000002E-5</v>
      </c>
      <c r="O2095" s="1">
        <v>8.5621899999999997E-4</v>
      </c>
      <c r="P2095" s="1" t="s">
        <v>21</v>
      </c>
      <c r="Q2095" s="1">
        <f t="shared" si="32"/>
        <v>0.54551922387794227</v>
      </c>
      <c r="R2095" s="1" t="s">
        <v>12731</v>
      </c>
    </row>
    <row r="2096" spans="1:18" x14ac:dyDescent="0.2">
      <c r="A2096" s="1" t="s">
        <v>2131</v>
      </c>
      <c r="B2096" s="1" t="s">
        <v>2132</v>
      </c>
      <c r="C2096" s="1" t="s">
        <v>2133</v>
      </c>
      <c r="D2096" s="1" t="s">
        <v>15</v>
      </c>
      <c r="E2096" s="1" t="s">
        <v>16</v>
      </c>
      <c r="F2096" s="1" t="s">
        <v>2134</v>
      </c>
      <c r="G2096" s="1" t="s">
        <v>18</v>
      </c>
      <c r="H2096" s="1" t="s">
        <v>19</v>
      </c>
      <c r="I2096" s="1" t="s">
        <v>20</v>
      </c>
      <c r="J2096" s="1">
        <v>1.86276</v>
      </c>
      <c r="K2096" s="1">
        <v>3.4153199999999999</v>
      </c>
      <c r="L2096" s="1">
        <v>0.87457700000000005</v>
      </c>
      <c r="M2096" s="1">
        <v>2.0074700000000001</v>
      </c>
      <c r="N2096" s="1">
        <v>4.7000000000000002E-3</v>
      </c>
      <c r="O2096" s="1">
        <v>3.7311200000000003E-2</v>
      </c>
      <c r="P2096" s="1" t="s">
        <v>21</v>
      </c>
      <c r="Q2096" s="1">
        <f t="shared" si="32"/>
        <v>0.54541302132743052</v>
      </c>
      <c r="R2096" s="1" t="s">
        <v>13098</v>
      </c>
    </row>
    <row r="2097" spans="1:18" x14ac:dyDescent="0.2">
      <c r="A2097" s="1" t="s">
        <v>8471</v>
      </c>
      <c r="B2097" s="1" t="s">
        <v>8472</v>
      </c>
      <c r="C2097" s="1" t="s">
        <v>8472</v>
      </c>
      <c r="D2097" s="1" t="s">
        <v>8473</v>
      </c>
      <c r="E2097" s="1" t="s">
        <v>16</v>
      </c>
      <c r="F2097" s="1" t="s">
        <v>8474</v>
      </c>
      <c r="G2097" s="1" t="s">
        <v>18</v>
      </c>
      <c r="H2097" s="1" t="s">
        <v>19</v>
      </c>
      <c r="I2097" s="1" t="s">
        <v>20</v>
      </c>
      <c r="J2097" s="1">
        <v>4.5666599999999997</v>
      </c>
      <c r="K2097" s="1">
        <v>8.3743999999999996</v>
      </c>
      <c r="L2097" s="1">
        <v>0.87484600000000001</v>
      </c>
      <c r="M2097" s="1">
        <v>2.4830000000000001</v>
      </c>
      <c r="N2097" s="1">
        <v>7.5000000000000002E-4</v>
      </c>
      <c r="O2097" s="1">
        <v>8.6328399999999993E-3</v>
      </c>
      <c r="P2097" s="1" t="s">
        <v>21</v>
      </c>
      <c r="Q2097" s="1">
        <f t="shared" si="32"/>
        <v>0.54531190294230036</v>
      </c>
      <c r="R2097" s="1" t="s">
        <v>14513</v>
      </c>
    </row>
    <row r="2098" spans="1:18" x14ac:dyDescent="0.2">
      <c r="A2098" s="1" t="s">
        <v>6560</v>
      </c>
      <c r="B2098" s="1" t="s">
        <v>6561</v>
      </c>
      <c r="C2098" s="1" t="s">
        <v>6562</v>
      </c>
      <c r="D2098" s="1" t="s">
        <v>6563</v>
      </c>
      <c r="E2098" s="1" t="s">
        <v>16</v>
      </c>
      <c r="F2098" s="1" t="s">
        <v>6564</v>
      </c>
      <c r="G2098" s="1" t="s">
        <v>18</v>
      </c>
      <c r="H2098" s="1" t="s">
        <v>19</v>
      </c>
      <c r="I2098" s="1" t="s">
        <v>20</v>
      </c>
      <c r="J2098" s="1">
        <v>16.933900000000001</v>
      </c>
      <c r="K2098" s="1">
        <v>31.076000000000001</v>
      </c>
      <c r="L2098" s="1">
        <v>0.87588699999999997</v>
      </c>
      <c r="M2098" s="1">
        <v>3.3723100000000001</v>
      </c>
      <c r="N2098" s="1">
        <v>1E-4</v>
      </c>
      <c r="O2098" s="1">
        <v>1.5781300000000001E-3</v>
      </c>
      <c r="P2098" s="1" t="s">
        <v>21</v>
      </c>
      <c r="Q2098" s="1">
        <f t="shared" si="32"/>
        <v>0.54491890848243019</v>
      </c>
      <c r="R2098" s="1" t="s">
        <v>14088</v>
      </c>
    </row>
    <row r="2099" spans="1:18" x14ac:dyDescent="0.2">
      <c r="A2099" s="1" t="s">
        <v>3172</v>
      </c>
      <c r="B2099" s="1" t="s">
        <v>3173</v>
      </c>
      <c r="C2099" s="1" t="s">
        <v>3174</v>
      </c>
      <c r="D2099" s="1" t="s">
        <v>15</v>
      </c>
      <c r="E2099" s="1" t="s">
        <v>16</v>
      </c>
      <c r="F2099" s="1" t="s">
        <v>3175</v>
      </c>
      <c r="G2099" s="1" t="s">
        <v>18</v>
      </c>
      <c r="H2099" s="1" t="s">
        <v>19</v>
      </c>
      <c r="I2099" s="1" t="s">
        <v>20</v>
      </c>
      <c r="J2099" s="1">
        <v>51.2911</v>
      </c>
      <c r="K2099" s="1">
        <v>94.165300000000002</v>
      </c>
      <c r="L2099" s="1">
        <v>0.87648800000000004</v>
      </c>
      <c r="M2099" s="1">
        <v>2.8380999999999998</v>
      </c>
      <c r="N2099" s="2">
        <v>5.0000000000000002E-5</v>
      </c>
      <c r="O2099" s="1">
        <v>8.5621899999999997E-4</v>
      </c>
      <c r="P2099" s="1" t="s">
        <v>21</v>
      </c>
      <c r="Q2099" s="1">
        <f t="shared" si="32"/>
        <v>0.54469215305425667</v>
      </c>
      <c r="R2099" s="1" t="s">
        <v>13334</v>
      </c>
    </row>
    <row r="2100" spans="1:18" x14ac:dyDescent="0.2">
      <c r="A2100" s="1" t="s">
        <v>1586</v>
      </c>
      <c r="B2100" s="1" t="s">
        <v>1587</v>
      </c>
      <c r="C2100" s="1" t="s">
        <v>1588</v>
      </c>
      <c r="D2100" s="1" t="s">
        <v>15</v>
      </c>
      <c r="E2100" s="1" t="s">
        <v>16</v>
      </c>
      <c r="F2100" s="1" t="s">
        <v>1589</v>
      </c>
      <c r="G2100" s="1" t="s">
        <v>18</v>
      </c>
      <c r="H2100" s="1" t="s">
        <v>19</v>
      </c>
      <c r="I2100" s="1" t="s">
        <v>20</v>
      </c>
      <c r="J2100" s="1">
        <v>1.34704</v>
      </c>
      <c r="K2100" s="1">
        <v>2.4770099999999999</v>
      </c>
      <c r="L2100" s="1">
        <v>0.878803</v>
      </c>
      <c r="M2100" s="1">
        <v>1.9551700000000001</v>
      </c>
      <c r="N2100" s="1">
        <v>3.3E-3</v>
      </c>
      <c r="O2100" s="1">
        <v>2.81975E-2</v>
      </c>
      <c r="P2100" s="1" t="s">
        <v>21</v>
      </c>
      <c r="Q2100" s="1">
        <f t="shared" si="32"/>
        <v>0.54381694058562546</v>
      </c>
      <c r="R2100" s="1" t="s">
        <v>12976</v>
      </c>
    </row>
    <row r="2101" spans="1:18" x14ac:dyDescent="0.2">
      <c r="A2101" s="1" t="s">
        <v>9121</v>
      </c>
      <c r="B2101" s="1" t="s">
        <v>9122</v>
      </c>
      <c r="C2101" s="1" t="s">
        <v>9122</v>
      </c>
      <c r="D2101" s="1" t="s">
        <v>9123</v>
      </c>
      <c r="E2101" s="1" t="s">
        <v>16</v>
      </c>
      <c r="F2101" s="1" t="s">
        <v>9124</v>
      </c>
      <c r="G2101" s="1" t="s">
        <v>18</v>
      </c>
      <c r="H2101" s="1" t="s">
        <v>19</v>
      </c>
      <c r="I2101" s="1" t="s">
        <v>20</v>
      </c>
      <c r="J2101" s="1">
        <v>8.3972099999999994</v>
      </c>
      <c r="K2101" s="1">
        <v>15.442</v>
      </c>
      <c r="L2101" s="1">
        <v>0.87888100000000002</v>
      </c>
      <c r="M2101" s="1">
        <v>2.7917000000000001</v>
      </c>
      <c r="N2101" s="2">
        <v>5.0000000000000002E-5</v>
      </c>
      <c r="O2101" s="1">
        <v>8.5621899999999997E-4</v>
      </c>
      <c r="P2101" s="1" t="s">
        <v>21</v>
      </c>
      <c r="Q2101" s="1">
        <f t="shared" si="32"/>
        <v>0.5437903121357337</v>
      </c>
      <c r="R2101" s="1" t="s">
        <v>14658</v>
      </c>
    </row>
    <row r="2102" spans="1:18" x14ac:dyDescent="0.2">
      <c r="A2102" s="1" t="s">
        <v>4624</v>
      </c>
      <c r="B2102" s="1" t="s">
        <v>4625</v>
      </c>
      <c r="C2102" s="1" t="s">
        <v>4626</v>
      </c>
      <c r="D2102" s="1" t="s">
        <v>4627</v>
      </c>
      <c r="E2102" s="1" t="s">
        <v>16</v>
      </c>
      <c r="F2102" s="1" t="s">
        <v>4628</v>
      </c>
      <c r="G2102" s="1" t="s">
        <v>18</v>
      </c>
      <c r="H2102" s="1" t="s">
        <v>19</v>
      </c>
      <c r="I2102" s="1" t="s">
        <v>20</v>
      </c>
      <c r="J2102" s="1">
        <v>1.7702199999999999</v>
      </c>
      <c r="K2102" s="1">
        <v>3.2620900000000002</v>
      </c>
      <c r="L2102" s="1">
        <v>0.88186799999999999</v>
      </c>
      <c r="M2102" s="1">
        <v>2.0611000000000002</v>
      </c>
      <c r="N2102" s="1">
        <v>2.5000000000000001E-3</v>
      </c>
      <c r="O2102" s="1">
        <v>2.2706199999999999E-2</v>
      </c>
      <c r="P2102" s="1" t="s">
        <v>21</v>
      </c>
      <c r="Q2102" s="1">
        <f t="shared" si="32"/>
        <v>0.54266436548347829</v>
      </c>
      <c r="R2102" s="1" t="s">
        <v>13656</v>
      </c>
    </row>
    <row r="2103" spans="1:18" x14ac:dyDescent="0.2">
      <c r="A2103" s="1" t="s">
        <v>11777</v>
      </c>
      <c r="B2103" s="1" t="s">
        <v>11778</v>
      </c>
      <c r="C2103" s="1" t="s">
        <v>11779</v>
      </c>
      <c r="D2103" s="1" t="s">
        <v>15</v>
      </c>
      <c r="E2103" s="1" t="s">
        <v>16</v>
      </c>
      <c r="F2103" s="1" t="s">
        <v>11780</v>
      </c>
      <c r="G2103" s="1" t="s">
        <v>18</v>
      </c>
      <c r="H2103" s="1" t="s">
        <v>19</v>
      </c>
      <c r="I2103" s="1" t="s">
        <v>20</v>
      </c>
      <c r="J2103" s="1">
        <v>5.32864</v>
      </c>
      <c r="K2103" s="1">
        <v>9.8356100000000009</v>
      </c>
      <c r="L2103" s="1">
        <v>0.88424700000000001</v>
      </c>
      <c r="M2103" s="1">
        <v>2.1084299999999998</v>
      </c>
      <c r="N2103" s="1">
        <v>2.0000000000000001E-4</v>
      </c>
      <c r="O2103" s="1">
        <v>2.8863399999999998E-3</v>
      </c>
      <c r="P2103" s="1" t="s">
        <v>21</v>
      </c>
      <c r="Q2103" s="1">
        <f t="shared" si="32"/>
        <v>0.54177015965456132</v>
      </c>
      <c r="R2103" s="1" t="s">
        <v>15252</v>
      </c>
    </row>
    <row r="2104" spans="1:18" x14ac:dyDescent="0.2">
      <c r="A2104" s="1" t="s">
        <v>2269</v>
      </c>
      <c r="B2104" s="1" t="s">
        <v>2270</v>
      </c>
      <c r="C2104" s="1" t="s">
        <v>2270</v>
      </c>
      <c r="D2104" s="1" t="s">
        <v>2271</v>
      </c>
      <c r="E2104" s="1" t="s">
        <v>16</v>
      </c>
      <c r="F2104" s="1" t="s">
        <v>2272</v>
      </c>
      <c r="G2104" s="1" t="s">
        <v>18</v>
      </c>
      <c r="H2104" s="1" t="s">
        <v>19</v>
      </c>
      <c r="I2104" s="1" t="s">
        <v>20</v>
      </c>
      <c r="J2104" s="1">
        <v>64.093000000000004</v>
      </c>
      <c r="K2104" s="1">
        <v>118.44499999999999</v>
      </c>
      <c r="L2104" s="1">
        <v>0.88597800000000004</v>
      </c>
      <c r="M2104" s="1">
        <v>2.85616</v>
      </c>
      <c r="N2104" s="2">
        <v>5.0000000000000002E-5</v>
      </c>
      <c r="O2104" s="1">
        <v>8.5621899999999997E-4</v>
      </c>
      <c r="P2104" s="1" t="s">
        <v>21</v>
      </c>
      <c r="Q2104" s="1">
        <f t="shared" si="32"/>
        <v>0.54112035121786495</v>
      </c>
      <c r="R2104" s="1" t="s">
        <v>13131</v>
      </c>
    </row>
    <row r="2105" spans="1:18" x14ac:dyDescent="0.2">
      <c r="A2105" s="1" t="s">
        <v>7760</v>
      </c>
      <c r="B2105" s="1" t="s">
        <v>7761</v>
      </c>
      <c r="C2105" s="1" t="s">
        <v>7761</v>
      </c>
      <c r="D2105" s="1" t="s">
        <v>7762</v>
      </c>
      <c r="E2105" s="1" t="s">
        <v>16</v>
      </c>
      <c r="F2105" s="1" t="s">
        <v>7763</v>
      </c>
      <c r="G2105" s="1" t="s">
        <v>18</v>
      </c>
      <c r="H2105" s="1" t="s">
        <v>19</v>
      </c>
      <c r="I2105" s="1" t="s">
        <v>20</v>
      </c>
      <c r="J2105" s="1">
        <v>6.2767099999999996</v>
      </c>
      <c r="K2105" s="1">
        <v>11.6012</v>
      </c>
      <c r="L2105" s="1">
        <v>0.88619000000000003</v>
      </c>
      <c r="M2105" s="1">
        <v>2.7888899999999999</v>
      </c>
      <c r="N2105" s="1">
        <v>1.4999999999999999E-4</v>
      </c>
      <c r="O2105" s="1">
        <v>2.25983E-3</v>
      </c>
      <c r="P2105" s="1" t="s">
        <v>21</v>
      </c>
      <c r="Q2105" s="1">
        <f t="shared" si="32"/>
        <v>0.5410397200289625</v>
      </c>
      <c r="R2105" s="1" t="s">
        <v>14351</v>
      </c>
    </row>
    <row r="2106" spans="1:18" x14ac:dyDescent="0.2">
      <c r="A2106" s="1" t="s">
        <v>3378</v>
      </c>
      <c r="B2106" s="1" t="s">
        <v>3379</v>
      </c>
      <c r="C2106" s="1" t="s">
        <v>3379</v>
      </c>
      <c r="D2106" s="1" t="s">
        <v>3380</v>
      </c>
      <c r="E2106" s="1" t="s">
        <v>16</v>
      </c>
      <c r="F2106" s="1" t="s">
        <v>3381</v>
      </c>
      <c r="G2106" s="1" t="s">
        <v>18</v>
      </c>
      <c r="H2106" s="1" t="s">
        <v>19</v>
      </c>
      <c r="I2106" s="1" t="s">
        <v>20</v>
      </c>
      <c r="J2106" s="1">
        <v>7.1807299999999996</v>
      </c>
      <c r="K2106" s="1">
        <v>13.279</v>
      </c>
      <c r="L2106" s="1">
        <v>0.88694899999999999</v>
      </c>
      <c r="M2106" s="1">
        <v>2.8279200000000002</v>
      </c>
      <c r="N2106" s="1">
        <v>1.2999999999999999E-3</v>
      </c>
      <c r="O2106" s="1">
        <v>1.35073E-2</v>
      </c>
      <c r="P2106" s="1" t="s">
        <v>21</v>
      </c>
      <c r="Q2106" s="1">
        <f t="shared" si="32"/>
        <v>0.54075834023646352</v>
      </c>
      <c r="R2106" s="1" t="s">
        <v>13381</v>
      </c>
    </row>
    <row r="2107" spans="1:18" x14ac:dyDescent="0.2">
      <c r="A2107" s="1" t="s">
        <v>8269</v>
      </c>
      <c r="B2107" s="1" t="s">
        <v>8270</v>
      </c>
      <c r="C2107" s="1" t="s">
        <v>8271</v>
      </c>
      <c r="D2107" s="1" t="s">
        <v>8272</v>
      </c>
      <c r="E2107" s="1" t="s">
        <v>16</v>
      </c>
      <c r="F2107" s="1" t="s">
        <v>8273</v>
      </c>
      <c r="G2107" s="1" t="s">
        <v>18</v>
      </c>
      <c r="H2107" s="1" t="s">
        <v>19</v>
      </c>
      <c r="I2107" s="1" t="s">
        <v>20</v>
      </c>
      <c r="J2107" s="1">
        <v>9.1702700000000004</v>
      </c>
      <c r="K2107" s="1">
        <v>16.962199999999999</v>
      </c>
      <c r="L2107" s="1">
        <v>0.88728600000000002</v>
      </c>
      <c r="M2107" s="1">
        <v>2.9074900000000001</v>
      </c>
      <c r="N2107" s="1">
        <v>2.9999999999999997E-4</v>
      </c>
      <c r="O2107" s="1">
        <v>4.0685699999999997E-3</v>
      </c>
      <c r="P2107" s="1" t="s">
        <v>21</v>
      </c>
      <c r="Q2107" s="1">
        <f t="shared" si="32"/>
        <v>0.5406297532159744</v>
      </c>
      <c r="R2107" s="1" t="s">
        <v>14467</v>
      </c>
    </row>
    <row r="2108" spans="1:18" x14ac:dyDescent="0.2">
      <c r="A2108" s="1" t="s">
        <v>10163</v>
      </c>
      <c r="B2108" s="1" t="s">
        <v>10164</v>
      </c>
      <c r="C2108" s="1" t="s">
        <v>10165</v>
      </c>
      <c r="D2108" s="1" t="s">
        <v>15</v>
      </c>
      <c r="E2108" s="1" t="s">
        <v>16</v>
      </c>
      <c r="F2108" s="1" t="s">
        <v>10166</v>
      </c>
      <c r="G2108" s="1" t="s">
        <v>18</v>
      </c>
      <c r="H2108" s="1" t="s">
        <v>19</v>
      </c>
      <c r="I2108" s="1" t="s">
        <v>20</v>
      </c>
      <c r="J2108" s="1">
        <v>77.094399999999993</v>
      </c>
      <c r="K2108" s="1">
        <v>142.66499999999999</v>
      </c>
      <c r="L2108" s="1">
        <v>0.88793</v>
      </c>
      <c r="M2108" s="1">
        <v>3.391</v>
      </c>
      <c r="N2108" s="2">
        <v>5.0000000000000002E-5</v>
      </c>
      <c r="O2108" s="1">
        <v>8.5621899999999997E-4</v>
      </c>
      <c r="P2108" s="1" t="s">
        <v>21</v>
      </c>
      <c r="Q2108" s="1">
        <f t="shared" si="32"/>
        <v>0.54038762135071672</v>
      </c>
      <c r="R2108" s="1" t="s">
        <v>14889</v>
      </c>
    </row>
    <row r="2109" spans="1:18" x14ac:dyDescent="0.2">
      <c r="A2109" s="1" t="s">
        <v>10588</v>
      </c>
      <c r="B2109" s="1" t="s">
        <v>10589</v>
      </c>
      <c r="C2109" s="1" t="s">
        <v>10589</v>
      </c>
      <c r="D2109" s="1" t="s">
        <v>10590</v>
      </c>
      <c r="E2109" s="1" t="s">
        <v>16</v>
      </c>
      <c r="F2109" s="1" t="s">
        <v>10591</v>
      </c>
      <c r="G2109" s="1" t="s">
        <v>18</v>
      </c>
      <c r="H2109" s="1" t="s">
        <v>19</v>
      </c>
      <c r="I2109" s="1" t="s">
        <v>20</v>
      </c>
      <c r="J2109" s="1">
        <v>4.4602899999999996</v>
      </c>
      <c r="K2109" s="1">
        <v>8.2568900000000003</v>
      </c>
      <c r="L2109" s="1">
        <v>0.88846099999999995</v>
      </c>
      <c r="M2109" s="1">
        <v>2.54419</v>
      </c>
      <c r="N2109" s="1">
        <v>3.2000000000000002E-3</v>
      </c>
      <c r="O2109" s="1">
        <v>2.7545500000000001E-2</v>
      </c>
      <c r="P2109" s="1" t="s">
        <v>21</v>
      </c>
      <c r="Q2109" s="1">
        <f t="shared" si="32"/>
        <v>0.54019007156447518</v>
      </c>
      <c r="R2109" s="1" t="s">
        <v>14985</v>
      </c>
    </row>
    <row r="2110" spans="1:18" x14ac:dyDescent="0.2">
      <c r="A2110" s="1" t="s">
        <v>4681</v>
      </c>
      <c r="B2110" s="1" t="s">
        <v>4682</v>
      </c>
      <c r="C2110" s="1" t="s">
        <v>4683</v>
      </c>
      <c r="D2110" s="1" t="s">
        <v>4684</v>
      </c>
      <c r="E2110" s="1" t="s">
        <v>16</v>
      </c>
      <c r="F2110" s="1" t="s">
        <v>4685</v>
      </c>
      <c r="G2110" s="1" t="s">
        <v>18</v>
      </c>
      <c r="H2110" s="1" t="s">
        <v>19</v>
      </c>
      <c r="I2110" s="1" t="s">
        <v>20</v>
      </c>
      <c r="J2110" s="1">
        <v>2.10968</v>
      </c>
      <c r="K2110" s="1">
        <v>3.9064399999999999</v>
      </c>
      <c r="L2110" s="1">
        <v>0.88882700000000003</v>
      </c>
      <c r="M2110" s="1">
        <v>2.2038099999999998</v>
      </c>
      <c r="N2110" s="1">
        <v>1.5499999999999999E-3</v>
      </c>
      <c r="O2110" s="1">
        <v>1.5593900000000001E-2</v>
      </c>
      <c r="P2110" s="1" t="s">
        <v>21</v>
      </c>
      <c r="Q2110" s="1">
        <f t="shared" si="32"/>
        <v>0.54005181187987017</v>
      </c>
      <c r="R2110" s="1" t="s">
        <v>13668</v>
      </c>
    </row>
    <row r="2111" spans="1:18" x14ac:dyDescent="0.2">
      <c r="A2111" s="1" t="s">
        <v>8365</v>
      </c>
      <c r="B2111" s="1" t="s">
        <v>8366</v>
      </c>
      <c r="C2111" s="1" t="s">
        <v>8366</v>
      </c>
      <c r="D2111" s="1" t="s">
        <v>8367</v>
      </c>
      <c r="E2111" s="1" t="s">
        <v>8368</v>
      </c>
      <c r="F2111" s="1" t="s">
        <v>8369</v>
      </c>
      <c r="G2111" s="1" t="s">
        <v>18</v>
      </c>
      <c r="H2111" s="1" t="s">
        <v>19</v>
      </c>
      <c r="I2111" s="1" t="s">
        <v>20</v>
      </c>
      <c r="J2111" s="1">
        <v>62.811900000000001</v>
      </c>
      <c r="K2111" s="1">
        <v>116.41200000000001</v>
      </c>
      <c r="L2111" s="1">
        <v>0.89013600000000004</v>
      </c>
      <c r="M2111" s="1">
        <v>2.8967900000000002</v>
      </c>
      <c r="N2111" s="2">
        <v>5.0000000000000002E-5</v>
      </c>
      <c r="O2111" s="1">
        <v>8.5621899999999997E-4</v>
      </c>
      <c r="P2111" s="1" t="s">
        <v>21</v>
      </c>
      <c r="Q2111" s="1">
        <f t="shared" si="32"/>
        <v>0.53956550871044218</v>
      </c>
      <c r="R2111" s="1" t="s">
        <v>14489</v>
      </c>
    </row>
    <row r="2112" spans="1:18" x14ac:dyDescent="0.2">
      <c r="A2112" s="1" t="s">
        <v>9853</v>
      </c>
      <c r="B2112" s="1" t="s">
        <v>9854</v>
      </c>
      <c r="C2112" s="1" t="s">
        <v>9854</v>
      </c>
      <c r="D2112" s="1" t="s">
        <v>9855</v>
      </c>
      <c r="E2112" s="1" t="s">
        <v>9856</v>
      </c>
      <c r="F2112" s="1" t="s">
        <v>9857</v>
      </c>
      <c r="G2112" s="1" t="s">
        <v>18</v>
      </c>
      <c r="H2112" s="1" t="s">
        <v>19</v>
      </c>
      <c r="I2112" s="1" t="s">
        <v>20</v>
      </c>
      <c r="J2112" s="1">
        <v>1.45448</v>
      </c>
      <c r="K2112" s="1">
        <v>2.6988599999999998</v>
      </c>
      <c r="L2112" s="1">
        <v>0.89185300000000001</v>
      </c>
      <c r="M2112" s="1">
        <v>1.9862500000000001</v>
      </c>
      <c r="N2112" s="1">
        <v>4.0499999999999998E-3</v>
      </c>
      <c r="O2112" s="1">
        <v>3.3274600000000001E-2</v>
      </c>
      <c r="P2112" s="1" t="s">
        <v>21</v>
      </c>
      <c r="Q2112" s="1">
        <f t="shared" si="32"/>
        <v>0.53892384191843967</v>
      </c>
      <c r="R2112" s="1" t="s">
        <v>14822</v>
      </c>
    </row>
    <row r="2113" spans="1:18" x14ac:dyDescent="0.2">
      <c r="A2113" s="1" t="s">
        <v>4726</v>
      </c>
      <c r="B2113" s="1" t="s">
        <v>4727</v>
      </c>
      <c r="C2113" s="1" t="s">
        <v>4728</v>
      </c>
      <c r="D2113" s="1" t="s">
        <v>4729</v>
      </c>
      <c r="E2113" s="1" t="s">
        <v>16</v>
      </c>
      <c r="F2113" s="1" t="s">
        <v>4730</v>
      </c>
      <c r="G2113" s="1" t="s">
        <v>18</v>
      </c>
      <c r="H2113" s="1" t="s">
        <v>19</v>
      </c>
      <c r="I2113" s="1" t="s">
        <v>20</v>
      </c>
      <c r="J2113" s="1">
        <v>22.5989</v>
      </c>
      <c r="K2113" s="1">
        <v>41.974699999999999</v>
      </c>
      <c r="L2113" s="1">
        <v>0.893266</v>
      </c>
      <c r="M2113" s="1">
        <v>3.4289200000000002</v>
      </c>
      <c r="N2113" s="2">
        <v>5.0000000000000002E-5</v>
      </c>
      <c r="O2113" s="1">
        <v>8.5621899999999997E-4</v>
      </c>
      <c r="P2113" s="1" t="s">
        <v>21</v>
      </c>
      <c r="Q2113" s="1">
        <f t="shared" si="32"/>
        <v>0.53839336552732964</v>
      </c>
      <c r="R2113" s="1" t="s">
        <v>13678</v>
      </c>
    </row>
    <row r="2114" spans="1:18" x14ac:dyDescent="0.2">
      <c r="A2114" s="1" t="s">
        <v>9251</v>
      </c>
      <c r="B2114" s="1" t="s">
        <v>9252</v>
      </c>
      <c r="C2114" s="1" t="s">
        <v>9253</v>
      </c>
      <c r="D2114" s="1" t="s">
        <v>9254</v>
      </c>
      <c r="E2114" s="1" t="s">
        <v>9255</v>
      </c>
      <c r="F2114" s="1" t="s">
        <v>9256</v>
      </c>
      <c r="G2114" s="1" t="s">
        <v>18</v>
      </c>
      <c r="H2114" s="1" t="s">
        <v>19</v>
      </c>
      <c r="I2114" s="1" t="s">
        <v>20</v>
      </c>
      <c r="J2114" s="1">
        <v>4.8320499999999997</v>
      </c>
      <c r="K2114" s="1">
        <v>8.9795200000000008</v>
      </c>
      <c r="L2114" s="1">
        <v>0.89400500000000005</v>
      </c>
      <c r="M2114" s="1">
        <v>2.4074800000000001</v>
      </c>
      <c r="N2114" s="2">
        <v>5.0000000000000002E-5</v>
      </c>
      <c r="O2114" s="1">
        <v>8.5621899999999997E-4</v>
      </c>
      <c r="P2114" s="1" t="s">
        <v>21</v>
      </c>
      <c r="Q2114" s="1">
        <f t="shared" ref="Q2114:Q2177" si="33">J2114/K2114</f>
        <v>0.53811896404262138</v>
      </c>
      <c r="R2114" s="1" t="s">
        <v>14687</v>
      </c>
    </row>
    <row r="2115" spans="1:18" x14ac:dyDescent="0.2">
      <c r="A2115" s="1" t="s">
        <v>12270</v>
      </c>
      <c r="B2115" s="1" t="s">
        <v>12271</v>
      </c>
      <c r="C2115" s="1" t="s">
        <v>12272</v>
      </c>
      <c r="D2115" s="1" t="s">
        <v>12273</v>
      </c>
      <c r="E2115" s="1" t="s">
        <v>16</v>
      </c>
      <c r="F2115" s="1" t="s">
        <v>12274</v>
      </c>
      <c r="G2115" s="1" t="s">
        <v>18</v>
      </c>
      <c r="H2115" s="1" t="s">
        <v>19</v>
      </c>
      <c r="I2115" s="1" t="s">
        <v>20</v>
      </c>
      <c r="J2115" s="1">
        <v>2.9495100000000001</v>
      </c>
      <c r="K2115" s="1">
        <v>5.4816500000000001</v>
      </c>
      <c r="L2115" s="1">
        <v>0.89413699999999996</v>
      </c>
      <c r="M2115" s="1">
        <v>2.6579199999999998</v>
      </c>
      <c r="N2115" s="2">
        <v>5.0000000000000002E-5</v>
      </c>
      <c r="O2115" s="1">
        <v>8.5621899999999997E-4</v>
      </c>
      <c r="P2115" s="1" t="s">
        <v>21</v>
      </c>
      <c r="Q2115" s="1">
        <f t="shared" si="33"/>
        <v>0.53806974177483058</v>
      </c>
      <c r="R2115" s="1" t="s">
        <v>15364</v>
      </c>
    </row>
    <row r="2116" spans="1:18" x14ac:dyDescent="0.2">
      <c r="A2116" s="1" t="s">
        <v>3502</v>
      </c>
      <c r="B2116" s="1" t="s">
        <v>3503</v>
      </c>
      <c r="C2116" s="1" t="s">
        <v>3504</v>
      </c>
      <c r="D2116" s="1" t="s">
        <v>3505</v>
      </c>
      <c r="E2116" s="1" t="s">
        <v>16</v>
      </c>
      <c r="F2116" s="1" t="s">
        <v>3506</v>
      </c>
      <c r="G2116" s="1" t="s">
        <v>18</v>
      </c>
      <c r="H2116" s="1" t="s">
        <v>19</v>
      </c>
      <c r="I2116" s="1" t="s">
        <v>20</v>
      </c>
      <c r="J2116" s="1">
        <v>2.29833</v>
      </c>
      <c r="K2116" s="1">
        <v>4.2762599999999997</v>
      </c>
      <c r="L2116" s="1">
        <v>0.89576299999999998</v>
      </c>
      <c r="M2116" s="1">
        <v>2.14527</v>
      </c>
      <c r="N2116" s="1">
        <v>2.8E-3</v>
      </c>
      <c r="O2116" s="1">
        <v>2.4795899999999999E-2</v>
      </c>
      <c r="P2116" s="1" t="s">
        <v>21</v>
      </c>
      <c r="Q2116" s="1">
        <f t="shared" si="33"/>
        <v>0.53746264258955256</v>
      </c>
      <c r="R2116" s="1" t="s">
        <v>13408</v>
      </c>
    </row>
    <row r="2117" spans="1:18" x14ac:dyDescent="0.2">
      <c r="A2117" s="1" t="s">
        <v>9596</v>
      </c>
      <c r="B2117" s="1" t="s">
        <v>9597</v>
      </c>
      <c r="C2117" s="1" t="s">
        <v>9597</v>
      </c>
      <c r="D2117" s="1" t="s">
        <v>9598</v>
      </c>
      <c r="E2117" s="1" t="s">
        <v>16</v>
      </c>
      <c r="F2117" s="1" t="s">
        <v>9599</v>
      </c>
      <c r="G2117" s="1" t="s">
        <v>18</v>
      </c>
      <c r="H2117" s="1" t="s">
        <v>19</v>
      </c>
      <c r="I2117" s="1" t="s">
        <v>20</v>
      </c>
      <c r="J2117" s="1">
        <v>48.934600000000003</v>
      </c>
      <c r="K2117" s="1">
        <v>91.051900000000003</v>
      </c>
      <c r="L2117" s="1">
        <v>0.89583400000000002</v>
      </c>
      <c r="M2117" s="1">
        <v>2.83474</v>
      </c>
      <c r="N2117" s="2">
        <v>5.0000000000000002E-5</v>
      </c>
      <c r="O2117" s="1">
        <v>8.5621899999999997E-4</v>
      </c>
      <c r="P2117" s="1" t="s">
        <v>21</v>
      </c>
      <c r="Q2117" s="1">
        <f t="shared" si="33"/>
        <v>0.53743634125152795</v>
      </c>
      <c r="R2117" s="1" t="s">
        <v>14764</v>
      </c>
    </row>
    <row r="2118" spans="1:18" x14ac:dyDescent="0.2">
      <c r="A2118" s="1" t="s">
        <v>6499</v>
      </c>
      <c r="B2118" s="1" t="s">
        <v>6500</v>
      </c>
      <c r="C2118" s="1" t="s">
        <v>6501</v>
      </c>
      <c r="D2118" s="1" t="s">
        <v>6502</v>
      </c>
      <c r="E2118" s="1" t="s">
        <v>16</v>
      </c>
      <c r="F2118" s="1" t="s">
        <v>6503</v>
      </c>
      <c r="G2118" s="1" t="s">
        <v>18</v>
      </c>
      <c r="H2118" s="1" t="s">
        <v>19</v>
      </c>
      <c r="I2118" s="1" t="s">
        <v>20</v>
      </c>
      <c r="J2118" s="1">
        <v>10.8658</v>
      </c>
      <c r="K2118" s="1">
        <v>20.234100000000002</v>
      </c>
      <c r="L2118" s="1">
        <v>0.89699700000000004</v>
      </c>
      <c r="M2118" s="1">
        <v>2.7702100000000001</v>
      </c>
      <c r="N2118" s="2">
        <v>5.0000000000000002E-5</v>
      </c>
      <c r="O2118" s="1">
        <v>8.5621899999999997E-4</v>
      </c>
      <c r="P2118" s="1" t="s">
        <v>21</v>
      </c>
      <c r="Q2118" s="1">
        <f t="shared" si="33"/>
        <v>0.5370043639203127</v>
      </c>
      <c r="R2118" s="1" t="s">
        <v>14075</v>
      </c>
    </row>
    <row r="2119" spans="1:18" x14ac:dyDescent="0.2">
      <c r="A2119" s="1" t="s">
        <v>12389</v>
      </c>
      <c r="B2119" s="1" t="s">
        <v>12390</v>
      </c>
      <c r="C2119" s="1" t="s">
        <v>12391</v>
      </c>
      <c r="D2119" s="1" t="s">
        <v>12392</v>
      </c>
      <c r="E2119" s="1" t="s">
        <v>16</v>
      </c>
      <c r="F2119" s="1" t="s">
        <v>12393</v>
      </c>
      <c r="G2119" s="1" t="s">
        <v>18</v>
      </c>
      <c r="H2119" s="1" t="s">
        <v>19</v>
      </c>
      <c r="I2119" s="1" t="s">
        <v>20</v>
      </c>
      <c r="J2119" s="1">
        <v>5.8261799999999999</v>
      </c>
      <c r="K2119" s="1">
        <v>10.8499</v>
      </c>
      <c r="L2119" s="1">
        <v>0.89705400000000002</v>
      </c>
      <c r="M2119" s="1">
        <v>2.6951900000000002</v>
      </c>
      <c r="N2119" s="1">
        <v>1E-4</v>
      </c>
      <c r="O2119" s="1">
        <v>1.5781300000000001E-3</v>
      </c>
      <c r="P2119" s="1" t="s">
        <v>21</v>
      </c>
      <c r="Q2119" s="1">
        <f t="shared" si="33"/>
        <v>0.53698006433239021</v>
      </c>
      <c r="R2119" s="1" t="s">
        <v>15391</v>
      </c>
    </row>
    <row r="2120" spans="1:18" x14ac:dyDescent="0.2">
      <c r="A2120" s="1" t="s">
        <v>8118</v>
      </c>
      <c r="B2120" s="1" t="s">
        <v>8119</v>
      </c>
      <c r="C2120" s="1" t="s">
        <v>8120</v>
      </c>
      <c r="D2120" s="1" t="s">
        <v>15</v>
      </c>
      <c r="E2120" s="1" t="s">
        <v>16</v>
      </c>
      <c r="F2120" s="1" t="s">
        <v>8121</v>
      </c>
      <c r="G2120" s="1" t="s">
        <v>18</v>
      </c>
      <c r="H2120" s="1" t="s">
        <v>19</v>
      </c>
      <c r="I2120" s="1" t="s">
        <v>20</v>
      </c>
      <c r="J2120" s="1">
        <v>12.55</v>
      </c>
      <c r="K2120" s="1">
        <v>23.372</v>
      </c>
      <c r="L2120" s="1">
        <v>0.89710000000000001</v>
      </c>
      <c r="M2120" s="1">
        <v>3.2365699999999999</v>
      </c>
      <c r="N2120" s="1">
        <v>1E-4</v>
      </c>
      <c r="O2120" s="1">
        <v>1.5781300000000001E-3</v>
      </c>
      <c r="P2120" s="1" t="s">
        <v>21</v>
      </c>
      <c r="Q2120" s="1">
        <f t="shared" si="33"/>
        <v>0.53696731131268183</v>
      </c>
      <c r="R2120" s="1" t="s">
        <v>14434</v>
      </c>
    </row>
    <row r="2121" spans="1:18" x14ac:dyDescent="0.2">
      <c r="A2121" s="1" t="s">
        <v>8704</v>
      </c>
      <c r="B2121" s="1" t="s">
        <v>8705</v>
      </c>
      <c r="C2121" s="1" t="s">
        <v>8706</v>
      </c>
      <c r="D2121" s="1" t="s">
        <v>15</v>
      </c>
      <c r="E2121" s="1" t="s">
        <v>16</v>
      </c>
      <c r="F2121" s="1" t="s">
        <v>8707</v>
      </c>
      <c r="G2121" s="1" t="s">
        <v>18</v>
      </c>
      <c r="H2121" s="1" t="s">
        <v>19</v>
      </c>
      <c r="I2121" s="1" t="s">
        <v>20</v>
      </c>
      <c r="J2121" s="1">
        <v>9.13781</v>
      </c>
      <c r="K2121" s="1">
        <v>17.029599999999999</v>
      </c>
      <c r="L2121" s="1">
        <v>0.89812599999999998</v>
      </c>
      <c r="M2121" s="1">
        <v>3.0122800000000001</v>
      </c>
      <c r="N2121" s="2">
        <v>5.0000000000000002E-5</v>
      </c>
      <c r="O2121" s="1">
        <v>8.5621899999999997E-4</v>
      </c>
      <c r="P2121" s="1" t="s">
        <v>21</v>
      </c>
      <c r="Q2121" s="1">
        <f t="shared" si="33"/>
        <v>0.53658394794945274</v>
      </c>
      <c r="R2121" s="1" t="s">
        <v>14565</v>
      </c>
    </row>
    <row r="2122" spans="1:18" x14ac:dyDescent="0.2">
      <c r="A2122" s="1" t="s">
        <v>9623</v>
      </c>
      <c r="B2122" s="1" t="s">
        <v>9624</v>
      </c>
      <c r="C2122" s="1" t="s">
        <v>9625</v>
      </c>
      <c r="D2122" s="1" t="s">
        <v>9626</v>
      </c>
      <c r="E2122" s="1" t="s">
        <v>16</v>
      </c>
      <c r="F2122" s="1" t="s">
        <v>9627</v>
      </c>
      <c r="G2122" s="1" t="s">
        <v>18</v>
      </c>
      <c r="H2122" s="1" t="s">
        <v>19</v>
      </c>
      <c r="I2122" s="1" t="s">
        <v>20</v>
      </c>
      <c r="J2122" s="1">
        <v>18.5441</v>
      </c>
      <c r="K2122" s="1">
        <v>34.586799999999997</v>
      </c>
      <c r="L2122" s="1">
        <v>0.89925999999999995</v>
      </c>
      <c r="M2122" s="1">
        <v>2.6633900000000001</v>
      </c>
      <c r="N2122" s="2">
        <v>5.0000000000000002E-5</v>
      </c>
      <c r="O2122" s="1">
        <v>8.5621899999999997E-4</v>
      </c>
      <c r="P2122" s="1" t="s">
        <v>21</v>
      </c>
      <c r="Q2122" s="1">
        <f t="shared" si="33"/>
        <v>0.53616119444412325</v>
      </c>
      <c r="R2122" s="1" t="s">
        <v>14770</v>
      </c>
    </row>
    <row r="2123" spans="1:18" x14ac:dyDescent="0.2">
      <c r="A2123" s="1" t="s">
        <v>11617</v>
      </c>
      <c r="B2123" s="1" t="s">
        <v>11618</v>
      </c>
      <c r="C2123" s="1" t="s">
        <v>11619</v>
      </c>
      <c r="D2123" s="1" t="s">
        <v>15</v>
      </c>
      <c r="E2123" s="1" t="s">
        <v>16</v>
      </c>
      <c r="F2123" s="1" t="s">
        <v>11620</v>
      </c>
      <c r="G2123" s="1" t="s">
        <v>18</v>
      </c>
      <c r="H2123" s="1" t="s">
        <v>19</v>
      </c>
      <c r="I2123" s="1" t="s">
        <v>20</v>
      </c>
      <c r="J2123" s="1">
        <v>6.3877600000000001</v>
      </c>
      <c r="K2123" s="1">
        <v>11.9239</v>
      </c>
      <c r="L2123" s="1">
        <v>0.90046999999999999</v>
      </c>
      <c r="M2123" s="1">
        <v>2.9441299999999999</v>
      </c>
      <c r="N2123" s="2">
        <v>5.0000000000000002E-5</v>
      </c>
      <c r="O2123" s="1">
        <v>8.5621899999999997E-4</v>
      </c>
      <c r="P2123" s="1" t="s">
        <v>21</v>
      </c>
      <c r="Q2123" s="1">
        <f t="shared" si="33"/>
        <v>0.53571063158865806</v>
      </c>
      <c r="R2123" s="1" t="s">
        <v>15217</v>
      </c>
    </row>
    <row r="2124" spans="1:18" x14ac:dyDescent="0.2">
      <c r="A2124" s="1" t="s">
        <v>4403</v>
      </c>
      <c r="B2124" s="1" t="s">
        <v>4404</v>
      </c>
      <c r="C2124" s="1" t="s">
        <v>4405</v>
      </c>
      <c r="D2124" s="1" t="s">
        <v>4406</v>
      </c>
      <c r="E2124" s="1" t="s">
        <v>16</v>
      </c>
      <c r="F2124" s="1" t="s">
        <v>4407</v>
      </c>
      <c r="G2124" s="1" t="s">
        <v>18</v>
      </c>
      <c r="H2124" s="1" t="s">
        <v>19</v>
      </c>
      <c r="I2124" s="1" t="s">
        <v>20</v>
      </c>
      <c r="J2124" s="1">
        <v>22.9117</v>
      </c>
      <c r="K2124" s="1">
        <v>42.780700000000003</v>
      </c>
      <c r="L2124" s="1">
        <v>0.90087600000000001</v>
      </c>
      <c r="M2124" s="1">
        <v>3.21997</v>
      </c>
      <c r="N2124" s="2">
        <v>5.0000000000000002E-5</v>
      </c>
      <c r="O2124" s="1">
        <v>8.5621899999999997E-4</v>
      </c>
      <c r="P2124" s="1" t="s">
        <v>21</v>
      </c>
      <c r="Q2124" s="1">
        <f t="shared" si="33"/>
        <v>0.5355615967013162</v>
      </c>
      <c r="R2124" s="1" t="s">
        <v>13607</v>
      </c>
    </row>
    <row r="2125" spans="1:18" x14ac:dyDescent="0.2">
      <c r="A2125" s="1" t="s">
        <v>6886</v>
      </c>
      <c r="B2125" s="1" t="s">
        <v>6887</v>
      </c>
      <c r="C2125" s="1" t="s">
        <v>6887</v>
      </c>
      <c r="D2125" s="1" t="s">
        <v>6888</v>
      </c>
      <c r="E2125" s="1" t="s">
        <v>16</v>
      </c>
      <c r="F2125" s="1" t="s">
        <v>6889</v>
      </c>
      <c r="G2125" s="1" t="s">
        <v>18</v>
      </c>
      <c r="H2125" s="1" t="s">
        <v>19</v>
      </c>
      <c r="I2125" s="1" t="s">
        <v>20</v>
      </c>
      <c r="J2125" s="1">
        <v>128.69499999999999</v>
      </c>
      <c r="K2125" s="1">
        <v>240.36600000000001</v>
      </c>
      <c r="L2125" s="1">
        <v>0.90128399999999997</v>
      </c>
      <c r="M2125" s="1">
        <v>3.1435900000000001</v>
      </c>
      <c r="N2125" s="2">
        <v>5.0000000000000002E-5</v>
      </c>
      <c r="O2125" s="1">
        <v>8.5621899999999997E-4</v>
      </c>
      <c r="P2125" s="1" t="s">
        <v>21</v>
      </c>
      <c r="Q2125" s="1">
        <f t="shared" si="33"/>
        <v>0.53541266235657281</v>
      </c>
      <c r="R2125" s="1" t="s">
        <v>14159</v>
      </c>
    </row>
    <row r="2126" spans="1:18" x14ac:dyDescent="0.2">
      <c r="A2126" s="1" t="s">
        <v>4638</v>
      </c>
      <c r="B2126" s="1" t="s">
        <v>4639</v>
      </c>
      <c r="C2126" s="1" t="s">
        <v>4640</v>
      </c>
      <c r="D2126" s="1" t="s">
        <v>4641</v>
      </c>
      <c r="E2126" s="1" t="s">
        <v>16</v>
      </c>
      <c r="F2126" s="1" t="s">
        <v>4642</v>
      </c>
      <c r="G2126" s="1" t="s">
        <v>18</v>
      </c>
      <c r="H2126" s="1" t="s">
        <v>19</v>
      </c>
      <c r="I2126" s="1" t="s">
        <v>20</v>
      </c>
      <c r="J2126" s="1">
        <v>28.160399999999999</v>
      </c>
      <c r="K2126" s="1">
        <v>52.6036</v>
      </c>
      <c r="L2126" s="1">
        <v>0.90149400000000002</v>
      </c>
      <c r="M2126" s="1">
        <v>3.2339600000000002</v>
      </c>
      <c r="N2126" s="2">
        <v>5.0000000000000002E-5</v>
      </c>
      <c r="O2126" s="1">
        <v>8.5621899999999997E-4</v>
      </c>
      <c r="P2126" s="1" t="s">
        <v>21</v>
      </c>
      <c r="Q2126" s="1">
        <f t="shared" si="33"/>
        <v>0.53533218258826387</v>
      </c>
      <c r="R2126" s="1" t="s">
        <v>13659</v>
      </c>
    </row>
    <row r="2127" spans="1:18" x14ac:dyDescent="0.2">
      <c r="A2127" s="1" t="s">
        <v>4559</v>
      </c>
      <c r="B2127" s="1" t="s">
        <v>4560</v>
      </c>
      <c r="C2127" s="1" t="s">
        <v>4560</v>
      </c>
      <c r="D2127" s="1" t="s">
        <v>4561</v>
      </c>
      <c r="E2127" s="1" t="s">
        <v>16</v>
      </c>
      <c r="F2127" s="1" t="s">
        <v>4562</v>
      </c>
      <c r="G2127" s="1" t="s">
        <v>18</v>
      </c>
      <c r="H2127" s="1" t="s">
        <v>19</v>
      </c>
      <c r="I2127" s="1" t="s">
        <v>20</v>
      </c>
      <c r="J2127" s="1">
        <v>0.87448000000000004</v>
      </c>
      <c r="K2127" s="1">
        <v>1.63381</v>
      </c>
      <c r="L2127" s="1">
        <v>0.90174200000000004</v>
      </c>
      <c r="M2127" s="1">
        <v>1.8126500000000001</v>
      </c>
      <c r="N2127" s="1">
        <v>5.7000000000000002E-3</v>
      </c>
      <c r="O2127" s="1">
        <v>4.3263799999999998E-2</v>
      </c>
      <c r="P2127" s="1" t="s">
        <v>21</v>
      </c>
      <c r="Q2127" s="1">
        <f t="shared" si="33"/>
        <v>0.53523971575642215</v>
      </c>
      <c r="R2127" s="1" t="s">
        <v>13641</v>
      </c>
    </row>
    <row r="2128" spans="1:18" x14ac:dyDescent="0.2">
      <c r="A2128" s="1" t="s">
        <v>2593</v>
      </c>
      <c r="B2128" s="1" t="s">
        <v>2594</v>
      </c>
      <c r="C2128" s="1" t="s">
        <v>2595</v>
      </c>
      <c r="D2128" s="1" t="s">
        <v>15</v>
      </c>
      <c r="E2128" s="1" t="s">
        <v>16</v>
      </c>
      <c r="F2128" s="1" t="s">
        <v>2596</v>
      </c>
      <c r="G2128" s="1" t="s">
        <v>18</v>
      </c>
      <c r="H2128" s="1" t="s">
        <v>19</v>
      </c>
      <c r="I2128" s="1" t="s">
        <v>20</v>
      </c>
      <c r="J2128" s="1">
        <v>4.0727399999999996</v>
      </c>
      <c r="K2128" s="1">
        <v>7.6108500000000001</v>
      </c>
      <c r="L2128" s="1">
        <v>0.90205599999999997</v>
      </c>
      <c r="M2128" s="1">
        <v>1.9282300000000001</v>
      </c>
      <c r="N2128" s="1">
        <v>1E-3</v>
      </c>
      <c r="O2128" s="1">
        <v>1.0984799999999999E-2</v>
      </c>
      <c r="P2128" s="1" t="s">
        <v>21</v>
      </c>
      <c r="Q2128" s="1">
        <f t="shared" si="33"/>
        <v>0.53512288377776462</v>
      </c>
      <c r="R2128" s="1" t="s">
        <v>13204</v>
      </c>
    </row>
    <row r="2129" spans="1:18" x14ac:dyDescent="0.2">
      <c r="A2129" s="1" t="s">
        <v>881</v>
      </c>
      <c r="B2129" s="1" t="s">
        <v>882</v>
      </c>
      <c r="C2129" s="1" t="s">
        <v>883</v>
      </c>
      <c r="D2129" s="1" t="s">
        <v>884</v>
      </c>
      <c r="E2129" s="1" t="s">
        <v>16</v>
      </c>
      <c r="F2129" s="1" t="s">
        <v>885</v>
      </c>
      <c r="G2129" s="1" t="s">
        <v>18</v>
      </c>
      <c r="H2129" s="1" t="s">
        <v>19</v>
      </c>
      <c r="I2129" s="1" t="s">
        <v>20</v>
      </c>
      <c r="J2129" s="1">
        <v>8.4209099999999992</v>
      </c>
      <c r="K2129" s="1">
        <v>15.7393</v>
      </c>
      <c r="L2129" s="1">
        <v>0.90232100000000004</v>
      </c>
      <c r="M2129" s="1">
        <v>2.9932599999999998</v>
      </c>
      <c r="N2129" s="1">
        <v>7.5000000000000002E-4</v>
      </c>
      <c r="O2129" s="1">
        <v>8.6328399999999993E-3</v>
      </c>
      <c r="P2129" s="1" t="s">
        <v>21</v>
      </c>
      <c r="Q2129" s="1">
        <f t="shared" si="33"/>
        <v>0.53502442929482241</v>
      </c>
      <c r="R2129" s="1" t="s">
        <v>12816</v>
      </c>
    </row>
    <row r="2130" spans="1:18" x14ac:dyDescent="0.2">
      <c r="A2130" s="1" t="s">
        <v>925</v>
      </c>
      <c r="B2130" s="1" t="s">
        <v>926</v>
      </c>
      <c r="C2130" s="1" t="s">
        <v>926</v>
      </c>
      <c r="D2130" s="1" t="s">
        <v>927</v>
      </c>
      <c r="E2130" s="1" t="s">
        <v>16</v>
      </c>
      <c r="F2130" s="1" t="s">
        <v>928</v>
      </c>
      <c r="G2130" s="1" t="s">
        <v>18</v>
      </c>
      <c r="H2130" s="1" t="s">
        <v>19</v>
      </c>
      <c r="I2130" s="1" t="s">
        <v>20</v>
      </c>
      <c r="J2130" s="1">
        <v>2.5150999999999999</v>
      </c>
      <c r="K2130" s="1">
        <v>4.7016499999999999</v>
      </c>
      <c r="L2130" s="1">
        <v>0.90254999999999996</v>
      </c>
      <c r="M2130" s="1">
        <v>2.2737699999999998</v>
      </c>
      <c r="N2130" s="1">
        <v>1.1000000000000001E-3</v>
      </c>
      <c r="O2130" s="1">
        <v>1.1816500000000001E-2</v>
      </c>
      <c r="P2130" s="1" t="s">
        <v>21</v>
      </c>
      <c r="Q2130" s="1">
        <f t="shared" si="33"/>
        <v>0.53493986153797068</v>
      </c>
      <c r="R2130" s="1" t="s">
        <v>12826</v>
      </c>
    </row>
    <row r="2131" spans="1:18" x14ac:dyDescent="0.2">
      <c r="A2131" s="1" t="s">
        <v>802</v>
      </c>
      <c r="B2131" s="1" t="s">
        <v>803</v>
      </c>
      <c r="C2131" s="1" t="s">
        <v>804</v>
      </c>
      <c r="D2131" s="1" t="s">
        <v>15</v>
      </c>
      <c r="E2131" s="1" t="s">
        <v>16</v>
      </c>
      <c r="F2131" s="1" t="s">
        <v>805</v>
      </c>
      <c r="G2131" s="1" t="s">
        <v>18</v>
      </c>
      <c r="H2131" s="1" t="s">
        <v>19</v>
      </c>
      <c r="I2131" s="1" t="s">
        <v>20</v>
      </c>
      <c r="J2131" s="1">
        <v>124.18300000000001</v>
      </c>
      <c r="K2131" s="1">
        <v>232.15</v>
      </c>
      <c r="L2131" s="1">
        <v>0.90259500000000004</v>
      </c>
      <c r="M2131" s="1">
        <v>3.61239</v>
      </c>
      <c r="N2131" s="2">
        <v>5.0000000000000002E-5</v>
      </c>
      <c r="O2131" s="1">
        <v>8.5621899999999997E-4</v>
      </c>
      <c r="P2131" s="1" t="s">
        <v>21</v>
      </c>
      <c r="Q2131" s="1">
        <f t="shared" si="33"/>
        <v>0.53492569459401251</v>
      </c>
      <c r="R2131" s="1" t="s">
        <v>12798</v>
      </c>
    </row>
    <row r="2132" spans="1:18" x14ac:dyDescent="0.2">
      <c r="A2132" s="1" t="s">
        <v>4271</v>
      </c>
      <c r="B2132" s="1" t="s">
        <v>4272</v>
      </c>
      <c r="C2132" s="1" t="s">
        <v>4272</v>
      </c>
      <c r="D2132" s="1" t="s">
        <v>4273</v>
      </c>
      <c r="E2132" s="1" t="s">
        <v>16</v>
      </c>
      <c r="F2132" s="1" t="s">
        <v>4274</v>
      </c>
      <c r="G2132" s="1" t="s">
        <v>18</v>
      </c>
      <c r="H2132" s="1" t="s">
        <v>19</v>
      </c>
      <c r="I2132" s="1" t="s">
        <v>20</v>
      </c>
      <c r="J2132" s="1">
        <v>8.2859200000000008</v>
      </c>
      <c r="K2132" s="1">
        <v>15.490600000000001</v>
      </c>
      <c r="L2132" s="1">
        <v>0.90265899999999999</v>
      </c>
      <c r="M2132" s="1">
        <v>2.2124799999999998</v>
      </c>
      <c r="N2132" s="1">
        <v>3.5E-4</v>
      </c>
      <c r="O2132" s="1">
        <v>4.6443200000000004E-3</v>
      </c>
      <c r="P2132" s="1" t="s">
        <v>21</v>
      </c>
      <c r="Q2132" s="1">
        <f t="shared" si="33"/>
        <v>0.53489987476275935</v>
      </c>
      <c r="R2132" s="1" t="s">
        <v>13578</v>
      </c>
    </row>
    <row r="2133" spans="1:18" x14ac:dyDescent="0.2">
      <c r="A2133" s="1" t="s">
        <v>10736</v>
      </c>
      <c r="B2133" s="1" t="s">
        <v>10737</v>
      </c>
      <c r="C2133" s="1" t="s">
        <v>10738</v>
      </c>
      <c r="D2133" s="1" t="s">
        <v>10739</v>
      </c>
      <c r="E2133" s="1" t="s">
        <v>16</v>
      </c>
      <c r="F2133" s="1" t="s">
        <v>10740</v>
      </c>
      <c r="G2133" s="1" t="s">
        <v>18</v>
      </c>
      <c r="H2133" s="1" t="s">
        <v>19</v>
      </c>
      <c r="I2133" s="1" t="s">
        <v>20</v>
      </c>
      <c r="J2133" s="1">
        <v>17.588200000000001</v>
      </c>
      <c r="K2133" s="1">
        <v>32.893599999999999</v>
      </c>
      <c r="L2133" s="1">
        <v>0.90319799999999995</v>
      </c>
      <c r="M2133" s="1">
        <v>3.5623800000000001</v>
      </c>
      <c r="N2133" s="2">
        <v>5.0000000000000002E-5</v>
      </c>
      <c r="O2133" s="1">
        <v>8.5621899999999997E-4</v>
      </c>
      <c r="P2133" s="1" t="s">
        <v>21</v>
      </c>
      <c r="Q2133" s="1">
        <f t="shared" si="33"/>
        <v>0.53469975922367885</v>
      </c>
      <c r="R2133" s="1" t="s">
        <v>15019</v>
      </c>
    </row>
    <row r="2134" spans="1:18" x14ac:dyDescent="0.2">
      <c r="A2134" s="1" t="s">
        <v>11689</v>
      </c>
      <c r="B2134" s="1" t="s">
        <v>11690</v>
      </c>
      <c r="C2134" s="1" t="s">
        <v>11691</v>
      </c>
      <c r="D2134" s="1" t="s">
        <v>11692</v>
      </c>
      <c r="E2134" s="1" t="s">
        <v>11693</v>
      </c>
      <c r="F2134" s="1" t="s">
        <v>11694</v>
      </c>
      <c r="G2134" s="1" t="s">
        <v>18</v>
      </c>
      <c r="H2134" s="1" t="s">
        <v>19</v>
      </c>
      <c r="I2134" s="1" t="s">
        <v>20</v>
      </c>
      <c r="J2134" s="1">
        <v>5.5491799999999998</v>
      </c>
      <c r="K2134" s="1">
        <v>10.3804</v>
      </c>
      <c r="L2134" s="1">
        <v>0.90351599999999999</v>
      </c>
      <c r="M2134" s="1">
        <v>2.9394900000000002</v>
      </c>
      <c r="N2134" s="2">
        <v>5.0000000000000002E-5</v>
      </c>
      <c r="O2134" s="1">
        <v>8.5621899999999997E-4</v>
      </c>
      <c r="P2134" s="1" t="s">
        <v>21</v>
      </c>
      <c r="Q2134" s="1">
        <f t="shared" si="33"/>
        <v>0.53458248237062156</v>
      </c>
      <c r="R2134" s="1" t="s">
        <v>15233</v>
      </c>
    </row>
    <row r="2135" spans="1:18" x14ac:dyDescent="0.2">
      <c r="A2135" s="1" t="s">
        <v>12161</v>
      </c>
      <c r="B2135" s="1" t="s">
        <v>12162</v>
      </c>
      <c r="C2135" s="1" t="s">
        <v>12162</v>
      </c>
      <c r="D2135" s="1" t="s">
        <v>12163</v>
      </c>
      <c r="E2135" s="1" t="s">
        <v>16</v>
      </c>
      <c r="F2135" s="1" t="s">
        <v>12164</v>
      </c>
      <c r="G2135" s="1" t="s">
        <v>18</v>
      </c>
      <c r="H2135" s="1" t="s">
        <v>19</v>
      </c>
      <c r="I2135" s="1" t="s">
        <v>20</v>
      </c>
      <c r="J2135" s="1">
        <v>4.3600000000000003</v>
      </c>
      <c r="K2135" s="1">
        <v>8.1571800000000003</v>
      </c>
      <c r="L2135" s="1">
        <v>0.90374299999999996</v>
      </c>
      <c r="M2135" s="1">
        <v>2.8039399999999999</v>
      </c>
      <c r="N2135" s="2">
        <v>5.0000000000000002E-5</v>
      </c>
      <c r="O2135" s="1">
        <v>8.5621899999999997E-4</v>
      </c>
      <c r="P2135" s="1" t="s">
        <v>21</v>
      </c>
      <c r="Q2135" s="1">
        <f t="shared" si="33"/>
        <v>0.53449844186348716</v>
      </c>
      <c r="R2135" s="1" t="s">
        <v>15339</v>
      </c>
    </row>
    <row r="2136" spans="1:18" x14ac:dyDescent="0.2">
      <c r="A2136" s="1" t="s">
        <v>10354</v>
      </c>
      <c r="B2136" s="1" t="s">
        <v>10355</v>
      </c>
      <c r="C2136" s="1" t="s">
        <v>10355</v>
      </c>
      <c r="D2136" s="1" t="s">
        <v>15</v>
      </c>
      <c r="E2136" s="1" t="s">
        <v>16</v>
      </c>
      <c r="F2136" s="1" t="s">
        <v>10356</v>
      </c>
      <c r="G2136" s="1" t="s">
        <v>18</v>
      </c>
      <c r="H2136" s="1" t="s">
        <v>19</v>
      </c>
      <c r="I2136" s="1" t="s">
        <v>20</v>
      </c>
      <c r="J2136" s="1">
        <v>8.3407900000000001</v>
      </c>
      <c r="K2136" s="1">
        <v>15.617699999999999</v>
      </c>
      <c r="L2136" s="1">
        <v>0.90492399999999995</v>
      </c>
      <c r="M2136" s="1">
        <v>3.3112400000000002</v>
      </c>
      <c r="N2136" s="1">
        <v>2.7000000000000001E-3</v>
      </c>
      <c r="O2136" s="1">
        <v>2.4176400000000001E-2</v>
      </c>
      <c r="P2136" s="1" t="s">
        <v>21</v>
      </c>
      <c r="Q2136" s="1">
        <f t="shared" si="33"/>
        <v>0.53406007286604307</v>
      </c>
      <c r="R2136" s="1" t="s">
        <v>14931</v>
      </c>
    </row>
    <row r="2137" spans="1:18" x14ac:dyDescent="0.2">
      <c r="A2137" s="1" t="s">
        <v>3091</v>
      </c>
      <c r="B2137" s="1" t="s">
        <v>3092</v>
      </c>
      <c r="C2137" s="1" t="s">
        <v>3092</v>
      </c>
      <c r="D2137" s="1" t="s">
        <v>3093</v>
      </c>
      <c r="E2137" s="1" t="s">
        <v>16</v>
      </c>
      <c r="F2137" s="1" t="s">
        <v>3094</v>
      </c>
      <c r="G2137" s="1" t="s">
        <v>18</v>
      </c>
      <c r="H2137" s="1" t="s">
        <v>19</v>
      </c>
      <c r="I2137" s="1" t="s">
        <v>20</v>
      </c>
      <c r="J2137" s="1">
        <v>23.8064</v>
      </c>
      <c r="K2137" s="1">
        <v>44.597799999999999</v>
      </c>
      <c r="L2137" s="1">
        <v>0.90562200000000004</v>
      </c>
      <c r="M2137" s="1">
        <v>3.55836</v>
      </c>
      <c r="N2137" s="1">
        <v>1E-4</v>
      </c>
      <c r="O2137" s="1">
        <v>1.5781300000000001E-3</v>
      </c>
      <c r="P2137" s="1" t="s">
        <v>21</v>
      </c>
      <c r="Q2137" s="1">
        <f t="shared" si="33"/>
        <v>0.53380211579943404</v>
      </c>
      <c r="R2137" s="1" t="s">
        <v>13316</v>
      </c>
    </row>
    <row r="2138" spans="1:18" x14ac:dyDescent="0.2">
      <c r="A2138" s="1" t="s">
        <v>11548</v>
      </c>
      <c r="B2138" s="1" t="s">
        <v>11549</v>
      </c>
      <c r="C2138" s="1" t="s">
        <v>11550</v>
      </c>
      <c r="D2138" s="1" t="s">
        <v>11551</v>
      </c>
      <c r="E2138" s="1" t="s">
        <v>16</v>
      </c>
      <c r="F2138" s="1" t="s">
        <v>11552</v>
      </c>
      <c r="G2138" s="1" t="s">
        <v>18</v>
      </c>
      <c r="H2138" s="1" t="s">
        <v>19</v>
      </c>
      <c r="I2138" s="1" t="s">
        <v>20</v>
      </c>
      <c r="J2138" s="1">
        <v>5.9076500000000003</v>
      </c>
      <c r="K2138" s="1">
        <v>11.0679</v>
      </c>
      <c r="L2138" s="1">
        <v>0.90571999999999997</v>
      </c>
      <c r="M2138" s="1">
        <v>2.0118200000000002</v>
      </c>
      <c r="N2138" s="1">
        <v>5.0000000000000001E-4</v>
      </c>
      <c r="O2138" s="1">
        <v>6.1692200000000004E-3</v>
      </c>
      <c r="P2138" s="1" t="s">
        <v>21</v>
      </c>
      <c r="Q2138" s="1">
        <f t="shared" si="33"/>
        <v>0.53376430939925368</v>
      </c>
      <c r="R2138" s="1" t="s">
        <v>15202</v>
      </c>
    </row>
    <row r="2139" spans="1:18" x14ac:dyDescent="0.2">
      <c r="A2139" s="1" t="s">
        <v>9892</v>
      </c>
      <c r="B2139" s="1" t="s">
        <v>9893</v>
      </c>
      <c r="C2139" s="1" t="s">
        <v>9894</v>
      </c>
      <c r="D2139" s="1" t="s">
        <v>9895</v>
      </c>
      <c r="E2139" s="1" t="s">
        <v>16</v>
      </c>
      <c r="F2139" s="1" t="s">
        <v>9896</v>
      </c>
      <c r="G2139" s="1" t="s">
        <v>18</v>
      </c>
      <c r="H2139" s="1" t="s">
        <v>19</v>
      </c>
      <c r="I2139" s="1" t="s">
        <v>20</v>
      </c>
      <c r="J2139" s="1">
        <v>15.6181</v>
      </c>
      <c r="K2139" s="1">
        <v>29.297000000000001</v>
      </c>
      <c r="L2139" s="1">
        <v>0.90753099999999998</v>
      </c>
      <c r="M2139" s="1">
        <v>2.8523700000000001</v>
      </c>
      <c r="N2139" s="2">
        <v>5.0000000000000002E-5</v>
      </c>
      <c r="O2139" s="1">
        <v>8.5621899999999997E-4</v>
      </c>
      <c r="P2139" s="1" t="s">
        <v>21</v>
      </c>
      <c r="Q2139" s="1">
        <f t="shared" si="33"/>
        <v>0.53309553879236782</v>
      </c>
      <c r="R2139" s="1" t="s">
        <v>14830</v>
      </c>
    </row>
    <row r="2140" spans="1:18" x14ac:dyDescent="0.2">
      <c r="A2140" s="1" t="s">
        <v>3600</v>
      </c>
      <c r="B2140" s="1" t="s">
        <v>3601</v>
      </c>
      <c r="C2140" s="1" t="s">
        <v>3602</v>
      </c>
      <c r="D2140" s="1" t="s">
        <v>3603</v>
      </c>
      <c r="E2140" s="1" t="s">
        <v>3604</v>
      </c>
      <c r="F2140" s="1" t="s">
        <v>3605</v>
      </c>
      <c r="G2140" s="1" t="s">
        <v>18</v>
      </c>
      <c r="H2140" s="1" t="s">
        <v>19</v>
      </c>
      <c r="I2140" s="1" t="s">
        <v>20</v>
      </c>
      <c r="J2140" s="1">
        <v>2.97065</v>
      </c>
      <c r="K2140" s="1">
        <v>5.5733899999999998</v>
      </c>
      <c r="L2140" s="1">
        <v>0.90777699999999995</v>
      </c>
      <c r="M2140" s="1">
        <v>2.4820600000000002</v>
      </c>
      <c r="N2140" s="2">
        <v>5.0000000000000002E-5</v>
      </c>
      <c r="O2140" s="1">
        <v>8.5621899999999997E-4</v>
      </c>
      <c r="P2140" s="1" t="s">
        <v>21</v>
      </c>
      <c r="Q2140" s="1">
        <f t="shared" si="33"/>
        <v>0.53300594431755177</v>
      </c>
      <c r="R2140" s="1" t="s">
        <v>13429</v>
      </c>
    </row>
    <row r="2141" spans="1:18" x14ac:dyDescent="0.2">
      <c r="A2141" s="1" t="s">
        <v>6717</v>
      </c>
      <c r="B2141" s="1" t="s">
        <v>6718</v>
      </c>
      <c r="C2141" s="1" t="s">
        <v>6718</v>
      </c>
      <c r="D2141" s="1" t="s">
        <v>6719</v>
      </c>
      <c r="E2141" s="1" t="s">
        <v>6720</v>
      </c>
      <c r="F2141" s="1" t="s">
        <v>6721</v>
      </c>
      <c r="G2141" s="1" t="s">
        <v>18</v>
      </c>
      <c r="H2141" s="1" t="s">
        <v>19</v>
      </c>
      <c r="I2141" s="1" t="s">
        <v>20</v>
      </c>
      <c r="J2141" s="1">
        <v>2.3627400000000001</v>
      </c>
      <c r="K2141" s="1">
        <v>4.4360799999999996</v>
      </c>
      <c r="L2141" s="1">
        <v>0.90882399999999997</v>
      </c>
      <c r="M2141" s="1">
        <v>2.4205999999999999</v>
      </c>
      <c r="N2141" s="1">
        <v>1E-4</v>
      </c>
      <c r="O2141" s="1">
        <v>1.5781300000000001E-3</v>
      </c>
      <c r="P2141" s="1" t="s">
        <v>21</v>
      </c>
      <c r="Q2141" s="1">
        <f t="shared" si="33"/>
        <v>0.53261888874862495</v>
      </c>
      <c r="R2141" s="1" t="s">
        <v>14123</v>
      </c>
    </row>
    <row r="2142" spans="1:18" x14ac:dyDescent="0.2">
      <c r="A2142" s="1" t="s">
        <v>8910</v>
      </c>
      <c r="B2142" s="1" t="s">
        <v>8911</v>
      </c>
      <c r="C2142" s="1" t="s">
        <v>8912</v>
      </c>
      <c r="D2142" s="1" t="s">
        <v>15</v>
      </c>
      <c r="E2142" s="1" t="s">
        <v>16</v>
      </c>
      <c r="F2142" s="1" t="s">
        <v>8913</v>
      </c>
      <c r="G2142" s="1" t="s">
        <v>18</v>
      </c>
      <c r="H2142" s="1" t="s">
        <v>19</v>
      </c>
      <c r="I2142" s="1" t="s">
        <v>20</v>
      </c>
      <c r="J2142" s="1">
        <v>16.526499999999999</v>
      </c>
      <c r="K2142" s="1">
        <v>31.0306</v>
      </c>
      <c r="L2142" s="1">
        <v>0.90890499999999996</v>
      </c>
      <c r="M2142" s="1">
        <v>3.3132700000000002</v>
      </c>
      <c r="N2142" s="2">
        <v>5.0000000000000002E-5</v>
      </c>
      <c r="O2142" s="1">
        <v>8.5621899999999997E-4</v>
      </c>
      <c r="P2142" s="1" t="s">
        <v>21</v>
      </c>
      <c r="Q2142" s="1">
        <f t="shared" si="33"/>
        <v>0.53258718813042605</v>
      </c>
      <c r="R2142" s="1" t="s">
        <v>14611</v>
      </c>
    </row>
    <row r="2143" spans="1:18" x14ac:dyDescent="0.2">
      <c r="A2143" s="1" t="s">
        <v>4174</v>
      </c>
      <c r="B2143" s="1" t="s">
        <v>4175</v>
      </c>
      <c r="C2143" s="1" t="s">
        <v>4176</v>
      </c>
      <c r="D2143" s="1" t="s">
        <v>15</v>
      </c>
      <c r="E2143" s="1" t="s">
        <v>16</v>
      </c>
      <c r="F2143" s="1" t="s">
        <v>4177</v>
      </c>
      <c r="G2143" s="1" t="s">
        <v>18</v>
      </c>
      <c r="H2143" s="1" t="s">
        <v>19</v>
      </c>
      <c r="I2143" s="1" t="s">
        <v>20</v>
      </c>
      <c r="J2143" s="1">
        <v>2.8788900000000002</v>
      </c>
      <c r="K2143" s="1">
        <v>5.4072699999999996</v>
      </c>
      <c r="L2143" s="1">
        <v>0.90938600000000003</v>
      </c>
      <c r="M2143" s="1">
        <v>2.4467400000000001</v>
      </c>
      <c r="N2143" s="1">
        <v>2.0000000000000001E-4</v>
      </c>
      <c r="O2143" s="1">
        <v>2.8863399999999998E-3</v>
      </c>
      <c r="P2143" s="1" t="s">
        <v>21</v>
      </c>
      <c r="Q2143" s="1">
        <f t="shared" si="33"/>
        <v>0.53241099482733434</v>
      </c>
      <c r="R2143" s="1" t="s">
        <v>13556</v>
      </c>
    </row>
    <row r="2144" spans="1:18" x14ac:dyDescent="0.2">
      <c r="A2144" s="1" t="s">
        <v>11230</v>
      </c>
      <c r="B2144" s="1" t="s">
        <v>11231</v>
      </c>
      <c r="C2144" s="1" t="s">
        <v>11232</v>
      </c>
      <c r="D2144" s="1" t="s">
        <v>15</v>
      </c>
      <c r="E2144" s="1" t="s">
        <v>16</v>
      </c>
      <c r="F2144" s="1" t="s">
        <v>11233</v>
      </c>
      <c r="G2144" s="1" t="s">
        <v>18</v>
      </c>
      <c r="H2144" s="1" t="s">
        <v>19</v>
      </c>
      <c r="I2144" s="1" t="s">
        <v>20</v>
      </c>
      <c r="J2144" s="1">
        <v>3.0500099999999999</v>
      </c>
      <c r="K2144" s="1">
        <v>5.7354599999999998</v>
      </c>
      <c r="L2144" s="1">
        <v>0.91109499999999999</v>
      </c>
      <c r="M2144" s="1">
        <v>2.3096999999999999</v>
      </c>
      <c r="N2144" s="1">
        <v>1.4999999999999999E-4</v>
      </c>
      <c r="O2144" s="1">
        <v>2.25983E-3</v>
      </c>
      <c r="P2144" s="1" t="s">
        <v>21</v>
      </c>
      <c r="Q2144" s="1">
        <f t="shared" si="33"/>
        <v>0.53178123463505977</v>
      </c>
      <c r="R2144" s="1" t="s">
        <v>15130</v>
      </c>
    </row>
    <row r="2145" spans="1:18" x14ac:dyDescent="0.2">
      <c r="A2145" s="1" t="s">
        <v>3130</v>
      </c>
      <c r="B2145" s="1" t="s">
        <v>3131</v>
      </c>
      <c r="C2145" s="1" t="s">
        <v>3132</v>
      </c>
      <c r="D2145" s="1" t="s">
        <v>15</v>
      </c>
      <c r="E2145" s="1" t="s">
        <v>16</v>
      </c>
      <c r="F2145" s="1" t="s">
        <v>3133</v>
      </c>
      <c r="G2145" s="1" t="s">
        <v>18</v>
      </c>
      <c r="H2145" s="1" t="s">
        <v>19</v>
      </c>
      <c r="I2145" s="1" t="s">
        <v>20</v>
      </c>
      <c r="J2145" s="1">
        <v>8.6322600000000005</v>
      </c>
      <c r="K2145" s="1">
        <v>16.242799999999999</v>
      </c>
      <c r="L2145" s="1">
        <v>0.91198999999999997</v>
      </c>
      <c r="M2145" s="1">
        <v>3.0099</v>
      </c>
      <c r="N2145" s="2">
        <v>5.0000000000000002E-5</v>
      </c>
      <c r="O2145" s="1">
        <v>8.5621899999999997E-4</v>
      </c>
      <c r="P2145" s="1" t="s">
        <v>21</v>
      </c>
      <c r="Q2145" s="1">
        <f t="shared" si="33"/>
        <v>0.5314514738838132</v>
      </c>
      <c r="R2145" s="1" t="s">
        <v>13324</v>
      </c>
    </row>
    <row r="2146" spans="1:18" x14ac:dyDescent="0.2">
      <c r="A2146" s="1" t="s">
        <v>10948</v>
      </c>
      <c r="B2146" s="1" t="s">
        <v>10949</v>
      </c>
      <c r="C2146" s="1" t="s">
        <v>10950</v>
      </c>
      <c r="D2146" s="1" t="s">
        <v>15</v>
      </c>
      <c r="E2146" s="1" t="s">
        <v>16</v>
      </c>
      <c r="F2146" s="1" t="s">
        <v>10951</v>
      </c>
      <c r="G2146" s="1" t="s">
        <v>18</v>
      </c>
      <c r="H2146" s="1" t="s">
        <v>19</v>
      </c>
      <c r="I2146" s="1" t="s">
        <v>20</v>
      </c>
      <c r="J2146" s="1">
        <v>34.6858</v>
      </c>
      <c r="K2146" s="1">
        <v>65.2714</v>
      </c>
      <c r="L2146" s="1">
        <v>0.912107</v>
      </c>
      <c r="M2146" s="1">
        <v>3.14777</v>
      </c>
      <c r="N2146" s="2">
        <v>5.0000000000000002E-5</v>
      </c>
      <c r="O2146" s="1">
        <v>8.5621899999999997E-4</v>
      </c>
      <c r="P2146" s="1" t="s">
        <v>21</v>
      </c>
      <c r="Q2146" s="1">
        <f t="shared" si="33"/>
        <v>0.53140885594609588</v>
      </c>
      <c r="R2146" s="1" t="s">
        <v>15066</v>
      </c>
    </row>
    <row r="2147" spans="1:18" x14ac:dyDescent="0.2">
      <c r="A2147" s="1" t="s">
        <v>9199</v>
      </c>
      <c r="B2147" s="1" t="s">
        <v>9200</v>
      </c>
      <c r="C2147" s="1" t="s">
        <v>9201</v>
      </c>
      <c r="D2147" s="1" t="s">
        <v>15</v>
      </c>
      <c r="E2147" s="1" t="s">
        <v>16</v>
      </c>
      <c r="F2147" s="1" t="s">
        <v>9202</v>
      </c>
      <c r="G2147" s="1" t="s">
        <v>18</v>
      </c>
      <c r="H2147" s="1" t="s">
        <v>19</v>
      </c>
      <c r="I2147" s="1" t="s">
        <v>20</v>
      </c>
      <c r="J2147" s="1">
        <v>5.0944700000000003</v>
      </c>
      <c r="K2147" s="1">
        <v>9.6023099999999992</v>
      </c>
      <c r="L2147" s="1">
        <v>0.91444899999999996</v>
      </c>
      <c r="M2147" s="1">
        <v>2.63673</v>
      </c>
      <c r="N2147" s="1">
        <v>1.65E-3</v>
      </c>
      <c r="O2147" s="1">
        <v>1.63407E-2</v>
      </c>
      <c r="P2147" s="1" t="s">
        <v>21</v>
      </c>
      <c r="Q2147" s="1">
        <f t="shared" si="33"/>
        <v>0.53054629563094724</v>
      </c>
      <c r="R2147" s="1" t="s">
        <v>14676</v>
      </c>
    </row>
    <row r="2148" spans="1:18" x14ac:dyDescent="0.2">
      <c r="A2148" s="1" t="s">
        <v>10104</v>
      </c>
      <c r="B2148" s="1" t="s">
        <v>10105</v>
      </c>
      <c r="C2148" s="1" t="s">
        <v>10106</v>
      </c>
      <c r="D2148" s="1" t="s">
        <v>10107</v>
      </c>
      <c r="E2148" s="1" t="s">
        <v>10108</v>
      </c>
      <c r="F2148" s="1" t="s">
        <v>10109</v>
      </c>
      <c r="G2148" s="1" t="s">
        <v>18</v>
      </c>
      <c r="H2148" s="1" t="s">
        <v>19</v>
      </c>
      <c r="I2148" s="1" t="s">
        <v>20</v>
      </c>
      <c r="J2148" s="1">
        <v>49.350999999999999</v>
      </c>
      <c r="K2148" s="1">
        <v>93.090199999999996</v>
      </c>
      <c r="L2148" s="1">
        <v>0.91554999999999997</v>
      </c>
      <c r="M2148" s="1">
        <v>3.2694800000000002</v>
      </c>
      <c r="N2148" s="2">
        <v>5.0000000000000002E-5</v>
      </c>
      <c r="O2148" s="1">
        <v>8.5621899999999997E-4</v>
      </c>
      <c r="P2148" s="1" t="s">
        <v>21</v>
      </c>
      <c r="Q2148" s="1">
        <f t="shared" si="33"/>
        <v>0.53014173350148563</v>
      </c>
      <c r="R2148" s="1" t="s">
        <v>14876</v>
      </c>
    </row>
    <row r="2149" spans="1:18" x14ac:dyDescent="0.2">
      <c r="A2149" s="1" t="s">
        <v>8859</v>
      </c>
      <c r="B2149" s="1" t="s">
        <v>8860</v>
      </c>
      <c r="C2149" s="1" t="s">
        <v>8861</v>
      </c>
      <c r="D2149" s="1" t="s">
        <v>8862</v>
      </c>
      <c r="E2149" s="1" t="s">
        <v>16</v>
      </c>
      <c r="F2149" s="1" t="s">
        <v>8863</v>
      </c>
      <c r="G2149" s="1" t="s">
        <v>18</v>
      </c>
      <c r="H2149" s="1" t="s">
        <v>19</v>
      </c>
      <c r="I2149" s="1" t="s">
        <v>20</v>
      </c>
      <c r="J2149" s="1">
        <v>4.2773599999999998</v>
      </c>
      <c r="K2149" s="1">
        <v>8.0709099999999996</v>
      </c>
      <c r="L2149" s="1">
        <v>0.91601100000000002</v>
      </c>
      <c r="M2149" s="1">
        <v>2.7254800000000001</v>
      </c>
      <c r="N2149" s="2">
        <v>5.0000000000000002E-5</v>
      </c>
      <c r="O2149" s="1">
        <v>8.5621899999999997E-4</v>
      </c>
      <c r="P2149" s="1" t="s">
        <v>21</v>
      </c>
      <c r="Q2149" s="1">
        <f t="shared" si="33"/>
        <v>0.52997245663747949</v>
      </c>
      <c r="R2149" s="1" t="s">
        <v>14600</v>
      </c>
    </row>
    <row r="2150" spans="1:18" x14ac:dyDescent="0.2">
      <c r="A2150" s="1" t="s">
        <v>3841</v>
      </c>
      <c r="B2150" s="1" t="s">
        <v>3842</v>
      </c>
      <c r="C2150" s="1" t="s">
        <v>3843</v>
      </c>
      <c r="D2150" s="1" t="s">
        <v>15</v>
      </c>
      <c r="E2150" s="1" t="s">
        <v>16</v>
      </c>
      <c r="F2150" s="1" t="s">
        <v>3844</v>
      </c>
      <c r="G2150" s="1" t="s">
        <v>18</v>
      </c>
      <c r="H2150" s="1" t="s">
        <v>19</v>
      </c>
      <c r="I2150" s="1" t="s">
        <v>20</v>
      </c>
      <c r="J2150" s="1">
        <v>440.03500000000003</v>
      </c>
      <c r="K2150" s="1">
        <v>830.81600000000003</v>
      </c>
      <c r="L2150" s="1">
        <v>0.91691199999999995</v>
      </c>
      <c r="M2150" s="1">
        <v>3.4058700000000002</v>
      </c>
      <c r="N2150" s="2">
        <v>5.0000000000000002E-5</v>
      </c>
      <c r="O2150" s="1">
        <v>8.5621899999999997E-4</v>
      </c>
      <c r="P2150" s="1" t="s">
        <v>21</v>
      </c>
      <c r="Q2150" s="1">
        <f t="shared" si="33"/>
        <v>0.5296419423795401</v>
      </c>
      <c r="R2150" s="1" t="s">
        <v>13481</v>
      </c>
    </row>
    <row r="2151" spans="1:18" x14ac:dyDescent="0.2">
      <c r="A2151" s="1" t="s">
        <v>5427</v>
      </c>
      <c r="B2151" s="1" t="s">
        <v>5428</v>
      </c>
      <c r="C2151" s="1" t="s">
        <v>5428</v>
      </c>
      <c r="D2151" s="1" t="s">
        <v>5429</v>
      </c>
      <c r="E2151" s="1" t="s">
        <v>16</v>
      </c>
      <c r="F2151" s="1" t="s">
        <v>5430</v>
      </c>
      <c r="G2151" s="1" t="s">
        <v>18</v>
      </c>
      <c r="H2151" s="1" t="s">
        <v>19</v>
      </c>
      <c r="I2151" s="1" t="s">
        <v>20</v>
      </c>
      <c r="J2151" s="1">
        <v>25.003699999999998</v>
      </c>
      <c r="K2151" s="1">
        <v>47.264400000000002</v>
      </c>
      <c r="L2151" s="1">
        <v>0.91861099999999996</v>
      </c>
      <c r="M2151" s="1">
        <v>2.3079399999999999</v>
      </c>
      <c r="N2151" s="1">
        <v>1E-4</v>
      </c>
      <c r="O2151" s="1">
        <v>1.5781300000000001E-3</v>
      </c>
      <c r="P2151" s="1" t="s">
        <v>21</v>
      </c>
      <c r="Q2151" s="1">
        <f t="shared" si="33"/>
        <v>0.52901761156388316</v>
      </c>
      <c r="R2151" s="1" t="s">
        <v>13837</v>
      </c>
    </row>
    <row r="2152" spans="1:18" x14ac:dyDescent="0.2">
      <c r="A2152" s="1" t="s">
        <v>3792</v>
      </c>
      <c r="B2152" s="1" t="s">
        <v>3793</v>
      </c>
      <c r="C2152" s="1" t="s">
        <v>3793</v>
      </c>
      <c r="D2152" s="1" t="s">
        <v>3794</v>
      </c>
      <c r="E2152" s="1" t="s">
        <v>16</v>
      </c>
      <c r="F2152" s="1" t="s">
        <v>3795</v>
      </c>
      <c r="G2152" s="1" t="s">
        <v>18</v>
      </c>
      <c r="H2152" s="1" t="s">
        <v>19</v>
      </c>
      <c r="I2152" s="1" t="s">
        <v>20</v>
      </c>
      <c r="J2152" s="1">
        <v>5.1753799999999996</v>
      </c>
      <c r="K2152" s="1">
        <v>9.7854299999999999</v>
      </c>
      <c r="L2152" s="1">
        <v>0.91896999999999995</v>
      </c>
      <c r="M2152" s="1">
        <v>2.6460499999999998</v>
      </c>
      <c r="N2152" s="1">
        <v>2.9999999999999997E-4</v>
      </c>
      <c r="O2152" s="1">
        <v>4.0685699999999997E-3</v>
      </c>
      <c r="P2152" s="1" t="s">
        <v>21</v>
      </c>
      <c r="Q2152" s="1">
        <f t="shared" si="33"/>
        <v>0.52888631363159311</v>
      </c>
      <c r="R2152" s="1" t="s">
        <v>13471</v>
      </c>
    </row>
    <row r="2153" spans="1:18" x14ac:dyDescent="0.2">
      <c r="A2153" s="1" t="s">
        <v>10293</v>
      </c>
      <c r="B2153" s="1" t="s">
        <v>10294</v>
      </c>
      <c r="C2153" s="1" t="s">
        <v>10294</v>
      </c>
      <c r="D2153" s="1" t="s">
        <v>10295</v>
      </c>
      <c r="E2153" s="1" t="s">
        <v>16</v>
      </c>
      <c r="F2153" s="1" t="s">
        <v>10296</v>
      </c>
      <c r="G2153" s="1" t="s">
        <v>18</v>
      </c>
      <c r="H2153" s="1" t="s">
        <v>19</v>
      </c>
      <c r="I2153" s="1" t="s">
        <v>20</v>
      </c>
      <c r="J2153" s="1">
        <v>23.174900000000001</v>
      </c>
      <c r="K2153" s="1">
        <v>43.897100000000002</v>
      </c>
      <c r="L2153" s="1">
        <v>0.92156400000000005</v>
      </c>
      <c r="M2153" s="1">
        <v>3.5287500000000001</v>
      </c>
      <c r="N2153" s="2">
        <v>5.0000000000000002E-5</v>
      </c>
      <c r="O2153" s="1">
        <v>8.5621899999999997E-4</v>
      </c>
      <c r="P2153" s="1" t="s">
        <v>21</v>
      </c>
      <c r="Q2153" s="1">
        <f t="shared" si="33"/>
        <v>0.52793692521829461</v>
      </c>
      <c r="R2153" s="1" t="s">
        <v>14917</v>
      </c>
    </row>
    <row r="2154" spans="1:18" x14ac:dyDescent="0.2">
      <c r="A2154" s="1" t="s">
        <v>9355</v>
      </c>
      <c r="B2154" s="1" t="s">
        <v>9356</v>
      </c>
      <c r="C2154" s="1" t="s">
        <v>9357</v>
      </c>
      <c r="D2154" s="1" t="s">
        <v>15</v>
      </c>
      <c r="E2154" s="1" t="s">
        <v>16</v>
      </c>
      <c r="F2154" s="1" t="s">
        <v>9358</v>
      </c>
      <c r="G2154" s="1" t="s">
        <v>18</v>
      </c>
      <c r="H2154" s="1" t="s">
        <v>19</v>
      </c>
      <c r="I2154" s="1" t="s">
        <v>20</v>
      </c>
      <c r="J2154" s="1">
        <v>10.022399999999999</v>
      </c>
      <c r="K2154" s="1">
        <v>18.997499999999999</v>
      </c>
      <c r="L2154" s="1">
        <v>0.92257800000000001</v>
      </c>
      <c r="M2154" s="1">
        <v>3.1521699999999999</v>
      </c>
      <c r="N2154" s="2">
        <v>5.0000000000000002E-5</v>
      </c>
      <c r="O2154" s="1">
        <v>8.5621899999999997E-4</v>
      </c>
      <c r="P2154" s="1" t="s">
        <v>21</v>
      </c>
      <c r="Q2154" s="1">
        <f t="shared" si="33"/>
        <v>0.52756415317804972</v>
      </c>
      <c r="R2154" s="1" t="s">
        <v>14709</v>
      </c>
    </row>
    <row r="2155" spans="1:18" x14ac:dyDescent="0.2">
      <c r="A2155" s="1" t="s">
        <v>873</v>
      </c>
      <c r="B2155" s="1" t="s">
        <v>874</v>
      </c>
      <c r="C2155" s="1" t="s">
        <v>874</v>
      </c>
      <c r="D2155" s="1" t="s">
        <v>875</v>
      </c>
      <c r="E2155" s="1" t="s">
        <v>16</v>
      </c>
      <c r="F2155" s="1" t="s">
        <v>876</v>
      </c>
      <c r="G2155" s="1" t="s">
        <v>18</v>
      </c>
      <c r="H2155" s="1" t="s">
        <v>19</v>
      </c>
      <c r="I2155" s="1" t="s">
        <v>20</v>
      </c>
      <c r="J2155" s="1">
        <v>4.8232100000000004</v>
      </c>
      <c r="K2155" s="1">
        <v>9.1487499999999997</v>
      </c>
      <c r="L2155" s="1">
        <v>0.92358099999999999</v>
      </c>
      <c r="M2155" s="1">
        <v>2.8074499999999998</v>
      </c>
      <c r="N2155" s="2">
        <v>5.0000000000000002E-5</v>
      </c>
      <c r="O2155" s="1">
        <v>8.5621899999999997E-4</v>
      </c>
      <c r="P2155" s="1" t="s">
        <v>21</v>
      </c>
      <c r="Q2155" s="1">
        <f t="shared" si="33"/>
        <v>0.52719879764995226</v>
      </c>
      <c r="R2155" s="1" t="s">
        <v>12814</v>
      </c>
    </row>
    <row r="2156" spans="1:18" x14ac:dyDescent="0.2">
      <c r="A2156" s="1" t="s">
        <v>145</v>
      </c>
      <c r="B2156" s="1" t="s">
        <v>146</v>
      </c>
      <c r="C2156" s="1" t="s">
        <v>147</v>
      </c>
      <c r="D2156" s="1" t="s">
        <v>15</v>
      </c>
      <c r="E2156" s="1" t="s">
        <v>16</v>
      </c>
      <c r="F2156" s="1" t="s">
        <v>148</v>
      </c>
      <c r="G2156" s="1" t="s">
        <v>18</v>
      </c>
      <c r="H2156" s="1" t="s">
        <v>19</v>
      </c>
      <c r="I2156" s="1" t="s">
        <v>20</v>
      </c>
      <c r="J2156" s="1">
        <v>6.2050999999999998</v>
      </c>
      <c r="K2156" s="1">
        <v>11.771100000000001</v>
      </c>
      <c r="L2156" s="1">
        <v>0.92372100000000001</v>
      </c>
      <c r="M2156" s="1">
        <v>2.82911</v>
      </c>
      <c r="N2156" s="2">
        <v>5.0000000000000002E-5</v>
      </c>
      <c r="O2156" s="1">
        <v>8.5621899999999997E-4</v>
      </c>
      <c r="P2156" s="1" t="s">
        <v>21</v>
      </c>
      <c r="Q2156" s="1">
        <f t="shared" si="33"/>
        <v>0.52714699560788703</v>
      </c>
      <c r="R2156" s="1" t="s">
        <v>12653</v>
      </c>
    </row>
    <row r="2157" spans="1:18" x14ac:dyDescent="0.2">
      <c r="A2157" s="1" t="s">
        <v>6026</v>
      </c>
      <c r="B2157" s="1" t="s">
        <v>399</v>
      </c>
      <c r="C2157" s="1" t="s">
        <v>399</v>
      </c>
      <c r="D2157" s="1" t="s">
        <v>15</v>
      </c>
      <c r="E2157" s="1" t="s">
        <v>16</v>
      </c>
      <c r="F2157" s="1" t="s">
        <v>6027</v>
      </c>
      <c r="G2157" s="1" t="s">
        <v>18</v>
      </c>
      <c r="H2157" s="1" t="s">
        <v>19</v>
      </c>
      <c r="I2157" s="1" t="s">
        <v>20</v>
      </c>
      <c r="J2157" s="1">
        <v>2.0497999999999998</v>
      </c>
      <c r="K2157" s="1">
        <v>3.8905400000000001</v>
      </c>
      <c r="L2157" s="1">
        <v>0.92448699999999995</v>
      </c>
      <c r="M2157" s="1">
        <v>2.3455499999999998</v>
      </c>
      <c r="N2157" s="1">
        <v>2.0000000000000001E-4</v>
      </c>
      <c r="O2157" s="1">
        <v>2.8863399999999998E-3</v>
      </c>
      <c r="P2157" s="1" t="s">
        <v>21</v>
      </c>
      <c r="Q2157" s="1">
        <f t="shared" si="33"/>
        <v>0.52686773558426336</v>
      </c>
    </row>
    <row r="2158" spans="1:18" x14ac:dyDescent="0.2">
      <c r="A2158" s="1" t="s">
        <v>6764</v>
      </c>
      <c r="B2158" s="1" t="s">
        <v>6765</v>
      </c>
      <c r="C2158" s="1" t="s">
        <v>6765</v>
      </c>
      <c r="D2158" s="1" t="s">
        <v>6766</v>
      </c>
      <c r="E2158" s="1" t="s">
        <v>16</v>
      </c>
      <c r="F2158" s="1" t="s">
        <v>6767</v>
      </c>
      <c r="G2158" s="1" t="s">
        <v>18</v>
      </c>
      <c r="H2158" s="1" t="s">
        <v>19</v>
      </c>
      <c r="I2158" s="1" t="s">
        <v>20</v>
      </c>
      <c r="J2158" s="1">
        <v>16.486999999999998</v>
      </c>
      <c r="K2158" s="1">
        <v>31.319400000000002</v>
      </c>
      <c r="L2158" s="1">
        <v>0.92572600000000005</v>
      </c>
      <c r="M2158" s="1">
        <v>3.4881099999999998</v>
      </c>
      <c r="N2158" s="2">
        <v>5.0000000000000002E-5</v>
      </c>
      <c r="O2158" s="1">
        <v>8.5621899999999997E-4</v>
      </c>
      <c r="P2158" s="1" t="s">
        <v>21</v>
      </c>
      <c r="Q2158" s="1">
        <f t="shared" si="33"/>
        <v>0.52641493770634162</v>
      </c>
      <c r="R2158" s="1" t="s">
        <v>14133</v>
      </c>
    </row>
    <row r="2159" spans="1:18" x14ac:dyDescent="0.2">
      <c r="A2159" s="1" t="s">
        <v>10432</v>
      </c>
      <c r="B2159" s="1" t="s">
        <v>10433</v>
      </c>
      <c r="C2159" s="1" t="s">
        <v>10433</v>
      </c>
      <c r="D2159" s="1" t="s">
        <v>10434</v>
      </c>
      <c r="E2159" s="1" t="s">
        <v>16</v>
      </c>
      <c r="F2159" s="1" t="s">
        <v>10435</v>
      </c>
      <c r="G2159" s="1" t="s">
        <v>18</v>
      </c>
      <c r="H2159" s="1" t="s">
        <v>19</v>
      </c>
      <c r="I2159" s="1" t="s">
        <v>20</v>
      </c>
      <c r="J2159" s="1">
        <v>8.8218899999999998</v>
      </c>
      <c r="K2159" s="1">
        <v>16.759</v>
      </c>
      <c r="L2159" s="1">
        <v>0.92577799999999999</v>
      </c>
      <c r="M2159" s="1">
        <v>1.9922899999999999</v>
      </c>
      <c r="N2159" s="1">
        <v>5.0000000000000001E-4</v>
      </c>
      <c r="O2159" s="1">
        <v>6.1692200000000004E-3</v>
      </c>
      <c r="P2159" s="1" t="s">
        <v>21</v>
      </c>
      <c r="Q2159" s="1">
        <f t="shared" si="33"/>
        <v>0.52639715973506773</v>
      </c>
      <c r="R2159" s="1" t="s">
        <v>14949</v>
      </c>
    </row>
    <row r="2160" spans="1:18" x14ac:dyDescent="0.2">
      <c r="A2160" s="1" t="s">
        <v>12103</v>
      </c>
      <c r="B2160" s="1" t="s">
        <v>12104</v>
      </c>
      <c r="C2160" s="1" t="s">
        <v>12104</v>
      </c>
      <c r="D2160" s="1" t="s">
        <v>12105</v>
      </c>
      <c r="E2160" s="1" t="s">
        <v>16</v>
      </c>
      <c r="F2160" s="1" t="s">
        <v>12106</v>
      </c>
      <c r="G2160" s="1" t="s">
        <v>18</v>
      </c>
      <c r="H2160" s="1" t="s">
        <v>19</v>
      </c>
      <c r="I2160" s="1" t="s">
        <v>20</v>
      </c>
      <c r="J2160" s="1">
        <v>10.5913</v>
      </c>
      <c r="K2160" s="1">
        <v>20.122199999999999</v>
      </c>
      <c r="L2160" s="1">
        <v>0.92590700000000004</v>
      </c>
      <c r="M2160" s="1">
        <v>3.12635</v>
      </c>
      <c r="N2160" s="2">
        <v>5.0000000000000002E-5</v>
      </c>
      <c r="O2160" s="1">
        <v>8.5621899999999997E-4</v>
      </c>
      <c r="P2160" s="1" t="s">
        <v>21</v>
      </c>
      <c r="Q2160" s="1">
        <f t="shared" si="33"/>
        <v>0.52634900756378533</v>
      </c>
      <c r="R2160" s="1" t="s">
        <v>15325</v>
      </c>
    </row>
    <row r="2161" spans="1:18" x14ac:dyDescent="0.2">
      <c r="A2161" s="1" t="s">
        <v>8864</v>
      </c>
      <c r="B2161" s="1" t="s">
        <v>8865</v>
      </c>
      <c r="C2161" s="1" t="s">
        <v>8866</v>
      </c>
      <c r="D2161" s="1" t="s">
        <v>8867</v>
      </c>
      <c r="E2161" s="1" t="s">
        <v>8868</v>
      </c>
      <c r="F2161" s="1" t="s">
        <v>8869</v>
      </c>
      <c r="G2161" s="1" t="s">
        <v>18</v>
      </c>
      <c r="H2161" s="1" t="s">
        <v>19</v>
      </c>
      <c r="I2161" s="1" t="s">
        <v>20</v>
      </c>
      <c r="J2161" s="1">
        <v>6.9149799999999999</v>
      </c>
      <c r="K2161" s="1">
        <v>13.142300000000001</v>
      </c>
      <c r="L2161" s="1">
        <v>0.92642100000000005</v>
      </c>
      <c r="M2161" s="1">
        <v>2.4521799999999998</v>
      </c>
      <c r="N2161" s="2">
        <v>5.0000000000000002E-5</v>
      </c>
      <c r="O2161" s="1">
        <v>8.5621899999999997E-4</v>
      </c>
      <c r="P2161" s="1" t="s">
        <v>21</v>
      </c>
      <c r="Q2161" s="1">
        <f t="shared" si="33"/>
        <v>0.52616208730587488</v>
      </c>
      <c r="R2161" s="1" t="s">
        <v>14601</v>
      </c>
    </row>
    <row r="2162" spans="1:18" x14ac:dyDescent="0.2">
      <c r="A2162" s="1" t="s">
        <v>4666</v>
      </c>
      <c r="B2162" s="1" t="s">
        <v>399</v>
      </c>
      <c r="C2162" s="1" t="s">
        <v>399</v>
      </c>
      <c r="D2162" s="1" t="s">
        <v>15</v>
      </c>
      <c r="E2162" s="1" t="s">
        <v>16</v>
      </c>
      <c r="F2162" s="1" t="s">
        <v>4667</v>
      </c>
      <c r="G2162" s="1" t="s">
        <v>18</v>
      </c>
      <c r="H2162" s="1" t="s">
        <v>19</v>
      </c>
      <c r="I2162" s="1" t="s">
        <v>20</v>
      </c>
      <c r="J2162" s="1">
        <v>1.3692299999999999</v>
      </c>
      <c r="K2162" s="1">
        <v>2.6047799999999999</v>
      </c>
      <c r="L2162" s="1">
        <v>0.92780200000000002</v>
      </c>
      <c r="M2162" s="1">
        <v>2.2129500000000002</v>
      </c>
      <c r="N2162" s="1">
        <v>5.9999999999999995E-4</v>
      </c>
      <c r="O2162" s="1">
        <v>7.2034400000000002E-3</v>
      </c>
      <c r="P2162" s="1" t="s">
        <v>21</v>
      </c>
      <c r="Q2162" s="1">
        <f t="shared" si="33"/>
        <v>0.5256605164351692</v>
      </c>
    </row>
    <row r="2163" spans="1:18" x14ac:dyDescent="0.2">
      <c r="A2163" s="1" t="s">
        <v>1359</v>
      </c>
      <c r="B2163" s="1" t="s">
        <v>1360</v>
      </c>
      <c r="C2163" s="1" t="s">
        <v>1361</v>
      </c>
      <c r="D2163" s="1" t="s">
        <v>1362</v>
      </c>
      <c r="E2163" s="1" t="s">
        <v>16</v>
      </c>
      <c r="F2163" s="1" t="s">
        <v>1363</v>
      </c>
      <c r="G2163" s="1" t="s">
        <v>18</v>
      </c>
      <c r="H2163" s="1" t="s">
        <v>19</v>
      </c>
      <c r="I2163" s="1" t="s">
        <v>20</v>
      </c>
      <c r="J2163" s="1">
        <v>2.3220399999999999</v>
      </c>
      <c r="K2163" s="1">
        <v>4.4176500000000001</v>
      </c>
      <c r="L2163" s="1">
        <v>0.92788700000000002</v>
      </c>
      <c r="M2163" s="1">
        <v>2.1464400000000001</v>
      </c>
      <c r="N2163" s="1">
        <v>6.1500000000000001E-3</v>
      </c>
      <c r="O2163" s="1">
        <v>4.5733799999999998E-2</v>
      </c>
      <c r="P2163" s="1" t="s">
        <v>21</v>
      </c>
      <c r="Q2163" s="1">
        <f t="shared" si="33"/>
        <v>0.5256278790759793</v>
      </c>
      <c r="R2163" s="1" t="s">
        <v>12926</v>
      </c>
    </row>
    <row r="2164" spans="1:18" x14ac:dyDescent="0.2">
      <c r="A2164" s="1" t="s">
        <v>8607</v>
      </c>
      <c r="B2164" s="1" t="s">
        <v>8608</v>
      </c>
      <c r="C2164" s="1" t="s">
        <v>8609</v>
      </c>
      <c r="D2164" s="1" t="s">
        <v>8610</v>
      </c>
      <c r="E2164" s="1" t="s">
        <v>16</v>
      </c>
      <c r="F2164" s="1" t="s">
        <v>8611</v>
      </c>
      <c r="G2164" s="1" t="s">
        <v>18</v>
      </c>
      <c r="H2164" s="1" t="s">
        <v>19</v>
      </c>
      <c r="I2164" s="1" t="s">
        <v>20</v>
      </c>
      <c r="J2164" s="1">
        <v>6.3071400000000004</v>
      </c>
      <c r="K2164" s="1">
        <v>12.0031</v>
      </c>
      <c r="L2164" s="1">
        <v>0.92834700000000003</v>
      </c>
      <c r="M2164" s="1">
        <v>2.8060800000000001</v>
      </c>
      <c r="N2164" s="1">
        <v>5.5000000000000003E-4</v>
      </c>
      <c r="O2164" s="1">
        <v>6.68368E-3</v>
      </c>
      <c r="P2164" s="1" t="s">
        <v>21</v>
      </c>
      <c r="Q2164" s="1">
        <f t="shared" si="33"/>
        <v>0.525459256358774</v>
      </c>
      <c r="R2164" s="1" t="s">
        <v>14543</v>
      </c>
    </row>
    <row r="2165" spans="1:18" x14ac:dyDescent="0.2">
      <c r="A2165" s="1" t="s">
        <v>4757</v>
      </c>
      <c r="B2165" s="1" t="s">
        <v>4758</v>
      </c>
      <c r="C2165" s="1" t="s">
        <v>4758</v>
      </c>
      <c r="D2165" s="1" t="s">
        <v>4759</v>
      </c>
      <c r="E2165" s="1" t="s">
        <v>16</v>
      </c>
      <c r="F2165" s="1" t="s">
        <v>4760</v>
      </c>
      <c r="G2165" s="1" t="s">
        <v>18</v>
      </c>
      <c r="H2165" s="1" t="s">
        <v>19</v>
      </c>
      <c r="I2165" s="1" t="s">
        <v>20</v>
      </c>
      <c r="J2165" s="1">
        <v>9.9975699999999996</v>
      </c>
      <c r="K2165" s="1">
        <v>19.0366</v>
      </c>
      <c r="L2165" s="1">
        <v>0.92912600000000001</v>
      </c>
      <c r="M2165" s="1">
        <v>3.2025199999999998</v>
      </c>
      <c r="N2165" s="2">
        <v>5.0000000000000002E-5</v>
      </c>
      <c r="O2165" s="1">
        <v>8.5621899999999997E-4</v>
      </c>
      <c r="P2165" s="1" t="s">
        <v>21</v>
      </c>
      <c r="Q2165" s="1">
        <f t="shared" si="33"/>
        <v>0.52517623945452441</v>
      </c>
      <c r="R2165" s="1" t="s">
        <v>13685</v>
      </c>
    </row>
    <row r="2166" spans="1:18" x14ac:dyDescent="0.2">
      <c r="A2166" s="1" t="s">
        <v>6760</v>
      </c>
      <c r="B2166" s="1" t="s">
        <v>6761</v>
      </c>
      <c r="C2166" s="1" t="s">
        <v>6762</v>
      </c>
      <c r="D2166" s="1" t="s">
        <v>15</v>
      </c>
      <c r="E2166" s="1" t="s">
        <v>16</v>
      </c>
      <c r="F2166" s="1" t="s">
        <v>6763</v>
      </c>
      <c r="G2166" s="1" t="s">
        <v>18</v>
      </c>
      <c r="H2166" s="1" t="s">
        <v>19</v>
      </c>
      <c r="I2166" s="1" t="s">
        <v>20</v>
      </c>
      <c r="J2166" s="1">
        <v>1.45072</v>
      </c>
      <c r="K2166" s="1">
        <v>2.76247</v>
      </c>
      <c r="L2166" s="1">
        <v>0.92919399999999996</v>
      </c>
      <c r="M2166" s="1">
        <v>2.45723</v>
      </c>
      <c r="N2166" s="2">
        <v>5.0000000000000002E-5</v>
      </c>
      <c r="O2166" s="1">
        <v>8.5621899999999997E-4</v>
      </c>
      <c r="P2166" s="1" t="s">
        <v>21</v>
      </c>
      <c r="Q2166" s="1">
        <f t="shared" si="33"/>
        <v>0.52515321433354933</v>
      </c>
      <c r="R2166" s="1" t="s">
        <v>14132</v>
      </c>
    </row>
    <row r="2167" spans="1:18" x14ac:dyDescent="0.2">
      <c r="A2167" s="1" t="s">
        <v>12280</v>
      </c>
      <c r="B2167" s="1" t="s">
        <v>12281</v>
      </c>
      <c r="C2167" s="1" t="s">
        <v>12282</v>
      </c>
      <c r="D2167" s="1" t="s">
        <v>12283</v>
      </c>
      <c r="E2167" s="1" t="s">
        <v>16</v>
      </c>
      <c r="F2167" s="1" t="s">
        <v>12284</v>
      </c>
      <c r="G2167" s="1" t="s">
        <v>18</v>
      </c>
      <c r="H2167" s="1" t="s">
        <v>19</v>
      </c>
      <c r="I2167" s="1" t="s">
        <v>20</v>
      </c>
      <c r="J2167" s="1">
        <v>2.0467900000000001</v>
      </c>
      <c r="K2167" s="1">
        <v>3.90008</v>
      </c>
      <c r="L2167" s="1">
        <v>0.930145</v>
      </c>
      <c r="M2167" s="1">
        <v>2.2628200000000001</v>
      </c>
      <c r="N2167" s="1">
        <v>1.15E-3</v>
      </c>
      <c r="O2167" s="1">
        <v>1.22281E-2</v>
      </c>
      <c r="P2167" s="1" t="s">
        <v>21</v>
      </c>
      <c r="Q2167" s="1">
        <f t="shared" si="33"/>
        <v>0.52480718344239097</v>
      </c>
      <c r="R2167" s="1" t="s">
        <v>15366</v>
      </c>
    </row>
    <row r="2168" spans="1:18" x14ac:dyDescent="0.2">
      <c r="A2168" s="1" t="s">
        <v>9871</v>
      </c>
      <c r="B2168" s="1" t="s">
        <v>9872</v>
      </c>
      <c r="C2168" s="1" t="s">
        <v>9873</v>
      </c>
      <c r="D2168" s="1" t="s">
        <v>9874</v>
      </c>
      <c r="E2168" s="1" t="s">
        <v>9875</v>
      </c>
      <c r="F2168" s="1" t="s">
        <v>9876</v>
      </c>
      <c r="G2168" s="1" t="s">
        <v>18</v>
      </c>
      <c r="H2168" s="1" t="s">
        <v>19</v>
      </c>
      <c r="I2168" s="1" t="s">
        <v>20</v>
      </c>
      <c r="J2168" s="1">
        <v>3.9133599999999999</v>
      </c>
      <c r="K2168" s="1">
        <v>7.4571300000000003</v>
      </c>
      <c r="L2168" s="1">
        <v>0.93021200000000004</v>
      </c>
      <c r="M2168" s="1">
        <v>2.1946699999999999</v>
      </c>
      <c r="N2168" s="1">
        <v>7.5000000000000002E-4</v>
      </c>
      <c r="O2168" s="1">
        <v>8.6328399999999993E-3</v>
      </c>
      <c r="P2168" s="1" t="s">
        <v>21</v>
      </c>
      <c r="Q2168" s="1">
        <f t="shared" si="33"/>
        <v>0.524780981423148</v>
      </c>
      <c r="R2168" s="1" t="s">
        <v>14826</v>
      </c>
    </row>
    <row r="2169" spans="1:18" x14ac:dyDescent="0.2">
      <c r="A2169" s="1" t="s">
        <v>2504</v>
      </c>
      <c r="B2169" s="1" t="s">
        <v>2505</v>
      </c>
      <c r="C2169" s="1" t="s">
        <v>2506</v>
      </c>
      <c r="D2169" s="1" t="s">
        <v>15</v>
      </c>
      <c r="E2169" s="1" t="s">
        <v>16</v>
      </c>
      <c r="F2169" s="1" t="s">
        <v>2507</v>
      </c>
      <c r="G2169" s="1" t="s">
        <v>18</v>
      </c>
      <c r="H2169" s="1" t="s">
        <v>19</v>
      </c>
      <c r="I2169" s="1" t="s">
        <v>20</v>
      </c>
      <c r="J2169" s="1">
        <v>10.9306</v>
      </c>
      <c r="K2169" s="1">
        <v>20.833600000000001</v>
      </c>
      <c r="L2169" s="1">
        <v>0.93054700000000001</v>
      </c>
      <c r="M2169" s="1">
        <v>3.1318800000000002</v>
      </c>
      <c r="N2169" s="2">
        <v>5.0000000000000002E-5</v>
      </c>
      <c r="O2169" s="1">
        <v>8.5621899999999997E-4</v>
      </c>
      <c r="P2169" s="1" t="s">
        <v>21</v>
      </c>
      <c r="Q2169" s="1">
        <f t="shared" si="33"/>
        <v>0.52466208432532058</v>
      </c>
      <c r="R2169" s="1" t="s">
        <v>13185</v>
      </c>
    </row>
    <row r="2170" spans="1:18" x14ac:dyDescent="0.2">
      <c r="A2170" s="1" t="s">
        <v>815</v>
      </c>
      <c r="B2170" s="1" t="s">
        <v>816</v>
      </c>
      <c r="C2170" s="1" t="s">
        <v>816</v>
      </c>
      <c r="D2170" s="1" t="s">
        <v>817</v>
      </c>
      <c r="E2170" s="1" t="s">
        <v>16</v>
      </c>
      <c r="F2170" s="1" t="s">
        <v>818</v>
      </c>
      <c r="G2170" s="1" t="s">
        <v>18</v>
      </c>
      <c r="H2170" s="1" t="s">
        <v>19</v>
      </c>
      <c r="I2170" s="1" t="s">
        <v>20</v>
      </c>
      <c r="J2170" s="1">
        <v>1.7775099999999999</v>
      </c>
      <c r="K2170" s="1">
        <v>3.3932699999999998</v>
      </c>
      <c r="L2170" s="1">
        <v>0.93281700000000001</v>
      </c>
      <c r="M2170" s="1">
        <v>2.2590300000000001</v>
      </c>
      <c r="N2170" s="1">
        <v>4.4999999999999999E-4</v>
      </c>
      <c r="O2170" s="1">
        <v>5.6727100000000001E-3</v>
      </c>
      <c r="P2170" s="1" t="s">
        <v>21</v>
      </c>
      <c r="Q2170" s="1">
        <f t="shared" si="33"/>
        <v>0.52383394189086041</v>
      </c>
      <c r="R2170" s="1" t="s">
        <v>12801</v>
      </c>
    </row>
    <row r="2171" spans="1:18" x14ac:dyDescent="0.2">
      <c r="A2171" s="1" t="s">
        <v>386</v>
      </c>
      <c r="B2171" s="1" t="s">
        <v>387</v>
      </c>
      <c r="C2171" s="1" t="s">
        <v>388</v>
      </c>
      <c r="D2171" s="1" t="s">
        <v>389</v>
      </c>
      <c r="E2171" s="1" t="s">
        <v>16</v>
      </c>
      <c r="F2171" s="1" t="s">
        <v>390</v>
      </c>
      <c r="G2171" s="1" t="s">
        <v>18</v>
      </c>
      <c r="H2171" s="1" t="s">
        <v>19</v>
      </c>
      <c r="I2171" s="1" t="s">
        <v>20</v>
      </c>
      <c r="J2171" s="1">
        <v>3.6069</v>
      </c>
      <c r="K2171" s="1">
        <v>6.8861100000000004</v>
      </c>
      <c r="L2171" s="1">
        <v>0.93292799999999998</v>
      </c>
      <c r="M2171" s="1">
        <v>2.66439</v>
      </c>
      <c r="N2171" s="2">
        <v>5.0000000000000002E-5</v>
      </c>
      <c r="O2171" s="1">
        <v>8.5621899999999997E-4</v>
      </c>
      <c r="P2171" s="1" t="s">
        <v>21</v>
      </c>
      <c r="Q2171" s="1">
        <f t="shared" si="33"/>
        <v>0.52379354962380786</v>
      </c>
      <c r="R2171" s="1" t="s">
        <v>12706</v>
      </c>
    </row>
    <row r="2172" spans="1:18" x14ac:dyDescent="0.2">
      <c r="A2172" s="1" t="s">
        <v>8221</v>
      </c>
      <c r="B2172" s="1" t="s">
        <v>8222</v>
      </c>
      <c r="C2172" s="1" t="s">
        <v>8222</v>
      </c>
      <c r="D2172" s="1" t="s">
        <v>8223</v>
      </c>
      <c r="E2172" s="1" t="s">
        <v>16</v>
      </c>
      <c r="F2172" s="1" t="s">
        <v>8224</v>
      </c>
      <c r="G2172" s="1" t="s">
        <v>18</v>
      </c>
      <c r="H2172" s="1" t="s">
        <v>19</v>
      </c>
      <c r="I2172" s="1" t="s">
        <v>20</v>
      </c>
      <c r="J2172" s="1">
        <v>7.77372</v>
      </c>
      <c r="K2172" s="1">
        <v>14.8415</v>
      </c>
      <c r="L2172" s="1">
        <v>0.93295600000000001</v>
      </c>
      <c r="M2172" s="1">
        <v>2.9592299999999998</v>
      </c>
      <c r="N2172" s="1">
        <v>2.0000000000000001E-4</v>
      </c>
      <c r="O2172" s="1">
        <v>2.8863399999999998E-3</v>
      </c>
      <c r="P2172" s="1" t="s">
        <v>21</v>
      </c>
      <c r="Q2172" s="1">
        <f t="shared" si="33"/>
        <v>0.52378263652595758</v>
      </c>
      <c r="R2172" s="1" t="s">
        <v>14456</v>
      </c>
    </row>
    <row r="2173" spans="1:18" x14ac:dyDescent="0.2">
      <c r="A2173" s="1" t="s">
        <v>8008</v>
      </c>
      <c r="B2173" s="1" t="s">
        <v>8009</v>
      </c>
      <c r="C2173" s="1" t="s">
        <v>8009</v>
      </c>
      <c r="D2173" s="1" t="s">
        <v>8010</v>
      </c>
      <c r="E2173" s="1" t="s">
        <v>8011</v>
      </c>
      <c r="F2173" s="1" t="s">
        <v>8012</v>
      </c>
      <c r="G2173" s="1" t="s">
        <v>18</v>
      </c>
      <c r="H2173" s="1" t="s">
        <v>19</v>
      </c>
      <c r="I2173" s="1" t="s">
        <v>20</v>
      </c>
      <c r="J2173" s="1">
        <v>10.753</v>
      </c>
      <c r="K2173" s="1">
        <v>20.537199999999999</v>
      </c>
      <c r="L2173" s="1">
        <v>0.93349599999999999</v>
      </c>
      <c r="M2173" s="1">
        <v>2.41554</v>
      </c>
      <c r="N2173" s="1">
        <v>1.25E-3</v>
      </c>
      <c r="O2173" s="1">
        <v>1.3105E-2</v>
      </c>
      <c r="P2173" s="1" t="s">
        <v>21</v>
      </c>
      <c r="Q2173" s="1">
        <f t="shared" si="33"/>
        <v>0.52358646748339599</v>
      </c>
      <c r="R2173" s="1" t="s">
        <v>14407</v>
      </c>
    </row>
    <row r="2174" spans="1:18" x14ac:dyDescent="0.2">
      <c r="A2174" s="1" t="s">
        <v>4718</v>
      </c>
      <c r="B2174" s="1" t="s">
        <v>4719</v>
      </c>
      <c r="C2174" s="1" t="s">
        <v>4720</v>
      </c>
      <c r="D2174" s="1" t="s">
        <v>15</v>
      </c>
      <c r="E2174" s="1" t="s">
        <v>16</v>
      </c>
      <c r="F2174" s="1" t="s">
        <v>4721</v>
      </c>
      <c r="G2174" s="1" t="s">
        <v>18</v>
      </c>
      <c r="H2174" s="1" t="s">
        <v>19</v>
      </c>
      <c r="I2174" s="1" t="s">
        <v>20</v>
      </c>
      <c r="J2174" s="1">
        <v>6.5061200000000001</v>
      </c>
      <c r="K2174" s="1">
        <v>12.427099999999999</v>
      </c>
      <c r="L2174" s="1">
        <v>0.93361499999999997</v>
      </c>
      <c r="M2174" s="1">
        <v>2.7465099999999998</v>
      </c>
      <c r="N2174" s="1">
        <v>1E-4</v>
      </c>
      <c r="O2174" s="1">
        <v>1.5781300000000001E-3</v>
      </c>
      <c r="P2174" s="1" t="s">
        <v>21</v>
      </c>
      <c r="Q2174" s="1">
        <f t="shared" si="33"/>
        <v>0.52354290220566346</v>
      </c>
      <c r="R2174" s="1" t="s">
        <v>13676</v>
      </c>
    </row>
    <row r="2175" spans="1:18" x14ac:dyDescent="0.2">
      <c r="A2175" s="1" t="s">
        <v>6691</v>
      </c>
      <c r="B2175" s="1" t="s">
        <v>6692</v>
      </c>
      <c r="C2175" s="1" t="s">
        <v>6693</v>
      </c>
      <c r="D2175" s="1" t="s">
        <v>15</v>
      </c>
      <c r="E2175" s="1" t="s">
        <v>16</v>
      </c>
      <c r="F2175" s="1" t="s">
        <v>6694</v>
      </c>
      <c r="G2175" s="1" t="s">
        <v>18</v>
      </c>
      <c r="H2175" s="1" t="s">
        <v>19</v>
      </c>
      <c r="I2175" s="1" t="s">
        <v>20</v>
      </c>
      <c r="J2175" s="1">
        <v>41.286799999999999</v>
      </c>
      <c r="K2175" s="1">
        <v>78.908600000000007</v>
      </c>
      <c r="L2175" s="1">
        <v>0.93450299999999997</v>
      </c>
      <c r="M2175" s="1">
        <v>4.8887099999999997</v>
      </c>
      <c r="N2175" s="2">
        <v>5.0000000000000002E-5</v>
      </c>
      <c r="O2175" s="1">
        <v>8.5621899999999997E-4</v>
      </c>
      <c r="P2175" s="1" t="s">
        <v>21</v>
      </c>
      <c r="Q2175" s="1">
        <f t="shared" si="33"/>
        <v>0.52322307074260599</v>
      </c>
      <c r="R2175" s="1" t="s">
        <v>14117</v>
      </c>
    </row>
    <row r="2176" spans="1:18" x14ac:dyDescent="0.2">
      <c r="A2176" s="1" t="s">
        <v>2672</v>
      </c>
      <c r="B2176" s="1" t="s">
        <v>2673</v>
      </c>
      <c r="C2176" s="1" t="s">
        <v>2673</v>
      </c>
      <c r="D2176" s="1" t="s">
        <v>2674</v>
      </c>
      <c r="E2176" s="1" t="s">
        <v>16</v>
      </c>
      <c r="F2176" s="1" t="s">
        <v>2675</v>
      </c>
      <c r="G2176" s="1" t="s">
        <v>18</v>
      </c>
      <c r="H2176" s="1" t="s">
        <v>19</v>
      </c>
      <c r="I2176" s="1" t="s">
        <v>20</v>
      </c>
      <c r="J2176" s="1">
        <v>12.256</v>
      </c>
      <c r="K2176" s="1">
        <v>23.427099999999999</v>
      </c>
      <c r="L2176" s="1">
        <v>0.93469899999999995</v>
      </c>
      <c r="M2176" s="1">
        <v>3.3368000000000002</v>
      </c>
      <c r="N2176" s="2">
        <v>5.0000000000000002E-5</v>
      </c>
      <c r="O2176" s="1">
        <v>8.5621899999999997E-4</v>
      </c>
      <c r="P2176" s="1" t="s">
        <v>21</v>
      </c>
      <c r="Q2176" s="1">
        <f t="shared" si="33"/>
        <v>0.52315480789342261</v>
      </c>
      <c r="R2176" s="1" t="s">
        <v>13222</v>
      </c>
    </row>
    <row r="2177" spans="1:18" x14ac:dyDescent="0.2">
      <c r="A2177" s="1" t="s">
        <v>1879</v>
      </c>
      <c r="B2177" s="1" t="s">
        <v>1880</v>
      </c>
      <c r="C2177" s="1" t="s">
        <v>1881</v>
      </c>
      <c r="D2177" s="1" t="s">
        <v>1882</v>
      </c>
      <c r="E2177" s="1" t="s">
        <v>1883</v>
      </c>
      <c r="F2177" s="1" t="s">
        <v>1884</v>
      </c>
      <c r="G2177" s="1" t="s">
        <v>18</v>
      </c>
      <c r="H2177" s="1" t="s">
        <v>19</v>
      </c>
      <c r="I2177" s="1" t="s">
        <v>20</v>
      </c>
      <c r="J2177" s="1">
        <v>4.3370600000000001</v>
      </c>
      <c r="K2177" s="1">
        <v>8.2927800000000005</v>
      </c>
      <c r="L2177" s="1">
        <v>0.93513999999999997</v>
      </c>
      <c r="M2177" s="1">
        <v>2.6711900000000002</v>
      </c>
      <c r="N2177" s="2">
        <v>5.0000000000000002E-5</v>
      </c>
      <c r="O2177" s="1">
        <v>8.5621899999999997E-4</v>
      </c>
      <c r="P2177" s="1" t="s">
        <v>21</v>
      </c>
      <c r="Q2177" s="1">
        <f t="shared" si="33"/>
        <v>0.52299228967849143</v>
      </c>
      <c r="R2177" s="1" t="s">
        <v>13043</v>
      </c>
    </row>
    <row r="2178" spans="1:18" x14ac:dyDescent="0.2">
      <c r="A2178" s="1" t="s">
        <v>11080</v>
      </c>
      <c r="B2178" s="1" t="s">
        <v>11081</v>
      </c>
      <c r="C2178" s="1" t="s">
        <v>11081</v>
      </c>
      <c r="D2178" s="1" t="s">
        <v>11082</v>
      </c>
      <c r="E2178" s="1" t="s">
        <v>16</v>
      </c>
      <c r="F2178" s="1" t="s">
        <v>11083</v>
      </c>
      <c r="G2178" s="1" t="s">
        <v>18</v>
      </c>
      <c r="H2178" s="1" t="s">
        <v>19</v>
      </c>
      <c r="I2178" s="1" t="s">
        <v>20</v>
      </c>
      <c r="J2178" s="1">
        <v>15.894299999999999</v>
      </c>
      <c r="K2178" s="1">
        <v>30.391300000000001</v>
      </c>
      <c r="L2178" s="1">
        <v>0.935145</v>
      </c>
      <c r="M2178" s="1">
        <v>3.9100299999999999</v>
      </c>
      <c r="N2178" s="1">
        <v>2.5000000000000001E-4</v>
      </c>
      <c r="O2178" s="1">
        <v>3.48767E-3</v>
      </c>
      <c r="P2178" s="1" t="s">
        <v>21</v>
      </c>
      <c r="Q2178" s="1">
        <f t="shared" ref="Q2178:Q2241" si="34">J2178/K2178</f>
        <v>0.52298848683669341</v>
      </c>
      <c r="R2178" s="1" t="s">
        <v>15096</v>
      </c>
    </row>
    <row r="2179" spans="1:18" x14ac:dyDescent="0.2">
      <c r="A2179" s="1" t="s">
        <v>8843</v>
      </c>
      <c r="B2179" s="1" t="s">
        <v>8844</v>
      </c>
      <c r="C2179" s="1" t="s">
        <v>8845</v>
      </c>
      <c r="D2179" s="1" t="s">
        <v>15</v>
      </c>
      <c r="E2179" s="1" t="s">
        <v>16</v>
      </c>
      <c r="F2179" s="1" t="s">
        <v>8846</v>
      </c>
      <c r="G2179" s="1" t="s">
        <v>18</v>
      </c>
      <c r="H2179" s="1" t="s">
        <v>19</v>
      </c>
      <c r="I2179" s="1" t="s">
        <v>20</v>
      </c>
      <c r="J2179" s="1">
        <v>454.57900000000001</v>
      </c>
      <c r="K2179" s="1">
        <v>869.82299999999998</v>
      </c>
      <c r="L2179" s="1">
        <v>0.93619300000000005</v>
      </c>
      <c r="M2179" s="1">
        <v>1.8641700000000001</v>
      </c>
      <c r="N2179" s="1">
        <v>1.9E-3</v>
      </c>
      <c r="O2179" s="1">
        <v>1.8213199999999999E-2</v>
      </c>
      <c r="P2179" s="1" t="s">
        <v>21</v>
      </c>
      <c r="Q2179" s="1">
        <f t="shared" si="34"/>
        <v>0.5226109219921754</v>
      </c>
      <c r="R2179" s="1" t="s">
        <v>14596</v>
      </c>
    </row>
    <row r="2180" spans="1:18" x14ac:dyDescent="0.2">
      <c r="A2180" s="1" t="s">
        <v>2224</v>
      </c>
      <c r="B2180" s="1" t="s">
        <v>2225</v>
      </c>
      <c r="C2180" s="1" t="s">
        <v>2225</v>
      </c>
      <c r="D2180" s="1" t="s">
        <v>2226</v>
      </c>
      <c r="E2180" s="1" t="s">
        <v>16</v>
      </c>
      <c r="F2180" s="1" t="s">
        <v>2227</v>
      </c>
      <c r="G2180" s="1" t="s">
        <v>18</v>
      </c>
      <c r="H2180" s="1" t="s">
        <v>19</v>
      </c>
      <c r="I2180" s="1" t="s">
        <v>20</v>
      </c>
      <c r="J2180" s="1">
        <v>2.3760500000000002</v>
      </c>
      <c r="K2180" s="1">
        <v>4.5480499999999999</v>
      </c>
      <c r="L2180" s="1">
        <v>0.93668099999999999</v>
      </c>
      <c r="M2180" s="1">
        <v>2.3931100000000001</v>
      </c>
      <c r="N2180" s="1">
        <v>5.0000000000000001E-4</v>
      </c>
      <c r="O2180" s="1">
        <v>6.1692200000000004E-3</v>
      </c>
      <c r="P2180" s="1" t="s">
        <v>21</v>
      </c>
      <c r="Q2180" s="1">
        <f t="shared" si="34"/>
        <v>0.522432690933477</v>
      </c>
      <c r="R2180" s="1" t="s">
        <v>13120</v>
      </c>
    </row>
    <row r="2181" spans="1:18" x14ac:dyDescent="0.2">
      <c r="A2181" s="1" t="s">
        <v>6201</v>
      </c>
      <c r="B2181" s="1" t="s">
        <v>6202</v>
      </c>
      <c r="C2181" s="1" t="s">
        <v>6203</v>
      </c>
      <c r="D2181" s="1" t="s">
        <v>15</v>
      </c>
      <c r="E2181" s="1" t="s">
        <v>16</v>
      </c>
      <c r="F2181" s="1" t="s">
        <v>6204</v>
      </c>
      <c r="G2181" s="1" t="s">
        <v>18</v>
      </c>
      <c r="H2181" s="1" t="s">
        <v>19</v>
      </c>
      <c r="I2181" s="1" t="s">
        <v>20</v>
      </c>
      <c r="J2181" s="1">
        <v>2.61747</v>
      </c>
      <c r="K2181" s="1">
        <v>5.0125700000000002</v>
      </c>
      <c r="L2181" s="1">
        <v>0.93737999999999999</v>
      </c>
      <c r="M2181" s="1">
        <v>2.3787099999999999</v>
      </c>
      <c r="N2181" s="1">
        <v>1.1000000000000001E-3</v>
      </c>
      <c r="O2181" s="1">
        <v>1.1816500000000001E-2</v>
      </c>
      <c r="P2181" s="1" t="s">
        <v>21</v>
      </c>
      <c r="Q2181" s="1">
        <f t="shared" si="34"/>
        <v>0.52218123637176139</v>
      </c>
      <c r="R2181" s="1" t="s">
        <v>14008</v>
      </c>
    </row>
    <row r="2182" spans="1:18" x14ac:dyDescent="0.2">
      <c r="A2182" s="1" t="s">
        <v>5625</v>
      </c>
      <c r="B2182" s="1" t="s">
        <v>5626</v>
      </c>
      <c r="C2182" s="1" t="s">
        <v>5627</v>
      </c>
      <c r="D2182" s="1" t="s">
        <v>15</v>
      </c>
      <c r="E2182" s="1" t="s">
        <v>16</v>
      </c>
      <c r="F2182" s="1" t="s">
        <v>5628</v>
      </c>
      <c r="G2182" s="1" t="s">
        <v>18</v>
      </c>
      <c r="H2182" s="1" t="s">
        <v>19</v>
      </c>
      <c r="I2182" s="1" t="s">
        <v>20</v>
      </c>
      <c r="J2182" s="1">
        <v>1.67222</v>
      </c>
      <c r="K2182" s="1">
        <v>3.2028599999999998</v>
      </c>
      <c r="L2182" s="1">
        <v>0.93759999999999999</v>
      </c>
      <c r="M2182" s="1">
        <v>2.02616</v>
      </c>
      <c r="N2182" s="1">
        <v>4.6499999999999996E-3</v>
      </c>
      <c r="O2182" s="1">
        <v>3.6970299999999998E-2</v>
      </c>
      <c r="P2182" s="1" t="s">
        <v>21</v>
      </c>
      <c r="Q2182" s="1">
        <f t="shared" si="34"/>
        <v>0.52210212122915145</v>
      </c>
      <c r="R2182" s="1" t="s">
        <v>13882</v>
      </c>
    </row>
    <row r="2183" spans="1:18" x14ac:dyDescent="0.2">
      <c r="A2183" s="1" t="s">
        <v>4461</v>
      </c>
      <c r="B2183" s="1" t="s">
        <v>4462</v>
      </c>
      <c r="C2183" s="1" t="s">
        <v>4462</v>
      </c>
      <c r="D2183" s="1" t="s">
        <v>4463</v>
      </c>
      <c r="E2183" s="1" t="s">
        <v>4464</v>
      </c>
      <c r="F2183" s="1" t="s">
        <v>4465</v>
      </c>
      <c r="G2183" s="1" t="s">
        <v>18</v>
      </c>
      <c r="H2183" s="1" t="s">
        <v>19</v>
      </c>
      <c r="I2183" s="1" t="s">
        <v>20</v>
      </c>
      <c r="J2183" s="1">
        <v>22.883600000000001</v>
      </c>
      <c r="K2183" s="1">
        <v>43.861199999999997</v>
      </c>
      <c r="L2183" s="1">
        <v>0.93863399999999997</v>
      </c>
      <c r="M2183" s="1">
        <v>2.62601</v>
      </c>
      <c r="N2183" s="2">
        <v>5.0000000000000002E-5</v>
      </c>
      <c r="O2183" s="1">
        <v>8.5621899999999997E-4</v>
      </c>
      <c r="P2183" s="1" t="s">
        <v>21</v>
      </c>
      <c r="Q2183" s="1">
        <f t="shared" si="34"/>
        <v>0.52172763171094272</v>
      </c>
      <c r="R2183" s="1" t="s">
        <v>13619</v>
      </c>
    </row>
    <row r="2184" spans="1:18" x14ac:dyDescent="0.2">
      <c r="A2184" s="1" t="s">
        <v>319</v>
      </c>
      <c r="B2184" s="1" t="s">
        <v>320</v>
      </c>
      <c r="C2184" s="1" t="s">
        <v>321</v>
      </c>
      <c r="D2184" s="1" t="s">
        <v>322</v>
      </c>
      <c r="E2184" s="1" t="s">
        <v>16</v>
      </c>
      <c r="F2184" s="1" t="s">
        <v>323</v>
      </c>
      <c r="G2184" s="1" t="s">
        <v>18</v>
      </c>
      <c r="H2184" s="1" t="s">
        <v>19</v>
      </c>
      <c r="I2184" s="1" t="s">
        <v>20</v>
      </c>
      <c r="J2184" s="1">
        <v>5.0542999999999996</v>
      </c>
      <c r="K2184" s="1">
        <v>9.6938999999999993</v>
      </c>
      <c r="L2184" s="1">
        <v>0.93956600000000001</v>
      </c>
      <c r="M2184" s="1">
        <v>2.7577199999999999</v>
      </c>
      <c r="N2184" s="1">
        <v>1.1000000000000001E-3</v>
      </c>
      <c r="O2184" s="1">
        <v>1.1816500000000001E-2</v>
      </c>
      <c r="P2184" s="1" t="s">
        <v>21</v>
      </c>
      <c r="Q2184" s="1">
        <f t="shared" si="34"/>
        <v>0.52138973993954962</v>
      </c>
      <c r="R2184" s="1" t="s">
        <v>12691</v>
      </c>
    </row>
    <row r="2185" spans="1:18" x14ac:dyDescent="0.2">
      <c r="A2185" s="1" t="s">
        <v>8817</v>
      </c>
      <c r="B2185" s="1" t="s">
        <v>8818</v>
      </c>
      <c r="C2185" s="1" t="s">
        <v>8818</v>
      </c>
      <c r="D2185" s="1" t="s">
        <v>8819</v>
      </c>
      <c r="E2185" s="1" t="s">
        <v>16</v>
      </c>
      <c r="F2185" s="1" t="s">
        <v>8820</v>
      </c>
      <c r="G2185" s="1" t="s">
        <v>18</v>
      </c>
      <c r="H2185" s="1" t="s">
        <v>19</v>
      </c>
      <c r="I2185" s="1" t="s">
        <v>20</v>
      </c>
      <c r="J2185" s="1">
        <v>1.1433800000000001</v>
      </c>
      <c r="K2185" s="1">
        <v>2.1932</v>
      </c>
      <c r="L2185" s="1">
        <v>0.93973099999999998</v>
      </c>
      <c r="M2185" s="1">
        <v>1.9331</v>
      </c>
      <c r="N2185" s="1">
        <v>6.1000000000000004E-3</v>
      </c>
      <c r="O2185" s="1">
        <v>4.5507499999999999E-2</v>
      </c>
      <c r="P2185" s="1" t="s">
        <v>21</v>
      </c>
      <c r="Q2185" s="1">
        <f t="shared" si="34"/>
        <v>0.52132956410724063</v>
      </c>
      <c r="R2185" s="1" t="s">
        <v>14590</v>
      </c>
    </row>
    <row r="2186" spans="1:18" x14ac:dyDescent="0.2">
      <c r="A2186" s="1" t="s">
        <v>6980</v>
      </c>
      <c r="B2186" s="1" t="s">
        <v>6981</v>
      </c>
      <c r="C2186" s="1" t="s">
        <v>6981</v>
      </c>
      <c r="D2186" s="1" t="s">
        <v>6982</v>
      </c>
      <c r="E2186" s="1" t="s">
        <v>16</v>
      </c>
      <c r="F2186" s="1" t="s">
        <v>6983</v>
      </c>
      <c r="G2186" s="1" t="s">
        <v>18</v>
      </c>
      <c r="H2186" s="1" t="s">
        <v>19</v>
      </c>
      <c r="I2186" s="1" t="s">
        <v>20</v>
      </c>
      <c r="J2186" s="1">
        <v>6.7621500000000001</v>
      </c>
      <c r="K2186" s="1">
        <v>12.9841</v>
      </c>
      <c r="L2186" s="1">
        <v>0.94119399999999998</v>
      </c>
      <c r="M2186" s="1">
        <v>3.0032999999999999</v>
      </c>
      <c r="N2186" s="2">
        <v>5.0000000000000002E-5</v>
      </c>
      <c r="O2186" s="1">
        <v>8.5621899999999997E-4</v>
      </c>
      <c r="P2186" s="1" t="s">
        <v>21</v>
      </c>
      <c r="Q2186" s="1">
        <f t="shared" si="34"/>
        <v>0.5208023659706873</v>
      </c>
      <c r="R2186" s="1" t="s">
        <v>14180</v>
      </c>
    </row>
    <row r="2187" spans="1:18" x14ac:dyDescent="0.2">
      <c r="A2187" s="1" t="s">
        <v>6181</v>
      </c>
      <c r="B2187" s="1" t="s">
        <v>6182</v>
      </c>
      <c r="C2187" s="1" t="s">
        <v>6183</v>
      </c>
      <c r="D2187" s="1" t="s">
        <v>6184</v>
      </c>
      <c r="E2187" s="1" t="s">
        <v>16</v>
      </c>
      <c r="F2187" s="1" t="s">
        <v>6185</v>
      </c>
      <c r="G2187" s="1" t="s">
        <v>18</v>
      </c>
      <c r="H2187" s="1" t="s">
        <v>19</v>
      </c>
      <c r="I2187" s="1" t="s">
        <v>20</v>
      </c>
      <c r="J2187" s="1">
        <v>1.9514800000000001</v>
      </c>
      <c r="K2187" s="1">
        <v>3.7484199999999999</v>
      </c>
      <c r="L2187" s="1">
        <v>0.94170900000000002</v>
      </c>
      <c r="M2187" s="1">
        <v>2.2086999999999999</v>
      </c>
      <c r="N2187" s="1">
        <v>1.6999999999999999E-3</v>
      </c>
      <c r="O2187" s="1">
        <v>1.6693699999999999E-2</v>
      </c>
      <c r="P2187" s="1" t="s">
        <v>21</v>
      </c>
      <c r="Q2187" s="1">
        <f t="shared" si="34"/>
        <v>0.52061401870654844</v>
      </c>
      <c r="R2187" s="1" t="s">
        <v>14004</v>
      </c>
    </row>
    <row r="2188" spans="1:18" x14ac:dyDescent="0.2">
      <c r="A2188" s="1" t="s">
        <v>2852</v>
      </c>
      <c r="B2188" s="1" t="s">
        <v>2853</v>
      </c>
      <c r="C2188" s="1" t="s">
        <v>2853</v>
      </c>
      <c r="D2188" s="1" t="s">
        <v>2854</v>
      </c>
      <c r="E2188" s="1" t="s">
        <v>16</v>
      </c>
      <c r="F2188" s="1" t="s">
        <v>1238</v>
      </c>
      <c r="G2188" s="1" t="s">
        <v>18</v>
      </c>
      <c r="H2188" s="1" t="s">
        <v>19</v>
      </c>
      <c r="I2188" s="1" t="s">
        <v>20</v>
      </c>
      <c r="J2188" s="1">
        <v>32.716299999999997</v>
      </c>
      <c r="K2188" s="1">
        <v>62.863399999999999</v>
      </c>
      <c r="L2188" s="1">
        <v>0.94220899999999996</v>
      </c>
      <c r="M2188" s="1">
        <v>3.90585</v>
      </c>
      <c r="N2188" s="1">
        <v>6.9999999999999999E-4</v>
      </c>
      <c r="O2188" s="1">
        <v>8.1514699999999992E-3</v>
      </c>
      <c r="P2188" s="1" t="s">
        <v>21</v>
      </c>
      <c r="Q2188" s="1">
        <f t="shared" si="34"/>
        <v>0.52043478399195708</v>
      </c>
      <c r="R2188" s="1" t="s">
        <v>13262</v>
      </c>
    </row>
    <row r="2189" spans="1:18" x14ac:dyDescent="0.2">
      <c r="A2189" s="1" t="s">
        <v>7764</v>
      </c>
      <c r="B2189" s="1" t="s">
        <v>7765</v>
      </c>
      <c r="C2189" s="1" t="s">
        <v>7766</v>
      </c>
      <c r="D2189" s="1" t="s">
        <v>7767</v>
      </c>
      <c r="E2189" s="1" t="s">
        <v>7768</v>
      </c>
      <c r="F2189" s="1" t="s">
        <v>6391</v>
      </c>
      <c r="G2189" s="1" t="s">
        <v>18</v>
      </c>
      <c r="H2189" s="1" t="s">
        <v>19</v>
      </c>
      <c r="I2189" s="1" t="s">
        <v>20</v>
      </c>
      <c r="J2189" s="1">
        <v>15.0846</v>
      </c>
      <c r="K2189" s="1">
        <v>28.986000000000001</v>
      </c>
      <c r="L2189" s="1">
        <v>0.94228100000000004</v>
      </c>
      <c r="M2189" s="1">
        <v>2.6450100000000001</v>
      </c>
      <c r="N2189" s="2">
        <v>5.0000000000000002E-5</v>
      </c>
      <c r="O2189" s="1">
        <v>8.5621899999999997E-4</v>
      </c>
      <c r="P2189" s="1" t="s">
        <v>21</v>
      </c>
      <c r="Q2189" s="1">
        <f t="shared" si="34"/>
        <v>0.52040985303249843</v>
      </c>
      <c r="R2189" s="1" t="s">
        <v>14352</v>
      </c>
    </row>
    <row r="2190" spans="1:18" x14ac:dyDescent="0.2">
      <c r="A2190" s="1" t="s">
        <v>8178</v>
      </c>
      <c r="B2190" s="1" t="s">
        <v>8179</v>
      </c>
      <c r="C2190" s="1" t="s">
        <v>8180</v>
      </c>
      <c r="D2190" s="1" t="s">
        <v>8181</v>
      </c>
      <c r="E2190" s="1" t="s">
        <v>16</v>
      </c>
      <c r="F2190" s="1" t="s">
        <v>8182</v>
      </c>
      <c r="G2190" s="1" t="s">
        <v>18</v>
      </c>
      <c r="H2190" s="1" t="s">
        <v>19</v>
      </c>
      <c r="I2190" s="1" t="s">
        <v>20</v>
      </c>
      <c r="J2190" s="1">
        <v>2.7685399999999998</v>
      </c>
      <c r="K2190" s="1">
        <v>5.3206600000000002</v>
      </c>
      <c r="L2190" s="1">
        <v>0.94247899999999996</v>
      </c>
      <c r="M2190" s="1">
        <v>2.6184500000000002</v>
      </c>
      <c r="N2190" s="2">
        <v>5.0000000000000002E-5</v>
      </c>
      <c r="O2190" s="1">
        <v>8.5621899999999997E-4</v>
      </c>
      <c r="P2190" s="1" t="s">
        <v>21</v>
      </c>
      <c r="Q2190" s="1">
        <f t="shared" si="34"/>
        <v>0.5203377024654835</v>
      </c>
      <c r="R2190" s="1" t="s">
        <v>14448</v>
      </c>
    </row>
    <row r="2191" spans="1:18" x14ac:dyDescent="0.2">
      <c r="A2191" s="1" t="s">
        <v>262</v>
      </c>
      <c r="B2191" s="1" t="s">
        <v>263</v>
      </c>
      <c r="C2191" s="1" t="s">
        <v>263</v>
      </c>
      <c r="D2191" s="1" t="s">
        <v>264</v>
      </c>
      <c r="E2191" s="1" t="s">
        <v>16</v>
      </c>
      <c r="F2191" s="1" t="s">
        <v>265</v>
      </c>
      <c r="G2191" s="1" t="s">
        <v>18</v>
      </c>
      <c r="H2191" s="1" t="s">
        <v>19</v>
      </c>
      <c r="I2191" s="1" t="s">
        <v>20</v>
      </c>
      <c r="J2191" s="1">
        <v>1.4124000000000001</v>
      </c>
      <c r="K2191" s="1">
        <v>2.7148099999999999</v>
      </c>
      <c r="L2191" s="1">
        <v>0.94269999999999998</v>
      </c>
      <c r="M2191" s="1">
        <v>2.1014599999999999</v>
      </c>
      <c r="N2191" s="1">
        <v>2.4499999999999999E-3</v>
      </c>
      <c r="O2191" s="1">
        <v>2.2339299999999999E-2</v>
      </c>
      <c r="P2191" s="1" t="s">
        <v>21</v>
      </c>
      <c r="Q2191" s="1">
        <f t="shared" si="34"/>
        <v>0.52025740291217437</v>
      </c>
      <c r="R2191" s="1" t="s">
        <v>12678</v>
      </c>
    </row>
    <row r="2192" spans="1:18" x14ac:dyDescent="0.2">
      <c r="A2192" s="1" t="s">
        <v>233</v>
      </c>
      <c r="B2192" s="1" t="s">
        <v>234</v>
      </c>
      <c r="C2192" s="1" t="s">
        <v>235</v>
      </c>
      <c r="D2192" s="1" t="s">
        <v>236</v>
      </c>
      <c r="E2192" s="1" t="s">
        <v>16</v>
      </c>
      <c r="F2192" s="1" t="s">
        <v>237</v>
      </c>
      <c r="G2192" s="1" t="s">
        <v>18</v>
      </c>
      <c r="H2192" s="1" t="s">
        <v>19</v>
      </c>
      <c r="I2192" s="1" t="s">
        <v>20</v>
      </c>
      <c r="J2192" s="1">
        <v>36.8842</v>
      </c>
      <c r="K2192" s="1">
        <v>70.917199999999994</v>
      </c>
      <c r="L2192" s="1">
        <v>0.94313199999999997</v>
      </c>
      <c r="M2192" s="1">
        <v>3.0249100000000002</v>
      </c>
      <c r="N2192" s="2">
        <v>5.0000000000000002E-5</v>
      </c>
      <c r="O2192" s="1">
        <v>8.5621899999999997E-4</v>
      </c>
      <c r="P2192" s="1" t="s">
        <v>21</v>
      </c>
      <c r="Q2192" s="1">
        <f t="shared" si="34"/>
        <v>0.52010231650431771</v>
      </c>
      <c r="R2192" s="1" t="s">
        <v>12672</v>
      </c>
    </row>
    <row r="2193" spans="1:18" x14ac:dyDescent="0.2">
      <c r="A2193" s="1" t="s">
        <v>4603</v>
      </c>
      <c r="B2193" s="1" t="s">
        <v>4604</v>
      </c>
      <c r="C2193" s="1" t="s">
        <v>4605</v>
      </c>
      <c r="D2193" s="1" t="s">
        <v>15</v>
      </c>
      <c r="E2193" s="1" t="s">
        <v>16</v>
      </c>
      <c r="F2193" s="1" t="s">
        <v>4606</v>
      </c>
      <c r="G2193" s="1" t="s">
        <v>18</v>
      </c>
      <c r="H2193" s="1" t="s">
        <v>19</v>
      </c>
      <c r="I2193" s="1" t="s">
        <v>20</v>
      </c>
      <c r="J2193" s="1">
        <v>133.06700000000001</v>
      </c>
      <c r="K2193" s="1">
        <v>255.977</v>
      </c>
      <c r="L2193" s="1">
        <v>0.94386499999999995</v>
      </c>
      <c r="M2193" s="1">
        <v>2.83684</v>
      </c>
      <c r="N2193" s="2">
        <v>5.0000000000000002E-5</v>
      </c>
      <c r="O2193" s="1">
        <v>8.5621899999999997E-4</v>
      </c>
      <c r="P2193" s="1" t="s">
        <v>21</v>
      </c>
      <c r="Q2193" s="1">
        <f t="shared" si="34"/>
        <v>0.51983967309562973</v>
      </c>
      <c r="R2193" s="1" t="s">
        <v>13651</v>
      </c>
    </row>
    <row r="2194" spans="1:18" x14ac:dyDescent="0.2">
      <c r="A2194" s="1" t="s">
        <v>5202</v>
      </c>
      <c r="B2194" s="1" t="s">
        <v>5203</v>
      </c>
      <c r="C2194" s="1" t="s">
        <v>5204</v>
      </c>
      <c r="D2194" s="1" t="s">
        <v>15</v>
      </c>
      <c r="E2194" s="1" t="s">
        <v>16</v>
      </c>
      <c r="F2194" s="1" t="s">
        <v>5205</v>
      </c>
      <c r="G2194" s="1" t="s">
        <v>18</v>
      </c>
      <c r="H2194" s="1" t="s">
        <v>19</v>
      </c>
      <c r="I2194" s="1" t="s">
        <v>20</v>
      </c>
      <c r="J2194" s="1">
        <v>0.96740300000000001</v>
      </c>
      <c r="K2194" s="1">
        <v>1.86144</v>
      </c>
      <c r="L2194" s="1">
        <v>0.94423100000000004</v>
      </c>
      <c r="M2194" s="1">
        <v>1.8994</v>
      </c>
      <c r="N2194" s="1">
        <v>5.8500000000000002E-3</v>
      </c>
      <c r="O2194" s="1">
        <v>4.4066599999999997E-2</v>
      </c>
      <c r="P2194" s="1" t="s">
        <v>21</v>
      </c>
      <c r="Q2194" s="1">
        <f t="shared" si="34"/>
        <v>0.51970678614406052</v>
      </c>
      <c r="R2194" s="1" t="s">
        <v>13785</v>
      </c>
    </row>
    <row r="2195" spans="1:18" x14ac:dyDescent="0.2">
      <c r="A2195" s="1" t="s">
        <v>9059</v>
      </c>
      <c r="B2195" s="1" t="s">
        <v>9060</v>
      </c>
      <c r="C2195" s="1" t="s">
        <v>9061</v>
      </c>
      <c r="D2195" s="1" t="s">
        <v>9062</v>
      </c>
      <c r="E2195" s="1" t="s">
        <v>16</v>
      </c>
      <c r="F2195" s="1" t="s">
        <v>9063</v>
      </c>
      <c r="G2195" s="1" t="s">
        <v>18</v>
      </c>
      <c r="H2195" s="1" t="s">
        <v>19</v>
      </c>
      <c r="I2195" s="1" t="s">
        <v>20</v>
      </c>
      <c r="J2195" s="1">
        <v>2.95126</v>
      </c>
      <c r="K2195" s="1">
        <v>5.68201</v>
      </c>
      <c r="L2195" s="1">
        <v>0.94506800000000002</v>
      </c>
      <c r="M2195" s="1">
        <v>2.4452099999999999</v>
      </c>
      <c r="N2195" s="1">
        <v>4.4999999999999999E-4</v>
      </c>
      <c r="O2195" s="1">
        <v>5.6727100000000001E-3</v>
      </c>
      <c r="P2195" s="1" t="s">
        <v>21</v>
      </c>
      <c r="Q2195" s="1">
        <f t="shared" si="34"/>
        <v>0.51940422491336691</v>
      </c>
      <c r="R2195" s="1" t="s">
        <v>14644</v>
      </c>
    </row>
    <row r="2196" spans="1:18" x14ac:dyDescent="0.2">
      <c r="A2196" s="1" t="s">
        <v>2508</v>
      </c>
      <c r="B2196" s="1" t="s">
        <v>2509</v>
      </c>
      <c r="C2196" s="1" t="s">
        <v>2509</v>
      </c>
      <c r="D2196" s="1" t="s">
        <v>2510</v>
      </c>
      <c r="E2196" s="1" t="s">
        <v>16</v>
      </c>
      <c r="F2196" s="1" t="s">
        <v>2511</v>
      </c>
      <c r="G2196" s="1" t="s">
        <v>18</v>
      </c>
      <c r="H2196" s="1" t="s">
        <v>19</v>
      </c>
      <c r="I2196" s="1" t="s">
        <v>20</v>
      </c>
      <c r="J2196" s="1">
        <v>3.3385099999999999</v>
      </c>
      <c r="K2196" s="1">
        <v>6.4302400000000004</v>
      </c>
      <c r="L2196" s="1">
        <v>0.94566899999999998</v>
      </c>
      <c r="M2196" s="1">
        <v>2.52406</v>
      </c>
      <c r="N2196" s="1">
        <v>3.2499999999999999E-3</v>
      </c>
      <c r="O2196" s="1">
        <v>2.7907100000000001E-2</v>
      </c>
      <c r="P2196" s="1" t="s">
        <v>21</v>
      </c>
      <c r="Q2196" s="1">
        <f t="shared" si="34"/>
        <v>0.51918901938341333</v>
      </c>
      <c r="R2196" s="1" t="s">
        <v>13186</v>
      </c>
    </row>
    <row r="2197" spans="1:18" x14ac:dyDescent="0.2">
      <c r="A2197" s="1" t="s">
        <v>9963</v>
      </c>
      <c r="B2197" s="1" t="s">
        <v>9964</v>
      </c>
      <c r="C2197" s="1" t="s">
        <v>9965</v>
      </c>
      <c r="D2197" s="1" t="s">
        <v>9966</v>
      </c>
      <c r="E2197" s="1" t="s">
        <v>16</v>
      </c>
      <c r="F2197" s="1" t="s">
        <v>9967</v>
      </c>
      <c r="G2197" s="1" t="s">
        <v>18</v>
      </c>
      <c r="H2197" s="1" t="s">
        <v>19</v>
      </c>
      <c r="I2197" s="1" t="s">
        <v>20</v>
      </c>
      <c r="J2197" s="1">
        <v>3.1028699999999998</v>
      </c>
      <c r="K2197" s="1">
        <v>5.9829699999999999</v>
      </c>
      <c r="L2197" s="1">
        <v>0.94725899999999996</v>
      </c>
      <c r="M2197" s="1">
        <v>2.6804999999999999</v>
      </c>
      <c r="N2197" s="2">
        <v>5.0000000000000002E-5</v>
      </c>
      <c r="O2197" s="1">
        <v>8.5621899999999997E-4</v>
      </c>
      <c r="P2197" s="1" t="s">
        <v>21</v>
      </c>
      <c r="Q2197" s="1">
        <f t="shared" si="34"/>
        <v>0.51861700794087218</v>
      </c>
      <c r="R2197" s="1" t="s">
        <v>14846</v>
      </c>
    </row>
    <row r="2198" spans="1:18" x14ac:dyDescent="0.2">
      <c r="A2198" s="1" t="s">
        <v>4076</v>
      </c>
      <c r="B2198" s="1" t="s">
        <v>4077</v>
      </c>
      <c r="C2198" s="1" t="s">
        <v>4077</v>
      </c>
      <c r="D2198" s="1" t="s">
        <v>4078</v>
      </c>
      <c r="E2198" s="1" t="s">
        <v>16</v>
      </c>
      <c r="F2198" s="1" t="s">
        <v>4079</v>
      </c>
      <c r="G2198" s="1" t="s">
        <v>18</v>
      </c>
      <c r="H2198" s="1" t="s">
        <v>19</v>
      </c>
      <c r="I2198" s="1" t="s">
        <v>20</v>
      </c>
      <c r="J2198" s="1">
        <v>13.3104</v>
      </c>
      <c r="K2198" s="1">
        <v>25.682500000000001</v>
      </c>
      <c r="L2198" s="1">
        <v>0.94823599999999997</v>
      </c>
      <c r="M2198" s="1">
        <v>3.3156099999999999</v>
      </c>
      <c r="N2198" s="2">
        <v>5.0000000000000002E-5</v>
      </c>
      <c r="O2198" s="1">
        <v>8.5621899999999997E-4</v>
      </c>
      <c r="P2198" s="1" t="s">
        <v>21</v>
      </c>
      <c r="Q2198" s="1">
        <f t="shared" si="34"/>
        <v>0.51826730263798304</v>
      </c>
      <c r="R2198" s="1" t="s">
        <v>13534</v>
      </c>
    </row>
    <row r="2199" spans="1:18" x14ac:dyDescent="0.2">
      <c r="A2199" s="1" t="s">
        <v>636</v>
      </c>
      <c r="B2199" s="1" t="s">
        <v>637</v>
      </c>
      <c r="C2199" s="1" t="s">
        <v>637</v>
      </c>
      <c r="D2199" s="1" t="s">
        <v>638</v>
      </c>
      <c r="E2199" s="1" t="s">
        <v>16</v>
      </c>
      <c r="F2199" s="1" t="s">
        <v>639</v>
      </c>
      <c r="G2199" s="1" t="s">
        <v>18</v>
      </c>
      <c r="H2199" s="1" t="s">
        <v>19</v>
      </c>
      <c r="I2199" s="1" t="s">
        <v>20</v>
      </c>
      <c r="J2199" s="1">
        <v>13.569599999999999</v>
      </c>
      <c r="K2199" s="1">
        <v>26.222200000000001</v>
      </c>
      <c r="L2199" s="1">
        <v>0.95040899999999995</v>
      </c>
      <c r="M2199" s="1">
        <v>3.8904899999999998</v>
      </c>
      <c r="N2199" s="1">
        <v>1E-3</v>
      </c>
      <c r="O2199" s="1">
        <v>1.0984799999999999E-2</v>
      </c>
      <c r="P2199" s="1" t="s">
        <v>21</v>
      </c>
      <c r="Q2199" s="1">
        <f t="shared" si="34"/>
        <v>0.51748518430947821</v>
      </c>
      <c r="R2199" s="1" t="s">
        <v>12760</v>
      </c>
    </row>
    <row r="2200" spans="1:18" x14ac:dyDescent="0.2">
      <c r="A2200" s="1" t="s">
        <v>10407</v>
      </c>
      <c r="B2200" s="1" t="s">
        <v>10408</v>
      </c>
      <c r="C2200" s="1" t="s">
        <v>10409</v>
      </c>
      <c r="D2200" s="1" t="s">
        <v>15</v>
      </c>
      <c r="E2200" s="1" t="s">
        <v>16</v>
      </c>
      <c r="F2200" s="1" t="s">
        <v>10410</v>
      </c>
      <c r="G2200" s="1" t="s">
        <v>18</v>
      </c>
      <c r="H2200" s="1" t="s">
        <v>19</v>
      </c>
      <c r="I2200" s="1" t="s">
        <v>20</v>
      </c>
      <c r="J2200" s="1">
        <v>25.752400000000002</v>
      </c>
      <c r="K2200" s="1">
        <v>49.797899999999998</v>
      </c>
      <c r="L2200" s="1">
        <v>0.95138</v>
      </c>
      <c r="M2200" s="1">
        <v>1.7061900000000001</v>
      </c>
      <c r="N2200" s="1">
        <v>5.5500000000000002E-3</v>
      </c>
      <c r="O2200" s="1">
        <v>4.2386600000000003E-2</v>
      </c>
      <c r="P2200" s="1" t="s">
        <v>21</v>
      </c>
      <c r="Q2200" s="1">
        <f t="shared" si="34"/>
        <v>0.517138272899058</v>
      </c>
      <c r="R2200" s="1" t="s">
        <v>14943</v>
      </c>
    </row>
    <row r="2201" spans="1:18" x14ac:dyDescent="0.2">
      <c r="A2201" s="1" t="s">
        <v>8106</v>
      </c>
      <c r="B2201" s="1" t="s">
        <v>8107</v>
      </c>
      <c r="C2201" s="1" t="s">
        <v>8108</v>
      </c>
      <c r="D2201" s="1" t="s">
        <v>15</v>
      </c>
      <c r="E2201" s="1" t="s">
        <v>16</v>
      </c>
      <c r="F2201" s="1" t="s">
        <v>8109</v>
      </c>
      <c r="G2201" s="1" t="s">
        <v>18</v>
      </c>
      <c r="H2201" s="1" t="s">
        <v>19</v>
      </c>
      <c r="I2201" s="1" t="s">
        <v>20</v>
      </c>
      <c r="J2201" s="1">
        <v>4.71828</v>
      </c>
      <c r="K2201" s="1">
        <v>9.1412200000000006</v>
      </c>
      <c r="L2201" s="1">
        <v>0.95412699999999995</v>
      </c>
      <c r="M2201" s="1">
        <v>2.74756</v>
      </c>
      <c r="N2201" s="1">
        <v>8.9999999999999998E-4</v>
      </c>
      <c r="O2201" s="1">
        <v>1.00445E-2</v>
      </c>
      <c r="P2201" s="1" t="s">
        <v>21</v>
      </c>
      <c r="Q2201" s="1">
        <f t="shared" si="34"/>
        <v>0.51615429887914299</v>
      </c>
      <c r="R2201" s="1" t="s">
        <v>14431</v>
      </c>
    </row>
    <row r="2202" spans="1:18" x14ac:dyDescent="0.2">
      <c r="A2202" s="1" t="s">
        <v>2207</v>
      </c>
      <c r="B2202" s="1" t="s">
        <v>2208</v>
      </c>
      <c r="C2202" s="1" t="s">
        <v>2208</v>
      </c>
      <c r="D2202" s="1" t="s">
        <v>2209</v>
      </c>
      <c r="E2202" s="1" t="s">
        <v>16</v>
      </c>
      <c r="F2202" s="1" t="s">
        <v>2210</v>
      </c>
      <c r="G2202" s="1" t="s">
        <v>18</v>
      </c>
      <c r="H2202" s="1" t="s">
        <v>19</v>
      </c>
      <c r="I2202" s="1" t="s">
        <v>20</v>
      </c>
      <c r="J2202" s="1">
        <v>6.6860999999999997</v>
      </c>
      <c r="K2202" s="1">
        <v>12.9673</v>
      </c>
      <c r="L2202" s="1">
        <v>0.95564700000000002</v>
      </c>
      <c r="M2202" s="1">
        <v>2.9304399999999999</v>
      </c>
      <c r="N2202" s="2">
        <v>5.0000000000000002E-5</v>
      </c>
      <c r="O2202" s="1">
        <v>8.5621899999999997E-4</v>
      </c>
      <c r="P2202" s="1" t="s">
        <v>21</v>
      </c>
      <c r="Q2202" s="1">
        <f t="shared" si="34"/>
        <v>0.51561234798300337</v>
      </c>
      <c r="R2202" s="1" t="s">
        <v>13116</v>
      </c>
    </row>
    <row r="2203" spans="1:18" x14ac:dyDescent="0.2">
      <c r="A2203" s="1" t="s">
        <v>11759</v>
      </c>
      <c r="B2203" s="1" t="s">
        <v>11760</v>
      </c>
      <c r="C2203" s="1" t="s">
        <v>11760</v>
      </c>
      <c r="D2203" s="1" t="s">
        <v>11761</v>
      </c>
      <c r="E2203" s="1" t="s">
        <v>16</v>
      </c>
      <c r="F2203" s="1" t="s">
        <v>11762</v>
      </c>
      <c r="G2203" s="1" t="s">
        <v>18</v>
      </c>
      <c r="H2203" s="1" t="s">
        <v>19</v>
      </c>
      <c r="I2203" s="1" t="s">
        <v>20</v>
      </c>
      <c r="J2203" s="1">
        <v>1.20367</v>
      </c>
      <c r="K2203" s="1">
        <v>2.3380000000000001</v>
      </c>
      <c r="L2203" s="1">
        <v>0.95783799999999997</v>
      </c>
      <c r="M2203" s="1">
        <v>2.06887</v>
      </c>
      <c r="N2203" s="1">
        <v>2.7000000000000001E-3</v>
      </c>
      <c r="O2203" s="1">
        <v>2.4176400000000001E-2</v>
      </c>
      <c r="P2203" s="1" t="s">
        <v>21</v>
      </c>
      <c r="Q2203" s="1">
        <f t="shared" si="34"/>
        <v>0.51482891360136873</v>
      </c>
      <c r="R2203" s="1" t="s">
        <v>15248</v>
      </c>
    </row>
    <row r="2204" spans="1:18" x14ac:dyDescent="0.2">
      <c r="A2204" s="1" t="s">
        <v>11562</v>
      </c>
      <c r="B2204" s="1" t="s">
        <v>11563</v>
      </c>
      <c r="C2204" s="1" t="s">
        <v>11564</v>
      </c>
      <c r="D2204" s="1" t="s">
        <v>15</v>
      </c>
      <c r="E2204" s="1" t="s">
        <v>16</v>
      </c>
      <c r="F2204" s="1" t="s">
        <v>11565</v>
      </c>
      <c r="G2204" s="1" t="s">
        <v>18</v>
      </c>
      <c r="H2204" s="1" t="s">
        <v>19</v>
      </c>
      <c r="I2204" s="1" t="s">
        <v>20</v>
      </c>
      <c r="J2204" s="1">
        <v>1.90855</v>
      </c>
      <c r="K2204" s="1">
        <v>3.7100900000000001</v>
      </c>
      <c r="L2204" s="1">
        <v>0.958982</v>
      </c>
      <c r="M2204" s="1">
        <v>2.3690099999999998</v>
      </c>
      <c r="N2204" s="1">
        <v>3.5E-4</v>
      </c>
      <c r="O2204" s="1">
        <v>4.6443200000000004E-3</v>
      </c>
      <c r="P2204" s="1" t="s">
        <v>21</v>
      </c>
      <c r="Q2204" s="1">
        <f t="shared" si="34"/>
        <v>0.51442148303679958</v>
      </c>
      <c r="R2204" s="1" t="s">
        <v>15205</v>
      </c>
    </row>
    <row r="2205" spans="1:18" x14ac:dyDescent="0.2">
      <c r="A2205" s="1" t="s">
        <v>9721</v>
      </c>
      <c r="B2205" s="1" t="s">
        <v>9722</v>
      </c>
      <c r="C2205" s="1" t="s">
        <v>9723</v>
      </c>
      <c r="D2205" s="1" t="s">
        <v>9724</v>
      </c>
      <c r="E2205" s="1" t="s">
        <v>16</v>
      </c>
      <c r="F2205" s="1" t="s">
        <v>9725</v>
      </c>
      <c r="G2205" s="1" t="s">
        <v>18</v>
      </c>
      <c r="H2205" s="1" t="s">
        <v>19</v>
      </c>
      <c r="I2205" s="1" t="s">
        <v>20</v>
      </c>
      <c r="J2205" s="1">
        <v>9.2751400000000004</v>
      </c>
      <c r="K2205" s="1">
        <v>18.038599999999999</v>
      </c>
      <c r="L2205" s="1">
        <v>0.95964400000000005</v>
      </c>
      <c r="M2205" s="1">
        <v>3.27712</v>
      </c>
      <c r="N2205" s="2">
        <v>5.0000000000000002E-5</v>
      </c>
      <c r="O2205" s="1">
        <v>8.5621899999999997E-4</v>
      </c>
      <c r="P2205" s="1" t="s">
        <v>21</v>
      </c>
      <c r="Q2205" s="1">
        <f t="shared" si="34"/>
        <v>0.51418291885179568</v>
      </c>
      <c r="R2205" s="1" t="s">
        <v>14792</v>
      </c>
    </row>
    <row r="2206" spans="1:18" x14ac:dyDescent="0.2">
      <c r="A2206" s="1" t="s">
        <v>7847</v>
      </c>
      <c r="B2206" s="1" t="s">
        <v>7848</v>
      </c>
      <c r="C2206" s="1" t="s">
        <v>7848</v>
      </c>
      <c r="D2206" s="1" t="s">
        <v>7849</v>
      </c>
      <c r="E2206" s="1" t="s">
        <v>7850</v>
      </c>
      <c r="F2206" s="1" t="s">
        <v>7851</v>
      </c>
      <c r="G2206" s="1" t="s">
        <v>18</v>
      </c>
      <c r="H2206" s="1" t="s">
        <v>19</v>
      </c>
      <c r="I2206" s="1" t="s">
        <v>20</v>
      </c>
      <c r="J2206" s="1">
        <v>6.8248600000000001</v>
      </c>
      <c r="K2206" s="1">
        <v>13.2803</v>
      </c>
      <c r="L2206" s="1">
        <v>0.96041799999999999</v>
      </c>
      <c r="M2206" s="1">
        <v>2.2354400000000001</v>
      </c>
      <c r="N2206" s="1">
        <v>1.4999999999999999E-4</v>
      </c>
      <c r="O2206" s="1">
        <v>2.25983E-3</v>
      </c>
      <c r="P2206" s="1" t="s">
        <v>21</v>
      </c>
      <c r="Q2206" s="1">
        <f t="shared" si="34"/>
        <v>0.51390857134251489</v>
      </c>
      <c r="R2206" s="1" t="s">
        <v>14370</v>
      </c>
    </row>
    <row r="2207" spans="1:18" x14ac:dyDescent="0.2">
      <c r="A2207" s="1" t="s">
        <v>2126</v>
      </c>
      <c r="B2207" s="1" t="s">
        <v>2127</v>
      </c>
      <c r="C2207" s="1" t="s">
        <v>2128</v>
      </c>
      <c r="D2207" s="1" t="s">
        <v>2129</v>
      </c>
      <c r="E2207" s="1" t="s">
        <v>16</v>
      </c>
      <c r="F2207" s="1" t="s">
        <v>2130</v>
      </c>
      <c r="G2207" s="1" t="s">
        <v>18</v>
      </c>
      <c r="H2207" s="1" t="s">
        <v>19</v>
      </c>
      <c r="I2207" s="1" t="s">
        <v>20</v>
      </c>
      <c r="J2207" s="1">
        <v>785.41</v>
      </c>
      <c r="K2207" s="1">
        <v>1529.96</v>
      </c>
      <c r="L2207" s="1">
        <v>0.96197699999999997</v>
      </c>
      <c r="M2207" s="1">
        <v>2.8539599999999998</v>
      </c>
      <c r="N2207" s="1">
        <v>1E-4</v>
      </c>
      <c r="O2207" s="1">
        <v>1.5781300000000001E-3</v>
      </c>
      <c r="P2207" s="1" t="s">
        <v>21</v>
      </c>
      <c r="Q2207" s="1">
        <f t="shared" si="34"/>
        <v>0.51335329028209886</v>
      </c>
      <c r="R2207" s="1" t="s">
        <v>13097</v>
      </c>
    </row>
    <row r="2208" spans="1:18" x14ac:dyDescent="0.2">
      <c r="A2208" s="1" t="s">
        <v>4296</v>
      </c>
      <c r="B2208" s="1" t="s">
        <v>4297</v>
      </c>
      <c r="C2208" s="1" t="s">
        <v>4298</v>
      </c>
      <c r="D2208" s="1" t="s">
        <v>4299</v>
      </c>
      <c r="E2208" s="1" t="s">
        <v>16</v>
      </c>
      <c r="F2208" s="1" t="s">
        <v>4300</v>
      </c>
      <c r="G2208" s="1" t="s">
        <v>18</v>
      </c>
      <c r="H2208" s="1" t="s">
        <v>19</v>
      </c>
      <c r="I2208" s="1" t="s">
        <v>20</v>
      </c>
      <c r="J2208" s="1">
        <v>1.0022500000000001</v>
      </c>
      <c r="K2208" s="1">
        <v>1.95384</v>
      </c>
      <c r="L2208" s="1">
        <v>0.96307100000000001</v>
      </c>
      <c r="M2208" s="1">
        <v>1.94617</v>
      </c>
      <c r="N2208" s="1">
        <v>4.1999999999999997E-3</v>
      </c>
      <c r="O2208" s="1">
        <v>3.41715E-2</v>
      </c>
      <c r="P2208" s="1" t="s">
        <v>21</v>
      </c>
      <c r="Q2208" s="1">
        <f t="shared" si="34"/>
        <v>0.51296421406051673</v>
      </c>
      <c r="R2208" s="1" t="s">
        <v>13584</v>
      </c>
    </row>
    <row r="2209" spans="1:18" x14ac:dyDescent="0.2">
      <c r="A2209" s="1" t="s">
        <v>3198</v>
      </c>
      <c r="B2209" s="1" t="s">
        <v>3199</v>
      </c>
      <c r="C2209" s="1" t="s">
        <v>3199</v>
      </c>
      <c r="D2209" s="1" t="s">
        <v>3200</v>
      </c>
      <c r="E2209" s="1" t="s">
        <v>16</v>
      </c>
      <c r="F2209" s="1" t="s">
        <v>3201</v>
      </c>
      <c r="G2209" s="1" t="s">
        <v>18</v>
      </c>
      <c r="H2209" s="1" t="s">
        <v>19</v>
      </c>
      <c r="I2209" s="1" t="s">
        <v>20</v>
      </c>
      <c r="J2209" s="1">
        <v>10.3803</v>
      </c>
      <c r="K2209" s="1">
        <v>20.259899999999998</v>
      </c>
      <c r="L2209" s="1">
        <v>0.96478200000000003</v>
      </c>
      <c r="M2209" s="1">
        <v>3.2685499999999998</v>
      </c>
      <c r="N2209" s="2">
        <v>5.0000000000000002E-5</v>
      </c>
      <c r="O2209" s="1">
        <v>8.5621899999999997E-4</v>
      </c>
      <c r="P2209" s="1" t="s">
        <v>21</v>
      </c>
      <c r="Q2209" s="1">
        <f t="shared" si="34"/>
        <v>0.51235692180119352</v>
      </c>
      <c r="R2209" s="1" t="s">
        <v>13340</v>
      </c>
    </row>
    <row r="2210" spans="1:18" x14ac:dyDescent="0.2">
      <c r="A2210" s="1" t="s">
        <v>7421</v>
      </c>
      <c r="B2210" s="1" t="s">
        <v>7422</v>
      </c>
      <c r="C2210" s="1" t="s">
        <v>7423</v>
      </c>
      <c r="D2210" s="1" t="s">
        <v>7424</v>
      </c>
      <c r="E2210" s="1" t="s">
        <v>16</v>
      </c>
      <c r="F2210" s="1" t="s">
        <v>7425</v>
      </c>
      <c r="G2210" s="1" t="s">
        <v>18</v>
      </c>
      <c r="H2210" s="1" t="s">
        <v>19</v>
      </c>
      <c r="I2210" s="1" t="s">
        <v>20</v>
      </c>
      <c r="J2210" s="1">
        <v>1.96072</v>
      </c>
      <c r="K2210" s="1">
        <v>3.8283499999999999</v>
      </c>
      <c r="L2210" s="1">
        <v>0.96533800000000003</v>
      </c>
      <c r="M2210" s="1">
        <v>2.3572500000000001</v>
      </c>
      <c r="N2210" s="1">
        <v>7.5000000000000002E-4</v>
      </c>
      <c r="O2210" s="1">
        <v>8.6328399999999993E-3</v>
      </c>
      <c r="P2210" s="1" t="s">
        <v>21</v>
      </c>
      <c r="Q2210" s="1">
        <f t="shared" si="34"/>
        <v>0.51215797928611539</v>
      </c>
      <c r="R2210" s="1" t="s">
        <v>14275</v>
      </c>
    </row>
    <row r="2211" spans="1:18" x14ac:dyDescent="0.2">
      <c r="A2211" s="1" t="s">
        <v>10010</v>
      </c>
      <c r="B2211" s="1" t="s">
        <v>10011</v>
      </c>
      <c r="C2211" s="1" t="s">
        <v>10012</v>
      </c>
      <c r="D2211" s="1" t="s">
        <v>10013</v>
      </c>
      <c r="E2211" s="1" t="s">
        <v>10014</v>
      </c>
      <c r="F2211" s="1" t="s">
        <v>10015</v>
      </c>
      <c r="G2211" s="1" t="s">
        <v>18</v>
      </c>
      <c r="H2211" s="1" t="s">
        <v>19</v>
      </c>
      <c r="I2211" s="1" t="s">
        <v>20</v>
      </c>
      <c r="J2211" s="1">
        <v>28.665299999999998</v>
      </c>
      <c r="K2211" s="1">
        <v>55.977400000000003</v>
      </c>
      <c r="L2211" s="1">
        <v>0.96554099999999998</v>
      </c>
      <c r="M2211" s="1">
        <v>3.5734699999999999</v>
      </c>
      <c r="N2211" s="2">
        <v>5.0000000000000002E-5</v>
      </c>
      <c r="O2211" s="1">
        <v>8.5621899999999997E-4</v>
      </c>
      <c r="P2211" s="1" t="s">
        <v>21</v>
      </c>
      <c r="Q2211" s="1">
        <f t="shared" si="34"/>
        <v>0.51208702083340774</v>
      </c>
      <c r="R2211" s="1" t="s">
        <v>14856</v>
      </c>
    </row>
    <row r="2212" spans="1:18" x14ac:dyDescent="0.2">
      <c r="A2212" s="1" t="s">
        <v>4393</v>
      </c>
      <c r="B2212" s="1" t="s">
        <v>4394</v>
      </c>
      <c r="C2212" s="1" t="s">
        <v>4394</v>
      </c>
      <c r="D2212" s="1" t="s">
        <v>4395</v>
      </c>
      <c r="E2212" s="1" t="s">
        <v>16</v>
      </c>
      <c r="F2212" s="1" t="s">
        <v>4396</v>
      </c>
      <c r="G2212" s="1" t="s">
        <v>18</v>
      </c>
      <c r="H2212" s="1" t="s">
        <v>19</v>
      </c>
      <c r="I2212" s="1" t="s">
        <v>20</v>
      </c>
      <c r="J2212" s="1">
        <v>4.1451099999999999</v>
      </c>
      <c r="K2212" s="1">
        <v>8.0956499999999991</v>
      </c>
      <c r="L2212" s="1">
        <v>0.96573600000000004</v>
      </c>
      <c r="M2212" s="1">
        <v>2.5662799999999999</v>
      </c>
      <c r="N2212" s="1">
        <v>1.5499999999999999E-3</v>
      </c>
      <c r="O2212" s="1">
        <v>1.5593900000000001E-2</v>
      </c>
      <c r="P2212" s="1" t="s">
        <v>21</v>
      </c>
      <c r="Q2212" s="1">
        <f t="shared" si="34"/>
        <v>0.51201694737297199</v>
      </c>
      <c r="R2212" s="1" t="s">
        <v>13605</v>
      </c>
    </row>
    <row r="2213" spans="1:18" x14ac:dyDescent="0.2">
      <c r="A2213" s="1" t="s">
        <v>1236</v>
      </c>
      <c r="B2213" s="1" t="s">
        <v>1237</v>
      </c>
      <c r="C2213" s="1" t="s">
        <v>1237</v>
      </c>
      <c r="D2213" s="1" t="s">
        <v>15</v>
      </c>
      <c r="E2213" s="1" t="s">
        <v>16</v>
      </c>
      <c r="F2213" s="1" t="s">
        <v>1238</v>
      </c>
      <c r="G2213" s="1" t="s">
        <v>18</v>
      </c>
      <c r="H2213" s="1" t="s">
        <v>19</v>
      </c>
      <c r="I2213" s="1" t="s">
        <v>20</v>
      </c>
      <c r="J2213" s="1">
        <v>32.470999999999997</v>
      </c>
      <c r="K2213" s="1">
        <v>63.465299999999999</v>
      </c>
      <c r="L2213" s="1">
        <v>0.96681499999999998</v>
      </c>
      <c r="M2213" s="1">
        <v>1.8482499999999999</v>
      </c>
      <c r="N2213" s="1">
        <v>1.75E-3</v>
      </c>
      <c r="O2213" s="1">
        <v>1.7096400000000001E-2</v>
      </c>
      <c r="P2213" s="1" t="s">
        <v>21</v>
      </c>
      <c r="Q2213" s="1">
        <f t="shared" si="34"/>
        <v>0.51163391648664702</v>
      </c>
      <c r="R2213" s="1" t="s">
        <v>12897</v>
      </c>
    </row>
    <row r="2214" spans="1:18" x14ac:dyDescent="0.2">
      <c r="A2214" s="1" t="s">
        <v>811</v>
      </c>
      <c r="B2214" s="1" t="s">
        <v>812</v>
      </c>
      <c r="C2214" s="1" t="s">
        <v>813</v>
      </c>
      <c r="D2214" s="1" t="s">
        <v>15</v>
      </c>
      <c r="E2214" s="1" t="s">
        <v>16</v>
      </c>
      <c r="F2214" s="1" t="s">
        <v>814</v>
      </c>
      <c r="G2214" s="1" t="s">
        <v>18</v>
      </c>
      <c r="H2214" s="1" t="s">
        <v>19</v>
      </c>
      <c r="I2214" s="1" t="s">
        <v>20</v>
      </c>
      <c r="J2214" s="1">
        <v>1.97444</v>
      </c>
      <c r="K2214" s="1">
        <v>3.8611200000000001</v>
      </c>
      <c r="L2214" s="1">
        <v>0.96757400000000005</v>
      </c>
      <c r="M2214" s="1">
        <v>2.36917</v>
      </c>
      <c r="N2214" s="1">
        <v>7.5000000000000002E-4</v>
      </c>
      <c r="O2214" s="1">
        <v>8.6328399999999993E-3</v>
      </c>
      <c r="P2214" s="1" t="s">
        <v>21</v>
      </c>
      <c r="Q2214" s="1">
        <f t="shared" si="34"/>
        <v>0.51136457815348912</v>
      </c>
      <c r="R2214" s="1" t="s">
        <v>12800</v>
      </c>
    </row>
    <row r="2215" spans="1:18" x14ac:dyDescent="0.2">
      <c r="A2215" s="1" t="s">
        <v>8040</v>
      </c>
      <c r="B2215" s="1" t="s">
        <v>8041</v>
      </c>
      <c r="C2215" s="1" t="s">
        <v>8042</v>
      </c>
      <c r="D2215" s="1" t="s">
        <v>15</v>
      </c>
      <c r="E2215" s="1" t="s">
        <v>16</v>
      </c>
      <c r="F2215" s="1" t="s">
        <v>8043</v>
      </c>
      <c r="G2215" s="1" t="s">
        <v>18</v>
      </c>
      <c r="H2215" s="1" t="s">
        <v>19</v>
      </c>
      <c r="I2215" s="1" t="s">
        <v>20</v>
      </c>
      <c r="J2215" s="1">
        <v>86.684700000000007</v>
      </c>
      <c r="K2215" s="1">
        <v>169.518</v>
      </c>
      <c r="L2215" s="1">
        <v>0.96758699999999997</v>
      </c>
      <c r="M2215" s="1">
        <v>4.1774699999999996</v>
      </c>
      <c r="N2215" s="2">
        <v>5.0000000000000002E-5</v>
      </c>
      <c r="O2215" s="1">
        <v>8.5621899999999997E-4</v>
      </c>
      <c r="P2215" s="1" t="s">
        <v>21</v>
      </c>
      <c r="Q2215" s="1">
        <f t="shared" si="34"/>
        <v>0.51135985559055674</v>
      </c>
      <c r="R2215" s="1" t="s">
        <v>14415</v>
      </c>
    </row>
    <row r="2216" spans="1:18" x14ac:dyDescent="0.2">
      <c r="A2216" s="1" t="s">
        <v>2005</v>
      </c>
      <c r="B2216" s="1" t="s">
        <v>2006</v>
      </c>
      <c r="C2216" s="1" t="s">
        <v>2007</v>
      </c>
      <c r="D2216" s="1" t="s">
        <v>2008</v>
      </c>
      <c r="E2216" s="1" t="s">
        <v>16</v>
      </c>
      <c r="F2216" s="1" t="s">
        <v>2009</v>
      </c>
      <c r="G2216" s="1" t="s">
        <v>18</v>
      </c>
      <c r="H2216" s="1" t="s">
        <v>19</v>
      </c>
      <c r="I2216" s="1" t="s">
        <v>20</v>
      </c>
      <c r="J2216" s="1">
        <v>5.7714499999999997</v>
      </c>
      <c r="K2216" s="1">
        <v>11.2994</v>
      </c>
      <c r="L2216" s="1">
        <v>0.96924399999999999</v>
      </c>
      <c r="M2216" s="1">
        <v>2.06358</v>
      </c>
      <c r="N2216" s="1">
        <v>8.4999999999999995E-4</v>
      </c>
      <c r="O2216" s="1">
        <v>9.5680999999999995E-3</v>
      </c>
      <c r="P2216" s="1" t="s">
        <v>21</v>
      </c>
      <c r="Q2216" s="1">
        <f t="shared" si="34"/>
        <v>0.51077490840221595</v>
      </c>
      <c r="R2216" s="1" t="s">
        <v>13070</v>
      </c>
    </row>
    <row r="2217" spans="1:18" x14ac:dyDescent="0.2">
      <c r="A2217" s="1" t="s">
        <v>11016</v>
      </c>
      <c r="B2217" s="1" t="s">
        <v>11017</v>
      </c>
      <c r="C2217" s="1" t="s">
        <v>11018</v>
      </c>
      <c r="D2217" s="1" t="s">
        <v>15</v>
      </c>
      <c r="E2217" s="1" t="s">
        <v>16</v>
      </c>
      <c r="F2217" s="1" t="s">
        <v>11019</v>
      </c>
      <c r="G2217" s="1" t="s">
        <v>18</v>
      </c>
      <c r="H2217" s="1" t="s">
        <v>19</v>
      </c>
      <c r="I2217" s="1" t="s">
        <v>20</v>
      </c>
      <c r="J2217" s="1">
        <v>3.8364199999999999</v>
      </c>
      <c r="K2217" s="1">
        <v>7.5113799999999999</v>
      </c>
      <c r="L2217" s="1">
        <v>0.96931599999999996</v>
      </c>
      <c r="M2217" s="1">
        <v>2.6395599999999999</v>
      </c>
      <c r="N2217" s="1">
        <v>3.8E-3</v>
      </c>
      <c r="O2217" s="1">
        <v>3.1555100000000003E-2</v>
      </c>
      <c r="P2217" s="1" t="s">
        <v>21</v>
      </c>
      <c r="Q2217" s="1">
        <f t="shared" si="34"/>
        <v>0.51074769216841642</v>
      </c>
      <c r="R2217" s="1" t="s">
        <v>15082</v>
      </c>
    </row>
    <row r="2218" spans="1:18" x14ac:dyDescent="0.2">
      <c r="A2218" s="1" t="s">
        <v>1414</v>
      </c>
      <c r="B2218" s="1" t="s">
        <v>1415</v>
      </c>
      <c r="C2218" s="1" t="s">
        <v>1415</v>
      </c>
      <c r="D2218" s="1" t="s">
        <v>1416</v>
      </c>
      <c r="E2218" s="1" t="s">
        <v>16</v>
      </c>
      <c r="F2218" s="1" t="s">
        <v>1417</v>
      </c>
      <c r="G2218" s="1" t="s">
        <v>18</v>
      </c>
      <c r="H2218" s="1" t="s">
        <v>19</v>
      </c>
      <c r="I2218" s="1" t="s">
        <v>20</v>
      </c>
      <c r="J2218" s="1">
        <v>7.0234399999999999</v>
      </c>
      <c r="K2218" s="1">
        <v>13.7697</v>
      </c>
      <c r="L2218" s="1">
        <v>0.97124900000000003</v>
      </c>
      <c r="M2218" s="1">
        <v>3.0988600000000002</v>
      </c>
      <c r="N2218" s="2">
        <v>5.0000000000000002E-5</v>
      </c>
      <c r="O2218" s="1">
        <v>8.5621899999999997E-4</v>
      </c>
      <c r="P2218" s="1" t="s">
        <v>21</v>
      </c>
      <c r="Q2218" s="1">
        <f t="shared" si="34"/>
        <v>0.51006485253854472</v>
      </c>
      <c r="R2218" s="1" t="s">
        <v>12938</v>
      </c>
    </row>
    <row r="2219" spans="1:18" x14ac:dyDescent="0.2">
      <c r="A2219" s="1" t="s">
        <v>7306</v>
      </c>
      <c r="B2219" s="1" t="s">
        <v>7307</v>
      </c>
      <c r="C2219" s="1" t="s">
        <v>7308</v>
      </c>
      <c r="D2219" s="1" t="s">
        <v>15</v>
      </c>
      <c r="E2219" s="1" t="s">
        <v>16</v>
      </c>
      <c r="F2219" s="1" t="s">
        <v>7309</v>
      </c>
      <c r="G2219" s="1" t="s">
        <v>18</v>
      </c>
      <c r="H2219" s="1" t="s">
        <v>19</v>
      </c>
      <c r="I2219" s="1" t="s">
        <v>20</v>
      </c>
      <c r="J2219" s="1">
        <v>5.5674999999999999</v>
      </c>
      <c r="K2219" s="1">
        <v>10.922599999999999</v>
      </c>
      <c r="L2219" s="1">
        <v>0.97221400000000002</v>
      </c>
      <c r="M2219" s="1">
        <v>2.9143599999999998</v>
      </c>
      <c r="N2219" s="1">
        <v>4.0000000000000002E-4</v>
      </c>
      <c r="O2219" s="1">
        <v>5.1701100000000003E-3</v>
      </c>
      <c r="P2219" s="1" t="s">
        <v>21</v>
      </c>
      <c r="Q2219" s="1">
        <f t="shared" si="34"/>
        <v>0.5097229597348617</v>
      </c>
      <c r="R2219" s="1" t="s">
        <v>14249</v>
      </c>
    </row>
    <row r="2220" spans="1:18" x14ac:dyDescent="0.2">
      <c r="A2220" s="1" t="s">
        <v>6418</v>
      </c>
      <c r="B2220" s="1" t="s">
        <v>6419</v>
      </c>
      <c r="C2220" s="1" t="s">
        <v>6420</v>
      </c>
      <c r="D2220" s="1" t="s">
        <v>15</v>
      </c>
      <c r="E2220" s="1" t="s">
        <v>16</v>
      </c>
      <c r="F2220" s="1" t="s">
        <v>6421</v>
      </c>
      <c r="G2220" s="1" t="s">
        <v>18</v>
      </c>
      <c r="H2220" s="1" t="s">
        <v>19</v>
      </c>
      <c r="I2220" s="1" t="s">
        <v>20</v>
      </c>
      <c r="J2220" s="1">
        <v>5.3609099999999996</v>
      </c>
      <c r="K2220" s="1">
        <v>10.521599999999999</v>
      </c>
      <c r="L2220" s="1">
        <v>0.97280999999999995</v>
      </c>
      <c r="M2220" s="1">
        <v>2.9166500000000002</v>
      </c>
      <c r="N2220" s="2">
        <v>5.0000000000000002E-5</v>
      </c>
      <c r="O2220" s="1">
        <v>8.5621899999999997E-4</v>
      </c>
      <c r="P2220" s="1" t="s">
        <v>21</v>
      </c>
      <c r="Q2220" s="1">
        <f t="shared" si="34"/>
        <v>0.50951471259124081</v>
      </c>
      <c r="R2220" s="1" t="s">
        <v>14057</v>
      </c>
    </row>
    <row r="2221" spans="1:18" x14ac:dyDescent="0.2">
      <c r="A2221" s="1" t="s">
        <v>9195</v>
      </c>
      <c r="B2221" s="1" t="s">
        <v>9196</v>
      </c>
      <c r="C2221" s="1" t="s">
        <v>9196</v>
      </c>
      <c r="D2221" s="1" t="s">
        <v>9197</v>
      </c>
      <c r="E2221" s="1" t="s">
        <v>16</v>
      </c>
      <c r="F2221" s="1" t="s">
        <v>9198</v>
      </c>
      <c r="G2221" s="1" t="s">
        <v>18</v>
      </c>
      <c r="H2221" s="1" t="s">
        <v>19</v>
      </c>
      <c r="I2221" s="1" t="s">
        <v>20</v>
      </c>
      <c r="J2221" s="1">
        <v>4.73909</v>
      </c>
      <c r="K2221" s="1">
        <v>9.3055199999999996</v>
      </c>
      <c r="L2221" s="1">
        <v>0.97347600000000001</v>
      </c>
      <c r="M2221" s="1">
        <v>2.8266200000000001</v>
      </c>
      <c r="N2221" s="1">
        <v>1E-4</v>
      </c>
      <c r="O2221" s="1">
        <v>1.5781300000000001E-3</v>
      </c>
      <c r="P2221" s="1" t="s">
        <v>21</v>
      </c>
      <c r="Q2221" s="1">
        <f t="shared" si="34"/>
        <v>0.50927728917889603</v>
      </c>
      <c r="R2221" s="1" t="s">
        <v>14675</v>
      </c>
    </row>
    <row r="2222" spans="1:18" x14ac:dyDescent="0.2">
      <c r="A2222" s="1" t="s">
        <v>10981</v>
      </c>
      <c r="B2222" s="1" t="s">
        <v>10982</v>
      </c>
      <c r="C2222" s="1" t="s">
        <v>10982</v>
      </c>
      <c r="D2222" s="1" t="s">
        <v>10983</v>
      </c>
      <c r="E2222" s="1" t="s">
        <v>16</v>
      </c>
      <c r="F2222" s="1" t="s">
        <v>10984</v>
      </c>
      <c r="G2222" s="1" t="s">
        <v>18</v>
      </c>
      <c r="H2222" s="1" t="s">
        <v>19</v>
      </c>
      <c r="I2222" s="1" t="s">
        <v>20</v>
      </c>
      <c r="J2222" s="1">
        <v>3.7602600000000002</v>
      </c>
      <c r="K2222" s="1">
        <v>7.3851000000000004</v>
      </c>
      <c r="L2222" s="1">
        <v>0.97378299999999995</v>
      </c>
      <c r="M2222" s="1">
        <v>2.5734699999999999</v>
      </c>
      <c r="N2222" s="1">
        <v>2.2499999999999998E-3</v>
      </c>
      <c r="O2222" s="1">
        <v>2.0815E-2</v>
      </c>
      <c r="P2222" s="1" t="s">
        <v>21</v>
      </c>
      <c r="Q2222" s="1">
        <f t="shared" si="34"/>
        <v>0.50916846081975864</v>
      </c>
      <c r="R2222" s="1" t="s">
        <v>15074</v>
      </c>
    </row>
    <row r="2223" spans="1:18" x14ac:dyDescent="0.2">
      <c r="A2223" s="1" t="s">
        <v>8886</v>
      </c>
      <c r="B2223" s="1" t="s">
        <v>8887</v>
      </c>
      <c r="C2223" s="1" t="s">
        <v>8888</v>
      </c>
      <c r="D2223" s="1" t="s">
        <v>15</v>
      </c>
      <c r="E2223" s="1" t="s">
        <v>16</v>
      </c>
      <c r="F2223" s="1" t="s">
        <v>8889</v>
      </c>
      <c r="G2223" s="1" t="s">
        <v>18</v>
      </c>
      <c r="H2223" s="1" t="s">
        <v>19</v>
      </c>
      <c r="I2223" s="1" t="s">
        <v>20</v>
      </c>
      <c r="J2223" s="1">
        <v>6.3096100000000002</v>
      </c>
      <c r="K2223" s="1">
        <v>12.417</v>
      </c>
      <c r="L2223" s="1">
        <v>0.97668999999999995</v>
      </c>
      <c r="M2223" s="1">
        <v>3.1604800000000002</v>
      </c>
      <c r="N2223" s="2">
        <v>5.0000000000000002E-5</v>
      </c>
      <c r="O2223" s="1">
        <v>8.5621899999999997E-4</v>
      </c>
      <c r="P2223" s="1" t="s">
        <v>21</v>
      </c>
      <c r="Q2223" s="1">
        <f t="shared" si="34"/>
        <v>0.50814286864782154</v>
      </c>
      <c r="R2223" s="1" t="s">
        <v>14605</v>
      </c>
    </row>
    <row r="2224" spans="1:18" x14ac:dyDescent="0.2">
      <c r="A2224" s="1" t="s">
        <v>12031</v>
      </c>
      <c r="B2224" s="1" t="s">
        <v>12032</v>
      </c>
      <c r="C2224" s="1" t="s">
        <v>12032</v>
      </c>
      <c r="D2224" s="1" t="s">
        <v>12033</v>
      </c>
      <c r="E2224" s="1" t="s">
        <v>16</v>
      </c>
      <c r="F2224" s="1" t="s">
        <v>12034</v>
      </c>
      <c r="G2224" s="1" t="s">
        <v>18</v>
      </c>
      <c r="H2224" s="1" t="s">
        <v>19</v>
      </c>
      <c r="I2224" s="1" t="s">
        <v>20</v>
      </c>
      <c r="J2224" s="1">
        <v>9.8805099999999992</v>
      </c>
      <c r="K2224" s="1">
        <v>19.447800000000001</v>
      </c>
      <c r="L2224" s="1">
        <v>0.97694899999999996</v>
      </c>
      <c r="M2224" s="1">
        <v>3.3443999999999998</v>
      </c>
      <c r="N2224" s="2">
        <v>5.0000000000000002E-5</v>
      </c>
      <c r="O2224" s="1">
        <v>8.5621899999999997E-4</v>
      </c>
      <c r="P2224" s="1" t="s">
        <v>21</v>
      </c>
      <c r="Q2224" s="1">
        <f t="shared" si="34"/>
        <v>0.50805283888151864</v>
      </c>
      <c r="R2224" s="1" t="s">
        <v>15309</v>
      </c>
    </row>
    <row r="2225" spans="1:18" x14ac:dyDescent="0.2">
      <c r="A2225" s="1" t="s">
        <v>5042</v>
      </c>
      <c r="B2225" s="1" t="s">
        <v>5043</v>
      </c>
      <c r="C2225" s="1" t="s">
        <v>5043</v>
      </c>
      <c r="D2225" s="1" t="s">
        <v>5044</v>
      </c>
      <c r="E2225" s="1" t="s">
        <v>16</v>
      </c>
      <c r="F2225" s="1" t="s">
        <v>5045</v>
      </c>
      <c r="G2225" s="1" t="s">
        <v>18</v>
      </c>
      <c r="H2225" s="1" t="s">
        <v>19</v>
      </c>
      <c r="I2225" s="1" t="s">
        <v>20</v>
      </c>
      <c r="J2225" s="1">
        <v>5.3832100000000001</v>
      </c>
      <c r="K2225" s="1">
        <v>10.6046</v>
      </c>
      <c r="L2225" s="1">
        <v>0.97815799999999997</v>
      </c>
      <c r="M2225" s="1">
        <v>3.0116000000000001</v>
      </c>
      <c r="N2225" s="1">
        <v>1.15E-3</v>
      </c>
      <c r="O2225" s="1">
        <v>1.22281E-2</v>
      </c>
      <c r="P2225" s="1" t="s">
        <v>21</v>
      </c>
      <c r="Q2225" s="1">
        <f t="shared" si="34"/>
        <v>0.50762970786262562</v>
      </c>
      <c r="R2225" s="1" t="s">
        <v>13749</v>
      </c>
    </row>
    <row r="2226" spans="1:18" x14ac:dyDescent="0.2">
      <c r="A2226" s="1" t="s">
        <v>4649</v>
      </c>
      <c r="B2226" s="1" t="s">
        <v>4650</v>
      </c>
      <c r="C2226" s="1" t="s">
        <v>4651</v>
      </c>
      <c r="D2226" s="1" t="s">
        <v>15</v>
      </c>
      <c r="E2226" s="1" t="s">
        <v>16</v>
      </c>
      <c r="F2226" s="1" t="s">
        <v>4652</v>
      </c>
      <c r="G2226" s="1" t="s">
        <v>18</v>
      </c>
      <c r="H2226" s="1" t="s">
        <v>19</v>
      </c>
      <c r="I2226" s="1" t="s">
        <v>20</v>
      </c>
      <c r="J2226" s="1">
        <v>2.2208199999999998</v>
      </c>
      <c r="K2226" s="1">
        <v>4.3767500000000004</v>
      </c>
      <c r="L2226" s="1">
        <v>0.97876700000000005</v>
      </c>
      <c r="M2226" s="1">
        <v>2.36707</v>
      </c>
      <c r="N2226" s="1">
        <v>6.9999999999999999E-4</v>
      </c>
      <c r="O2226" s="1">
        <v>8.1514699999999992E-3</v>
      </c>
      <c r="P2226" s="1" t="s">
        <v>21</v>
      </c>
      <c r="Q2226" s="1">
        <f t="shared" si="34"/>
        <v>0.50741303478608546</v>
      </c>
      <c r="R2226" s="1" t="s">
        <v>13661</v>
      </c>
    </row>
    <row r="2227" spans="1:18" x14ac:dyDescent="0.2">
      <c r="A2227" s="1" t="s">
        <v>8894</v>
      </c>
      <c r="B2227" s="1" t="s">
        <v>8895</v>
      </c>
      <c r="C2227" s="1" t="s">
        <v>8896</v>
      </c>
      <c r="D2227" s="1" t="s">
        <v>15</v>
      </c>
      <c r="E2227" s="1" t="s">
        <v>16</v>
      </c>
      <c r="F2227" s="1" t="s">
        <v>8897</v>
      </c>
      <c r="G2227" s="1" t="s">
        <v>18</v>
      </c>
      <c r="H2227" s="1" t="s">
        <v>19</v>
      </c>
      <c r="I2227" s="1" t="s">
        <v>20</v>
      </c>
      <c r="J2227" s="1">
        <v>307.911</v>
      </c>
      <c r="K2227" s="1">
        <v>607.59900000000005</v>
      </c>
      <c r="L2227" s="1">
        <v>0.98060499999999995</v>
      </c>
      <c r="M2227" s="1">
        <v>3.6135899999999999</v>
      </c>
      <c r="N2227" s="2">
        <v>5.0000000000000002E-5</v>
      </c>
      <c r="O2227" s="1">
        <v>8.5621899999999997E-4</v>
      </c>
      <c r="P2227" s="1" t="s">
        <v>21</v>
      </c>
      <c r="Q2227" s="1">
        <f t="shared" si="34"/>
        <v>0.50676679849703499</v>
      </c>
      <c r="R2227" s="1" t="s">
        <v>14607</v>
      </c>
    </row>
    <row r="2228" spans="1:18" x14ac:dyDescent="0.2">
      <c r="A2228" s="1" t="s">
        <v>7739</v>
      </c>
      <c r="B2228" s="1" t="s">
        <v>7740</v>
      </c>
      <c r="C2228" s="1" t="s">
        <v>7741</v>
      </c>
      <c r="D2228" s="1" t="s">
        <v>15</v>
      </c>
      <c r="E2228" s="1" t="s">
        <v>16</v>
      </c>
      <c r="F2228" s="1" t="s">
        <v>7742</v>
      </c>
      <c r="G2228" s="1" t="s">
        <v>18</v>
      </c>
      <c r="H2228" s="1" t="s">
        <v>19</v>
      </c>
      <c r="I2228" s="1" t="s">
        <v>20</v>
      </c>
      <c r="J2228" s="1">
        <v>23.269200000000001</v>
      </c>
      <c r="K2228" s="1">
        <v>45.940100000000001</v>
      </c>
      <c r="L2228" s="1">
        <v>0.98133400000000004</v>
      </c>
      <c r="M2228" s="1">
        <v>3.1831700000000001</v>
      </c>
      <c r="N2228" s="2">
        <v>5.0000000000000002E-5</v>
      </c>
      <c r="O2228" s="1">
        <v>8.5621899999999997E-4</v>
      </c>
      <c r="P2228" s="1" t="s">
        <v>21</v>
      </c>
      <c r="Q2228" s="1">
        <f t="shared" si="34"/>
        <v>0.50651174028789669</v>
      </c>
      <c r="R2228" s="1" t="s">
        <v>14346</v>
      </c>
    </row>
    <row r="2229" spans="1:18" x14ac:dyDescent="0.2">
      <c r="A2229" s="1" t="s">
        <v>1027</v>
      </c>
      <c r="B2229" s="1" t="s">
        <v>1028</v>
      </c>
      <c r="C2229" s="1" t="s">
        <v>1029</v>
      </c>
      <c r="D2229" s="1" t="s">
        <v>15</v>
      </c>
      <c r="E2229" s="1" t="s">
        <v>16</v>
      </c>
      <c r="F2229" s="1" t="s">
        <v>1030</v>
      </c>
      <c r="G2229" s="1" t="s">
        <v>18</v>
      </c>
      <c r="H2229" s="1" t="s">
        <v>19</v>
      </c>
      <c r="I2229" s="1" t="s">
        <v>20</v>
      </c>
      <c r="J2229" s="1">
        <v>1.6032</v>
      </c>
      <c r="K2229" s="1">
        <v>3.1672899999999999</v>
      </c>
      <c r="L2229" s="1">
        <v>0.98230099999999998</v>
      </c>
      <c r="M2229" s="1">
        <v>2.2019500000000001</v>
      </c>
      <c r="N2229" s="1">
        <v>2.7000000000000001E-3</v>
      </c>
      <c r="O2229" s="1">
        <v>2.4176400000000001E-2</v>
      </c>
      <c r="P2229" s="1" t="s">
        <v>21</v>
      </c>
      <c r="Q2229" s="1">
        <f t="shared" si="34"/>
        <v>0.50617404784531883</v>
      </c>
      <c r="R2229" s="1" t="s">
        <v>12850</v>
      </c>
    </row>
    <row r="2230" spans="1:18" x14ac:dyDescent="0.2">
      <c r="A2230" s="1" t="s">
        <v>11224</v>
      </c>
      <c r="B2230" s="1" t="s">
        <v>11225</v>
      </c>
      <c r="C2230" s="1" t="s">
        <v>11226</v>
      </c>
      <c r="D2230" s="1" t="s">
        <v>11227</v>
      </c>
      <c r="E2230" s="1" t="s">
        <v>11228</v>
      </c>
      <c r="F2230" s="1" t="s">
        <v>11229</v>
      </c>
      <c r="G2230" s="1" t="s">
        <v>18</v>
      </c>
      <c r="H2230" s="1" t="s">
        <v>19</v>
      </c>
      <c r="I2230" s="1" t="s">
        <v>20</v>
      </c>
      <c r="J2230" s="1">
        <v>2.8309799999999998</v>
      </c>
      <c r="K2230" s="1">
        <v>5.5935300000000003</v>
      </c>
      <c r="L2230" s="1">
        <v>0.98246100000000003</v>
      </c>
      <c r="M2230" s="1">
        <v>2.7101700000000002</v>
      </c>
      <c r="N2230" s="2">
        <v>5.0000000000000002E-5</v>
      </c>
      <c r="O2230" s="1">
        <v>8.5621899999999997E-4</v>
      </c>
      <c r="P2230" s="1" t="s">
        <v>21</v>
      </c>
      <c r="Q2230" s="1">
        <f t="shared" si="34"/>
        <v>0.50611688861952997</v>
      </c>
      <c r="R2230" s="1" t="s">
        <v>15129</v>
      </c>
    </row>
    <row r="2231" spans="1:18" x14ac:dyDescent="0.2">
      <c r="A2231" s="1" t="s">
        <v>3330</v>
      </c>
      <c r="B2231" s="1" t="s">
        <v>3331</v>
      </c>
      <c r="C2231" s="1" t="s">
        <v>3331</v>
      </c>
      <c r="D2231" s="1" t="s">
        <v>3332</v>
      </c>
      <c r="E2231" s="1" t="s">
        <v>16</v>
      </c>
      <c r="F2231" s="1" t="s">
        <v>3333</v>
      </c>
      <c r="G2231" s="1" t="s">
        <v>18</v>
      </c>
      <c r="H2231" s="1" t="s">
        <v>19</v>
      </c>
      <c r="I2231" s="1" t="s">
        <v>20</v>
      </c>
      <c r="J2231" s="1">
        <v>1.8266899999999999</v>
      </c>
      <c r="K2231" s="1">
        <v>3.6111399999999998</v>
      </c>
      <c r="L2231" s="1">
        <v>0.98322399999999999</v>
      </c>
      <c r="M2231" s="1">
        <v>2.2326100000000002</v>
      </c>
      <c r="N2231" s="1">
        <v>2.5000000000000001E-3</v>
      </c>
      <c r="O2231" s="1">
        <v>2.2706199999999999E-2</v>
      </c>
      <c r="P2231" s="1" t="s">
        <v>21</v>
      </c>
      <c r="Q2231" s="1">
        <f t="shared" si="34"/>
        <v>0.50584856859606664</v>
      </c>
      <c r="R2231" s="1" t="s">
        <v>13370</v>
      </c>
    </row>
    <row r="2232" spans="1:18" x14ac:dyDescent="0.2">
      <c r="A2232" s="1" t="s">
        <v>7125</v>
      </c>
      <c r="B2232" s="1" t="s">
        <v>7126</v>
      </c>
      <c r="C2232" s="1" t="s">
        <v>7127</v>
      </c>
      <c r="D2232" s="1" t="s">
        <v>7128</v>
      </c>
      <c r="E2232" s="1" t="s">
        <v>16</v>
      </c>
      <c r="F2232" s="1" t="s">
        <v>7129</v>
      </c>
      <c r="G2232" s="1" t="s">
        <v>18</v>
      </c>
      <c r="H2232" s="1" t="s">
        <v>19</v>
      </c>
      <c r="I2232" s="1" t="s">
        <v>20</v>
      </c>
      <c r="J2232" s="1">
        <v>3.14357</v>
      </c>
      <c r="K2232" s="1">
        <v>6.2221900000000003</v>
      </c>
      <c r="L2232" s="1">
        <v>0.98501899999999998</v>
      </c>
      <c r="M2232" s="1">
        <v>2.6874699999999998</v>
      </c>
      <c r="N2232" s="2">
        <v>5.0000000000000002E-5</v>
      </c>
      <c r="O2232" s="1">
        <v>8.5621899999999997E-4</v>
      </c>
      <c r="P2232" s="1" t="s">
        <v>21</v>
      </c>
      <c r="Q2232" s="1">
        <f t="shared" si="34"/>
        <v>0.5052192234566929</v>
      </c>
      <c r="R2232" s="1" t="s">
        <v>14214</v>
      </c>
    </row>
    <row r="2233" spans="1:18" x14ac:dyDescent="0.2">
      <c r="A2233" s="1" t="s">
        <v>1811</v>
      </c>
      <c r="B2233" s="1" t="s">
        <v>1812</v>
      </c>
      <c r="C2233" s="1" t="s">
        <v>1813</v>
      </c>
      <c r="D2233" s="1" t="s">
        <v>15</v>
      </c>
      <c r="E2233" s="1" t="s">
        <v>16</v>
      </c>
      <c r="F2233" s="1" t="s">
        <v>1814</v>
      </c>
      <c r="G2233" s="1" t="s">
        <v>18</v>
      </c>
      <c r="H2233" s="1" t="s">
        <v>19</v>
      </c>
      <c r="I2233" s="1" t="s">
        <v>20</v>
      </c>
      <c r="J2233" s="1">
        <v>383.78</v>
      </c>
      <c r="K2233" s="1">
        <v>760.80100000000004</v>
      </c>
      <c r="L2233" s="1">
        <v>0.98723899999999998</v>
      </c>
      <c r="M2233" s="1">
        <v>3.4740199999999999</v>
      </c>
      <c r="N2233" s="2">
        <v>5.0000000000000002E-5</v>
      </c>
      <c r="O2233" s="1">
        <v>8.5621899999999997E-4</v>
      </c>
      <c r="P2233" s="1" t="s">
        <v>21</v>
      </c>
      <c r="Q2233" s="1">
        <f t="shared" si="34"/>
        <v>0.50444202886168654</v>
      </c>
      <c r="R2233" s="1" t="s">
        <v>13027</v>
      </c>
    </row>
    <row r="2234" spans="1:18" x14ac:dyDescent="0.2">
      <c r="A2234" s="1" t="s">
        <v>274</v>
      </c>
      <c r="B2234" s="1" t="s">
        <v>275</v>
      </c>
      <c r="C2234" s="1" t="s">
        <v>276</v>
      </c>
      <c r="D2234" s="1" t="s">
        <v>277</v>
      </c>
      <c r="E2234" s="1" t="s">
        <v>278</v>
      </c>
      <c r="F2234" s="1" t="s">
        <v>279</v>
      </c>
      <c r="G2234" s="1" t="s">
        <v>18</v>
      </c>
      <c r="H2234" s="1" t="s">
        <v>19</v>
      </c>
      <c r="I2234" s="1" t="s">
        <v>20</v>
      </c>
      <c r="J2234" s="1">
        <v>4.8580399999999999</v>
      </c>
      <c r="K2234" s="1">
        <v>9.6415000000000006</v>
      </c>
      <c r="L2234" s="1">
        <v>0.98888299999999996</v>
      </c>
      <c r="M2234" s="1">
        <v>3.0159799999999999</v>
      </c>
      <c r="N2234" s="2">
        <v>5.0000000000000002E-5</v>
      </c>
      <c r="O2234" s="1">
        <v>8.5621899999999997E-4</v>
      </c>
      <c r="P2234" s="1" t="s">
        <v>21</v>
      </c>
      <c r="Q2234" s="1">
        <f t="shared" si="34"/>
        <v>0.50386765544780376</v>
      </c>
      <c r="R2234" s="1" t="s">
        <v>12681</v>
      </c>
    </row>
    <row r="2235" spans="1:18" x14ac:dyDescent="0.2">
      <c r="A2235" s="1" t="s">
        <v>3249</v>
      </c>
      <c r="B2235" s="1" t="s">
        <v>3250</v>
      </c>
      <c r="C2235" s="1" t="s">
        <v>3251</v>
      </c>
      <c r="D2235" s="1" t="s">
        <v>15</v>
      </c>
      <c r="E2235" s="1" t="s">
        <v>16</v>
      </c>
      <c r="F2235" s="1" t="s">
        <v>3252</v>
      </c>
      <c r="G2235" s="1" t="s">
        <v>18</v>
      </c>
      <c r="H2235" s="1" t="s">
        <v>19</v>
      </c>
      <c r="I2235" s="1" t="s">
        <v>20</v>
      </c>
      <c r="J2235" s="1">
        <v>52.627000000000002</v>
      </c>
      <c r="K2235" s="1">
        <v>104.477</v>
      </c>
      <c r="L2235" s="1">
        <v>0.98931400000000003</v>
      </c>
      <c r="M2235" s="1">
        <v>4.1249799999999999</v>
      </c>
      <c r="N2235" s="2">
        <v>5.0000000000000002E-5</v>
      </c>
      <c r="O2235" s="1">
        <v>8.5621899999999997E-4</v>
      </c>
      <c r="P2235" s="1" t="s">
        <v>21</v>
      </c>
      <c r="Q2235" s="1">
        <f t="shared" si="34"/>
        <v>0.50371852177991328</v>
      </c>
      <c r="R2235" s="1" t="s">
        <v>13352</v>
      </c>
    </row>
    <row r="2236" spans="1:18" x14ac:dyDescent="0.2">
      <c r="A2236" s="1" t="s">
        <v>5600</v>
      </c>
      <c r="B2236" s="1" t="s">
        <v>5601</v>
      </c>
      <c r="C2236" s="1" t="s">
        <v>5601</v>
      </c>
      <c r="D2236" s="1" t="s">
        <v>5602</v>
      </c>
      <c r="E2236" s="1" t="s">
        <v>16</v>
      </c>
      <c r="F2236" s="1" t="s">
        <v>5603</v>
      </c>
      <c r="G2236" s="1" t="s">
        <v>18</v>
      </c>
      <c r="H2236" s="1" t="s">
        <v>19</v>
      </c>
      <c r="I2236" s="1" t="s">
        <v>20</v>
      </c>
      <c r="J2236" s="1">
        <v>9.9280299999999997</v>
      </c>
      <c r="K2236" s="1">
        <v>19.736899999999999</v>
      </c>
      <c r="L2236" s="1">
        <v>0.99131899999999995</v>
      </c>
      <c r="M2236" s="1">
        <v>3.39147</v>
      </c>
      <c r="N2236" s="2">
        <v>5.0000000000000002E-5</v>
      </c>
      <c r="O2236" s="1">
        <v>8.5621899999999997E-4</v>
      </c>
      <c r="P2236" s="1" t="s">
        <v>21</v>
      </c>
      <c r="Q2236" s="1">
        <f t="shared" si="34"/>
        <v>0.50301871114511398</v>
      </c>
      <c r="R2236" s="1" t="s">
        <v>13876</v>
      </c>
    </row>
    <row r="2237" spans="1:18" x14ac:dyDescent="0.2">
      <c r="A2237" s="1" t="s">
        <v>4922</v>
      </c>
      <c r="B2237" s="1" t="s">
        <v>4923</v>
      </c>
      <c r="C2237" s="1" t="s">
        <v>4923</v>
      </c>
      <c r="D2237" s="1" t="s">
        <v>4924</v>
      </c>
      <c r="E2237" s="1" t="s">
        <v>16</v>
      </c>
      <c r="F2237" s="1" t="s">
        <v>4925</v>
      </c>
      <c r="G2237" s="1" t="s">
        <v>18</v>
      </c>
      <c r="H2237" s="1" t="s">
        <v>19</v>
      </c>
      <c r="I2237" s="1" t="s">
        <v>20</v>
      </c>
      <c r="J2237" s="1">
        <v>10.319699999999999</v>
      </c>
      <c r="K2237" s="1">
        <v>20.5307</v>
      </c>
      <c r="L2237" s="1">
        <v>0.99237399999999998</v>
      </c>
      <c r="M2237" s="1">
        <v>3.3638499999999998</v>
      </c>
      <c r="N2237" s="2">
        <v>5.0000000000000002E-5</v>
      </c>
      <c r="O2237" s="1">
        <v>8.5621899999999997E-4</v>
      </c>
      <c r="P2237" s="1" t="s">
        <v>21</v>
      </c>
      <c r="Q2237" s="1">
        <f t="shared" si="34"/>
        <v>0.50264725508628538</v>
      </c>
      <c r="R2237" s="1" t="s">
        <v>13722</v>
      </c>
    </row>
    <row r="2238" spans="1:18" x14ac:dyDescent="0.2">
      <c r="A2238" s="1" t="s">
        <v>2023</v>
      </c>
      <c r="B2238" s="1" t="s">
        <v>2024</v>
      </c>
      <c r="C2238" s="1" t="s">
        <v>2024</v>
      </c>
      <c r="D2238" s="1" t="s">
        <v>2025</v>
      </c>
      <c r="E2238" s="1" t="s">
        <v>2026</v>
      </c>
      <c r="F2238" s="1" t="s">
        <v>2027</v>
      </c>
      <c r="G2238" s="1" t="s">
        <v>18</v>
      </c>
      <c r="H2238" s="1" t="s">
        <v>19</v>
      </c>
      <c r="I2238" s="1" t="s">
        <v>20</v>
      </c>
      <c r="J2238" s="1">
        <v>3.4537599999999999</v>
      </c>
      <c r="K2238" s="1">
        <v>6.8771800000000001</v>
      </c>
      <c r="L2238" s="1">
        <v>0.99365000000000003</v>
      </c>
      <c r="M2238" s="1">
        <v>2.6609099999999999</v>
      </c>
      <c r="N2238" s="1">
        <v>4.4999999999999999E-4</v>
      </c>
      <c r="O2238" s="1">
        <v>5.6727100000000001E-3</v>
      </c>
      <c r="P2238" s="1" t="s">
        <v>21</v>
      </c>
      <c r="Q2238" s="1">
        <f t="shared" si="34"/>
        <v>0.50220584600083173</v>
      </c>
      <c r="R2238" s="1" t="s">
        <v>13074</v>
      </c>
    </row>
    <row r="2239" spans="1:18" x14ac:dyDescent="0.2">
      <c r="A2239" s="1" t="s">
        <v>224</v>
      </c>
      <c r="B2239" s="1" t="s">
        <v>225</v>
      </c>
      <c r="C2239" s="1" t="s">
        <v>225</v>
      </c>
      <c r="D2239" s="1" t="s">
        <v>226</v>
      </c>
      <c r="E2239" s="1" t="s">
        <v>227</v>
      </c>
      <c r="F2239" s="1" t="s">
        <v>228</v>
      </c>
      <c r="G2239" s="1" t="s">
        <v>18</v>
      </c>
      <c r="H2239" s="1" t="s">
        <v>19</v>
      </c>
      <c r="I2239" s="1" t="s">
        <v>20</v>
      </c>
      <c r="J2239" s="1">
        <v>1.8424499999999999</v>
      </c>
      <c r="K2239" s="1">
        <v>3.6695000000000002</v>
      </c>
      <c r="L2239" s="1">
        <v>0.99395999999999995</v>
      </c>
      <c r="M2239" s="1">
        <v>2.25576</v>
      </c>
      <c r="N2239" s="1">
        <v>6.1999999999999998E-3</v>
      </c>
      <c r="O2239" s="1">
        <v>4.6023799999999997E-2</v>
      </c>
      <c r="P2239" s="1" t="s">
        <v>21</v>
      </c>
      <c r="Q2239" s="1">
        <f t="shared" si="34"/>
        <v>0.50209837852568462</v>
      </c>
      <c r="R2239" s="1" t="s">
        <v>12670</v>
      </c>
    </row>
    <row r="2240" spans="1:18" x14ac:dyDescent="0.2">
      <c r="A2240" s="1" t="s">
        <v>8136</v>
      </c>
      <c r="B2240" s="1" t="s">
        <v>8137</v>
      </c>
      <c r="C2240" s="1" t="s">
        <v>8137</v>
      </c>
      <c r="D2240" s="1" t="s">
        <v>8138</v>
      </c>
      <c r="E2240" s="1" t="s">
        <v>8139</v>
      </c>
      <c r="F2240" s="1" t="s">
        <v>8140</v>
      </c>
      <c r="G2240" s="1" t="s">
        <v>18</v>
      </c>
      <c r="H2240" s="1" t="s">
        <v>19</v>
      </c>
      <c r="I2240" s="1" t="s">
        <v>20</v>
      </c>
      <c r="J2240" s="1">
        <v>0.82655000000000001</v>
      </c>
      <c r="K2240" s="1">
        <v>1.6466000000000001</v>
      </c>
      <c r="L2240" s="1">
        <v>0.99431099999999994</v>
      </c>
      <c r="M2240" s="1">
        <v>1.9956100000000001</v>
      </c>
      <c r="N2240" s="1">
        <v>3.3999999999999998E-3</v>
      </c>
      <c r="O2240" s="1">
        <v>2.88869E-2</v>
      </c>
      <c r="P2240" s="1" t="s">
        <v>21</v>
      </c>
      <c r="Q2240" s="1">
        <f t="shared" si="34"/>
        <v>0.50197376412000483</v>
      </c>
      <c r="R2240" s="1" t="s">
        <v>14438</v>
      </c>
    </row>
    <row r="2241" spans="1:18" x14ac:dyDescent="0.2">
      <c r="A2241" s="1" t="s">
        <v>2325</v>
      </c>
      <c r="B2241" s="1" t="s">
        <v>2326</v>
      </c>
      <c r="C2241" s="1" t="s">
        <v>2327</v>
      </c>
      <c r="D2241" s="1" t="s">
        <v>15</v>
      </c>
      <c r="E2241" s="1" t="s">
        <v>16</v>
      </c>
      <c r="F2241" s="1" t="s">
        <v>2328</v>
      </c>
      <c r="G2241" s="1" t="s">
        <v>18</v>
      </c>
      <c r="H2241" s="1" t="s">
        <v>19</v>
      </c>
      <c r="I2241" s="1" t="s">
        <v>20</v>
      </c>
      <c r="J2241" s="1">
        <v>2.5001099999999998</v>
      </c>
      <c r="K2241" s="1">
        <v>4.9817999999999998</v>
      </c>
      <c r="L2241" s="1">
        <v>0.99467700000000003</v>
      </c>
      <c r="M2241" s="1">
        <v>2.4986700000000002</v>
      </c>
      <c r="N2241" s="1">
        <v>4.4999999999999999E-4</v>
      </c>
      <c r="O2241" s="1">
        <v>5.6727100000000001E-3</v>
      </c>
      <c r="P2241" s="1" t="s">
        <v>21</v>
      </c>
      <c r="Q2241" s="1">
        <f t="shared" si="34"/>
        <v>0.50184872937492475</v>
      </c>
      <c r="R2241" s="1" t="s">
        <v>13144</v>
      </c>
    </row>
    <row r="2242" spans="1:18" x14ac:dyDescent="0.2">
      <c r="A2242" s="1" t="s">
        <v>1209</v>
      </c>
      <c r="B2242" s="1" t="s">
        <v>1210</v>
      </c>
      <c r="C2242" s="1" t="s">
        <v>1211</v>
      </c>
      <c r="D2242" s="1" t="s">
        <v>1212</v>
      </c>
      <c r="E2242" s="1" t="s">
        <v>1213</v>
      </c>
      <c r="F2242" s="1" t="s">
        <v>1214</v>
      </c>
      <c r="G2242" s="1" t="s">
        <v>18</v>
      </c>
      <c r="H2242" s="1" t="s">
        <v>19</v>
      </c>
      <c r="I2242" s="1" t="s">
        <v>20</v>
      </c>
      <c r="J2242" s="1">
        <v>682.85400000000004</v>
      </c>
      <c r="K2242" s="1">
        <v>1363.82</v>
      </c>
      <c r="L2242" s="1">
        <v>0.99800900000000003</v>
      </c>
      <c r="M2242" s="1">
        <v>3.1269800000000001</v>
      </c>
      <c r="N2242" s="2">
        <v>5.0000000000000002E-5</v>
      </c>
      <c r="O2242" s="1">
        <v>8.5621899999999997E-4</v>
      </c>
      <c r="P2242" s="1" t="s">
        <v>21</v>
      </c>
      <c r="Q2242" s="1">
        <f t="shared" ref="Q2242:Q2305" si="35">J2242/K2242</f>
        <v>0.50069217345397488</v>
      </c>
      <c r="R2242" s="1" t="s">
        <v>12892</v>
      </c>
    </row>
    <row r="2243" spans="1:18" x14ac:dyDescent="0.2">
      <c r="A2243" s="1" t="s">
        <v>10053</v>
      </c>
      <c r="B2243" s="1" t="s">
        <v>10054</v>
      </c>
      <c r="C2243" s="1" t="s">
        <v>10055</v>
      </c>
      <c r="D2243" s="1" t="s">
        <v>15</v>
      </c>
      <c r="E2243" s="1" t="s">
        <v>16</v>
      </c>
      <c r="F2243" s="1" t="s">
        <v>10056</v>
      </c>
      <c r="G2243" s="1" t="s">
        <v>18</v>
      </c>
      <c r="H2243" s="1" t="s">
        <v>19</v>
      </c>
      <c r="I2243" s="1" t="s">
        <v>20</v>
      </c>
      <c r="J2243" s="1">
        <v>67.536600000000007</v>
      </c>
      <c r="K2243" s="1">
        <v>135.09399999999999</v>
      </c>
      <c r="L2243" s="1">
        <v>1.00023</v>
      </c>
      <c r="M2243" s="1">
        <v>3.2485200000000001</v>
      </c>
      <c r="N2243" s="2">
        <v>5.0000000000000002E-5</v>
      </c>
      <c r="O2243" s="1">
        <v>8.5621899999999997E-4</v>
      </c>
      <c r="P2243" s="1" t="s">
        <v>21</v>
      </c>
      <c r="Q2243" s="1">
        <f t="shared" si="35"/>
        <v>0.49992301656624283</v>
      </c>
      <c r="R2243" s="1" t="s">
        <v>14865</v>
      </c>
    </row>
    <row r="2244" spans="1:18" x14ac:dyDescent="0.2">
      <c r="A2244" s="1" t="s">
        <v>5679</v>
      </c>
      <c r="B2244" s="1" t="s">
        <v>5680</v>
      </c>
      <c r="C2244" s="1" t="s">
        <v>5680</v>
      </c>
      <c r="D2244" s="1" t="s">
        <v>5681</v>
      </c>
      <c r="E2244" s="1" t="s">
        <v>16</v>
      </c>
      <c r="F2244" s="1" t="s">
        <v>5682</v>
      </c>
      <c r="G2244" s="1" t="s">
        <v>18</v>
      </c>
      <c r="H2244" s="1" t="s">
        <v>19</v>
      </c>
      <c r="I2244" s="1" t="s">
        <v>20</v>
      </c>
      <c r="J2244" s="1">
        <v>53.235300000000002</v>
      </c>
      <c r="K2244" s="1">
        <v>106.51600000000001</v>
      </c>
      <c r="L2244" s="1">
        <v>1.00061</v>
      </c>
      <c r="M2244" s="1">
        <v>4.2821899999999999</v>
      </c>
      <c r="N2244" s="2">
        <v>5.0000000000000002E-5</v>
      </c>
      <c r="O2244" s="1">
        <v>8.5621899999999997E-4</v>
      </c>
      <c r="P2244" s="1" t="s">
        <v>21</v>
      </c>
      <c r="Q2244" s="1">
        <f t="shared" si="35"/>
        <v>0.49978688647714897</v>
      </c>
      <c r="R2244" s="1" t="s">
        <v>13895</v>
      </c>
    </row>
    <row r="2245" spans="1:18" x14ac:dyDescent="0.2">
      <c r="A2245" s="1" t="s">
        <v>3714</v>
      </c>
      <c r="B2245" s="1" t="s">
        <v>3715</v>
      </c>
      <c r="C2245" s="1" t="s">
        <v>3715</v>
      </c>
      <c r="D2245" s="1" t="s">
        <v>3716</v>
      </c>
      <c r="E2245" s="1" t="s">
        <v>3717</v>
      </c>
      <c r="F2245" s="1" t="s">
        <v>3718</v>
      </c>
      <c r="G2245" s="1" t="s">
        <v>18</v>
      </c>
      <c r="H2245" s="1" t="s">
        <v>19</v>
      </c>
      <c r="I2245" s="1" t="s">
        <v>20</v>
      </c>
      <c r="J2245" s="1">
        <v>113.593</v>
      </c>
      <c r="K2245" s="1">
        <v>227.376</v>
      </c>
      <c r="L2245" s="1">
        <v>1.0012099999999999</v>
      </c>
      <c r="M2245" s="1">
        <v>3.2804600000000002</v>
      </c>
      <c r="N2245" s="2">
        <v>5.0000000000000002E-5</v>
      </c>
      <c r="O2245" s="1">
        <v>8.5621899999999997E-4</v>
      </c>
      <c r="P2245" s="1" t="s">
        <v>21</v>
      </c>
      <c r="Q2245" s="1">
        <f t="shared" si="35"/>
        <v>0.49958218985293085</v>
      </c>
      <c r="R2245" s="1" t="s">
        <v>13453</v>
      </c>
    </row>
    <row r="2246" spans="1:18" x14ac:dyDescent="0.2">
      <c r="A2246" s="1" t="s">
        <v>10342</v>
      </c>
      <c r="B2246" s="1" t="s">
        <v>10343</v>
      </c>
      <c r="C2246" s="1" t="s">
        <v>10343</v>
      </c>
      <c r="D2246" s="1" t="s">
        <v>10344</v>
      </c>
      <c r="E2246" s="1" t="s">
        <v>16</v>
      </c>
      <c r="F2246" s="1" t="s">
        <v>10345</v>
      </c>
      <c r="G2246" s="1" t="s">
        <v>18</v>
      </c>
      <c r="H2246" s="1" t="s">
        <v>19</v>
      </c>
      <c r="I2246" s="1" t="s">
        <v>20</v>
      </c>
      <c r="J2246" s="1">
        <v>1.1127499999999999</v>
      </c>
      <c r="K2246" s="1">
        <v>2.2279200000000001</v>
      </c>
      <c r="L2246" s="1">
        <v>1.0015799999999999</v>
      </c>
      <c r="M2246" s="1">
        <v>2.3870100000000001</v>
      </c>
      <c r="N2246" s="1">
        <v>2.5000000000000001E-4</v>
      </c>
      <c r="O2246" s="1">
        <v>3.48767E-3</v>
      </c>
      <c r="P2246" s="1" t="s">
        <v>21</v>
      </c>
      <c r="Q2246" s="1">
        <f t="shared" si="35"/>
        <v>0.49945689252755926</v>
      </c>
      <c r="R2246" s="1" t="s">
        <v>14928</v>
      </c>
    </row>
    <row r="2247" spans="1:18" x14ac:dyDescent="0.2">
      <c r="A2247" s="1" t="s">
        <v>6573</v>
      </c>
      <c r="B2247" s="1" t="s">
        <v>6574</v>
      </c>
      <c r="C2247" s="1" t="s">
        <v>6574</v>
      </c>
      <c r="D2247" s="1" t="s">
        <v>6575</v>
      </c>
      <c r="E2247" s="1" t="s">
        <v>16</v>
      </c>
      <c r="F2247" s="1" t="s">
        <v>6576</v>
      </c>
      <c r="G2247" s="1" t="s">
        <v>18</v>
      </c>
      <c r="H2247" s="1" t="s">
        <v>19</v>
      </c>
      <c r="I2247" s="1" t="s">
        <v>20</v>
      </c>
      <c r="J2247" s="1">
        <v>3.0917400000000002</v>
      </c>
      <c r="K2247" s="1">
        <v>6.19076</v>
      </c>
      <c r="L2247" s="1">
        <v>1.0017</v>
      </c>
      <c r="M2247" s="1">
        <v>2.6670199999999999</v>
      </c>
      <c r="N2247" s="1">
        <v>2.9999999999999997E-4</v>
      </c>
      <c r="O2247" s="1">
        <v>4.0685699999999997E-3</v>
      </c>
      <c r="P2247" s="1" t="s">
        <v>21</v>
      </c>
      <c r="Q2247" s="1">
        <f t="shared" si="35"/>
        <v>0.49941202695630266</v>
      </c>
      <c r="R2247" s="1" t="s">
        <v>14091</v>
      </c>
    </row>
    <row r="2248" spans="1:18" x14ac:dyDescent="0.2">
      <c r="A2248" s="1" t="s">
        <v>10195</v>
      </c>
      <c r="B2248" s="1" t="s">
        <v>10196</v>
      </c>
      <c r="C2248" s="1" t="s">
        <v>10196</v>
      </c>
      <c r="D2248" s="1" t="s">
        <v>10197</v>
      </c>
      <c r="E2248" s="1" t="s">
        <v>16</v>
      </c>
      <c r="F2248" s="1" t="s">
        <v>10198</v>
      </c>
      <c r="G2248" s="1" t="s">
        <v>18</v>
      </c>
      <c r="H2248" s="1" t="s">
        <v>19</v>
      </c>
      <c r="I2248" s="1" t="s">
        <v>20</v>
      </c>
      <c r="J2248" s="1">
        <v>23.4345</v>
      </c>
      <c r="K2248" s="1">
        <v>47.034700000000001</v>
      </c>
      <c r="L2248" s="1">
        <v>1.00509</v>
      </c>
      <c r="M2248" s="1">
        <v>4.0167999999999999</v>
      </c>
      <c r="N2248" s="2">
        <v>5.0000000000000002E-5</v>
      </c>
      <c r="O2248" s="1">
        <v>8.5621899999999997E-4</v>
      </c>
      <c r="P2248" s="1" t="s">
        <v>21</v>
      </c>
      <c r="Q2248" s="1">
        <f t="shared" si="35"/>
        <v>0.49823853452876282</v>
      </c>
      <c r="R2248" s="1" t="s">
        <v>14896</v>
      </c>
    </row>
    <row r="2249" spans="1:18" x14ac:dyDescent="0.2">
      <c r="A2249" s="1" t="s">
        <v>4786</v>
      </c>
      <c r="B2249" s="1" t="s">
        <v>4787</v>
      </c>
      <c r="C2249" s="1" t="s">
        <v>4787</v>
      </c>
      <c r="D2249" s="1" t="s">
        <v>4788</v>
      </c>
      <c r="E2249" s="1" t="s">
        <v>16</v>
      </c>
      <c r="F2249" s="1" t="s">
        <v>4789</v>
      </c>
      <c r="G2249" s="1" t="s">
        <v>18</v>
      </c>
      <c r="H2249" s="1" t="s">
        <v>19</v>
      </c>
      <c r="I2249" s="1" t="s">
        <v>20</v>
      </c>
      <c r="J2249" s="1">
        <v>7.6743199999999998</v>
      </c>
      <c r="K2249" s="1">
        <v>15.406000000000001</v>
      </c>
      <c r="L2249" s="1">
        <v>1.0053799999999999</v>
      </c>
      <c r="M2249" s="1">
        <v>3.2650000000000001</v>
      </c>
      <c r="N2249" s="2">
        <v>5.0000000000000002E-5</v>
      </c>
      <c r="O2249" s="1">
        <v>8.5621899999999997E-4</v>
      </c>
      <c r="P2249" s="1" t="s">
        <v>21</v>
      </c>
      <c r="Q2249" s="1">
        <f t="shared" si="35"/>
        <v>0.49813838764117874</v>
      </c>
      <c r="R2249" s="1" t="s">
        <v>13691</v>
      </c>
    </row>
    <row r="2250" spans="1:18" x14ac:dyDescent="0.2">
      <c r="A2250" s="1" t="s">
        <v>1790</v>
      </c>
      <c r="B2250" s="1" t="s">
        <v>1791</v>
      </c>
      <c r="C2250" s="1" t="s">
        <v>1792</v>
      </c>
      <c r="D2250" s="1" t="s">
        <v>1793</v>
      </c>
      <c r="E2250" s="1" t="s">
        <v>16</v>
      </c>
      <c r="F2250" s="1" t="s">
        <v>1794</v>
      </c>
      <c r="G2250" s="1" t="s">
        <v>18</v>
      </c>
      <c r="H2250" s="1" t="s">
        <v>19</v>
      </c>
      <c r="I2250" s="1" t="s">
        <v>20</v>
      </c>
      <c r="J2250" s="1">
        <v>3.8849</v>
      </c>
      <c r="K2250" s="1">
        <v>7.8105700000000002</v>
      </c>
      <c r="L2250" s="1">
        <v>1.0075499999999999</v>
      </c>
      <c r="M2250" s="1">
        <v>2.7128800000000002</v>
      </c>
      <c r="N2250" s="1">
        <v>2.5000000000000001E-4</v>
      </c>
      <c r="O2250" s="1">
        <v>3.48767E-3</v>
      </c>
      <c r="P2250" s="1" t="s">
        <v>21</v>
      </c>
      <c r="Q2250" s="1">
        <f t="shared" si="35"/>
        <v>0.49739007524418832</v>
      </c>
      <c r="R2250" s="1" t="s">
        <v>13022</v>
      </c>
    </row>
    <row r="2251" spans="1:18" x14ac:dyDescent="0.2">
      <c r="A2251" s="1" t="s">
        <v>10222</v>
      </c>
      <c r="B2251" s="1" t="s">
        <v>10223</v>
      </c>
      <c r="C2251" s="1" t="s">
        <v>10223</v>
      </c>
      <c r="D2251" s="1" t="s">
        <v>10224</v>
      </c>
      <c r="E2251" s="1" t="s">
        <v>16</v>
      </c>
      <c r="F2251" s="1" t="s">
        <v>10225</v>
      </c>
      <c r="G2251" s="1" t="s">
        <v>18</v>
      </c>
      <c r="H2251" s="1" t="s">
        <v>19</v>
      </c>
      <c r="I2251" s="1" t="s">
        <v>20</v>
      </c>
      <c r="J2251" s="1">
        <v>2.44693</v>
      </c>
      <c r="K2251" s="1">
        <v>4.9207000000000001</v>
      </c>
      <c r="L2251" s="1">
        <v>1.00789</v>
      </c>
      <c r="M2251" s="1">
        <v>2.66032</v>
      </c>
      <c r="N2251" s="2">
        <v>5.0000000000000002E-5</v>
      </c>
      <c r="O2251" s="1">
        <v>8.5621899999999997E-4</v>
      </c>
      <c r="P2251" s="1" t="s">
        <v>21</v>
      </c>
      <c r="Q2251" s="1">
        <f t="shared" si="35"/>
        <v>0.49727274574755626</v>
      </c>
      <c r="R2251" s="1" t="s">
        <v>14902</v>
      </c>
    </row>
    <row r="2252" spans="1:18" x14ac:dyDescent="0.2">
      <c r="A2252" s="1" t="s">
        <v>1276</v>
      </c>
      <c r="B2252" s="1" t="s">
        <v>1277</v>
      </c>
      <c r="C2252" s="1" t="s">
        <v>1277</v>
      </c>
      <c r="D2252" s="1" t="s">
        <v>1278</v>
      </c>
      <c r="E2252" s="1" t="s">
        <v>16</v>
      </c>
      <c r="F2252" s="1" t="s">
        <v>1279</v>
      </c>
      <c r="G2252" s="1" t="s">
        <v>18</v>
      </c>
      <c r="H2252" s="1" t="s">
        <v>19</v>
      </c>
      <c r="I2252" s="1" t="s">
        <v>20</v>
      </c>
      <c r="J2252" s="1">
        <v>5.7198700000000002</v>
      </c>
      <c r="K2252" s="1">
        <v>11.5213</v>
      </c>
      <c r="L2252" s="1">
        <v>1.0102500000000001</v>
      </c>
      <c r="M2252" s="1">
        <v>2.1682700000000001</v>
      </c>
      <c r="N2252" s="1">
        <v>1.9E-3</v>
      </c>
      <c r="O2252" s="1">
        <v>1.8213199999999999E-2</v>
      </c>
      <c r="P2252" s="1" t="s">
        <v>21</v>
      </c>
      <c r="Q2252" s="1">
        <f t="shared" si="35"/>
        <v>0.49646046887070039</v>
      </c>
      <c r="R2252" s="1" t="s">
        <v>12907</v>
      </c>
    </row>
    <row r="2253" spans="1:18" x14ac:dyDescent="0.2">
      <c r="A2253" s="1" t="s">
        <v>12242</v>
      </c>
      <c r="B2253" s="1" t="s">
        <v>399</v>
      </c>
      <c r="C2253" s="1" t="s">
        <v>399</v>
      </c>
      <c r="D2253" s="1" t="s">
        <v>15</v>
      </c>
      <c r="E2253" s="1" t="s">
        <v>16</v>
      </c>
      <c r="F2253" s="1" t="s">
        <v>12243</v>
      </c>
      <c r="G2253" s="1" t="s">
        <v>18</v>
      </c>
      <c r="H2253" s="1" t="s">
        <v>19</v>
      </c>
      <c r="I2253" s="1" t="s">
        <v>20</v>
      </c>
      <c r="J2253" s="1">
        <v>0.54818100000000003</v>
      </c>
      <c r="K2253" s="1">
        <v>1.1048800000000001</v>
      </c>
      <c r="L2253" s="1">
        <v>1.0111699999999999</v>
      </c>
      <c r="M2253" s="1">
        <v>1.79365</v>
      </c>
      <c r="N2253" s="1">
        <v>6.5500000000000003E-3</v>
      </c>
      <c r="O2253" s="1">
        <v>4.7908199999999998E-2</v>
      </c>
      <c r="P2253" s="1" t="s">
        <v>21</v>
      </c>
      <c r="Q2253" s="1">
        <f t="shared" si="35"/>
        <v>0.49614528274563752</v>
      </c>
    </row>
    <row r="2254" spans="1:18" x14ac:dyDescent="0.2">
      <c r="A2254" s="1" t="s">
        <v>9600</v>
      </c>
      <c r="B2254" s="1" t="s">
        <v>9601</v>
      </c>
      <c r="C2254" s="1" t="s">
        <v>9602</v>
      </c>
      <c r="D2254" s="1" t="s">
        <v>9603</v>
      </c>
      <c r="E2254" s="1" t="s">
        <v>16</v>
      </c>
      <c r="F2254" s="1" t="s">
        <v>9604</v>
      </c>
      <c r="G2254" s="1" t="s">
        <v>18</v>
      </c>
      <c r="H2254" s="1" t="s">
        <v>19</v>
      </c>
      <c r="I2254" s="1" t="s">
        <v>20</v>
      </c>
      <c r="J2254" s="1">
        <v>2.62765</v>
      </c>
      <c r="K2254" s="1">
        <v>5.3018599999999996</v>
      </c>
      <c r="L2254" s="1">
        <v>1.0127299999999999</v>
      </c>
      <c r="M2254" s="1">
        <v>2.5686599999999999</v>
      </c>
      <c r="N2254" s="1">
        <v>3.5E-4</v>
      </c>
      <c r="O2254" s="1">
        <v>4.6443200000000004E-3</v>
      </c>
      <c r="P2254" s="1" t="s">
        <v>21</v>
      </c>
      <c r="Q2254" s="1">
        <f t="shared" si="35"/>
        <v>0.49560908813133508</v>
      </c>
      <c r="R2254" s="1" t="s">
        <v>14765</v>
      </c>
    </row>
    <row r="2255" spans="1:18" x14ac:dyDescent="0.2">
      <c r="A2255" s="1" t="s">
        <v>5782</v>
      </c>
      <c r="B2255" s="1" t="s">
        <v>5783</v>
      </c>
      <c r="C2255" s="1" t="s">
        <v>5783</v>
      </c>
      <c r="D2255" s="1" t="s">
        <v>5784</v>
      </c>
      <c r="E2255" s="1" t="s">
        <v>16</v>
      </c>
      <c r="F2255" s="1" t="s">
        <v>5785</v>
      </c>
      <c r="G2255" s="1" t="s">
        <v>18</v>
      </c>
      <c r="H2255" s="1" t="s">
        <v>19</v>
      </c>
      <c r="I2255" s="1" t="s">
        <v>20</v>
      </c>
      <c r="J2255" s="1">
        <v>1.1443300000000001</v>
      </c>
      <c r="K2255" s="1">
        <v>2.3140000000000001</v>
      </c>
      <c r="L2255" s="1">
        <v>1.01589</v>
      </c>
      <c r="M2255" s="1">
        <v>2.1594699999999998</v>
      </c>
      <c r="N2255" s="1">
        <v>1.5499999999999999E-3</v>
      </c>
      <c r="O2255" s="1">
        <v>1.5593900000000001E-2</v>
      </c>
      <c r="P2255" s="1" t="s">
        <v>21</v>
      </c>
      <c r="Q2255" s="1">
        <f t="shared" si="35"/>
        <v>0.49452463267070013</v>
      </c>
      <c r="R2255" s="1" t="s">
        <v>13918</v>
      </c>
    </row>
    <row r="2256" spans="1:18" x14ac:dyDescent="0.2">
      <c r="A2256" s="1" t="s">
        <v>5758</v>
      </c>
      <c r="B2256" s="1" t="s">
        <v>5759</v>
      </c>
      <c r="C2256" s="1" t="s">
        <v>5759</v>
      </c>
      <c r="D2256" s="1" t="s">
        <v>5760</v>
      </c>
      <c r="E2256" s="1" t="s">
        <v>5761</v>
      </c>
      <c r="F2256" s="1" t="s">
        <v>5762</v>
      </c>
      <c r="G2256" s="1" t="s">
        <v>18</v>
      </c>
      <c r="H2256" s="1" t="s">
        <v>19</v>
      </c>
      <c r="I2256" s="1" t="s">
        <v>20</v>
      </c>
      <c r="J2256" s="1">
        <v>1.7786</v>
      </c>
      <c r="K2256" s="1">
        <v>3.5979199999999998</v>
      </c>
      <c r="L2256" s="1">
        <v>1.0164200000000001</v>
      </c>
      <c r="M2256" s="1">
        <v>2.3887399999999999</v>
      </c>
      <c r="N2256" s="1">
        <v>8.9999999999999998E-4</v>
      </c>
      <c r="O2256" s="1">
        <v>1.00445E-2</v>
      </c>
      <c r="P2256" s="1" t="s">
        <v>21</v>
      </c>
      <c r="Q2256" s="1">
        <f t="shared" si="35"/>
        <v>0.49434117490105395</v>
      </c>
      <c r="R2256" s="1" t="s">
        <v>13913</v>
      </c>
    </row>
    <row r="2257" spans="1:18" x14ac:dyDescent="0.2">
      <c r="A2257" s="1" t="s">
        <v>7243</v>
      </c>
      <c r="B2257" s="1" t="s">
        <v>7244</v>
      </c>
      <c r="C2257" s="1" t="s">
        <v>7245</v>
      </c>
      <c r="D2257" s="1" t="s">
        <v>15</v>
      </c>
      <c r="E2257" s="1" t="s">
        <v>16</v>
      </c>
      <c r="F2257" s="1" t="s">
        <v>7246</v>
      </c>
      <c r="G2257" s="1" t="s">
        <v>18</v>
      </c>
      <c r="H2257" s="1" t="s">
        <v>19</v>
      </c>
      <c r="I2257" s="1" t="s">
        <v>20</v>
      </c>
      <c r="J2257" s="1">
        <v>27.569199999999999</v>
      </c>
      <c r="K2257" s="1">
        <v>55.865299999999998</v>
      </c>
      <c r="L2257" s="1">
        <v>1.0188900000000001</v>
      </c>
      <c r="M2257" s="1">
        <v>3.9918399999999998</v>
      </c>
      <c r="N2257" s="2">
        <v>5.0000000000000002E-5</v>
      </c>
      <c r="O2257" s="1">
        <v>8.5621899999999997E-4</v>
      </c>
      <c r="P2257" s="1" t="s">
        <v>21</v>
      </c>
      <c r="Q2257" s="1">
        <f t="shared" si="35"/>
        <v>0.49349417259014094</v>
      </c>
      <c r="R2257" s="1" t="s">
        <v>14239</v>
      </c>
    </row>
    <row r="2258" spans="1:18" x14ac:dyDescent="0.2">
      <c r="A2258" s="1" t="s">
        <v>7735</v>
      </c>
      <c r="B2258" s="1" t="s">
        <v>7736</v>
      </c>
      <c r="C2258" s="1" t="s">
        <v>7737</v>
      </c>
      <c r="D2258" s="1" t="s">
        <v>15</v>
      </c>
      <c r="E2258" s="1" t="s">
        <v>16</v>
      </c>
      <c r="F2258" s="1" t="s">
        <v>7738</v>
      </c>
      <c r="G2258" s="1" t="s">
        <v>18</v>
      </c>
      <c r="H2258" s="1" t="s">
        <v>19</v>
      </c>
      <c r="I2258" s="1" t="s">
        <v>20</v>
      </c>
      <c r="J2258" s="1">
        <v>4.76776</v>
      </c>
      <c r="K2258" s="1">
        <v>9.6673799999999996</v>
      </c>
      <c r="L2258" s="1">
        <v>1.0198100000000001</v>
      </c>
      <c r="M2258" s="1">
        <v>3.0498400000000001</v>
      </c>
      <c r="N2258" s="2">
        <v>5.0000000000000002E-5</v>
      </c>
      <c r="O2258" s="1">
        <v>8.5621899999999997E-4</v>
      </c>
      <c r="P2258" s="1" t="s">
        <v>21</v>
      </c>
      <c r="Q2258" s="1">
        <f t="shared" si="35"/>
        <v>0.49318015842968832</v>
      </c>
      <c r="R2258" s="1" t="s">
        <v>14345</v>
      </c>
    </row>
    <row r="2259" spans="1:18" x14ac:dyDescent="0.2">
      <c r="A2259" s="1" t="s">
        <v>10554</v>
      </c>
      <c r="B2259" s="1" t="s">
        <v>10555</v>
      </c>
      <c r="C2259" s="1" t="s">
        <v>10555</v>
      </c>
      <c r="D2259" s="1" t="s">
        <v>10556</v>
      </c>
      <c r="E2259" s="1" t="s">
        <v>16</v>
      </c>
      <c r="F2259" s="1" t="s">
        <v>10557</v>
      </c>
      <c r="G2259" s="1" t="s">
        <v>18</v>
      </c>
      <c r="H2259" s="1" t="s">
        <v>19</v>
      </c>
      <c r="I2259" s="1" t="s">
        <v>20</v>
      </c>
      <c r="J2259" s="1">
        <v>3.56751</v>
      </c>
      <c r="K2259" s="1">
        <v>7.2338899999999997</v>
      </c>
      <c r="L2259" s="1">
        <v>1.0198499999999999</v>
      </c>
      <c r="M2259" s="1">
        <v>2.738</v>
      </c>
      <c r="N2259" s="1">
        <v>1.0499999999999999E-3</v>
      </c>
      <c r="O2259" s="1">
        <v>1.1414199999999999E-2</v>
      </c>
      <c r="P2259" s="1" t="s">
        <v>21</v>
      </c>
      <c r="Q2259" s="1">
        <f t="shared" si="35"/>
        <v>0.49316619412238782</v>
      </c>
      <c r="R2259" s="1" t="s">
        <v>14977</v>
      </c>
    </row>
    <row r="2260" spans="1:18" x14ac:dyDescent="0.2">
      <c r="A2260" s="1" t="s">
        <v>9373</v>
      </c>
      <c r="B2260" s="1" t="s">
        <v>9374</v>
      </c>
      <c r="C2260" s="1" t="s">
        <v>9374</v>
      </c>
      <c r="D2260" s="1" t="s">
        <v>9375</v>
      </c>
      <c r="E2260" s="1" t="s">
        <v>16</v>
      </c>
      <c r="F2260" s="1" t="s">
        <v>9376</v>
      </c>
      <c r="G2260" s="1" t="s">
        <v>18</v>
      </c>
      <c r="H2260" s="1" t="s">
        <v>19</v>
      </c>
      <c r="I2260" s="1" t="s">
        <v>20</v>
      </c>
      <c r="J2260" s="1">
        <v>1.6739299999999999</v>
      </c>
      <c r="K2260" s="1">
        <v>3.3973599999999999</v>
      </c>
      <c r="L2260" s="1">
        <v>1.02118</v>
      </c>
      <c r="M2260" s="1">
        <v>2.2359599999999999</v>
      </c>
      <c r="N2260" s="1">
        <v>5.3499999999999997E-3</v>
      </c>
      <c r="O2260" s="1">
        <v>4.1403099999999998E-2</v>
      </c>
      <c r="P2260" s="1" t="s">
        <v>21</v>
      </c>
      <c r="Q2260" s="1">
        <f t="shared" si="35"/>
        <v>0.49271493159394353</v>
      </c>
      <c r="R2260" s="1" t="s">
        <v>14713</v>
      </c>
    </row>
    <row r="2261" spans="1:18" x14ac:dyDescent="0.2">
      <c r="A2261" s="1" t="s">
        <v>3474</v>
      </c>
      <c r="B2261" s="1" t="s">
        <v>3475</v>
      </c>
      <c r="C2261" s="1" t="s">
        <v>3475</v>
      </c>
      <c r="D2261" s="1" t="s">
        <v>3476</v>
      </c>
      <c r="E2261" s="1" t="s">
        <v>3477</v>
      </c>
      <c r="F2261" s="1" t="s">
        <v>3478</v>
      </c>
      <c r="G2261" s="1" t="s">
        <v>18</v>
      </c>
      <c r="H2261" s="1" t="s">
        <v>19</v>
      </c>
      <c r="I2261" s="1" t="s">
        <v>20</v>
      </c>
      <c r="J2261" s="1">
        <v>1.63564</v>
      </c>
      <c r="K2261" s="1">
        <v>3.3197100000000002</v>
      </c>
      <c r="L2261" s="1">
        <v>1.0212000000000001</v>
      </c>
      <c r="M2261" s="1">
        <v>2.3700700000000001</v>
      </c>
      <c r="N2261" s="1">
        <v>7.5000000000000002E-4</v>
      </c>
      <c r="O2261" s="1">
        <v>8.6328399999999993E-3</v>
      </c>
      <c r="P2261" s="1" t="s">
        <v>21</v>
      </c>
      <c r="Q2261" s="1">
        <f t="shared" si="35"/>
        <v>0.49270568814745863</v>
      </c>
      <c r="R2261" s="1" t="s">
        <v>13402</v>
      </c>
    </row>
    <row r="2262" spans="1:18" x14ac:dyDescent="0.2">
      <c r="A2262" s="1" t="s">
        <v>2291</v>
      </c>
      <c r="B2262" s="1" t="s">
        <v>2292</v>
      </c>
      <c r="C2262" s="1" t="s">
        <v>2293</v>
      </c>
      <c r="D2262" s="1" t="s">
        <v>15</v>
      </c>
      <c r="E2262" s="1" t="s">
        <v>16</v>
      </c>
      <c r="F2262" s="1" t="s">
        <v>2294</v>
      </c>
      <c r="G2262" s="1" t="s">
        <v>18</v>
      </c>
      <c r="H2262" s="1" t="s">
        <v>19</v>
      </c>
      <c r="I2262" s="1" t="s">
        <v>20</v>
      </c>
      <c r="J2262" s="1">
        <v>3.6456499999999998</v>
      </c>
      <c r="K2262" s="1">
        <v>7.4004399999999997</v>
      </c>
      <c r="L2262" s="1">
        <v>1.0214300000000001</v>
      </c>
      <c r="M2262" s="1">
        <v>2.9649999999999999</v>
      </c>
      <c r="N2262" s="2">
        <v>5.0000000000000002E-5</v>
      </c>
      <c r="O2262" s="1">
        <v>8.5621899999999997E-4</v>
      </c>
      <c r="P2262" s="1" t="s">
        <v>21</v>
      </c>
      <c r="Q2262" s="1">
        <f t="shared" si="35"/>
        <v>0.49262611412294405</v>
      </c>
      <c r="R2262" s="1" t="s">
        <v>13136</v>
      </c>
    </row>
    <row r="2263" spans="1:18" x14ac:dyDescent="0.2">
      <c r="A2263" s="1" t="s">
        <v>9098</v>
      </c>
      <c r="B2263" s="1" t="s">
        <v>9099</v>
      </c>
      <c r="C2263" s="1" t="s">
        <v>9099</v>
      </c>
      <c r="D2263" s="1" t="s">
        <v>9100</v>
      </c>
      <c r="E2263" s="1" t="s">
        <v>16</v>
      </c>
      <c r="F2263" s="1" t="s">
        <v>9101</v>
      </c>
      <c r="G2263" s="1" t="s">
        <v>18</v>
      </c>
      <c r="H2263" s="1" t="s">
        <v>19</v>
      </c>
      <c r="I2263" s="1" t="s">
        <v>20</v>
      </c>
      <c r="J2263" s="1">
        <v>69.872500000000002</v>
      </c>
      <c r="K2263" s="1">
        <v>142.00700000000001</v>
      </c>
      <c r="L2263" s="1">
        <v>1.0231600000000001</v>
      </c>
      <c r="M2263" s="1">
        <v>3.98427</v>
      </c>
      <c r="N2263" s="2">
        <v>5.0000000000000002E-5</v>
      </c>
      <c r="O2263" s="1">
        <v>8.5621899999999997E-4</v>
      </c>
      <c r="P2263" s="1" t="s">
        <v>21</v>
      </c>
      <c r="Q2263" s="1">
        <f t="shared" si="35"/>
        <v>0.49203560387868206</v>
      </c>
      <c r="R2263" s="1" t="s">
        <v>14653</v>
      </c>
    </row>
    <row r="2264" spans="1:18" x14ac:dyDescent="0.2">
      <c r="A2264" s="1" t="s">
        <v>7570</v>
      </c>
      <c r="B2264" s="1" t="s">
        <v>7571</v>
      </c>
      <c r="C2264" s="1" t="s">
        <v>7572</v>
      </c>
      <c r="D2264" s="1" t="s">
        <v>7573</v>
      </c>
      <c r="E2264" s="1" t="s">
        <v>7574</v>
      </c>
      <c r="F2264" s="1" t="s">
        <v>7575</v>
      </c>
      <c r="G2264" s="1" t="s">
        <v>18</v>
      </c>
      <c r="H2264" s="1" t="s">
        <v>19</v>
      </c>
      <c r="I2264" s="1" t="s">
        <v>20</v>
      </c>
      <c r="J2264" s="1">
        <v>109.76300000000001</v>
      </c>
      <c r="K2264" s="1">
        <v>223.17599999999999</v>
      </c>
      <c r="L2264" s="1">
        <v>1.0237799999999999</v>
      </c>
      <c r="M2264" s="1">
        <v>3.65489</v>
      </c>
      <c r="N2264" s="2">
        <v>5.0000000000000002E-5</v>
      </c>
      <c r="O2264" s="1">
        <v>8.5621899999999997E-4</v>
      </c>
      <c r="P2264" s="1" t="s">
        <v>21</v>
      </c>
      <c r="Q2264" s="1">
        <f t="shared" si="35"/>
        <v>0.49182259741190815</v>
      </c>
      <c r="R2264" s="1" t="s">
        <v>14308</v>
      </c>
    </row>
    <row r="2265" spans="1:18" x14ac:dyDescent="0.2">
      <c r="A2265" s="1" t="s">
        <v>9909</v>
      </c>
      <c r="B2265" s="1" t="s">
        <v>9910</v>
      </c>
      <c r="C2265" s="1" t="s">
        <v>9910</v>
      </c>
      <c r="D2265" s="1" t="s">
        <v>9911</v>
      </c>
      <c r="E2265" s="1" t="s">
        <v>9912</v>
      </c>
      <c r="F2265" s="1" t="s">
        <v>9913</v>
      </c>
      <c r="G2265" s="1" t="s">
        <v>18</v>
      </c>
      <c r="H2265" s="1" t="s">
        <v>19</v>
      </c>
      <c r="I2265" s="1" t="s">
        <v>20</v>
      </c>
      <c r="J2265" s="1">
        <v>3.29609</v>
      </c>
      <c r="K2265" s="1">
        <v>6.7063499999999996</v>
      </c>
      <c r="L2265" s="1">
        <v>1.02477</v>
      </c>
      <c r="M2265" s="1">
        <v>2.75969</v>
      </c>
      <c r="N2265" s="1">
        <v>2.0999999999999999E-3</v>
      </c>
      <c r="O2265" s="1">
        <v>1.9697300000000001E-2</v>
      </c>
      <c r="P2265" s="1" t="s">
        <v>21</v>
      </c>
      <c r="Q2265" s="1">
        <f t="shared" si="35"/>
        <v>0.49148791816711029</v>
      </c>
      <c r="R2265" s="1" t="s">
        <v>14834</v>
      </c>
    </row>
    <row r="2266" spans="1:18" x14ac:dyDescent="0.2">
      <c r="A2266" s="1" t="s">
        <v>1590</v>
      </c>
      <c r="B2266" s="1" t="s">
        <v>1591</v>
      </c>
      <c r="C2266" s="1" t="s">
        <v>1592</v>
      </c>
      <c r="D2266" s="1" t="s">
        <v>15</v>
      </c>
      <c r="E2266" s="1" t="s">
        <v>16</v>
      </c>
      <c r="F2266" s="1" t="s">
        <v>1593</v>
      </c>
      <c r="G2266" s="1" t="s">
        <v>18</v>
      </c>
      <c r="H2266" s="1" t="s">
        <v>19</v>
      </c>
      <c r="I2266" s="1" t="s">
        <v>20</v>
      </c>
      <c r="J2266" s="1">
        <v>8.3612000000000002</v>
      </c>
      <c r="K2266" s="1">
        <v>17.014700000000001</v>
      </c>
      <c r="L2266" s="1">
        <v>1.0249999999999999</v>
      </c>
      <c r="M2266" s="1">
        <v>3.31107</v>
      </c>
      <c r="N2266" s="2">
        <v>5.0000000000000002E-5</v>
      </c>
      <c r="O2266" s="1">
        <v>8.5621899999999997E-4</v>
      </c>
      <c r="P2266" s="1" t="s">
        <v>21</v>
      </c>
      <c r="Q2266" s="1">
        <f t="shared" si="35"/>
        <v>0.49141036868119919</v>
      </c>
      <c r="R2266" s="1" t="s">
        <v>12977</v>
      </c>
    </row>
    <row r="2267" spans="1:18" x14ac:dyDescent="0.2">
      <c r="A2267" s="1" t="s">
        <v>4484</v>
      </c>
      <c r="B2267" s="1" t="s">
        <v>4485</v>
      </c>
      <c r="C2267" s="1" t="s">
        <v>4486</v>
      </c>
      <c r="D2267" s="1" t="s">
        <v>4487</v>
      </c>
      <c r="E2267" s="1" t="s">
        <v>4488</v>
      </c>
      <c r="F2267" s="1" t="s">
        <v>4489</v>
      </c>
      <c r="G2267" s="1" t="s">
        <v>18</v>
      </c>
      <c r="H2267" s="1" t="s">
        <v>19</v>
      </c>
      <c r="I2267" s="1" t="s">
        <v>20</v>
      </c>
      <c r="J2267" s="1">
        <v>23.041399999999999</v>
      </c>
      <c r="K2267" s="1">
        <v>47.002099999999999</v>
      </c>
      <c r="L2267" s="1">
        <v>1.0285</v>
      </c>
      <c r="M2267" s="1">
        <v>3.89276</v>
      </c>
      <c r="N2267" s="2">
        <v>5.0000000000000002E-5</v>
      </c>
      <c r="O2267" s="1">
        <v>8.5621899999999997E-4</v>
      </c>
      <c r="P2267" s="1" t="s">
        <v>21</v>
      </c>
      <c r="Q2267" s="1">
        <f t="shared" si="35"/>
        <v>0.49022064971565099</v>
      </c>
      <c r="R2267" s="1" t="s">
        <v>13623</v>
      </c>
    </row>
    <row r="2268" spans="1:18" x14ac:dyDescent="0.2">
      <c r="A2268" s="1" t="s">
        <v>12381</v>
      </c>
      <c r="B2268" s="1" t="s">
        <v>12382</v>
      </c>
      <c r="C2268" s="1" t="s">
        <v>12382</v>
      </c>
      <c r="D2268" s="1" t="s">
        <v>12383</v>
      </c>
      <c r="E2268" s="1" t="s">
        <v>16</v>
      </c>
      <c r="F2268" s="1" t="s">
        <v>12384</v>
      </c>
      <c r="G2268" s="1" t="s">
        <v>18</v>
      </c>
      <c r="H2268" s="1" t="s">
        <v>19</v>
      </c>
      <c r="I2268" s="1" t="s">
        <v>20</v>
      </c>
      <c r="J2268" s="1">
        <v>30.9999</v>
      </c>
      <c r="K2268" s="1">
        <v>63.252899999999997</v>
      </c>
      <c r="L2268" s="1">
        <v>1.02887</v>
      </c>
      <c r="M2268" s="1">
        <v>4.3161199999999997</v>
      </c>
      <c r="N2268" s="2">
        <v>5.0000000000000002E-5</v>
      </c>
      <c r="O2268" s="1">
        <v>8.5621899999999997E-4</v>
      </c>
      <c r="P2268" s="1" t="s">
        <v>21</v>
      </c>
      <c r="Q2268" s="1">
        <f t="shared" si="35"/>
        <v>0.49009452531030201</v>
      </c>
      <c r="R2268" s="1" t="s">
        <v>15389</v>
      </c>
    </row>
    <row r="2269" spans="1:18" x14ac:dyDescent="0.2">
      <c r="A2269" s="1" t="s">
        <v>2676</v>
      </c>
      <c r="B2269" s="1" t="s">
        <v>2677</v>
      </c>
      <c r="C2269" s="1" t="s">
        <v>2678</v>
      </c>
      <c r="D2269" s="1" t="s">
        <v>15</v>
      </c>
      <c r="E2269" s="1" t="s">
        <v>16</v>
      </c>
      <c r="F2269" s="1" t="s">
        <v>2679</v>
      </c>
      <c r="G2269" s="1" t="s">
        <v>18</v>
      </c>
      <c r="H2269" s="1" t="s">
        <v>19</v>
      </c>
      <c r="I2269" s="1" t="s">
        <v>20</v>
      </c>
      <c r="J2269" s="1">
        <v>1.9750700000000001</v>
      </c>
      <c r="K2269" s="1">
        <v>4.0315399999999997</v>
      </c>
      <c r="L2269" s="1">
        <v>1.0294300000000001</v>
      </c>
      <c r="M2269" s="1">
        <v>2.3537400000000002</v>
      </c>
      <c r="N2269" s="1">
        <v>1.2999999999999999E-3</v>
      </c>
      <c r="O2269" s="1">
        <v>1.35073E-2</v>
      </c>
      <c r="P2269" s="1" t="s">
        <v>21</v>
      </c>
      <c r="Q2269" s="1">
        <f t="shared" si="35"/>
        <v>0.4899046022115619</v>
      </c>
      <c r="R2269" s="1" t="s">
        <v>13223</v>
      </c>
    </row>
    <row r="2270" spans="1:18" x14ac:dyDescent="0.2">
      <c r="A2270" s="1" t="s">
        <v>11763</v>
      </c>
      <c r="B2270" s="1" t="s">
        <v>11764</v>
      </c>
      <c r="C2270" s="1" t="s">
        <v>11765</v>
      </c>
      <c r="D2270" s="1" t="s">
        <v>15</v>
      </c>
      <c r="E2270" s="1" t="s">
        <v>16</v>
      </c>
      <c r="F2270" s="1" t="s">
        <v>11766</v>
      </c>
      <c r="G2270" s="1" t="s">
        <v>18</v>
      </c>
      <c r="H2270" s="1" t="s">
        <v>19</v>
      </c>
      <c r="I2270" s="1" t="s">
        <v>20</v>
      </c>
      <c r="J2270" s="1">
        <v>6.5804799999999997</v>
      </c>
      <c r="K2270" s="1">
        <v>13.4421</v>
      </c>
      <c r="L2270" s="1">
        <v>1.0305</v>
      </c>
      <c r="M2270" s="1">
        <v>3.3720599999999998</v>
      </c>
      <c r="N2270" s="2">
        <v>5.0000000000000002E-5</v>
      </c>
      <c r="O2270" s="1">
        <v>8.5621899999999997E-4</v>
      </c>
      <c r="P2270" s="1" t="s">
        <v>21</v>
      </c>
      <c r="Q2270" s="1">
        <f t="shared" si="35"/>
        <v>0.48954255659457968</v>
      </c>
      <c r="R2270" s="1" t="s">
        <v>15249</v>
      </c>
    </row>
    <row r="2271" spans="1:18" x14ac:dyDescent="0.2">
      <c r="A2271" s="1" t="s">
        <v>10558</v>
      </c>
      <c r="B2271" s="1" t="s">
        <v>10559</v>
      </c>
      <c r="C2271" s="1" t="s">
        <v>10559</v>
      </c>
      <c r="D2271" s="1" t="s">
        <v>10560</v>
      </c>
      <c r="E2271" s="1" t="s">
        <v>16</v>
      </c>
      <c r="F2271" s="1" t="s">
        <v>10561</v>
      </c>
      <c r="G2271" s="1" t="s">
        <v>18</v>
      </c>
      <c r="H2271" s="1" t="s">
        <v>19</v>
      </c>
      <c r="I2271" s="1" t="s">
        <v>20</v>
      </c>
      <c r="J2271" s="1">
        <v>13.198399999999999</v>
      </c>
      <c r="K2271" s="1">
        <v>26.981400000000001</v>
      </c>
      <c r="L2271" s="1">
        <v>1.0316000000000001</v>
      </c>
      <c r="M2271" s="1">
        <v>2.77413</v>
      </c>
      <c r="N2271" s="2">
        <v>5.0000000000000002E-5</v>
      </c>
      <c r="O2271" s="1">
        <v>8.5621899999999997E-4</v>
      </c>
      <c r="P2271" s="1" t="s">
        <v>21</v>
      </c>
      <c r="Q2271" s="1">
        <f t="shared" si="35"/>
        <v>0.48916661107281312</v>
      </c>
      <c r="R2271" s="1" t="s">
        <v>14978</v>
      </c>
    </row>
    <row r="2272" spans="1:18" x14ac:dyDescent="0.2">
      <c r="A2272" s="1" t="s">
        <v>6569</v>
      </c>
      <c r="B2272" s="1" t="s">
        <v>6570</v>
      </c>
      <c r="C2272" s="1" t="s">
        <v>6570</v>
      </c>
      <c r="D2272" s="1" t="s">
        <v>6571</v>
      </c>
      <c r="E2272" s="1" t="s">
        <v>16</v>
      </c>
      <c r="F2272" s="1" t="s">
        <v>6572</v>
      </c>
      <c r="G2272" s="1" t="s">
        <v>18</v>
      </c>
      <c r="H2272" s="1" t="s">
        <v>19</v>
      </c>
      <c r="I2272" s="1" t="s">
        <v>20</v>
      </c>
      <c r="J2272" s="1">
        <v>4.3961899999999998</v>
      </c>
      <c r="K2272" s="1">
        <v>8.9931900000000002</v>
      </c>
      <c r="L2272" s="1">
        <v>1.0325800000000001</v>
      </c>
      <c r="M2272" s="1">
        <v>3.15646</v>
      </c>
      <c r="N2272" s="2">
        <v>5.0000000000000002E-5</v>
      </c>
      <c r="O2272" s="1">
        <v>8.5621899999999997E-4</v>
      </c>
      <c r="P2272" s="1" t="s">
        <v>21</v>
      </c>
      <c r="Q2272" s="1">
        <f t="shared" si="35"/>
        <v>0.48883544103927523</v>
      </c>
      <c r="R2272" s="1" t="s">
        <v>14090</v>
      </c>
    </row>
    <row r="2273" spans="1:18" x14ac:dyDescent="0.2">
      <c r="A2273" s="1" t="s">
        <v>8906</v>
      </c>
      <c r="B2273" s="1" t="s">
        <v>8907</v>
      </c>
      <c r="C2273" s="1" t="s">
        <v>8908</v>
      </c>
      <c r="D2273" s="1" t="s">
        <v>15</v>
      </c>
      <c r="E2273" s="1" t="s">
        <v>16</v>
      </c>
      <c r="F2273" s="1" t="s">
        <v>8909</v>
      </c>
      <c r="G2273" s="1" t="s">
        <v>18</v>
      </c>
      <c r="H2273" s="1" t="s">
        <v>19</v>
      </c>
      <c r="I2273" s="1" t="s">
        <v>20</v>
      </c>
      <c r="J2273" s="1">
        <v>13.412800000000001</v>
      </c>
      <c r="K2273" s="1">
        <v>27.441800000000001</v>
      </c>
      <c r="L2273" s="1">
        <v>1.0327599999999999</v>
      </c>
      <c r="M2273" s="1">
        <v>3.2367699999999999</v>
      </c>
      <c r="N2273" s="2">
        <v>5.0000000000000002E-5</v>
      </c>
      <c r="O2273" s="1">
        <v>8.5621899999999997E-4</v>
      </c>
      <c r="P2273" s="1" t="s">
        <v>21</v>
      </c>
      <c r="Q2273" s="1">
        <f t="shared" si="35"/>
        <v>0.48877260238031034</v>
      </c>
      <c r="R2273" s="1" t="s">
        <v>14610</v>
      </c>
    </row>
    <row r="2274" spans="1:18" x14ac:dyDescent="0.2">
      <c r="A2274" s="1" t="s">
        <v>123</v>
      </c>
      <c r="B2274" s="1" t="s">
        <v>124</v>
      </c>
      <c r="C2274" s="1" t="s">
        <v>124</v>
      </c>
      <c r="D2274" s="1" t="s">
        <v>15</v>
      </c>
      <c r="E2274" s="1" t="s">
        <v>16</v>
      </c>
      <c r="F2274" s="1" t="s">
        <v>125</v>
      </c>
      <c r="G2274" s="1" t="s">
        <v>18</v>
      </c>
      <c r="H2274" s="1" t="s">
        <v>19</v>
      </c>
      <c r="I2274" s="1" t="s">
        <v>20</v>
      </c>
      <c r="J2274" s="1">
        <v>2.0040399999999998</v>
      </c>
      <c r="K2274" s="1">
        <v>4.1008100000000001</v>
      </c>
      <c r="L2274" s="1">
        <v>1.0329999999999999</v>
      </c>
      <c r="M2274" s="1">
        <v>2.3961999999999999</v>
      </c>
      <c r="N2274" s="1">
        <v>4.0499999999999998E-3</v>
      </c>
      <c r="O2274" s="1">
        <v>3.3274600000000001E-2</v>
      </c>
      <c r="P2274" s="1" t="s">
        <v>21</v>
      </c>
      <c r="Q2274" s="1">
        <f t="shared" si="35"/>
        <v>0.48869369709886579</v>
      </c>
      <c r="R2274" s="1" t="s">
        <v>12648</v>
      </c>
    </row>
    <row r="2275" spans="1:18" x14ac:dyDescent="0.2">
      <c r="A2275" s="1" t="s">
        <v>1392</v>
      </c>
      <c r="B2275" s="1" t="s">
        <v>1393</v>
      </c>
      <c r="C2275" s="1" t="s">
        <v>1394</v>
      </c>
      <c r="D2275" s="1" t="s">
        <v>1395</v>
      </c>
      <c r="E2275" s="1" t="s">
        <v>16</v>
      </c>
      <c r="F2275" s="1" t="s">
        <v>1396</v>
      </c>
      <c r="G2275" s="1" t="s">
        <v>18</v>
      </c>
      <c r="H2275" s="1" t="s">
        <v>19</v>
      </c>
      <c r="I2275" s="1" t="s">
        <v>20</v>
      </c>
      <c r="J2275" s="1">
        <v>15.843400000000001</v>
      </c>
      <c r="K2275" s="1">
        <v>32.464700000000001</v>
      </c>
      <c r="L2275" s="1">
        <v>1.03498</v>
      </c>
      <c r="M2275" s="1">
        <v>3.8006899999999999</v>
      </c>
      <c r="N2275" s="2">
        <v>5.0000000000000002E-5</v>
      </c>
      <c r="O2275" s="1">
        <v>8.5621899999999997E-4</v>
      </c>
      <c r="P2275" s="1" t="s">
        <v>21</v>
      </c>
      <c r="Q2275" s="1">
        <f t="shared" si="35"/>
        <v>0.48801929480327866</v>
      </c>
      <c r="R2275" s="1" t="s">
        <v>12934</v>
      </c>
    </row>
    <row r="2276" spans="1:18" x14ac:dyDescent="0.2">
      <c r="A2276" s="1" t="s">
        <v>10936</v>
      </c>
      <c r="B2276" s="1" t="s">
        <v>10937</v>
      </c>
      <c r="C2276" s="1" t="s">
        <v>10937</v>
      </c>
      <c r="D2276" s="1" t="s">
        <v>10938</v>
      </c>
      <c r="E2276" s="1" t="s">
        <v>16</v>
      </c>
      <c r="F2276" s="1" t="s">
        <v>10939</v>
      </c>
      <c r="G2276" s="1" t="s">
        <v>18</v>
      </c>
      <c r="H2276" s="1" t="s">
        <v>19</v>
      </c>
      <c r="I2276" s="1" t="s">
        <v>20</v>
      </c>
      <c r="J2276" s="1">
        <v>21.055700000000002</v>
      </c>
      <c r="K2276" s="1">
        <v>43.161900000000003</v>
      </c>
      <c r="L2276" s="1">
        <v>1.03555</v>
      </c>
      <c r="M2276" s="1">
        <v>3.6673200000000001</v>
      </c>
      <c r="N2276" s="2">
        <v>5.0000000000000002E-5</v>
      </c>
      <c r="O2276" s="1">
        <v>8.5621899999999997E-4</v>
      </c>
      <c r="P2276" s="1" t="s">
        <v>21</v>
      </c>
      <c r="Q2276" s="1">
        <f t="shared" si="35"/>
        <v>0.48783070254089833</v>
      </c>
      <c r="R2276" s="1" t="s">
        <v>15063</v>
      </c>
    </row>
    <row r="2277" spans="1:18" x14ac:dyDescent="0.2">
      <c r="A2277" s="1" t="s">
        <v>3719</v>
      </c>
      <c r="B2277" s="1" t="s">
        <v>3720</v>
      </c>
      <c r="C2277" s="1" t="s">
        <v>3720</v>
      </c>
      <c r="D2277" s="1" t="s">
        <v>3721</v>
      </c>
      <c r="E2277" s="1" t="s">
        <v>16</v>
      </c>
      <c r="F2277" s="1" t="s">
        <v>3722</v>
      </c>
      <c r="G2277" s="1" t="s">
        <v>18</v>
      </c>
      <c r="H2277" s="1" t="s">
        <v>19</v>
      </c>
      <c r="I2277" s="1" t="s">
        <v>20</v>
      </c>
      <c r="J2277" s="1">
        <v>5.3357400000000004</v>
      </c>
      <c r="K2277" s="1">
        <v>10.9397</v>
      </c>
      <c r="L2277" s="1">
        <v>1.03582</v>
      </c>
      <c r="M2277" s="1">
        <v>3.0594100000000002</v>
      </c>
      <c r="N2277" s="1">
        <v>1E-4</v>
      </c>
      <c r="O2277" s="1">
        <v>1.5781300000000001E-3</v>
      </c>
      <c r="P2277" s="1" t="s">
        <v>21</v>
      </c>
      <c r="Q2277" s="1">
        <f t="shared" si="35"/>
        <v>0.48774098010000277</v>
      </c>
      <c r="R2277" s="1" t="s">
        <v>13454</v>
      </c>
    </row>
    <row r="2278" spans="1:18" x14ac:dyDescent="0.2">
      <c r="A2278" s="1" t="s">
        <v>4063</v>
      </c>
      <c r="B2278" s="1" t="s">
        <v>4064</v>
      </c>
      <c r="C2278" s="1" t="s">
        <v>4065</v>
      </c>
      <c r="D2278" s="1" t="s">
        <v>4066</v>
      </c>
      <c r="E2278" s="1" t="s">
        <v>16</v>
      </c>
      <c r="F2278" s="1" t="s">
        <v>4067</v>
      </c>
      <c r="G2278" s="1" t="s">
        <v>18</v>
      </c>
      <c r="H2278" s="1" t="s">
        <v>19</v>
      </c>
      <c r="I2278" s="1" t="s">
        <v>20</v>
      </c>
      <c r="J2278" s="1">
        <v>224.06200000000001</v>
      </c>
      <c r="K2278" s="1">
        <v>459.57</v>
      </c>
      <c r="L2278" s="1">
        <v>1.0363899999999999</v>
      </c>
      <c r="M2278" s="1">
        <v>4.0827799999999996</v>
      </c>
      <c r="N2278" s="2">
        <v>5.0000000000000002E-5</v>
      </c>
      <c r="O2278" s="1">
        <v>8.5621899999999997E-4</v>
      </c>
      <c r="P2278" s="1" t="s">
        <v>21</v>
      </c>
      <c r="Q2278" s="1">
        <f t="shared" si="35"/>
        <v>0.48754705485562594</v>
      </c>
      <c r="R2278" s="1" t="s">
        <v>13531</v>
      </c>
    </row>
    <row r="2279" spans="1:18" x14ac:dyDescent="0.2">
      <c r="A2279" s="1" t="s">
        <v>7360</v>
      </c>
      <c r="B2279" s="1" t="s">
        <v>7361</v>
      </c>
      <c r="C2279" s="1" t="s">
        <v>7362</v>
      </c>
      <c r="D2279" s="1" t="s">
        <v>15</v>
      </c>
      <c r="E2279" s="1" t="s">
        <v>16</v>
      </c>
      <c r="F2279" s="1" t="s">
        <v>7363</v>
      </c>
      <c r="G2279" s="1" t="s">
        <v>18</v>
      </c>
      <c r="H2279" s="1" t="s">
        <v>19</v>
      </c>
      <c r="I2279" s="1" t="s">
        <v>20</v>
      </c>
      <c r="J2279" s="1">
        <v>2.20241</v>
      </c>
      <c r="K2279" s="1">
        <v>4.5173500000000004</v>
      </c>
      <c r="L2279" s="1">
        <v>1.0363899999999999</v>
      </c>
      <c r="M2279" s="1">
        <v>2.3811300000000002</v>
      </c>
      <c r="N2279" s="1">
        <v>4.3E-3</v>
      </c>
      <c r="O2279" s="1">
        <v>3.4822699999999998E-2</v>
      </c>
      <c r="P2279" s="1" t="s">
        <v>21</v>
      </c>
      <c r="Q2279" s="1">
        <f t="shared" si="35"/>
        <v>0.48754468881091784</v>
      </c>
      <c r="R2279" s="1" t="s">
        <v>14261</v>
      </c>
    </row>
    <row r="2280" spans="1:18" x14ac:dyDescent="0.2">
      <c r="A2280" s="1" t="s">
        <v>9951</v>
      </c>
      <c r="B2280" s="1" t="s">
        <v>9952</v>
      </c>
      <c r="C2280" s="1" t="s">
        <v>9952</v>
      </c>
      <c r="D2280" s="1" t="s">
        <v>15</v>
      </c>
      <c r="E2280" s="1" t="s">
        <v>16</v>
      </c>
      <c r="F2280" s="1" t="s">
        <v>9953</v>
      </c>
      <c r="G2280" s="1" t="s">
        <v>18</v>
      </c>
      <c r="H2280" s="1" t="s">
        <v>19</v>
      </c>
      <c r="I2280" s="1" t="s">
        <v>20</v>
      </c>
      <c r="J2280" s="1">
        <v>105.968</v>
      </c>
      <c r="K2280" s="1">
        <v>217.535</v>
      </c>
      <c r="L2280" s="1">
        <v>1.03762</v>
      </c>
      <c r="M2280" s="1">
        <v>2.70696</v>
      </c>
      <c r="N2280" s="2">
        <v>5.0000000000000002E-5</v>
      </c>
      <c r="O2280" s="1">
        <v>8.5621899999999997E-4</v>
      </c>
      <c r="P2280" s="1" t="s">
        <v>21</v>
      </c>
      <c r="Q2280" s="1">
        <f t="shared" si="35"/>
        <v>0.48713080653687912</v>
      </c>
      <c r="R2280" s="1" t="s">
        <v>14843</v>
      </c>
    </row>
    <row r="2281" spans="1:18" x14ac:dyDescent="0.2">
      <c r="A2281" s="1" t="s">
        <v>9240</v>
      </c>
      <c r="B2281" s="1" t="s">
        <v>9241</v>
      </c>
      <c r="C2281" s="1" t="s">
        <v>9242</v>
      </c>
      <c r="D2281" s="1" t="s">
        <v>9243</v>
      </c>
      <c r="E2281" s="1" t="s">
        <v>9244</v>
      </c>
      <c r="F2281" s="1" t="s">
        <v>9245</v>
      </c>
      <c r="G2281" s="1" t="s">
        <v>18</v>
      </c>
      <c r="H2281" s="1" t="s">
        <v>19</v>
      </c>
      <c r="I2281" s="1" t="s">
        <v>20</v>
      </c>
      <c r="J2281" s="1">
        <v>2.6572499999999999</v>
      </c>
      <c r="K2281" s="1">
        <v>5.4564399999999997</v>
      </c>
      <c r="L2281" s="1">
        <v>1.03803</v>
      </c>
      <c r="M2281" s="1">
        <v>2.8401000000000001</v>
      </c>
      <c r="N2281" s="2">
        <v>5.0000000000000002E-5</v>
      </c>
      <c r="O2281" s="1">
        <v>8.5621899999999997E-4</v>
      </c>
      <c r="P2281" s="1" t="s">
        <v>21</v>
      </c>
      <c r="Q2281" s="1">
        <f t="shared" si="35"/>
        <v>0.48699335097609431</v>
      </c>
      <c r="R2281" s="1" t="s">
        <v>14685</v>
      </c>
    </row>
    <row r="2282" spans="1:18" x14ac:dyDescent="0.2">
      <c r="A2282" s="1" t="s">
        <v>10604</v>
      </c>
      <c r="B2282" s="1" t="s">
        <v>10605</v>
      </c>
      <c r="C2282" s="1" t="s">
        <v>10606</v>
      </c>
      <c r="D2282" s="1" t="s">
        <v>10607</v>
      </c>
      <c r="E2282" s="1" t="s">
        <v>16</v>
      </c>
      <c r="F2282" s="1" t="s">
        <v>10608</v>
      </c>
      <c r="G2282" s="1" t="s">
        <v>18</v>
      </c>
      <c r="H2282" s="1" t="s">
        <v>19</v>
      </c>
      <c r="I2282" s="1" t="s">
        <v>20</v>
      </c>
      <c r="J2282" s="1">
        <v>0.93693499999999996</v>
      </c>
      <c r="K2282" s="1">
        <v>1.92611</v>
      </c>
      <c r="L2282" s="1">
        <v>1.0396700000000001</v>
      </c>
      <c r="M2282" s="1">
        <v>1.9991699999999999</v>
      </c>
      <c r="N2282" s="1">
        <v>5.2500000000000003E-3</v>
      </c>
      <c r="O2282" s="1">
        <v>4.0810399999999997E-2</v>
      </c>
      <c r="P2282" s="1" t="s">
        <v>21</v>
      </c>
      <c r="Q2282" s="1">
        <f t="shared" si="35"/>
        <v>0.4864389884274522</v>
      </c>
      <c r="R2282" s="1" t="s">
        <v>14989</v>
      </c>
    </row>
    <row r="2283" spans="1:18" x14ac:dyDescent="0.2">
      <c r="A2283" s="1" t="s">
        <v>12275</v>
      </c>
      <c r="B2283" s="1" t="s">
        <v>12276</v>
      </c>
      <c r="C2283" s="1" t="s">
        <v>12277</v>
      </c>
      <c r="D2283" s="1" t="s">
        <v>12278</v>
      </c>
      <c r="E2283" s="1" t="s">
        <v>16</v>
      </c>
      <c r="F2283" s="1" t="s">
        <v>12279</v>
      </c>
      <c r="G2283" s="1" t="s">
        <v>18</v>
      </c>
      <c r="H2283" s="1" t="s">
        <v>19</v>
      </c>
      <c r="I2283" s="1" t="s">
        <v>20</v>
      </c>
      <c r="J2283" s="1">
        <v>3.2585799999999998</v>
      </c>
      <c r="K2283" s="1">
        <v>6.7003500000000003</v>
      </c>
      <c r="L2283" s="1">
        <v>1.03999</v>
      </c>
      <c r="M2283" s="1">
        <v>2.8696700000000002</v>
      </c>
      <c r="N2283" s="1">
        <v>1E-4</v>
      </c>
      <c r="O2283" s="1">
        <v>1.5781300000000001E-3</v>
      </c>
      <c r="P2283" s="1" t="s">
        <v>21</v>
      </c>
      <c r="Q2283" s="1">
        <f t="shared" si="35"/>
        <v>0.48632981859156604</v>
      </c>
      <c r="R2283" s="1" t="s">
        <v>15365</v>
      </c>
    </row>
    <row r="2284" spans="1:18" x14ac:dyDescent="0.2">
      <c r="A2284" s="1" t="s">
        <v>10199</v>
      </c>
      <c r="B2284" s="1" t="s">
        <v>10200</v>
      </c>
      <c r="C2284" s="1" t="s">
        <v>10200</v>
      </c>
      <c r="D2284" s="1" t="s">
        <v>10201</v>
      </c>
      <c r="E2284" s="1" t="s">
        <v>16</v>
      </c>
      <c r="F2284" s="1" t="s">
        <v>10202</v>
      </c>
      <c r="G2284" s="1" t="s">
        <v>18</v>
      </c>
      <c r="H2284" s="1" t="s">
        <v>19</v>
      </c>
      <c r="I2284" s="1" t="s">
        <v>20</v>
      </c>
      <c r="J2284" s="1">
        <v>30.446300000000001</v>
      </c>
      <c r="K2284" s="1">
        <v>62.656500000000001</v>
      </c>
      <c r="L2284" s="1">
        <v>1.0411999999999999</v>
      </c>
      <c r="M2284" s="1">
        <v>3.7143099999999998</v>
      </c>
      <c r="N2284" s="2">
        <v>5.0000000000000002E-5</v>
      </c>
      <c r="O2284" s="1">
        <v>8.5621899999999997E-4</v>
      </c>
      <c r="P2284" s="1" t="s">
        <v>21</v>
      </c>
      <c r="Q2284" s="1">
        <f t="shared" si="35"/>
        <v>0.48592404618834439</v>
      </c>
      <c r="R2284" s="1" t="s">
        <v>14897</v>
      </c>
    </row>
    <row r="2285" spans="1:18" x14ac:dyDescent="0.2">
      <c r="A2285" s="1" t="s">
        <v>3301</v>
      </c>
      <c r="B2285" s="1" t="s">
        <v>3302</v>
      </c>
      <c r="C2285" s="1" t="s">
        <v>3303</v>
      </c>
      <c r="D2285" s="1" t="s">
        <v>15</v>
      </c>
      <c r="E2285" s="1" t="s">
        <v>16</v>
      </c>
      <c r="F2285" s="1" t="s">
        <v>3304</v>
      </c>
      <c r="G2285" s="1" t="s">
        <v>18</v>
      </c>
      <c r="H2285" s="1" t="s">
        <v>19</v>
      </c>
      <c r="I2285" s="1" t="s">
        <v>20</v>
      </c>
      <c r="J2285" s="1">
        <v>75.698599999999999</v>
      </c>
      <c r="K2285" s="1">
        <v>156</v>
      </c>
      <c r="L2285" s="1">
        <v>1.04321</v>
      </c>
      <c r="M2285" s="1">
        <v>2.7926600000000001</v>
      </c>
      <c r="N2285" s="2">
        <v>5.0000000000000002E-5</v>
      </c>
      <c r="O2285" s="1">
        <v>8.5621899999999997E-4</v>
      </c>
      <c r="P2285" s="1" t="s">
        <v>21</v>
      </c>
      <c r="Q2285" s="1">
        <f t="shared" si="35"/>
        <v>0.48524743589743591</v>
      </c>
      <c r="R2285" s="1" t="s">
        <v>13364</v>
      </c>
    </row>
    <row r="2286" spans="1:18" x14ac:dyDescent="0.2">
      <c r="A2286" s="1" t="s">
        <v>7585</v>
      </c>
      <c r="B2286" s="1" t="s">
        <v>7586</v>
      </c>
      <c r="C2286" s="1" t="s">
        <v>7587</v>
      </c>
      <c r="D2286" s="1" t="s">
        <v>7588</v>
      </c>
      <c r="E2286" s="1" t="s">
        <v>7589</v>
      </c>
      <c r="F2286" s="1" t="s">
        <v>7590</v>
      </c>
      <c r="G2286" s="1" t="s">
        <v>18</v>
      </c>
      <c r="H2286" s="1" t="s">
        <v>19</v>
      </c>
      <c r="I2286" s="1" t="s">
        <v>20</v>
      </c>
      <c r="J2286" s="1">
        <v>875.55200000000002</v>
      </c>
      <c r="K2286" s="1">
        <v>1805.04</v>
      </c>
      <c r="L2286" s="1">
        <v>1.0437700000000001</v>
      </c>
      <c r="M2286" s="1">
        <v>3.2453099999999999</v>
      </c>
      <c r="N2286" s="2">
        <v>5.0000000000000002E-5</v>
      </c>
      <c r="O2286" s="1">
        <v>8.5621899999999997E-4</v>
      </c>
      <c r="P2286" s="1" t="s">
        <v>21</v>
      </c>
      <c r="Q2286" s="1">
        <f t="shared" si="35"/>
        <v>0.48505961086734922</v>
      </c>
      <c r="R2286" s="1" t="s">
        <v>14311</v>
      </c>
    </row>
    <row r="2287" spans="1:18" x14ac:dyDescent="0.2">
      <c r="A2287" s="1" t="s">
        <v>4958</v>
      </c>
      <c r="B2287" s="1" t="s">
        <v>4959</v>
      </c>
      <c r="C2287" s="1" t="s">
        <v>4960</v>
      </c>
      <c r="D2287" s="1" t="s">
        <v>15</v>
      </c>
      <c r="E2287" s="1" t="s">
        <v>16</v>
      </c>
      <c r="F2287" s="1" t="s">
        <v>4961</v>
      </c>
      <c r="G2287" s="1" t="s">
        <v>18</v>
      </c>
      <c r="H2287" s="1" t="s">
        <v>19</v>
      </c>
      <c r="I2287" s="1" t="s">
        <v>20</v>
      </c>
      <c r="J2287" s="1">
        <v>2246.8000000000002</v>
      </c>
      <c r="K2287" s="1">
        <v>4640.04</v>
      </c>
      <c r="L2287" s="1">
        <v>1.04626</v>
      </c>
      <c r="M2287" s="1">
        <v>2.7714300000000001</v>
      </c>
      <c r="N2287" s="1">
        <v>2.0000000000000001E-4</v>
      </c>
      <c r="O2287" s="1">
        <v>2.8863399999999998E-3</v>
      </c>
      <c r="P2287" s="1" t="s">
        <v>21</v>
      </c>
      <c r="Q2287" s="1">
        <f t="shared" si="35"/>
        <v>0.48421996362100334</v>
      </c>
      <c r="R2287" s="1" t="s">
        <v>13730</v>
      </c>
    </row>
    <row r="2288" spans="1:18" x14ac:dyDescent="0.2">
      <c r="A2288" s="1" t="s">
        <v>2985</v>
      </c>
      <c r="B2288" s="1" t="s">
        <v>2986</v>
      </c>
      <c r="C2288" s="1" t="s">
        <v>2986</v>
      </c>
      <c r="D2288" s="1" t="s">
        <v>2987</v>
      </c>
      <c r="E2288" s="1" t="s">
        <v>16</v>
      </c>
      <c r="F2288" s="1" t="s">
        <v>2988</v>
      </c>
      <c r="G2288" s="1" t="s">
        <v>18</v>
      </c>
      <c r="H2288" s="1" t="s">
        <v>19</v>
      </c>
      <c r="I2288" s="1" t="s">
        <v>20</v>
      </c>
      <c r="J2288" s="1">
        <v>6.9187200000000004</v>
      </c>
      <c r="K2288" s="1">
        <v>14.2958</v>
      </c>
      <c r="L2288" s="1">
        <v>1.04701</v>
      </c>
      <c r="M2288" s="1">
        <v>3.4770099999999999</v>
      </c>
      <c r="N2288" s="1">
        <v>5.0000000000000001E-4</v>
      </c>
      <c r="O2288" s="1">
        <v>6.1692200000000004E-3</v>
      </c>
      <c r="P2288" s="1" t="s">
        <v>21</v>
      </c>
      <c r="Q2288" s="1">
        <f t="shared" si="35"/>
        <v>0.483968718085032</v>
      </c>
      <c r="R2288" s="1" t="s">
        <v>13292</v>
      </c>
    </row>
    <row r="2289" spans="1:18" x14ac:dyDescent="0.2">
      <c r="A2289" s="1" t="s">
        <v>11412</v>
      </c>
      <c r="B2289" s="1" t="s">
        <v>11413</v>
      </c>
      <c r="C2289" s="1" t="s">
        <v>11414</v>
      </c>
      <c r="D2289" s="1" t="s">
        <v>11415</v>
      </c>
      <c r="E2289" s="1" t="s">
        <v>16</v>
      </c>
      <c r="F2289" s="1" t="s">
        <v>9953</v>
      </c>
      <c r="G2289" s="1" t="s">
        <v>18</v>
      </c>
      <c r="H2289" s="1" t="s">
        <v>19</v>
      </c>
      <c r="I2289" s="1" t="s">
        <v>20</v>
      </c>
      <c r="J2289" s="1">
        <v>56.787399999999998</v>
      </c>
      <c r="K2289" s="1">
        <v>117.39</v>
      </c>
      <c r="L2289" s="1">
        <v>1.0476700000000001</v>
      </c>
      <c r="M2289" s="1">
        <v>3.9413900000000002</v>
      </c>
      <c r="N2289" s="1">
        <v>4.4999999999999999E-4</v>
      </c>
      <c r="O2289" s="1">
        <v>5.6727100000000001E-3</v>
      </c>
      <c r="P2289" s="1" t="s">
        <v>21</v>
      </c>
      <c r="Q2289" s="1">
        <f t="shared" si="35"/>
        <v>0.48374989351733538</v>
      </c>
      <c r="R2289" s="1" t="s">
        <v>15171</v>
      </c>
    </row>
    <row r="2290" spans="1:18" x14ac:dyDescent="0.2">
      <c r="A2290" s="1" t="s">
        <v>9758</v>
      </c>
      <c r="B2290" s="1" t="s">
        <v>9759</v>
      </c>
      <c r="C2290" s="1" t="s">
        <v>9759</v>
      </c>
      <c r="D2290" s="1" t="s">
        <v>9760</v>
      </c>
      <c r="E2290" s="1" t="s">
        <v>16</v>
      </c>
      <c r="F2290" s="1" t="s">
        <v>9761</v>
      </c>
      <c r="G2290" s="1" t="s">
        <v>18</v>
      </c>
      <c r="H2290" s="1" t="s">
        <v>19</v>
      </c>
      <c r="I2290" s="1" t="s">
        <v>20</v>
      </c>
      <c r="J2290" s="1">
        <v>4.9789399999999997</v>
      </c>
      <c r="K2290" s="1">
        <v>10.3019</v>
      </c>
      <c r="L2290" s="1">
        <v>1.0489999999999999</v>
      </c>
      <c r="M2290" s="1">
        <v>3.0261</v>
      </c>
      <c r="N2290" s="2">
        <v>5.0000000000000002E-5</v>
      </c>
      <c r="O2290" s="1">
        <v>8.5621899999999997E-4</v>
      </c>
      <c r="P2290" s="1" t="s">
        <v>21</v>
      </c>
      <c r="Q2290" s="1">
        <f t="shared" si="35"/>
        <v>0.48330308001436628</v>
      </c>
      <c r="R2290" s="1" t="s">
        <v>14801</v>
      </c>
    </row>
    <row r="2291" spans="1:18" x14ac:dyDescent="0.2">
      <c r="A2291" s="1" t="s">
        <v>9401</v>
      </c>
      <c r="B2291" s="1" t="s">
        <v>9402</v>
      </c>
      <c r="C2291" s="1" t="s">
        <v>9402</v>
      </c>
      <c r="D2291" s="1" t="s">
        <v>9403</v>
      </c>
      <c r="E2291" s="1" t="s">
        <v>16</v>
      </c>
      <c r="F2291" s="1" t="s">
        <v>9404</v>
      </c>
      <c r="G2291" s="1" t="s">
        <v>18</v>
      </c>
      <c r="H2291" s="1" t="s">
        <v>19</v>
      </c>
      <c r="I2291" s="1" t="s">
        <v>20</v>
      </c>
      <c r="J2291" s="1">
        <v>1.02261</v>
      </c>
      <c r="K2291" s="1">
        <v>2.1170300000000002</v>
      </c>
      <c r="L2291" s="1">
        <v>1.0497799999999999</v>
      </c>
      <c r="M2291" s="1">
        <v>2.28389</v>
      </c>
      <c r="N2291" s="1">
        <v>5.0000000000000001E-4</v>
      </c>
      <c r="O2291" s="1">
        <v>6.1692200000000004E-3</v>
      </c>
      <c r="P2291" s="1" t="s">
        <v>21</v>
      </c>
      <c r="Q2291" s="1">
        <f t="shared" si="35"/>
        <v>0.48303991913199146</v>
      </c>
      <c r="R2291" s="1" t="s">
        <v>14720</v>
      </c>
    </row>
    <row r="2292" spans="1:18" x14ac:dyDescent="0.2">
      <c r="A2292" s="1" t="s">
        <v>1059</v>
      </c>
      <c r="B2292" s="1" t="s">
        <v>1060</v>
      </c>
      <c r="C2292" s="1" t="s">
        <v>1061</v>
      </c>
      <c r="D2292" s="1" t="s">
        <v>15</v>
      </c>
      <c r="E2292" s="1" t="s">
        <v>16</v>
      </c>
      <c r="F2292" s="1" t="s">
        <v>1062</v>
      </c>
      <c r="G2292" s="1" t="s">
        <v>18</v>
      </c>
      <c r="H2292" s="1" t="s">
        <v>19</v>
      </c>
      <c r="I2292" s="1" t="s">
        <v>20</v>
      </c>
      <c r="J2292" s="1">
        <v>4.7279099999999996</v>
      </c>
      <c r="K2292" s="1">
        <v>9.7902799999999992</v>
      </c>
      <c r="L2292" s="1">
        <v>1.0501499999999999</v>
      </c>
      <c r="M2292" s="1">
        <v>3.1541800000000002</v>
      </c>
      <c r="N2292" s="2">
        <v>5.0000000000000002E-5</v>
      </c>
      <c r="O2292" s="1">
        <v>8.5621899999999997E-4</v>
      </c>
      <c r="P2292" s="1" t="s">
        <v>21</v>
      </c>
      <c r="Q2292" s="1">
        <f t="shared" si="35"/>
        <v>0.48291877249680293</v>
      </c>
      <c r="R2292" s="1" t="s">
        <v>12858</v>
      </c>
    </row>
    <row r="2293" spans="1:18" x14ac:dyDescent="0.2">
      <c r="A2293" s="1" t="s">
        <v>4026</v>
      </c>
      <c r="B2293" s="1" t="s">
        <v>4027</v>
      </c>
      <c r="C2293" s="1" t="s">
        <v>4028</v>
      </c>
      <c r="D2293" s="1" t="s">
        <v>4029</v>
      </c>
      <c r="E2293" s="1" t="s">
        <v>4030</v>
      </c>
      <c r="F2293" s="1" t="s">
        <v>4031</v>
      </c>
      <c r="G2293" s="1" t="s">
        <v>18</v>
      </c>
      <c r="H2293" s="1" t="s">
        <v>19</v>
      </c>
      <c r="I2293" s="1" t="s">
        <v>20</v>
      </c>
      <c r="J2293" s="1">
        <v>1.5024200000000001</v>
      </c>
      <c r="K2293" s="1">
        <v>3.1139600000000001</v>
      </c>
      <c r="L2293" s="1">
        <v>1.0514600000000001</v>
      </c>
      <c r="M2293" s="1">
        <v>1.9096900000000001</v>
      </c>
      <c r="N2293" s="1">
        <v>1.8500000000000001E-3</v>
      </c>
      <c r="O2293" s="1">
        <v>1.7889599999999999E-2</v>
      </c>
      <c r="P2293" s="1" t="s">
        <v>21</v>
      </c>
      <c r="Q2293" s="1">
        <f t="shared" si="35"/>
        <v>0.48247890146308881</v>
      </c>
      <c r="R2293" s="1" t="s">
        <v>13523</v>
      </c>
    </row>
    <row r="2294" spans="1:18" x14ac:dyDescent="0.2">
      <c r="A2294" s="1" t="s">
        <v>3185</v>
      </c>
      <c r="B2294" s="1" t="s">
        <v>3186</v>
      </c>
      <c r="C2294" s="1" t="s">
        <v>3187</v>
      </c>
      <c r="D2294" s="1" t="s">
        <v>15</v>
      </c>
      <c r="E2294" s="1" t="s">
        <v>16</v>
      </c>
      <c r="F2294" s="1" t="s">
        <v>3188</v>
      </c>
      <c r="G2294" s="1" t="s">
        <v>18</v>
      </c>
      <c r="H2294" s="1" t="s">
        <v>19</v>
      </c>
      <c r="I2294" s="1" t="s">
        <v>20</v>
      </c>
      <c r="J2294" s="1">
        <v>9.2651299999999992</v>
      </c>
      <c r="K2294" s="1">
        <v>19.229199999999999</v>
      </c>
      <c r="L2294" s="1">
        <v>1.05342</v>
      </c>
      <c r="M2294" s="1">
        <v>1.98909</v>
      </c>
      <c r="N2294" s="1">
        <v>9.5E-4</v>
      </c>
      <c r="O2294" s="1">
        <v>1.0518400000000001E-2</v>
      </c>
      <c r="P2294" s="1" t="s">
        <v>21</v>
      </c>
      <c r="Q2294" s="1">
        <f t="shared" si="35"/>
        <v>0.48182607700788382</v>
      </c>
      <c r="R2294" s="1" t="s">
        <v>13337</v>
      </c>
    </row>
    <row r="2295" spans="1:18" x14ac:dyDescent="0.2">
      <c r="A2295" s="1" t="s">
        <v>3748</v>
      </c>
      <c r="B2295" s="1" t="s">
        <v>3749</v>
      </c>
      <c r="C2295" s="1" t="s">
        <v>3749</v>
      </c>
      <c r="D2295" s="1" t="s">
        <v>3750</v>
      </c>
      <c r="E2295" s="1" t="s">
        <v>16</v>
      </c>
      <c r="F2295" s="1" t="s">
        <v>3751</v>
      </c>
      <c r="G2295" s="1" t="s">
        <v>18</v>
      </c>
      <c r="H2295" s="1" t="s">
        <v>19</v>
      </c>
      <c r="I2295" s="1" t="s">
        <v>20</v>
      </c>
      <c r="J2295" s="1">
        <v>0.98565700000000001</v>
      </c>
      <c r="K2295" s="1">
        <v>2.0457299999999998</v>
      </c>
      <c r="L2295" s="1">
        <v>1.0534600000000001</v>
      </c>
      <c r="M2295" s="1">
        <v>2.0302799999999999</v>
      </c>
      <c r="N2295" s="1">
        <v>6.0499999999999998E-3</v>
      </c>
      <c r="O2295" s="1">
        <v>4.52474E-2</v>
      </c>
      <c r="P2295" s="1" t="s">
        <v>21</v>
      </c>
      <c r="Q2295" s="1">
        <f t="shared" si="35"/>
        <v>0.48181187155685262</v>
      </c>
      <c r="R2295" s="1" t="s">
        <v>13461</v>
      </c>
    </row>
    <row r="2296" spans="1:18" x14ac:dyDescent="0.2">
      <c r="A2296" s="1" t="s">
        <v>11621</v>
      </c>
      <c r="B2296" s="1" t="s">
        <v>11622</v>
      </c>
      <c r="C2296" s="1" t="s">
        <v>11623</v>
      </c>
      <c r="D2296" s="1" t="s">
        <v>15</v>
      </c>
      <c r="E2296" s="1" t="s">
        <v>16</v>
      </c>
      <c r="F2296" s="1" t="s">
        <v>11624</v>
      </c>
      <c r="G2296" s="1" t="s">
        <v>18</v>
      </c>
      <c r="H2296" s="1" t="s">
        <v>19</v>
      </c>
      <c r="I2296" s="1" t="s">
        <v>20</v>
      </c>
      <c r="J2296" s="1">
        <v>3.21679</v>
      </c>
      <c r="K2296" s="1">
        <v>6.6953300000000002</v>
      </c>
      <c r="L2296" s="1">
        <v>1.0575300000000001</v>
      </c>
      <c r="M2296" s="1">
        <v>2.79576</v>
      </c>
      <c r="N2296" s="1">
        <v>4.5500000000000002E-3</v>
      </c>
      <c r="O2296" s="1">
        <v>3.64523E-2</v>
      </c>
      <c r="P2296" s="1" t="s">
        <v>21</v>
      </c>
      <c r="Q2296" s="1">
        <f t="shared" si="35"/>
        <v>0.48045279321556966</v>
      </c>
      <c r="R2296" s="1" t="s">
        <v>15218</v>
      </c>
    </row>
    <row r="2297" spans="1:18" x14ac:dyDescent="0.2">
      <c r="A2297" s="1" t="s">
        <v>5280</v>
      </c>
      <c r="B2297" s="1" t="s">
        <v>5281</v>
      </c>
      <c r="C2297" s="1" t="s">
        <v>5282</v>
      </c>
      <c r="D2297" s="1" t="s">
        <v>5283</v>
      </c>
      <c r="E2297" s="1" t="s">
        <v>16</v>
      </c>
      <c r="F2297" s="1" t="s">
        <v>5284</v>
      </c>
      <c r="G2297" s="1" t="s">
        <v>18</v>
      </c>
      <c r="H2297" s="1" t="s">
        <v>19</v>
      </c>
      <c r="I2297" s="1" t="s">
        <v>20</v>
      </c>
      <c r="J2297" s="1">
        <v>3.3679000000000001</v>
      </c>
      <c r="K2297" s="1">
        <v>7.0099</v>
      </c>
      <c r="L2297" s="1">
        <v>1.05755</v>
      </c>
      <c r="M2297" s="1">
        <v>2.8541400000000001</v>
      </c>
      <c r="N2297" s="2">
        <v>5.0000000000000002E-5</v>
      </c>
      <c r="O2297" s="1">
        <v>8.5621899999999997E-4</v>
      </c>
      <c r="P2297" s="1" t="s">
        <v>21</v>
      </c>
      <c r="Q2297" s="1">
        <f t="shared" si="35"/>
        <v>0.48044907915947449</v>
      </c>
      <c r="R2297" s="1" t="s">
        <v>13803</v>
      </c>
    </row>
    <row r="2298" spans="1:18" x14ac:dyDescent="0.2">
      <c r="A2298" s="1" t="s">
        <v>9427</v>
      </c>
      <c r="B2298" s="1" t="s">
        <v>9428</v>
      </c>
      <c r="C2298" s="1" t="s">
        <v>9428</v>
      </c>
      <c r="D2298" s="1" t="s">
        <v>9429</v>
      </c>
      <c r="E2298" s="1" t="s">
        <v>16</v>
      </c>
      <c r="F2298" s="1" t="s">
        <v>9430</v>
      </c>
      <c r="G2298" s="1" t="s">
        <v>18</v>
      </c>
      <c r="H2298" s="1" t="s">
        <v>19</v>
      </c>
      <c r="I2298" s="1" t="s">
        <v>20</v>
      </c>
      <c r="J2298" s="1">
        <v>0.78040200000000004</v>
      </c>
      <c r="K2298" s="1">
        <v>1.6244400000000001</v>
      </c>
      <c r="L2298" s="1">
        <v>1.05766</v>
      </c>
      <c r="M2298" s="1">
        <v>2.12921</v>
      </c>
      <c r="N2298" s="1">
        <v>1.4E-3</v>
      </c>
      <c r="O2298" s="1">
        <v>1.4332900000000001E-2</v>
      </c>
      <c r="P2298" s="1" t="s">
        <v>21</v>
      </c>
      <c r="Q2298" s="1">
        <f t="shared" si="35"/>
        <v>0.48041294230627168</v>
      </c>
      <c r="R2298" s="1" t="s">
        <v>14726</v>
      </c>
    </row>
    <row r="2299" spans="1:18" x14ac:dyDescent="0.2">
      <c r="A2299" s="1" t="s">
        <v>9685</v>
      </c>
      <c r="B2299" s="1" t="s">
        <v>9686</v>
      </c>
      <c r="C2299" s="1" t="s">
        <v>9687</v>
      </c>
      <c r="D2299" s="1" t="s">
        <v>15</v>
      </c>
      <c r="E2299" s="1" t="s">
        <v>16</v>
      </c>
      <c r="F2299" s="1" t="s">
        <v>9688</v>
      </c>
      <c r="G2299" s="1" t="s">
        <v>18</v>
      </c>
      <c r="H2299" s="1" t="s">
        <v>19</v>
      </c>
      <c r="I2299" s="1" t="s">
        <v>20</v>
      </c>
      <c r="J2299" s="1">
        <v>149.22999999999999</v>
      </c>
      <c r="K2299" s="1">
        <v>310.64299999999997</v>
      </c>
      <c r="L2299" s="1">
        <v>1.05772</v>
      </c>
      <c r="M2299" s="1">
        <v>3.4706199999999998</v>
      </c>
      <c r="N2299" s="2">
        <v>5.0000000000000002E-5</v>
      </c>
      <c r="O2299" s="1">
        <v>8.5621899999999997E-4</v>
      </c>
      <c r="P2299" s="1" t="s">
        <v>21</v>
      </c>
      <c r="Q2299" s="1">
        <f t="shared" si="35"/>
        <v>0.48039067353843479</v>
      </c>
      <c r="R2299" s="1" t="s">
        <v>14784</v>
      </c>
    </row>
    <row r="2300" spans="1:18" x14ac:dyDescent="0.2">
      <c r="A2300" s="1" t="s">
        <v>2994</v>
      </c>
      <c r="B2300" s="1" t="s">
        <v>2995</v>
      </c>
      <c r="C2300" s="1" t="s">
        <v>2996</v>
      </c>
      <c r="D2300" s="1" t="s">
        <v>15</v>
      </c>
      <c r="E2300" s="1" t="s">
        <v>16</v>
      </c>
      <c r="F2300" s="1" t="s">
        <v>2997</v>
      </c>
      <c r="G2300" s="1" t="s">
        <v>18</v>
      </c>
      <c r="H2300" s="1" t="s">
        <v>19</v>
      </c>
      <c r="I2300" s="1" t="s">
        <v>20</v>
      </c>
      <c r="J2300" s="1">
        <v>2.0668099999999998</v>
      </c>
      <c r="K2300" s="1">
        <v>4.3041999999999998</v>
      </c>
      <c r="L2300" s="1">
        <v>1.0583400000000001</v>
      </c>
      <c r="M2300" s="1">
        <v>2.4665599999999999</v>
      </c>
      <c r="N2300" s="1">
        <v>5.0000000000000001E-4</v>
      </c>
      <c r="O2300" s="1">
        <v>6.1692200000000004E-3</v>
      </c>
      <c r="P2300" s="1" t="s">
        <v>21</v>
      </c>
      <c r="Q2300" s="1">
        <f t="shared" si="35"/>
        <v>0.4801844709818317</v>
      </c>
      <c r="R2300" s="1" t="s">
        <v>13294</v>
      </c>
    </row>
    <row r="2301" spans="1:18" x14ac:dyDescent="0.2">
      <c r="A2301" s="1" t="s">
        <v>11206</v>
      </c>
      <c r="B2301" s="1" t="s">
        <v>11207</v>
      </c>
      <c r="C2301" s="1" t="s">
        <v>11207</v>
      </c>
      <c r="D2301" s="1" t="s">
        <v>11208</v>
      </c>
      <c r="E2301" s="1" t="s">
        <v>16</v>
      </c>
      <c r="F2301" s="1" t="s">
        <v>11209</v>
      </c>
      <c r="G2301" s="1" t="s">
        <v>18</v>
      </c>
      <c r="H2301" s="1" t="s">
        <v>19</v>
      </c>
      <c r="I2301" s="1" t="s">
        <v>20</v>
      </c>
      <c r="J2301" s="1">
        <v>7.50373</v>
      </c>
      <c r="K2301" s="1">
        <v>15.6294</v>
      </c>
      <c r="L2301" s="1">
        <v>1.0585800000000001</v>
      </c>
      <c r="M2301" s="1">
        <v>3.4218799999999998</v>
      </c>
      <c r="N2301" s="1">
        <v>1E-4</v>
      </c>
      <c r="O2301" s="1">
        <v>1.5781300000000001E-3</v>
      </c>
      <c r="P2301" s="1" t="s">
        <v>21</v>
      </c>
      <c r="Q2301" s="1">
        <f t="shared" si="35"/>
        <v>0.48010352284796598</v>
      </c>
      <c r="R2301" s="1" t="s">
        <v>15125</v>
      </c>
    </row>
    <row r="2302" spans="1:18" x14ac:dyDescent="0.2">
      <c r="A2302" s="1" t="s">
        <v>10167</v>
      </c>
      <c r="B2302" s="1" t="s">
        <v>10168</v>
      </c>
      <c r="C2302" s="1" t="s">
        <v>10169</v>
      </c>
      <c r="D2302" s="1" t="s">
        <v>10170</v>
      </c>
      <c r="E2302" s="1" t="s">
        <v>10171</v>
      </c>
      <c r="F2302" s="1" t="s">
        <v>10172</v>
      </c>
      <c r="G2302" s="1" t="s">
        <v>18</v>
      </c>
      <c r="H2302" s="1" t="s">
        <v>19</v>
      </c>
      <c r="I2302" s="1" t="s">
        <v>20</v>
      </c>
      <c r="J2302" s="1">
        <v>94.684399999999997</v>
      </c>
      <c r="K2302" s="1">
        <v>197.25299999999999</v>
      </c>
      <c r="L2302" s="1">
        <v>1.0588500000000001</v>
      </c>
      <c r="M2302" s="1">
        <v>2.9570500000000002</v>
      </c>
      <c r="N2302" s="1">
        <v>1E-4</v>
      </c>
      <c r="O2302" s="1">
        <v>1.5781300000000001E-3</v>
      </c>
      <c r="P2302" s="1" t="s">
        <v>21</v>
      </c>
      <c r="Q2302" s="1">
        <f t="shared" si="35"/>
        <v>0.48001500610890585</v>
      </c>
      <c r="R2302" s="1" t="s">
        <v>14890</v>
      </c>
    </row>
    <row r="2303" spans="1:18" x14ac:dyDescent="0.2">
      <c r="A2303" s="1" t="s">
        <v>4629</v>
      </c>
      <c r="B2303" s="1" t="s">
        <v>4630</v>
      </c>
      <c r="C2303" s="1" t="s">
        <v>4631</v>
      </c>
      <c r="D2303" s="1" t="s">
        <v>4632</v>
      </c>
      <c r="E2303" s="1" t="s">
        <v>16</v>
      </c>
      <c r="F2303" s="1" t="s">
        <v>4633</v>
      </c>
      <c r="G2303" s="1" t="s">
        <v>18</v>
      </c>
      <c r="H2303" s="1" t="s">
        <v>19</v>
      </c>
      <c r="I2303" s="1" t="s">
        <v>20</v>
      </c>
      <c r="J2303" s="1">
        <v>1.8368199999999999</v>
      </c>
      <c r="K2303" s="1">
        <v>3.8266</v>
      </c>
      <c r="L2303" s="1">
        <v>1.0588599999999999</v>
      </c>
      <c r="M2303" s="1">
        <v>2.6507499999999999</v>
      </c>
      <c r="N2303" s="1">
        <v>2.0000000000000001E-4</v>
      </c>
      <c r="O2303" s="1">
        <v>2.8863399999999998E-3</v>
      </c>
      <c r="P2303" s="1" t="s">
        <v>21</v>
      </c>
      <c r="Q2303" s="1">
        <f t="shared" si="35"/>
        <v>0.48001358908691788</v>
      </c>
      <c r="R2303" s="1" t="s">
        <v>13657</v>
      </c>
    </row>
    <row r="2304" spans="1:18" x14ac:dyDescent="0.2">
      <c r="A2304" s="1" t="s">
        <v>851</v>
      </c>
      <c r="B2304" s="1" t="s">
        <v>852</v>
      </c>
      <c r="C2304" s="1" t="s">
        <v>853</v>
      </c>
      <c r="D2304" s="1" t="s">
        <v>15</v>
      </c>
      <c r="E2304" s="1" t="s">
        <v>16</v>
      </c>
      <c r="F2304" s="1" t="s">
        <v>854</v>
      </c>
      <c r="G2304" s="1" t="s">
        <v>18</v>
      </c>
      <c r="H2304" s="1" t="s">
        <v>19</v>
      </c>
      <c r="I2304" s="1" t="s">
        <v>20</v>
      </c>
      <c r="J2304" s="1">
        <v>11.264799999999999</v>
      </c>
      <c r="K2304" s="1">
        <v>23.485099999999999</v>
      </c>
      <c r="L2304" s="1">
        <v>1.05993</v>
      </c>
      <c r="M2304" s="1">
        <v>3.2343999999999999</v>
      </c>
      <c r="N2304" s="2">
        <v>5.0000000000000002E-5</v>
      </c>
      <c r="O2304" s="1">
        <v>8.5621899999999997E-4</v>
      </c>
      <c r="P2304" s="1" t="s">
        <v>21</v>
      </c>
      <c r="Q2304" s="1">
        <f t="shared" si="35"/>
        <v>0.4796573146377916</v>
      </c>
      <c r="R2304" s="1" t="s">
        <v>12809</v>
      </c>
    </row>
    <row r="2305" spans="1:18" x14ac:dyDescent="0.2">
      <c r="A2305" s="1" t="s">
        <v>4439</v>
      </c>
      <c r="B2305" s="1" t="s">
        <v>4440</v>
      </c>
      <c r="C2305" s="1" t="s">
        <v>4440</v>
      </c>
      <c r="D2305" s="1" t="s">
        <v>4441</v>
      </c>
      <c r="E2305" s="1" t="s">
        <v>16</v>
      </c>
      <c r="F2305" s="1" t="s">
        <v>4442</v>
      </c>
      <c r="G2305" s="1" t="s">
        <v>18</v>
      </c>
      <c r="H2305" s="1" t="s">
        <v>19</v>
      </c>
      <c r="I2305" s="1" t="s">
        <v>20</v>
      </c>
      <c r="J2305" s="1">
        <v>1.0394600000000001</v>
      </c>
      <c r="K2305" s="1">
        <v>2.1702599999999999</v>
      </c>
      <c r="L2305" s="1">
        <v>1.06203</v>
      </c>
      <c r="M2305" s="1">
        <v>2.2294</v>
      </c>
      <c r="N2305" s="1">
        <v>1.1000000000000001E-3</v>
      </c>
      <c r="O2305" s="1">
        <v>1.1816500000000001E-2</v>
      </c>
      <c r="P2305" s="1" t="s">
        <v>21</v>
      </c>
      <c r="Q2305" s="1">
        <f t="shared" si="35"/>
        <v>0.47895643839908586</v>
      </c>
      <c r="R2305" s="1" t="s">
        <v>13615</v>
      </c>
    </row>
    <row r="2306" spans="1:18" x14ac:dyDescent="0.2">
      <c r="A2306" s="1" t="s">
        <v>3704</v>
      </c>
      <c r="B2306" s="1" t="s">
        <v>3705</v>
      </c>
      <c r="C2306" s="1" t="s">
        <v>3706</v>
      </c>
      <c r="D2306" s="1" t="s">
        <v>3707</v>
      </c>
      <c r="E2306" s="1" t="s">
        <v>3708</v>
      </c>
      <c r="F2306" s="1" t="s">
        <v>3709</v>
      </c>
      <c r="G2306" s="1" t="s">
        <v>18</v>
      </c>
      <c r="H2306" s="1" t="s">
        <v>19</v>
      </c>
      <c r="I2306" s="1" t="s">
        <v>20</v>
      </c>
      <c r="J2306" s="1">
        <v>2.9342199999999998</v>
      </c>
      <c r="K2306" s="1">
        <v>6.1272500000000001</v>
      </c>
      <c r="L2306" s="1">
        <v>1.06226</v>
      </c>
      <c r="M2306" s="1">
        <v>2.9472800000000001</v>
      </c>
      <c r="N2306" s="2">
        <v>5.0000000000000002E-5</v>
      </c>
      <c r="O2306" s="1">
        <v>8.5621899999999997E-4</v>
      </c>
      <c r="P2306" s="1" t="s">
        <v>21</v>
      </c>
      <c r="Q2306" s="1">
        <f t="shared" ref="Q2306:Q2369" si="36">J2306/K2306</f>
        <v>0.47888041127748987</v>
      </c>
      <c r="R2306" s="1" t="s">
        <v>13451</v>
      </c>
    </row>
    <row r="2307" spans="1:18" x14ac:dyDescent="0.2">
      <c r="A2307" s="1" t="s">
        <v>6328</v>
      </c>
      <c r="B2307" s="1" t="s">
        <v>6329</v>
      </c>
      <c r="C2307" s="1" t="s">
        <v>6330</v>
      </c>
      <c r="D2307" s="1" t="s">
        <v>15</v>
      </c>
      <c r="E2307" s="1" t="s">
        <v>16</v>
      </c>
      <c r="F2307" s="1" t="s">
        <v>6331</v>
      </c>
      <c r="G2307" s="1" t="s">
        <v>18</v>
      </c>
      <c r="H2307" s="1" t="s">
        <v>19</v>
      </c>
      <c r="I2307" s="1" t="s">
        <v>20</v>
      </c>
      <c r="J2307" s="1">
        <v>21.961200000000002</v>
      </c>
      <c r="K2307" s="1">
        <v>45.886800000000001</v>
      </c>
      <c r="L2307" s="1">
        <v>1.0631200000000001</v>
      </c>
      <c r="M2307" s="1">
        <v>4.1786300000000001</v>
      </c>
      <c r="N2307" s="2">
        <v>5.0000000000000002E-5</v>
      </c>
      <c r="O2307" s="1">
        <v>8.5621899999999997E-4</v>
      </c>
      <c r="P2307" s="1" t="s">
        <v>21</v>
      </c>
      <c r="Q2307" s="1">
        <f t="shared" si="36"/>
        <v>0.47859515154685012</v>
      </c>
      <c r="R2307" s="1" t="s">
        <v>14037</v>
      </c>
    </row>
    <row r="2308" spans="1:18" x14ac:dyDescent="0.2">
      <c r="A2308" s="1" t="s">
        <v>27</v>
      </c>
      <c r="B2308" s="1" t="s">
        <v>28</v>
      </c>
      <c r="C2308" s="1" t="s">
        <v>29</v>
      </c>
      <c r="D2308" s="1" t="s">
        <v>15</v>
      </c>
      <c r="E2308" s="1" t="s">
        <v>16</v>
      </c>
      <c r="F2308" s="1" t="s">
        <v>30</v>
      </c>
      <c r="G2308" s="1" t="s">
        <v>18</v>
      </c>
      <c r="H2308" s="1" t="s">
        <v>19</v>
      </c>
      <c r="I2308" s="1" t="s">
        <v>20</v>
      </c>
      <c r="J2308" s="1">
        <v>0.991448</v>
      </c>
      <c r="K2308" s="1">
        <v>2.0718299999999998</v>
      </c>
      <c r="L2308" s="1">
        <v>1.0632900000000001</v>
      </c>
      <c r="M2308" s="1">
        <v>2.2496700000000001</v>
      </c>
      <c r="N2308" s="1">
        <v>1.65E-3</v>
      </c>
      <c r="O2308" s="1">
        <v>1.63407E-2</v>
      </c>
      <c r="P2308" s="1" t="s">
        <v>21</v>
      </c>
      <c r="Q2308" s="1">
        <f t="shared" si="36"/>
        <v>0.47853733173088531</v>
      </c>
    </row>
    <row r="2309" spans="1:18" x14ac:dyDescent="0.2">
      <c r="A2309" s="1" t="s">
        <v>3044</v>
      </c>
      <c r="B2309" s="1" t="s">
        <v>3045</v>
      </c>
      <c r="C2309" s="1" t="s">
        <v>3046</v>
      </c>
      <c r="D2309" s="1" t="s">
        <v>15</v>
      </c>
      <c r="E2309" s="1" t="s">
        <v>16</v>
      </c>
      <c r="F2309" s="1" t="s">
        <v>3047</v>
      </c>
      <c r="G2309" s="1" t="s">
        <v>18</v>
      </c>
      <c r="H2309" s="1" t="s">
        <v>19</v>
      </c>
      <c r="I2309" s="1" t="s">
        <v>20</v>
      </c>
      <c r="J2309" s="1">
        <v>18.100200000000001</v>
      </c>
      <c r="K2309" s="1">
        <v>37.827199999999998</v>
      </c>
      <c r="L2309" s="1">
        <v>1.06341</v>
      </c>
      <c r="M2309" s="1">
        <v>3.5926100000000001</v>
      </c>
      <c r="N2309" s="2">
        <v>5.0000000000000002E-5</v>
      </c>
      <c r="O2309" s="1">
        <v>8.5621899999999997E-4</v>
      </c>
      <c r="P2309" s="1" t="s">
        <v>21</v>
      </c>
      <c r="Q2309" s="1">
        <f t="shared" si="36"/>
        <v>0.47849695457237124</v>
      </c>
      <c r="R2309" s="1" t="s">
        <v>13306</v>
      </c>
    </row>
    <row r="2310" spans="1:18" x14ac:dyDescent="0.2">
      <c r="A2310" s="1" t="s">
        <v>2304</v>
      </c>
      <c r="B2310" s="1" t="s">
        <v>2305</v>
      </c>
      <c r="C2310" s="1" t="s">
        <v>2305</v>
      </c>
      <c r="D2310" s="1" t="s">
        <v>2306</v>
      </c>
      <c r="E2310" s="1" t="s">
        <v>2307</v>
      </c>
      <c r="F2310" s="1" t="s">
        <v>2308</v>
      </c>
      <c r="G2310" s="1" t="s">
        <v>18</v>
      </c>
      <c r="H2310" s="1" t="s">
        <v>19</v>
      </c>
      <c r="I2310" s="1" t="s">
        <v>20</v>
      </c>
      <c r="J2310" s="1">
        <v>1.2423</v>
      </c>
      <c r="K2310" s="1">
        <v>2.59667</v>
      </c>
      <c r="L2310" s="1">
        <v>1.06365</v>
      </c>
      <c r="M2310" s="1">
        <v>2.2761</v>
      </c>
      <c r="N2310" s="1">
        <v>1.6000000000000001E-3</v>
      </c>
      <c r="O2310" s="1">
        <v>1.5981700000000001E-2</v>
      </c>
      <c r="P2310" s="1" t="s">
        <v>21</v>
      </c>
      <c r="Q2310" s="1">
        <f t="shared" si="36"/>
        <v>0.47842043848467458</v>
      </c>
      <c r="R2310" s="1" t="s">
        <v>13139</v>
      </c>
    </row>
    <row r="2311" spans="1:18" x14ac:dyDescent="0.2">
      <c r="A2311" s="1" t="s">
        <v>7988</v>
      </c>
      <c r="B2311" s="1" t="s">
        <v>7989</v>
      </c>
      <c r="C2311" s="1" t="s">
        <v>7989</v>
      </c>
      <c r="D2311" s="1" t="s">
        <v>7990</v>
      </c>
      <c r="E2311" s="1" t="s">
        <v>16</v>
      </c>
      <c r="F2311" s="1" t="s">
        <v>7991</v>
      </c>
      <c r="G2311" s="1" t="s">
        <v>18</v>
      </c>
      <c r="H2311" s="1" t="s">
        <v>19</v>
      </c>
      <c r="I2311" s="1" t="s">
        <v>20</v>
      </c>
      <c r="J2311" s="1">
        <v>2.5531600000000001</v>
      </c>
      <c r="K2311" s="1">
        <v>5.3399799999999997</v>
      </c>
      <c r="L2311" s="1">
        <v>1.0645500000000001</v>
      </c>
      <c r="M2311" s="1">
        <v>2.8431199999999999</v>
      </c>
      <c r="N2311" s="2">
        <v>5.0000000000000002E-5</v>
      </c>
      <c r="O2311" s="1">
        <v>8.5621899999999997E-4</v>
      </c>
      <c r="P2311" s="1" t="s">
        <v>21</v>
      </c>
      <c r="Q2311" s="1">
        <f t="shared" si="36"/>
        <v>0.47812164090502218</v>
      </c>
      <c r="R2311" s="1" t="s">
        <v>14402</v>
      </c>
    </row>
    <row r="2312" spans="1:18" x14ac:dyDescent="0.2">
      <c r="A2312" s="1" t="s">
        <v>10875</v>
      </c>
      <c r="B2312" s="1" t="s">
        <v>10876</v>
      </c>
      <c r="C2312" s="1" t="s">
        <v>10877</v>
      </c>
      <c r="D2312" s="1" t="s">
        <v>15</v>
      </c>
      <c r="E2312" s="1" t="s">
        <v>16</v>
      </c>
      <c r="F2312" s="1" t="s">
        <v>10878</v>
      </c>
      <c r="G2312" s="1" t="s">
        <v>18</v>
      </c>
      <c r="H2312" s="1" t="s">
        <v>19</v>
      </c>
      <c r="I2312" s="1" t="s">
        <v>20</v>
      </c>
      <c r="J2312" s="1">
        <v>41.342199999999998</v>
      </c>
      <c r="K2312" s="1">
        <v>86.472399999999993</v>
      </c>
      <c r="L2312" s="1">
        <v>1.0646199999999999</v>
      </c>
      <c r="M2312" s="1">
        <v>3.74769</v>
      </c>
      <c r="N2312" s="2">
        <v>5.0000000000000002E-5</v>
      </c>
      <c r="O2312" s="1">
        <v>8.5621899999999997E-4</v>
      </c>
      <c r="P2312" s="1" t="s">
        <v>21</v>
      </c>
      <c r="Q2312" s="1">
        <f t="shared" si="36"/>
        <v>0.47809705755824983</v>
      </c>
      <c r="R2312" s="1" t="s">
        <v>15049</v>
      </c>
    </row>
    <row r="2313" spans="1:18" x14ac:dyDescent="0.2">
      <c r="A2313" s="1" t="s">
        <v>4243</v>
      </c>
      <c r="B2313" s="1" t="s">
        <v>4244</v>
      </c>
      <c r="C2313" s="1" t="s">
        <v>4245</v>
      </c>
      <c r="D2313" s="1" t="s">
        <v>4246</v>
      </c>
      <c r="E2313" s="1" t="s">
        <v>16</v>
      </c>
      <c r="F2313" s="1" t="s">
        <v>4247</v>
      </c>
      <c r="G2313" s="1" t="s">
        <v>18</v>
      </c>
      <c r="H2313" s="1" t="s">
        <v>19</v>
      </c>
      <c r="I2313" s="1" t="s">
        <v>20</v>
      </c>
      <c r="J2313" s="1">
        <v>2.95431</v>
      </c>
      <c r="K2313" s="1">
        <v>6.1824000000000003</v>
      </c>
      <c r="L2313" s="1">
        <v>1.06535</v>
      </c>
      <c r="M2313" s="1">
        <v>2.7781099999999999</v>
      </c>
      <c r="N2313" s="1">
        <v>1.4999999999999999E-4</v>
      </c>
      <c r="O2313" s="1">
        <v>2.25983E-3</v>
      </c>
      <c r="P2313" s="1" t="s">
        <v>21</v>
      </c>
      <c r="Q2313" s="1">
        <f t="shared" si="36"/>
        <v>0.47785811335403722</v>
      </c>
      <c r="R2313" s="1" t="s">
        <v>13572</v>
      </c>
    </row>
    <row r="2314" spans="1:18" x14ac:dyDescent="0.2">
      <c r="A2314" s="1" t="s">
        <v>2439</v>
      </c>
      <c r="B2314" s="1" t="s">
        <v>2436</v>
      </c>
      <c r="C2314" s="1" t="s">
        <v>2437</v>
      </c>
      <c r="D2314" s="1" t="s">
        <v>15</v>
      </c>
      <c r="E2314" s="1" t="s">
        <v>16</v>
      </c>
      <c r="F2314" s="1" t="s">
        <v>2440</v>
      </c>
      <c r="G2314" s="1" t="s">
        <v>18</v>
      </c>
      <c r="H2314" s="1" t="s">
        <v>19</v>
      </c>
      <c r="I2314" s="1" t="s">
        <v>20</v>
      </c>
      <c r="J2314" s="1">
        <v>1285.19</v>
      </c>
      <c r="K2314" s="1">
        <v>2694.25</v>
      </c>
      <c r="L2314" s="1">
        <v>1.0679000000000001</v>
      </c>
      <c r="M2314" s="1">
        <v>2.9237799999999998</v>
      </c>
      <c r="N2314" s="2">
        <v>5.0000000000000002E-5</v>
      </c>
      <c r="O2314" s="1">
        <v>8.5621899999999997E-4</v>
      </c>
      <c r="P2314" s="1" t="s">
        <v>21</v>
      </c>
      <c r="Q2314" s="1">
        <f t="shared" si="36"/>
        <v>0.47701215551637749</v>
      </c>
      <c r="R2314" s="1" t="s">
        <v>13169</v>
      </c>
    </row>
    <row r="2315" spans="1:18" x14ac:dyDescent="0.2">
      <c r="A2315" s="1" t="s">
        <v>6722</v>
      </c>
      <c r="B2315" s="1" t="s">
        <v>6723</v>
      </c>
      <c r="C2315" s="1" t="s">
        <v>6724</v>
      </c>
      <c r="D2315" s="1" t="s">
        <v>6725</v>
      </c>
      <c r="E2315" s="1" t="s">
        <v>16</v>
      </c>
      <c r="F2315" s="1" t="s">
        <v>6726</v>
      </c>
      <c r="G2315" s="1" t="s">
        <v>18</v>
      </c>
      <c r="H2315" s="1" t="s">
        <v>19</v>
      </c>
      <c r="I2315" s="1" t="s">
        <v>20</v>
      </c>
      <c r="J2315" s="1">
        <v>4.3669900000000004</v>
      </c>
      <c r="K2315" s="1">
        <v>9.1581499999999991</v>
      </c>
      <c r="L2315" s="1">
        <v>1.0684199999999999</v>
      </c>
      <c r="M2315" s="1">
        <v>3.0937100000000002</v>
      </c>
      <c r="N2315" s="2">
        <v>5.0000000000000002E-5</v>
      </c>
      <c r="O2315" s="1">
        <v>8.5621899999999997E-4</v>
      </c>
      <c r="P2315" s="1" t="s">
        <v>21</v>
      </c>
      <c r="Q2315" s="1">
        <f t="shared" si="36"/>
        <v>0.47684193860113677</v>
      </c>
      <c r="R2315" s="1" t="s">
        <v>14124</v>
      </c>
    </row>
    <row r="2316" spans="1:18" x14ac:dyDescent="0.2">
      <c r="A2316" s="1" t="s">
        <v>1624</v>
      </c>
      <c r="B2316" s="1" t="s">
        <v>1625</v>
      </c>
      <c r="C2316" s="1" t="s">
        <v>1626</v>
      </c>
      <c r="D2316" s="1" t="s">
        <v>15</v>
      </c>
      <c r="E2316" s="1" t="s">
        <v>16</v>
      </c>
      <c r="F2316" s="1" t="s">
        <v>1627</v>
      </c>
      <c r="G2316" s="1" t="s">
        <v>18</v>
      </c>
      <c r="H2316" s="1" t="s">
        <v>19</v>
      </c>
      <c r="I2316" s="1" t="s">
        <v>20</v>
      </c>
      <c r="J2316" s="1">
        <v>9.7814700000000006</v>
      </c>
      <c r="K2316" s="1">
        <v>20.518999999999998</v>
      </c>
      <c r="L2316" s="1">
        <v>1.06884</v>
      </c>
      <c r="M2316" s="1">
        <v>3.6889099999999999</v>
      </c>
      <c r="N2316" s="2">
        <v>5.0000000000000002E-5</v>
      </c>
      <c r="O2316" s="1">
        <v>8.5621899999999997E-4</v>
      </c>
      <c r="P2316" s="1" t="s">
        <v>21</v>
      </c>
      <c r="Q2316" s="1">
        <f t="shared" si="36"/>
        <v>0.47670305570446908</v>
      </c>
      <c r="R2316" s="1" t="s">
        <v>12985</v>
      </c>
    </row>
    <row r="2317" spans="1:18" x14ac:dyDescent="0.2">
      <c r="A2317" s="1" t="s">
        <v>2722</v>
      </c>
      <c r="B2317" s="1" t="s">
        <v>2723</v>
      </c>
      <c r="C2317" s="1" t="s">
        <v>2723</v>
      </c>
      <c r="D2317" s="1" t="s">
        <v>2724</v>
      </c>
      <c r="E2317" s="1" t="s">
        <v>16</v>
      </c>
      <c r="F2317" s="1" t="s">
        <v>2725</v>
      </c>
      <c r="G2317" s="1" t="s">
        <v>18</v>
      </c>
      <c r="H2317" s="1" t="s">
        <v>19</v>
      </c>
      <c r="I2317" s="1" t="s">
        <v>20</v>
      </c>
      <c r="J2317" s="1">
        <v>0.65635600000000005</v>
      </c>
      <c r="K2317" s="1">
        <v>1.3774500000000001</v>
      </c>
      <c r="L2317" s="1">
        <v>1.06945</v>
      </c>
      <c r="M2317" s="1">
        <v>2.07334</v>
      </c>
      <c r="N2317" s="1">
        <v>1.9499999999999999E-3</v>
      </c>
      <c r="O2317" s="1">
        <v>1.8590300000000001E-2</v>
      </c>
      <c r="P2317" s="1" t="s">
        <v>21</v>
      </c>
      <c r="Q2317" s="1">
        <f t="shared" si="36"/>
        <v>0.47650078042760174</v>
      </c>
      <c r="R2317" s="1" t="s">
        <v>13233</v>
      </c>
    </row>
    <row r="2318" spans="1:18" x14ac:dyDescent="0.2">
      <c r="A2318" s="1" t="s">
        <v>4526</v>
      </c>
      <c r="B2318" s="1" t="s">
        <v>4527</v>
      </c>
      <c r="C2318" s="1" t="s">
        <v>4528</v>
      </c>
      <c r="D2318" s="1" t="s">
        <v>15</v>
      </c>
      <c r="E2318" s="1" t="s">
        <v>16</v>
      </c>
      <c r="F2318" s="1" t="s">
        <v>4529</v>
      </c>
      <c r="G2318" s="1" t="s">
        <v>18</v>
      </c>
      <c r="H2318" s="1" t="s">
        <v>19</v>
      </c>
      <c r="I2318" s="1" t="s">
        <v>20</v>
      </c>
      <c r="J2318" s="1">
        <v>4.9276099999999996</v>
      </c>
      <c r="K2318" s="1">
        <v>10.3438</v>
      </c>
      <c r="L2318" s="1">
        <v>1.0698099999999999</v>
      </c>
      <c r="M2318" s="1">
        <v>1.96363</v>
      </c>
      <c r="N2318" s="1">
        <v>1.4E-3</v>
      </c>
      <c r="O2318" s="1">
        <v>1.4332900000000001E-2</v>
      </c>
      <c r="P2318" s="1" t="s">
        <v>21</v>
      </c>
      <c r="Q2318" s="1">
        <f t="shared" si="36"/>
        <v>0.47638295404010128</v>
      </c>
      <c r="R2318" s="1" t="s">
        <v>13633</v>
      </c>
    </row>
    <row r="2319" spans="1:18" x14ac:dyDescent="0.2">
      <c r="A2319" s="1" t="s">
        <v>11566</v>
      </c>
      <c r="B2319" s="1" t="s">
        <v>11567</v>
      </c>
      <c r="C2319" s="1" t="s">
        <v>11568</v>
      </c>
      <c r="D2319" s="1" t="s">
        <v>15</v>
      </c>
      <c r="E2319" s="1" t="s">
        <v>16</v>
      </c>
      <c r="F2319" s="1" t="s">
        <v>11569</v>
      </c>
      <c r="G2319" s="1" t="s">
        <v>18</v>
      </c>
      <c r="H2319" s="1" t="s">
        <v>19</v>
      </c>
      <c r="I2319" s="1" t="s">
        <v>20</v>
      </c>
      <c r="J2319" s="1">
        <v>1.16364</v>
      </c>
      <c r="K2319" s="1">
        <v>2.4444599999999999</v>
      </c>
      <c r="L2319" s="1">
        <v>1.07087</v>
      </c>
      <c r="M2319" s="1">
        <v>2.4162599999999999</v>
      </c>
      <c r="N2319" s="1">
        <v>2.0000000000000001E-4</v>
      </c>
      <c r="O2319" s="1">
        <v>2.8863399999999998E-3</v>
      </c>
      <c r="P2319" s="1" t="s">
        <v>21</v>
      </c>
      <c r="Q2319" s="1">
        <f t="shared" si="36"/>
        <v>0.47603151616307898</v>
      </c>
      <c r="R2319" s="1" t="s">
        <v>15206</v>
      </c>
    </row>
    <row r="2320" spans="1:18" x14ac:dyDescent="0.2">
      <c r="A2320" s="1" t="s">
        <v>5302</v>
      </c>
      <c r="B2320" s="1" t="s">
        <v>5303</v>
      </c>
      <c r="C2320" s="1" t="s">
        <v>5304</v>
      </c>
      <c r="D2320" s="1" t="s">
        <v>5305</v>
      </c>
      <c r="E2320" s="1" t="s">
        <v>16</v>
      </c>
      <c r="F2320" s="1" t="s">
        <v>5306</v>
      </c>
      <c r="G2320" s="1" t="s">
        <v>18</v>
      </c>
      <c r="H2320" s="1" t="s">
        <v>19</v>
      </c>
      <c r="I2320" s="1" t="s">
        <v>20</v>
      </c>
      <c r="J2320" s="1">
        <v>4.6663100000000002</v>
      </c>
      <c r="K2320" s="1">
        <v>9.8046900000000008</v>
      </c>
      <c r="L2320" s="1">
        <v>1.0711900000000001</v>
      </c>
      <c r="M2320" s="1">
        <v>2.9306100000000002</v>
      </c>
      <c r="N2320" s="2">
        <v>5.0000000000000002E-5</v>
      </c>
      <c r="O2320" s="1">
        <v>8.5621899999999997E-4</v>
      </c>
      <c r="P2320" s="1" t="s">
        <v>21</v>
      </c>
      <c r="Q2320" s="1">
        <f t="shared" si="36"/>
        <v>0.47592631689528175</v>
      </c>
      <c r="R2320" s="1" t="s">
        <v>13808</v>
      </c>
    </row>
    <row r="2321" spans="1:18" x14ac:dyDescent="0.2">
      <c r="A2321" s="1" t="s">
        <v>3845</v>
      </c>
      <c r="B2321" s="1" t="s">
        <v>3846</v>
      </c>
      <c r="C2321" s="1" t="s">
        <v>3846</v>
      </c>
      <c r="D2321" s="1" t="s">
        <v>3847</v>
      </c>
      <c r="E2321" s="1" t="s">
        <v>3848</v>
      </c>
      <c r="F2321" s="1" t="s">
        <v>3849</v>
      </c>
      <c r="G2321" s="1" t="s">
        <v>18</v>
      </c>
      <c r="H2321" s="1" t="s">
        <v>19</v>
      </c>
      <c r="I2321" s="1" t="s">
        <v>20</v>
      </c>
      <c r="J2321" s="1">
        <v>1.9983</v>
      </c>
      <c r="K2321" s="1">
        <v>4.2051499999999997</v>
      </c>
      <c r="L2321" s="1">
        <v>1.07338</v>
      </c>
      <c r="M2321" s="1">
        <v>2.86653</v>
      </c>
      <c r="N2321" s="2">
        <v>5.0000000000000002E-5</v>
      </c>
      <c r="O2321" s="1">
        <v>8.5621899999999997E-4</v>
      </c>
      <c r="P2321" s="1" t="s">
        <v>21</v>
      </c>
      <c r="Q2321" s="1">
        <f t="shared" si="36"/>
        <v>0.47520302486237115</v>
      </c>
      <c r="R2321" s="1" t="s">
        <v>13482</v>
      </c>
    </row>
    <row r="2322" spans="1:18" x14ac:dyDescent="0.2">
      <c r="A2322" s="1" t="s">
        <v>2389</v>
      </c>
      <c r="B2322" s="1" t="s">
        <v>2390</v>
      </c>
      <c r="C2322" s="1" t="s">
        <v>2391</v>
      </c>
      <c r="D2322" s="1" t="s">
        <v>2392</v>
      </c>
      <c r="E2322" s="1" t="s">
        <v>2393</v>
      </c>
      <c r="F2322" s="1" t="s">
        <v>2394</v>
      </c>
      <c r="G2322" s="1" t="s">
        <v>18</v>
      </c>
      <c r="H2322" s="1" t="s">
        <v>19</v>
      </c>
      <c r="I2322" s="1" t="s">
        <v>20</v>
      </c>
      <c r="J2322" s="1">
        <v>19.3673</v>
      </c>
      <c r="K2322" s="1">
        <v>40.772399999999998</v>
      </c>
      <c r="L2322" s="1">
        <v>1.0739700000000001</v>
      </c>
      <c r="M2322" s="1">
        <v>3.1676299999999999</v>
      </c>
      <c r="N2322" s="2">
        <v>5.0000000000000002E-5</v>
      </c>
      <c r="O2322" s="1">
        <v>8.5621899999999997E-4</v>
      </c>
      <c r="P2322" s="1" t="s">
        <v>21</v>
      </c>
      <c r="Q2322" s="1">
        <f t="shared" si="36"/>
        <v>0.47501005582207573</v>
      </c>
      <c r="R2322" s="1" t="s">
        <v>13159</v>
      </c>
    </row>
    <row r="2323" spans="1:18" x14ac:dyDescent="0.2">
      <c r="A2323" s="1" t="s">
        <v>2944</v>
      </c>
      <c r="B2323" s="1" t="s">
        <v>2945</v>
      </c>
      <c r="C2323" s="1" t="s">
        <v>2946</v>
      </c>
      <c r="D2323" s="1" t="s">
        <v>15</v>
      </c>
      <c r="E2323" s="1" t="s">
        <v>16</v>
      </c>
      <c r="F2323" s="1" t="s">
        <v>2947</v>
      </c>
      <c r="G2323" s="1" t="s">
        <v>18</v>
      </c>
      <c r="H2323" s="1" t="s">
        <v>19</v>
      </c>
      <c r="I2323" s="1" t="s">
        <v>20</v>
      </c>
      <c r="J2323" s="1">
        <v>2.3354599999999999</v>
      </c>
      <c r="K2323" s="1">
        <v>4.9191399999999996</v>
      </c>
      <c r="L2323" s="1">
        <v>1.0747</v>
      </c>
      <c r="M2323" s="1">
        <v>2.7448399999999999</v>
      </c>
      <c r="N2323" s="2">
        <v>5.0000000000000002E-5</v>
      </c>
      <c r="O2323" s="1">
        <v>8.5621899999999997E-4</v>
      </c>
      <c r="P2323" s="1" t="s">
        <v>21</v>
      </c>
      <c r="Q2323" s="1">
        <f t="shared" si="36"/>
        <v>0.47476998011847599</v>
      </c>
      <c r="R2323" s="1" t="s">
        <v>13283</v>
      </c>
    </row>
    <row r="2324" spans="1:18" x14ac:dyDescent="0.2">
      <c r="A2324" s="1" t="s">
        <v>6386</v>
      </c>
      <c r="B2324" s="1" t="s">
        <v>6387</v>
      </c>
      <c r="C2324" s="1" t="s">
        <v>6388</v>
      </c>
      <c r="D2324" s="1" t="s">
        <v>6389</v>
      </c>
      <c r="E2324" s="1" t="s">
        <v>6390</v>
      </c>
      <c r="F2324" s="1" t="s">
        <v>6391</v>
      </c>
      <c r="G2324" s="1" t="s">
        <v>18</v>
      </c>
      <c r="H2324" s="1" t="s">
        <v>19</v>
      </c>
      <c r="I2324" s="1" t="s">
        <v>20</v>
      </c>
      <c r="J2324" s="1">
        <v>10.845700000000001</v>
      </c>
      <c r="K2324" s="1">
        <v>22.8447</v>
      </c>
      <c r="L2324" s="1">
        <v>1.07474</v>
      </c>
      <c r="M2324" s="1">
        <v>2.24674</v>
      </c>
      <c r="N2324" s="1">
        <v>4.1999999999999997E-3</v>
      </c>
      <c r="O2324" s="1">
        <v>3.41715E-2</v>
      </c>
      <c r="P2324" s="1" t="s">
        <v>21</v>
      </c>
      <c r="Q2324" s="1">
        <f t="shared" si="36"/>
        <v>0.47475782128896421</v>
      </c>
      <c r="R2324" s="1" t="s">
        <v>14050</v>
      </c>
    </row>
    <row r="2325" spans="1:18" x14ac:dyDescent="0.2">
      <c r="A2325" s="1" t="s">
        <v>1778</v>
      </c>
      <c r="B2325" s="1" t="s">
        <v>1779</v>
      </c>
      <c r="C2325" s="1" t="s">
        <v>1780</v>
      </c>
      <c r="D2325" s="1" t="s">
        <v>15</v>
      </c>
      <c r="E2325" s="1" t="s">
        <v>16</v>
      </c>
      <c r="F2325" s="1" t="s">
        <v>1781</v>
      </c>
      <c r="G2325" s="1" t="s">
        <v>18</v>
      </c>
      <c r="H2325" s="1" t="s">
        <v>19</v>
      </c>
      <c r="I2325" s="1" t="s">
        <v>20</v>
      </c>
      <c r="J2325" s="1">
        <v>2.4344999999999999</v>
      </c>
      <c r="K2325" s="1">
        <v>5.1317899999999996</v>
      </c>
      <c r="L2325" s="1">
        <v>1.0758300000000001</v>
      </c>
      <c r="M2325" s="1">
        <v>2.5350700000000002</v>
      </c>
      <c r="N2325" s="1">
        <v>6.9999999999999999E-4</v>
      </c>
      <c r="O2325" s="1">
        <v>8.1514699999999992E-3</v>
      </c>
      <c r="P2325" s="1" t="s">
        <v>21</v>
      </c>
      <c r="Q2325" s="1">
        <f t="shared" si="36"/>
        <v>0.47439587356458468</v>
      </c>
      <c r="R2325" s="1" t="s">
        <v>13019</v>
      </c>
    </row>
    <row r="2326" spans="1:18" x14ac:dyDescent="0.2">
      <c r="A2326" s="1" t="s">
        <v>10497</v>
      </c>
      <c r="B2326" s="1" t="s">
        <v>10498</v>
      </c>
      <c r="C2326" s="1" t="s">
        <v>10498</v>
      </c>
      <c r="D2326" s="1" t="s">
        <v>10499</v>
      </c>
      <c r="E2326" s="1" t="s">
        <v>16</v>
      </c>
      <c r="F2326" s="1" t="s">
        <v>10500</v>
      </c>
      <c r="G2326" s="1" t="s">
        <v>18</v>
      </c>
      <c r="H2326" s="1" t="s">
        <v>19</v>
      </c>
      <c r="I2326" s="1" t="s">
        <v>20</v>
      </c>
      <c r="J2326" s="1">
        <v>1.2215199999999999</v>
      </c>
      <c r="K2326" s="1">
        <v>2.57545</v>
      </c>
      <c r="L2326" s="1">
        <v>1.0761400000000001</v>
      </c>
      <c r="M2326" s="1">
        <v>2.19855</v>
      </c>
      <c r="N2326" s="1">
        <v>6.3E-3</v>
      </c>
      <c r="O2326" s="1">
        <v>4.65022E-2</v>
      </c>
      <c r="P2326" s="1" t="s">
        <v>21</v>
      </c>
      <c r="Q2326" s="1">
        <f t="shared" si="36"/>
        <v>0.47429381273175558</v>
      </c>
      <c r="R2326" s="1" t="s">
        <v>14964</v>
      </c>
    </row>
    <row r="2327" spans="1:18" x14ac:dyDescent="0.2">
      <c r="A2327" s="1" t="s">
        <v>207</v>
      </c>
      <c r="B2327" s="1" t="s">
        <v>208</v>
      </c>
      <c r="C2327" s="1" t="s">
        <v>209</v>
      </c>
      <c r="D2327" s="1" t="s">
        <v>15</v>
      </c>
      <c r="E2327" s="1" t="s">
        <v>16</v>
      </c>
      <c r="F2327" s="1" t="s">
        <v>210</v>
      </c>
      <c r="G2327" s="1" t="s">
        <v>18</v>
      </c>
      <c r="H2327" s="1" t="s">
        <v>19</v>
      </c>
      <c r="I2327" s="1" t="s">
        <v>20</v>
      </c>
      <c r="J2327" s="1">
        <v>17.697600000000001</v>
      </c>
      <c r="K2327" s="1">
        <v>37.389600000000002</v>
      </c>
      <c r="L2327" s="1">
        <v>1.07908</v>
      </c>
      <c r="M2327" s="1">
        <v>2.0521699999999998</v>
      </c>
      <c r="N2327" s="1">
        <v>3.0000000000000001E-3</v>
      </c>
      <c r="O2327" s="1">
        <v>2.6048999999999999E-2</v>
      </c>
      <c r="P2327" s="1" t="s">
        <v>21</v>
      </c>
      <c r="Q2327" s="1">
        <f t="shared" si="36"/>
        <v>0.47332948199499325</v>
      </c>
      <c r="R2327" s="1" t="s">
        <v>12666</v>
      </c>
    </row>
    <row r="2328" spans="1:18" x14ac:dyDescent="0.2">
      <c r="A2328" s="1" t="s">
        <v>5135</v>
      </c>
      <c r="B2328" s="1" t="s">
        <v>1142</v>
      </c>
      <c r="C2328" s="1" t="s">
        <v>1143</v>
      </c>
      <c r="D2328" s="1" t="s">
        <v>15</v>
      </c>
      <c r="E2328" s="1" t="s">
        <v>16</v>
      </c>
      <c r="F2328" s="1" t="s">
        <v>5136</v>
      </c>
      <c r="G2328" s="1" t="s">
        <v>18</v>
      </c>
      <c r="H2328" s="1" t="s">
        <v>19</v>
      </c>
      <c r="I2328" s="1" t="s">
        <v>20</v>
      </c>
      <c r="J2328" s="1">
        <v>77.540099999999995</v>
      </c>
      <c r="K2328" s="1">
        <v>163.82900000000001</v>
      </c>
      <c r="L2328" s="1">
        <v>1.07917</v>
      </c>
      <c r="M2328" s="1">
        <v>2.7446700000000002</v>
      </c>
      <c r="N2328" s="2">
        <v>5.0000000000000002E-5</v>
      </c>
      <c r="O2328" s="1">
        <v>8.5621899999999997E-4</v>
      </c>
      <c r="P2328" s="1" t="s">
        <v>21</v>
      </c>
      <c r="Q2328" s="1">
        <f t="shared" si="36"/>
        <v>0.47329898857955544</v>
      </c>
      <c r="R2328" s="1" t="s">
        <v>12876</v>
      </c>
    </row>
    <row r="2329" spans="1:18" x14ac:dyDescent="0.2">
      <c r="A2329" s="1" t="s">
        <v>5579</v>
      </c>
      <c r="B2329" s="1" t="s">
        <v>5580</v>
      </c>
      <c r="C2329" s="1" t="s">
        <v>5581</v>
      </c>
      <c r="D2329" s="1" t="s">
        <v>15</v>
      </c>
      <c r="E2329" s="1" t="s">
        <v>16</v>
      </c>
      <c r="F2329" s="1" t="s">
        <v>5582</v>
      </c>
      <c r="G2329" s="1" t="s">
        <v>18</v>
      </c>
      <c r="H2329" s="1" t="s">
        <v>19</v>
      </c>
      <c r="I2329" s="1" t="s">
        <v>20</v>
      </c>
      <c r="J2329" s="1">
        <v>1.01919</v>
      </c>
      <c r="K2329" s="1">
        <v>2.1549700000000001</v>
      </c>
      <c r="L2329" s="1">
        <v>1.0802400000000001</v>
      </c>
      <c r="M2329" s="1">
        <v>2.2744300000000002</v>
      </c>
      <c r="N2329" s="1">
        <v>5.0000000000000001E-4</v>
      </c>
      <c r="O2329" s="1">
        <v>6.1692200000000004E-3</v>
      </c>
      <c r="P2329" s="1" t="s">
        <v>21</v>
      </c>
      <c r="Q2329" s="1">
        <f t="shared" si="36"/>
        <v>0.47294857933057072</v>
      </c>
      <c r="R2329" s="1" t="s">
        <v>13871</v>
      </c>
    </row>
    <row r="2330" spans="1:18" x14ac:dyDescent="0.2">
      <c r="A2330" s="1" t="s">
        <v>10731</v>
      </c>
      <c r="B2330" s="1" t="s">
        <v>10732</v>
      </c>
      <c r="C2330" s="1" t="s">
        <v>10732</v>
      </c>
      <c r="D2330" s="1" t="s">
        <v>10733</v>
      </c>
      <c r="E2330" s="1" t="s">
        <v>10734</v>
      </c>
      <c r="F2330" s="1" t="s">
        <v>10735</v>
      </c>
      <c r="G2330" s="1" t="s">
        <v>18</v>
      </c>
      <c r="H2330" s="1" t="s">
        <v>19</v>
      </c>
      <c r="I2330" s="1" t="s">
        <v>20</v>
      </c>
      <c r="J2330" s="1">
        <v>2.6454599999999999</v>
      </c>
      <c r="K2330" s="1">
        <v>5.6118199999999998</v>
      </c>
      <c r="L2330" s="1">
        <v>1.0849500000000001</v>
      </c>
      <c r="M2330" s="1">
        <v>2.7656200000000002</v>
      </c>
      <c r="N2330" s="1">
        <v>2.5000000000000001E-4</v>
      </c>
      <c r="O2330" s="1">
        <v>3.48767E-3</v>
      </c>
      <c r="P2330" s="1" t="s">
        <v>21</v>
      </c>
      <c r="Q2330" s="1">
        <f t="shared" si="36"/>
        <v>0.47140856264099706</v>
      </c>
      <c r="R2330" s="1" t="s">
        <v>15018</v>
      </c>
    </row>
    <row r="2331" spans="1:18" x14ac:dyDescent="0.2">
      <c r="A2331" s="1" t="s">
        <v>9943</v>
      </c>
      <c r="B2331" s="1" t="s">
        <v>9944</v>
      </c>
      <c r="C2331" s="1" t="s">
        <v>9945</v>
      </c>
      <c r="D2331" s="1" t="s">
        <v>15</v>
      </c>
      <c r="E2331" s="1" t="s">
        <v>16</v>
      </c>
      <c r="F2331" s="1" t="s">
        <v>9946</v>
      </c>
      <c r="G2331" s="1" t="s">
        <v>18</v>
      </c>
      <c r="H2331" s="1" t="s">
        <v>19</v>
      </c>
      <c r="I2331" s="1" t="s">
        <v>20</v>
      </c>
      <c r="J2331" s="1">
        <v>2.9242900000000001</v>
      </c>
      <c r="K2331" s="1">
        <v>6.2075500000000003</v>
      </c>
      <c r="L2331" s="1">
        <v>1.0859399999999999</v>
      </c>
      <c r="M2331" s="1">
        <v>2.8190300000000001</v>
      </c>
      <c r="N2331" s="1">
        <v>4.0000000000000002E-4</v>
      </c>
      <c r="O2331" s="1">
        <v>5.1701100000000003E-3</v>
      </c>
      <c r="P2331" s="1" t="s">
        <v>21</v>
      </c>
      <c r="Q2331" s="1">
        <f t="shared" si="36"/>
        <v>0.47108601622218105</v>
      </c>
      <c r="R2331" s="1" t="s">
        <v>14841</v>
      </c>
    </row>
    <row r="2332" spans="1:18" x14ac:dyDescent="0.2">
      <c r="A2332" s="1" t="s">
        <v>10457</v>
      </c>
      <c r="B2332" s="1" t="s">
        <v>10458</v>
      </c>
      <c r="C2332" s="1" t="s">
        <v>10459</v>
      </c>
      <c r="D2332" s="1" t="s">
        <v>15</v>
      </c>
      <c r="E2332" s="1" t="s">
        <v>16</v>
      </c>
      <c r="F2332" s="1" t="s">
        <v>10460</v>
      </c>
      <c r="G2332" s="1" t="s">
        <v>18</v>
      </c>
      <c r="H2332" s="1" t="s">
        <v>19</v>
      </c>
      <c r="I2332" s="1" t="s">
        <v>20</v>
      </c>
      <c r="J2332" s="1">
        <v>7.8743299999999996</v>
      </c>
      <c r="K2332" s="1">
        <v>16.737300000000001</v>
      </c>
      <c r="L2332" s="1">
        <v>1.0878399999999999</v>
      </c>
      <c r="M2332" s="1">
        <v>3.0656400000000001</v>
      </c>
      <c r="N2332" s="2">
        <v>5.0000000000000002E-5</v>
      </c>
      <c r="O2332" s="1">
        <v>8.5621899999999997E-4</v>
      </c>
      <c r="P2332" s="1" t="s">
        <v>21</v>
      </c>
      <c r="Q2332" s="1">
        <f t="shared" si="36"/>
        <v>0.47046596523931572</v>
      </c>
      <c r="R2332" s="1" t="s">
        <v>14955</v>
      </c>
    </row>
    <row r="2333" spans="1:18" x14ac:dyDescent="0.2">
      <c r="A2333" s="1" t="s">
        <v>3194</v>
      </c>
      <c r="B2333" s="1" t="s">
        <v>3195</v>
      </c>
      <c r="C2333" s="1" t="s">
        <v>3195</v>
      </c>
      <c r="D2333" s="1" t="s">
        <v>3196</v>
      </c>
      <c r="E2333" s="1" t="s">
        <v>16</v>
      </c>
      <c r="F2333" s="1" t="s">
        <v>3197</v>
      </c>
      <c r="G2333" s="1" t="s">
        <v>18</v>
      </c>
      <c r="H2333" s="1" t="s">
        <v>19</v>
      </c>
      <c r="I2333" s="1" t="s">
        <v>20</v>
      </c>
      <c r="J2333" s="1">
        <v>1.28565</v>
      </c>
      <c r="K2333" s="1">
        <v>2.73542</v>
      </c>
      <c r="L2333" s="1">
        <v>1.0892599999999999</v>
      </c>
      <c r="M2333" s="1">
        <v>2.2619099999999999</v>
      </c>
      <c r="N2333" s="1">
        <v>3.8999999999999998E-3</v>
      </c>
      <c r="O2333" s="1">
        <v>3.2206600000000002E-2</v>
      </c>
      <c r="P2333" s="1" t="s">
        <v>21</v>
      </c>
      <c r="Q2333" s="1">
        <f t="shared" si="36"/>
        <v>0.47000095049389123</v>
      </c>
      <c r="R2333" s="1" t="s">
        <v>13339</v>
      </c>
    </row>
    <row r="2334" spans="1:18" x14ac:dyDescent="0.2">
      <c r="A2334" s="1" t="s">
        <v>10891</v>
      </c>
      <c r="B2334" s="1" t="s">
        <v>10892</v>
      </c>
      <c r="C2334" s="1" t="s">
        <v>10893</v>
      </c>
      <c r="D2334" s="1" t="s">
        <v>15</v>
      </c>
      <c r="E2334" s="1" t="s">
        <v>16</v>
      </c>
      <c r="F2334" s="1" t="s">
        <v>10894</v>
      </c>
      <c r="G2334" s="1" t="s">
        <v>18</v>
      </c>
      <c r="H2334" s="1" t="s">
        <v>19</v>
      </c>
      <c r="I2334" s="1" t="s">
        <v>20</v>
      </c>
      <c r="J2334" s="1">
        <v>0.96744600000000003</v>
      </c>
      <c r="K2334" s="1">
        <v>2.0594899999999998</v>
      </c>
      <c r="L2334" s="1">
        <v>1.0900300000000001</v>
      </c>
      <c r="M2334" s="1">
        <v>2.33378</v>
      </c>
      <c r="N2334" s="1">
        <v>2.0000000000000001E-4</v>
      </c>
      <c r="O2334" s="1">
        <v>2.8863399999999998E-3</v>
      </c>
      <c r="P2334" s="1" t="s">
        <v>21</v>
      </c>
      <c r="Q2334" s="1">
        <f t="shared" si="36"/>
        <v>0.46975027798144209</v>
      </c>
      <c r="R2334" s="1" t="s">
        <v>15053</v>
      </c>
    </row>
    <row r="2335" spans="1:18" x14ac:dyDescent="0.2">
      <c r="A2335" s="1" t="s">
        <v>11831</v>
      </c>
      <c r="B2335" s="1" t="s">
        <v>11832</v>
      </c>
      <c r="C2335" s="1" t="s">
        <v>11832</v>
      </c>
      <c r="D2335" s="1" t="s">
        <v>11833</v>
      </c>
      <c r="E2335" s="1" t="s">
        <v>16</v>
      </c>
      <c r="F2335" s="1" t="s">
        <v>11834</v>
      </c>
      <c r="G2335" s="1" t="s">
        <v>18</v>
      </c>
      <c r="H2335" s="1" t="s">
        <v>19</v>
      </c>
      <c r="I2335" s="1" t="s">
        <v>20</v>
      </c>
      <c r="J2335" s="1">
        <v>2.5101599999999999</v>
      </c>
      <c r="K2335" s="1">
        <v>5.3467399999999996</v>
      </c>
      <c r="L2335" s="1">
        <v>1.0908800000000001</v>
      </c>
      <c r="M2335" s="1">
        <v>2.55897</v>
      </c>
      <c r="N2335" s="2">
        <v>5.0000000000000002E-5</v>
      </c>
      <c r="O2335" s="1">
        <v>8.5621899999999997E-4</v>
      </c>
      <c r="P2335" s="1" t="s">
        <v>21</v>
      </c>
      <c r="Q2335" s="1">
        <f t="shared" si="36"/>
        <v>0.46947485757676644</v>
      </c>
      <c r="R2335" s="1" t="s">
        <v>15263</v>
      </c>
    </row>
    <row r="2336" spans="1:18" x14ac:dyDescent="0.2">
      <c r="A2336" s="1" t="s">
        <v>3282</v>
      </c>
      <c r="B2336" s="1" t="s">
        <v>3283</v>
      </c>
      <c r="C2336" s="1" t="s">
        <v>3284</v>
      </c>
      <c r="D2336" s="1" t="s">
        <v>15</v>
      </c>
      <c r="E2336" s="1" t="s">
        <v>16</v>
      </c>
      <c r="F2336" s="1" t="s">
        <v>3285</v>
      </c>
      <c r="G2336" s="1" t="s">
        <v>18</v>
      </c>
      <c r="H2336" s="1" t="s">
        <v>19</v>
      </c>
      <c r="I2336" s="1" t="s">
        <v>20</v>
      </c>
      <c r="J2336" s="1">
        <v>0.44068800000000002</v>
      </c>
      <c r="K2336" s="1">
        <v>0.93882699999999997</v>
      </c>
      <c r="L2336" s="1">
        <v>1.0911</v>
      </c>
      <c r="M2336" s="1">
        <v>1.8180700000000001</v>
      </c>
      <c r="N2336" s="1">
        <v>5.3E-3</v>
      </c>
      <c r="O2336" s="1">
        <v>4.1107400000000002E-2</v>
      </c>
      <c r="P2336" s="1" t="s">
        <v>21</v>
      </c>
      <c r="Q2336" s="1">
        <f t="shared" si="36"/>
        <v>0.46940277601730673</v>
      </c>
      <c r="R2336" s="1" t="s">
        <v>13360</v>
      </c>
    </row>
    <row r="2337" spans="1:18" x14ac:dyDescent="0.2">
      <c r="A2337" s="1" t="s">
        <v>11637</v>
      </c>
      <c r="B2337" s="1" t="s">
        <v>11638</v>
      </c>
      <c r="C2337" s="1" t="s">
        <v>11638</v>
      </c>
      <c r="D2337" s="1" t="s">
        <v>11639</v>
      </c>
      <c r="E2337" s="1" t="s">
        <v>16</v>
      </c>
      <c r="F2337" s="1" t="s">
        <v>11640</v>
      </c>
      <c r="G2337" s="1" t="s">
        <v>18</v>
      </c>
      <c r="H2337" s="1" t="s">
        <v>19</v>
      </c>
      <c r="I2337" s="1" t="s">
        <v>20</v>
      </c>
      <c r="J2337" s="1">
        <v>16.040500000000002</v>
      </c>
      <c r="K2337" s="1">
        <v>34.220700000000001</v>
      </c>
      <c r="L2337" s="1">
        <v>1.0931500000000001</v>
      </c>
      <c r="M2337" s="1">
        <v>2.1004100000000001</v>
      </c>
      <c r="N2337" s="1">
        <v>4.4999999999999999E-4</v>
      </c>
      <c r="O2337" s="1">
        <v>5.6727100000000001E-3</v>
      </c>
      <c r="P2337" s="1" t="s">
        <v>21</v>
      </c>
      <c r="Q2337" s="1">
        <f t="shared" si="36"/>
        <v>0.46873675874543774</v>
      </c>
      <c r="R2337" s="1" t="s">
        <v>15222</v>
      </c>
    </row>
    <row r="2338" spans="1:18" x14ac:dyDescent="0.2">
      <c r="A2338" s="1" t="s">
        <v>9317</v>
      </c>
      <c r="B2338" s="1" t="s">
        <v>9318</v>
      </c>
      <c r="C2338" s="1" t="s">
        <v>9319</v>
      </c>
      <c r="D2338" s="1" t="s">
        <v>15</v>
      </c>
      <c r="E2338" s="1" t="s">
        <v>16</v>
      </c>
      <c r="F2338" s="1" t="s">
        <v>9320</v>
      </c>
      <c r="G2338" s="1" t="s">
        <v>18</v>
      </c>
      <c r="H2338" s="1" t="s">
        <v>19</v>
      </c>
      <c r="I2338" s="1" t="s">
        <v>20</v>
      </c>
      <c r="J2338" s="1">
        <v>0.44731300000000002</v>
      </c>
      <c r="K2338" s="1">
        <v>0.95636699999999997</v>
      </c>
      <c r="L2338" s="1">
        <v>1.0962799999999999</v>
      </c>
      <c r="M2338" s="1">
        <v>1.8564400000000001</v>
      </c>
      <c r="N2338" s="1">
        <v>6.5500000000000003E-3</v>
      </c>
      <c r="O2338" s="1">
        <v>4.7908199999999998E-2</v>
      </c>
      <c r="P2338" s="1" t="s">
        <v>21</v>
      </c>
      <c r="Q2338" s="1">
        <f t="shared" si="36"/>
        <v>0.46772107360458909</v>
      </c>
      <c r="R2338" s="1" t="s">
        <v>14701</v>
      </c>
    </row>
    <row r="2339" spans="1:18" x14ac:dyDescent="0.2">
      <c r="A2339" s="1" t="s">
        <v>3436</v>
      </c>
      <c r="B2339" s="1" t="s">
        <v>3437</v>
      </c>
      <c r="C2339" s="1" t="s">
        <v>3437</v>
      </c>
      <c r="D2339" s="1" t="s">
        <v>15</v>
      </c>
      <c r="E2339" s="1" t="s">
        <v>16</v>
      </c>
      <c r="F2339" s="1" t="s">
        <v>3438</v>
      </c>
      <c r="G2339" s="1" t="s">
        <v>18</v>
      </c>
      <c r="H2339" s="1" t="s">
        <v>19</v>
      </c>
      <c r="I2339" s="1" t="s">
        <v>20</v>
      </c>
      <c r="J2339" s="1">
        <v>9.3913100000000007</v>
      </c>
      <c r="K2339" s="1">
        <v>20.097899999999999</v>
      </c>
      <c r="L2339" s="1">
        <v>1.09765</v>
      </c>
      <c r="M2339" s="1">
        <v>3.7810000000000001</v>
      </c>
      <c r="N2339" s="2">
        <v>5.0000000000000002E-5</v>
      </c>
      <c r="O2339" s="1">
        <v>8.5621899999999997E-4</v>
      </c>
      <c r="P2339" s="1" t="s">
        <v>21</v>
      </c>
      <c r="Q2339" s="1">
        <f t="shared" si="36"/>
        <v>0.46727817334149346</v>
      </c>
      <c r="R2339" s="1" t="s">
        <v>13393</v>
      </c>
    </row>
    <row r="2340" spans="1:18" x14ac:dyDescent="0.2">
      <c r="A2340" s="1" t="s">
        <v>1239</v>
      </c>
      <c r="B2340" s="1" t="s">
        <v>1240</v>
      </c>
      <c r="C2340" s="1" t="s">
        <v>1241</v>
      </c>
      <c r="D2340" s="1" t="s">
        <v>15</v>
      </c>
      <c r="E2340" s="1" t="s">
        <v>16</v>
      </c>
      <c r="F2340" s="1" t="s">
        <v>1242</v>
      </c>
      <c r="G2340" s="1" t="s">
        <v>18</v>
      </c>
      <c r="H2340" s="1" t="s">
        <v>19</v>
      </c>
      <c r="I2340" s="1" t="s">
        <v>20</v>
      </c>
      <c r="J2340" s="1">
        <v>2.0127799999999998</v>
      </c>
      <c r="K2340" s="1">
        <v>4.3082099999999999</v>
      </c>
      <c r="L2340" s="1">
        <v>1.0979000000000001</v>
      </c>
      <c r="M2340" s="1">
        <v>2.75536</v>
      </c>
      <c r="N2340" s="1">
        <v>1E-4</v>
      </c>
      <c r="O2340" s="1">
        <v>1.5781300000000001E-3</v>
      </c>
      <c r="P2340" s="1" t="s">
        <v>21</v>
      </c>
      <c r="Q2340" s="1">
        <f t="shared" si="36"/>
        <v>0.46719635300971862</v>
      </c>
      <c r="R2340" s="1" t="s">
        <v>12898</v>
      </c>
    </row>
    <row r="2341" spans="1:18" x14ac:dyDescent="0.2">
      <c r="A2341" s="1" t="s">
        <v>2894</v>
      </c>
      <c r="B2341" s="1" t="s">
        <v>2895</v>
      </c>
      <c r="C2341" s="1" t="s">
        <v>2896</v>
      </c>
      <c r="D2341" s="1" t="s">
        <v>2897</v>
      </c>
      <c r="E2341" s="1" t="s">
        <v>16</v>
      </c>
      <c r="F2341" s="1" t="s">
        <v>2898</v>
      </c>
      <c r="G2341" s="1" t="s">
        <v>18</v>
      </c>
      <c r="H2341" s="1" t="s">
        <v>19</v>
      </c>
      <c r="I2341" s="1" t="s">
        <v>20</v>
      </c>
      <c r="J2341" s="1">
        <v>4.6452200000000001</v>
      </c>
      <c r="K2341" s="1">
        <v>9.9456299999999995</v>
      </c>
      <c r="L2341" s="1">
        <v>1.09832</v>
      </c>
      <c r="M2341" s="1">
        <v>1.83901</v>
      </c>
      <c r="N2341" s="1">
        <v>1.9E-3</v>
      </c>
      <c r="O2341" s="1">
        <v>1.8213199999999999E-2</v>
      </c>
      <c r="P2341" s="1" t="s">
        <v>21</v>
      </c>
      <c r="Q2341" s="1">
        <f t="shared" si="36"/>
        <v>0.46706141290194791</v>
      </c>
      <c r="R2341" s="1" t="s">
        <v>13272</v>
      </c>
    </row>
    <row r="2342" spans="1:18" x14ac:dyDescent="0.2">
      <c r="A2342" s="1" t="s">
        <v>5958</v>
      </c>
      <c r="B2342" s="1" t="s">
        <v>5959</v>
      </c>
      <c r="C2342" s="1" t="s">
        <v>5960</v>
      </c>
      <c r="D2342" s="1" t="s">
        <v>5961</v>
      </c>
      <c r="E2342" s="1" t="s">
        <v>16</v>
      </c>
      <c r="F2342" s="1" t="s">
        <v>5962</v>
      </c>
      <c r="G2342" s="1" t="s">
        <v>18</v>
      </c>
      <c r="H2342" s="1" t="s">
        <v>19</v>
      </c>
      <c r="I2342" s="1" t="s">
        <v>20</v>
      </c>
      <c r="J2342" s="1">
        <v>64.863900000000001</v>
      </c>
      <c r="K2342" s="1">
        <v>138.89500000000001</v>
      </c>
      <c r="L2342" s="1">
        <v>1.0985100000000001</v>
      </c>
      <c r="M2342" s="1">
        <v>3.4294600000000002</v>
      </c>
      <c r="N2342" s="1">
        <v>1.4999999999999999E-4</v>
      </c>
      <c r="O2342" s="1">
        <v>2.25983E-3</v>
      </c>
      <c r="P2342" s="1" t="s">
        <v>21</v>
      </c>
      <c r="Q2342" s="1">
        <f t="shared" si="36"/>
        <v>0.46699953202059108</v>
      </c>
      <c r="R2342" s="1" t="s">
        <v>13957</v>
      </c>
    </row>
    <row r="2343" spans="1:18" x14ac:dyDescent="0.2">
      <c r="A2343" s="1" t="s">
        <v>7395</v>
      </c>
      <c r="B2343" s="1" t="s">
        <v>7396</v>
      </c>
      <c r="C2343" s="1" t="s">
        <v>7397</v>
      </c>
      <c r="D2343" s="1" t="s">
        <v>7398</v>
      </c>
      <c r="E2343" s="1" t="s">
        <v>16</v>
      </c>
      <c r="F2343" s="1" t="s">
        <v>7399</v>
      </c>
      <c r="G2343" s="1" t="s">
        <v>18</v>
      </c>
      <c r="H2343" s="1" t="s">
        <v>19</v>
      </c>
      <c r="I2343" s="1" t="s">
        <v>20</v>
      </c>
      <c r="J2343" s="1">
        <v>1173.56</v>
      </c>
      <c r="K2343" s="1">
        <v>2513.4299999999998</v>
      </c>
      <c r="L2343" s="1">
        <v>1.09877</v>
      </c>
      <c r="M2343" s="1">
        <v>3.1119599999999998</v>
      </c>
      <c r="N2343" s="2">
        <v>5.0000000000000002E-5</v>
      </c>
      <c r="O2343" s="1">
        <v>8.5621899999999997E-4</v>
      </c>
      <c r="P2343" s="1" t="s">
        <v>21</v>
      </c>
      <c r="Q2343" s="1">
        <f t="shared" si="36"/>
        <v>0.46691572870539461</v>
      </c>
      <c r="R2343" s="1" t="s">
        <v>14269</v>
      </c>
    </row>
    <row r="2344" spans="1:18" x14ac:dyDescent="0.2">
      <c r="A2344" s="1" t="s">
        <v>2655</v>
      </c>
      <c r="B2344" s="1" t="s">
        <v>2656</v>
      </c>
      <c r="C2344" s="1" t="s">
        <v>2657</v>
      </c>
      <c r="D2344" s="1" t="s">
        <v>15</v>
      </c>
      <c r="E2344" s="1" t="s">
        <v>16</v>
      </c>
      <c r="F2344" s="1" t="s">
        <v>2658</v>
      </c>
      <c r="G2344" s="1" t="s">
        <v>18</v>
      </c>
      <c r="H2344" s="1" t="s">
        <v>19</v>
      </c>
      <c r="I2344" s="1" t="s">
        <v>20</v>
      </c>
      <c r="J2344" s="1">
        <v>0.45548899999999998</v>
      </c>
      <c r="K2344" s="1">
        <v>0.97607500000000003</v>
      </c>
      <c r="L2344" s="1">
        <v>1.09958</v>
      </c>
      <c r="M2344" s="1">
        <v>1.9303699999999999</v>
      </c>
      <c r="N2344" s="1">
        <v>3.5500000000000002E-3</v>
      </c>
      <c r="O2344" s="1">
        <v>2.9894299999999999E-2</v>
      </c>
      <c r="P2344" s="1" t="s">
        <v>21</v>
      </c>
      <c r="Q2344" s="1">
        <f t="shared" si="36"/>
        <v>0.46665368952180925</v>
      </c>
      <c r="R2344" s="1" t="s">
        <v>13218</v>
      </c>
    </row>
    <row r="2345" spans="1:18" x14ac:dyDescent="0.2">
      <c r="A2345" s="1" t="s">
        <v>10535</v>
      </c>
      <c r="B2345" s="1" t="s">
        <v>10536</v>
      </c>
      <c r="C2345" s="1" t="s">
        <v>10537</v>
      </c>
      <c r="D2345" s="1" t="s">
        <v>10538</v>
      </c>
      <c r="E2345" s="1" t="s">
        <v>16</v>
      </c>
      <c r="F2345" s="1" t="s">
        <v>10539</v>
      </c>
      <c r="G2345" s="1" t="s">
        <v>18</v>
      </c>
      <c r="H2345" s="1" t="s">
        <v>19</v>
      </c>
      <c r="I2345" s="1" t="s">
        <v>20</v>
      </c>
      <c r="J2345" s="1">
        <v>32.091500000000003</v>
      </c>
      <c r="K2345" s="1">
        <v>68.901399999999995</v>
      </c>
      <c r="L2345" s="1">
        <v>1.1023400000000001</v>
      </c>
      <c r="M2345" s="1">
        <v>4.3777699999999999</v>
      </c>
      <c r="N2345" s="2">
        <v>5.0000000000000002E-5</v>
      </c>
      <c r="O2345" s="1">
        <v>8.5621899999999997E-4</v>
      </c>
      <c r="P2345" s="1" t="s">
        <v>21</v>
      </c>
      <c r="Q2345" s="1">
        <f t="shared" si="36"/>
        <v>0.46575976685524539</v>
      </c>
      <c r="R2345" s="1" t="s">
        <v>14973</v>
      </c>
    </row>
    <row r="2346" spans="1:18" x14ac:dyDescent="0.2">
      <c r="A2346" s="1" t="s">
        <v>4510</v>
      </c>
      <c r="B2346" s="1" t="s">
        <v>4511</v>
      </c>
      <c r="C2346" s="1" t="s">
        <v>4512</v>
      </c>
      <c r="D2346" s="1" t="s">
        <v>15</v>
      </c>
      <c r="E2346" s="1" t="s">
        <v>16</v>
      </c>
      <c r="F2346" s="1" t="s">
        <v>4513</v>
      </c>
      <c r="G2346" s="1" t="s">
        <v>18</v>
      </c>
      <c r="H2346" s="1" t="s">
        <v>19</v>
      </c>
      <c r="I2346" s="1" t="s">
        <v>20</v>
      </c>
      <c r="J2346" s="1">
        <v>2.3982800000000002</v>
      </c>
      <c r="K2346" s="1">
        <v>5.1505000000000001</v>
      </c>
      <c r="L2346" s="1">
        <v>1.1027100000000001</v>
      </c>
      <c r="M2346" s="1">
        <v>2.7314099999999999</v>
      </c>
      <c r="N2346" s="1">
        <v>3.5E-4</v>
      </c>
      <c r="O2346" s="1">
        <v>4.6443200000000004E-3</v>
      </c>
      <c r="P2346" s="1" t="s">
        <v>21</v>
      </c>
      <c r="Q2346" s="1">
        <f t="shared" si="36"/>
        <v>0.46564022910397052</v>
      </c>
      <c r="R2346" s="1" t="s">
        <v>13629</v>
      </c>
    </row>
    <row r="2347" spans="1:18" x14ac:dyDescent="0.2">
      <c r="A2347" s="1" t="s">
        <v>12355</v>
      </c>
      <c r="B2347" s="1" t="s">
        <v>12356</v>
      </c>
      <c r="C2347" s="1" t="s">
        <v>12357</v>
      </c>
      <c r="D2347" s="1" t="s">
        <v>15</v>
      </c>
      <c r="E2347" s="1" t="s">
        <v>16</v>
      </c>
      <c r="F2347" s="1" t="s">
        <v>12358</v>
      </c>
      <c r="G2347" s="1" t="s">
        <v>18</v>
      </c>
      <c r="H2347" s="1" t="s">
        <v>19</v>
      </c>
      <c r="I2347" s="1" t="s">
        <v>20</v>
      </c>
      <c r="J2347" s="1">
        <v>14.832000000000001</v>
      </c>
      <c r="K2347" s="1">
        <v>31.8992</v>
      </c>
      <c r="L2347" s="1">
        <v>1.1048</v>
      </c>
      <c r="M2347" s="1">
        <v>2.27678</v>
      </c>
      <c r="N2347" s="1">
        <v>4.4999999999999999E-4</v>
      </c>
      <c r="O2347" s="1">
        <v>5.6727100000000001E-3</v>
      </c>
      <c r="P2347" s="1" t="s">
        <v>21</v>
      </c>
      <c r="Q2347" s="1">
        <f t="shared" si="36"/>
        <v>0.46496463861162662</v>
      </c>
      <c r="R2347" s="1" t="s">
        <v>15383</v>
      </c>
    </row>
    <row r="2348" spans="1:18" x14ac:dyDescent="0.2">
      <c r="A2348" s="1" t="s">
        <v>9750</v>
      </c>
      <c r="B2348" s="1" t="s">
        <v>9751</v>
      </c>
      <c r="C2348" s="1" t="s">
        <v>9752</v>
      </c>
      <c r="D2348" s="1" t="s">
        <v>15</v>
      </c>
      <c r="E2348" s="1" t="s">
        <v>16</v>
      </c>
      <c r="F2348" s="1" t="s">
        <v>9753</v>
      </c>
      <c r="G2348" s="1" t="s">
        <v>18</v>
      </c>
      <c r="H2348" s="1" t="s">
        <v>19</v>
      </c>
      <c r="I2348" s="1" t="s">
        <v>20</v>
      </c>
      <c r="J2348" s="1">
        <v>0.97818000000000005</v>
      </c>
      <c r="K2348" s="1">
        <v>2.1038100000000002</v>
      </c>
      <c r="L2348" s="1">
        <v>1.10483</v>
      </c>
      <c r="M2348" s="1">
        <v>2.1901899999999999</v>
      </c>
      <c r="N2348" s="1">
        <v>1.3500000000000001E-3</v>
      </c>
      <c r="O2348" s="1">
        <v>1.39232E-2</v>
      </c>
      <c r="P2348" s="1" t="s">
        <v>21</v>
      </c>
      <c r="Q2348" s="1">
        <f t="shared" si="36"/>
        <v>0.46495643618007326</v>
      </c>
      <c r="R2348" s="1" t="s">
        <v>14799</v>
      </c>
    </row>
    <row r="2349" spans="1:18" x14ac:dyDescent="0.2">
      <c r="A2349" s="1" t="s">
        <v>1661</v>
      </c>
      <c r="B2349" s="1" t="s">
        <v>1662</v>
      </c>
      <c r="C2349" s="1" t="s">
        <v>1662</v>
      </c>
      <c r="D2349" s="1" t="s">
        <v>1663</v>
      </c>
      <c r="E2349" s="1" t="s">
        <v>16</v>
      </c>
      <c r="F2349" s="1" t="s">
        <v>1664</v>
      </c>
      <c r="G2349" s="1" t="s">
        <v>18</v>
      </c>
      <c r="H2349" s="1" t="s">
        <v>19</v>
      </c>
      <c r="I2349" s="1" t="s">
        <v>20</v>
      </c>
      <c r="J2349" s="1">
        <v>1.07237</v>
      </c>
      <c r="K2349" s="1">
        <v>2.3105500000000001</v>
      </c>
      <c r="L2349" s="1">
        <v>1.1074299999999999</v>
      </c>
      <c r="M2349" s="1">
        <v>2.30471</v>
      </c>
      <c r="N2349" s="1">
        <v>1.0499999999999999E-3</v>
      </c>
      <c r="O2349" s="1">
        <v>1.1414199999999999E-2</v>
      </c>
      <c r="P2349" s="1" t="s">
        <v>21</v>
      </c>
      <c r="Q2349" s="1">
        <f t="shared" si="36"/>
        <v>0.46411893272164634</v>
      </c>
      <c r="R2349" s="1" t="s">
        <v>12994</v>
      </c>
    </row>
    <row r="2350" spans="1:18" x14ac:dyDescent="0.2">
      <c r="A2350" s="1" t="s">
        <v>9474</v>
      </c>
      <c r="B2350" s="1" t="s">
        <v>9475</v>
      </c>
      <c r="C2350" s="1" t="s">
        <v>9475</v>
      </c>
      <c r="D2350" s="1" t="s">
        <v>9476</v>
      </c>
      <c r="E2350" s="1" t="s">
        <v>9477</v>
      </c>
      <c r="F2350" s="1" t="s">
        <v>9478</v>
      </c>
      <c r="G2350" s="1" t="s">
        <v>18</v>
      </c>
      <c r="H2350" s="1" t="s">
        <v>19</v>
      </c>
      <c r="I2350" s="1" t="s">
        <v>20</v>
      </c>
      <c r="J2350" s="1">
        <v>35.435099999999998</v>
      </c>
      <c r="K2350" s="1">
        <v>76.520700000000005</v>
      </c>
      <c r="L2350" s="1">
        <v>1.11067</v>
      </c>
      <c r="M2350" s="1">
        <v>2.6688700000000001</v>
      </c>
      <c r="N2350" s="2">
        <v>5.0000000000000002E-5</v>
      </c>
      <c r="O2350" s="1">
        <v>8.5621899999999997E-4</v>
      </c>
      <c r="P2350" s="1" t="s">
        <v>21</v>
      </c>
      <c r="Q2350" s="1">
        <f t="shared" si="36"/>
        <v>0.46307861794259586</v>
      </c>
      <c r="R2350" s="1" t="s">
        <v>14737</v>
      </c>
    </row>
    <row r="2351" spans="1:18" x14ac:dyDescent="0.2">
      <c r="A2351" s="1" t="s">
        <v>11666</v>
      </c>
      <c r="B2351" s="1" t="s">
        <v>11667</v>
      </c>
      <c r="C2351" s="1" t="s">
        <v>11668</v>
      </c>
      <c r="D2351" s="1" t="s">
        <v>15</v>
      </c>
      <c r="E2351" s="1" t="s">
        <v>16</v>
      </c>
      <c r="F2351" s="1" t="s">
        <v>11669</v>
      </c>
      <c r="G2351" s="1" t="s">
        <v>18</v>
      </c>
      <c r="H2351" s="1" t="s">
        <v>19</v>
      </c>
      <c r="I2351" s="1" t="s">
        <v>20</v>
      </c>
      <c r="J2351" s="1">
        <v>3.67442</v>
      </c>
      <c r="K2351" s="1">
        <v>7.9356</v>
      </c>
      <c r="L2351" s="1">
        <v>1.1108199999999999</v>
      </c>
      <c r="M2351" s="1">
        <v>2.99973</v>
      </c>
      <c r="N2351" s="2">
        <v>5.0000000000000002E-5</v>
      </c>
      <c r="O2351" s="1">
        <v>8.5621899999999997E-4</v>
      </c>
      <c r="P2351" s="1" t="s">
        <v>21</v>
      </c>
      <c r="Q2351" s="1">
        <f t="shared" si="36"/>
        <v>0.46302989061948685</v>
      </c>
      <c r="R2351" s="1" t="s">
        <v>15228</v>
      </c>
    </row>
    <row r="2352" spans="1:18" x14ac:dyDescent="0.2">
      <c r="A2352" s="1" t="s">
        <v>4534</v>
      </c>
      <c r="B2352" s="1" t="s">
        <v>4535</v>
      </c>
      <c r="C2352" s="1" t="s">
        <v>4535</v>
      </c>
      <c r="D2352" s="1" t="s">
        <v>4536</v>
      </c>
      <c r="E2352" s="1" t="s">
        <v>16</v>
      </c>
      <c r="F2352" s="1" t="s">
        <v>4537</v>
      </c>
      <c r="G2352" s="1" t="s">
        <v>18</v>
      </c>
      <c r="H2352" s="1" t="s">
        <v>19</v>
      </c>
      <c r="I2352" s="1" t="s">
        <v>20</v>
      </c>
      <c r="J2352" s="1">
        <v>0.71789899999999995</v>
      </c>
      <c r="K2352" s="1">
        <v>1.5510200000000001</v>
      </c>
      <c r="L2352" s="1">
        <v>1.1113599999999999</v>
      </c>
      <c r="M2352" s="1">
        <v>2.1671800000000001</v>
      </c>
      <c r="N2352" s="1">
        <v>9.5E-4</v>
      </c>
      <c r="O2352" s="1">
        <v>1.0518400000000001E-2</v>
      </c>
      <c r="P2352" s="1" t="s">
        <v>21</v>
      </c>
      <c r="Q2352" s="1">
        <f t="shared" si="36"/>
        <v>0.46285605601475155</v>
      </c>
      <c r="R2352" s="1" t="s">
        <v>13635</v>
      </c>
    </row>
    <row r="2353" spans="1:18" x14ac:dyDescent="0.2">
      <c r="A2353" s="1" t="s">
        <v>2940</v>
      </c>
      <c r="B2353" s="1" t="s">
        <v>2941</v>
      </c>
      <c r="C2353" s="1" t="s">
        <v>2941</v>
      </c>
      <c r="D2353" s="1" t="s">
        <v>2942</v>
      </c>
      <c r="E2353" s="1" t="s">
        <v>16</v>
      </c>
      <c r="F2353" s="1" t="s">
        <v>2943</v>
      </c>
      <c r="G2353" s="1" t="s">
        <v>18</v>
      </c>
      <c r="H2353" s="1" t="s">
        <v>19</v>
      </c>
      <c r="I2353" s="1" t="s">
        <v>20</v>
      </c>
      <c r="J2353" s="1">
        <v>6.0151000000000003</v>
      </c>
      <c r="K2353" s="1">
        <v>12.9998</v>
      </c>
      <c r="L2353" s="1">
        <v>1.11182</v>
      </c>
      <c r="M2353" s="1">
        <v>3.4461300000000001</v>
      </c>
      <c r="N2353" s="2">
        <v>5.0000000000000002E-5</v>
      </c>
      <c r="O2353" s="1">
        <v>8.5621899999999997E-4</v>
      </c>
      <c r="P2353" s="1" t="s">
        <v>21</v>
      </c>
      <c r="Q2353" s="1">
        <f t="shared" si="36"/>
        <v>0.46270711857105495</v>
      </c>
      <c r="R2353" s="1" t="s">
        <v>13282</v>
      </c>
    </row>
    <row r="2354" spans="1:18" x14ac:dyDescent="0.2">
      <c r="A2354" s="1" t="s">
        <v>1636</v>
      </c>
      <c r="B2354" s="1" t="s">
        <v>1637</v>
      </c>
      <c r="C2354" s="1" t="s">
        <v>1638</v>
      </c>
      <c r="D2354" s="1" t="s">
        <v>15</v>
      </c>
      <c r="E2354" s="1" t="s">
        <v>16</v>
      </c>
      <c r="F2354" s="1" t="s">
        <v>1639</v>
      </c>
      <c r="G2354" s="1" t="s">
        <v>18</v>
      </c>
      <c r="H2354" s="1" t="s">
        <v>19</v>
      </c>
      <c r="I2354" s="1" t="s">
        <v>20</v>
      </c>
      <c r="J2354" s="1">
        <v>9.1581299999999999</v>
      </c>
      <c r="K2354" s="1">
        <v>19.803000000000001</v>
      </c>
      <c r="L2354" s="1">
        <v>1.1126</v>
      </c>
      <c r="M2354" s="1">
        <v>4.7459499999999997</v>
      </c>
      <c r="N2354" s="1">
        <v>1.15E-3</v>
      </c>
      <c r="O2354" s="1">
        <v>1.22281E-2</v>
      </c>
      <c r="P2354" s="1" t="s">
        <v>21</v>
      </c>
      <c r="Q2354" s="1">
        <f t="shared" si="36"/>
        <v>0.46246174821996666</v>
      </c>
      <c r="R2354" s="1" t="s">
        <v>12988</v>
      </c>
    </row>
    <row r="2355" spans="1:18" x14ac:dyDescent="0.2">
      <c r="A2355" s="1" t="s">
        <v>1611</v>
      </c>
      <c r="B2355" s="1" t="s">
        <v>1612</v>
      </c>
      <c r="C2355" s="1" t="s">
        <v>1613</v>
      </c>
      <c r="D2355" s="1" t="s">
        <v>15</v>
      </c>
      <c r="E2355" s="1" t="s">
        <v>16</v>
      </c>
      <c r="F2355" s="1" t="s">
        <v>1614</v>
      </c>
      <c r="G2355" s="1" t="s">
        <v>18</v>
      </c>
      <c r="H2355" s="1" t="s">
        <v>19</v>
      </c>
      <c r="I2355" s="1" t="s">
        <v>20</v>
      </c>
      <c r="J2355" s="1">
        <v>11.5535</v>
      </c>
      <c r="K2355" s="1">
        <v>24.987300000000001</v>
      </c>
      <c r="L2355" s="1">
        <v>1.11286</v>
      </c>
      <c r="M2355" s="1">
        <v>3.8588100000000001</v>
      </c>
      <c r="N2355" s="2">
        <v>5.0000000000000002E-5</v>
      </c>
      <c r="O2355" s="1">
        <v>8.5621899999999997E-4</v>
      </c>
      <c r="P2355" s="1" t="s">
        <v>21</v>
      </c>
      <c r="Q2355" s="1">
        <f t="shared" si="36"/>
        <v>0.46237488644231267</v>
      </c>
      <c r="R2355" s="1" t="s">
        <v>12982</v>
      </c>
    </row>
    <row r="2356" spans="1:18" x14ac:dyDescent="0.2">
      <c r="A2356" s="1" t="s">
        <v>6856</v>
      </c>
      <c r="B2356" s="1" t="s">
        <v>6857</v>
      </c>
      <c r="C2356" s="1" t="s">
        <v>6858</v>
      </c>
      <c r="D2356" s="1" t="s">
        <v>15</v>
      </c>
      <c r="E2356" s="1" t="s">
        <v>16</v>
      </c>
      <c r="F2356" s="1" t="s">
        <v>6859</v>
      </c>
      <c r="G2356" s="1" t="s">
        <v>18</v>
      </c>
      <c r="H2356" s="1" t="s">
        <v>19</v>
      </c>
      <c r="I2356" s="1" t="s">
        <v>20</v>
      </c>
      <c r="J2356" s="1">
        <v>97.721599999999995</v>
      </c>
      <c r="K2356" s="1">
        <v>211.959</v>
      </c>
      <c r="L2356" s="1">
        <v>1.11704</v>
      </c>
      <c r="M2356" s="1">
        <v>3.98874</v>
      </c>
      <c r="N2356" s="2">
        <v>5.0000000000000002E-5</v>
      </c>
      <c r="O2356" s="1">
        <v>8.5621899999999997E-4</v>
      </c>
      <c r="P2356" s="1" t="s">
        <v>21</v>
      </c>
      <c r="Q2356" s="1">
        <f t="shared" si="36"/>
        <v>0.46104010681311003</v>
      </c>
      <c r="R2356" s="1" t="s">
        <v>14152</v>
      </c>
    </row>
    <row r="2357" spans="1:18" x14ac:dyDescent="0.2">
      <c r="A2357" s="1" t="s">
        <v>10208</v>
      </c>
      <c r="B2357" s="1" t="s">
        <v>10209</v>
      </c>
      <c r="C2357" s="1" t="s">
        <v>10210</v>
      </c>
      <c r="D2357" s="1" t="s">
        <v>10211</v>
      </c>
      <c r="E2357" s="1" t="s">
        <v>16</v>
      </c>
      <c r="F2357" s="1" t="s">
        <v>10212</v>
      </c>
      <c r="G2357" s="1" t="s">
        <v>18</v>
      </c>
      <c r="H2357" s="1" t="s">
        <v>19</v>
      </c>
      <c r="I2357" s="1" t="s">
        <v>20</v>
      </c>
      <c r="J2357" s="1">
        <v>20.370999999999999</v>
      </c>
      <c r="K2357" s="1">
        <v>44.287799999999997</v>
      </c>
      <c r="L2357" s="1">
        <v>1.12039</v>
      </c>
      <c r="M2357" s="1">
        <v>4.1529400000000001</v>
      </c>
      <c r="N2357" s="2">
        <v>5.0000000000000002E-5</v>
      </c>
      <c r="O2357" s="1">
        <v>8.5621899999999997E-4</v>
      </c>
      <c r="P2357" s="1" t="s">
        <v>21</v>
      </c>
      <c r="Q2357" s="1">
        <f t="shared" si="36"/>
        <v>0.45996865954055066</v>
      </c>
      <c r="R2357" s="1" t="s">
        <v>14899</v>
      </c>
    </row>
    <row r="2358" spans="1:18" x14ac:dyDescent="0.2">
      <c r="A2358" s="1" t="s">
        <v>917</v>
      </c>
      <c r="B2358" s="1" t="s">
        <v>918</v>
      </c>
      <c r="C2358" s="1" t="s">
        <v>918</v>
      </c>
      <c r="D2358" s="1" t="s">
        <v>919</v>
      </c>
      <c r="E2358" s="1" t="s">
        <v>16</v>
      </c>
      <c r="F2358" s="1" t="s">
        <v>920</v>
      </c>
      <c r="G2358" s="1" t="s">
        <v>18</v>
      </c>
      <c r="H2358" s="1" t="s">
        <v>19</v>
      </c>
      <c r="I2358" s="1" t="s">
        <v>20</v>
      </c>
      <c r="J2358" s="1">
        <v>1.2052400000000001</v>
      </c>
      <c r="K2358" s="1">
        <v>2.6226099999999999</v>
      </c>
      <c r="L2358" s="1">
        <v>1.12168</v>
      </c>
      <c r="M2358" s="1">
        <v>2.2820499999999999</v>
      </c>
      <c r="N2358" s="1">
        <v>3.5500000000000002E-3</v>
      </c>
      <c r="O2358" s="1">
        <v>2.9894299999999999E-2</v>
      </c>
      <c r="P2358" s="1" t="s">
        <v>21</v>
      </c>
      <c r="Q2358" s="1">
        <f t="shared" si="36"/>
        <v>0.45955746374794582</v>
      </c>
      <c r="R2358" s="1" t="s">
        <v>12824</v>
      </c>
    </row>
    <row r="2359" spans="1:18" x14ac:dyDescent="0.2">
      <c r="A2359" s="1" t="s">
        <v>3688</v>
      </c>
      <c r="B2359" s="1" t="s">
        <v>3689</v>
      </c>
      <c r="C2359" s="1" t="s">
        <v>3690</v>
      </c>
      <c r="D2359" s="1" t="s">
        <v>3691</v>
      </c>
      <c r="E2359" s="1" t="s">
        <v>3692</v>
      </c>
      <c r="F2359" s="1" t="s">
        <v>3693</v>
      </c>
      <c r="G2359" s="1" t="s">
        <v>18</v>
      </c>
      <c r="H2359" s="1" t="s">
        <v>19</v>
      </c>
      <c r="I2359" s="1" t="s">
        <v>20</v>
      </c>
      <c r="J2359" s="1">
        <v>12.854100000000001</v>
      </c>
      <c r="K2359" s="1">
        <v>28.0045</v>
      </c>
      <c r="L2359" s="1">
        <v>1.1234299999999999</v>
      </c>
      <c r="M2359" s="1">
        <v>3.7904</v>
      </c>
      <c r="N2359" s="2">
        <v>5.0000000000000002E-5</v>
      </c>
      <c r="O2359" s="1">
        <v>8.5621899999999997E-4</v>
      </c>
      <c r="P2359" s="1" t="s">
        <v>21</v>
      </c>
      <c r="Q2359" s="1">
        <f t="shared" si="36"/>
        <v>0.45900123194486603</v>
      </c>
      <c r="R2359" s="1" t="s">
        <v>13448</v>
      </c>
    </row>
    <row r="2360" spans="1:18" x14ac:dyDescent="0.2">
      <c r="A2360" s="1" t="s">
        <v>2989</v>
      </c>
      <c r="B2360" s="1" t="s">
        <v>2990</v>
      </c>
      <c r="C2360" s="1" t="s">
        <v>2990</v>
      </c>
      <c r="D2360" s="1" t="s">
        <v>2991</v>
      </c>
      <c r="E2360" s="1" t="s">
        <v>2992</v>
      </c>
      <c r="F2360" s="1" t="s">
        <v>2993</v>
      </c>
      <c r="G2360" s="1" t="s">
        <v>18</v>
      </c>
      <c r="H2360" s="1" t="s">
        <v>19</v>
      </c>
      <c r="I2360" s="1" t="s">
        <v>20</v>
      </c>
      <c r="J2360" s="1">
        <v>11.2498</v>
      </c>
      <c r="K2360" s="1">
        <v>24.515499999999999</v>
      </c>
      <c r="L2360" s="1">
        <v>1.1237999999999999</v>
      </c>
      <c r="M2360" s="1">
        <v>2.7422</v>
      </c>
      <c r="N2360" s="2">
        <v>5.0000000000000002E-5</v>
      </c>
      <c r="O2360" s="1">
        <v>8.5621899999999997E-4</v>
      </c>
      <c r="P2360" s="1" t="s">
        <v>21</v>
      </c>
      <c r="Q2360" s="1">
        <f t="shared" si="36"/>
        <v>0.45888519508066328</v>
      </c>
      <c r="R2360" s="1" t="s">
        <v>13293</v>
      </c>
    </row>
    <row r="2361" spans="1:18" x14ac:dyDescent="0.2">
      <c r="A2361" s="1" t="s">
        <v>1086</v>
      </c>
      <c r="B2361" s="1" t="s">
        <v>1087</v>
      </c>
      <c r="C2361" s="1" t="s">
        <v>1088</v>
      </c>
      <c r="D2361" s="1" t="s">
        <v>15</v>
      </c>
      <c r="E2361" s="1" t="s">
        <v>16</v>
      </c>
      <c r="F2361" s="1" t="s">
        <v>1089</v>
      </c>
      <c r="G2361" s="1" t="s">
        <v>18</v>
      </c>
      <c r="H2361" s="1" t="s">
        <v>19</v>
      </c>
      <c r="I2361" s="1" t="s">
        <v>20</v>
      </c>
      <c r="J2361" s="1">
        <v>2.0039099999999999</v>
      </c>
      <c r="K2361" s="1">
        <v>4.3705100000000003</v>
      </c>
      <c r="L2361" s="1">
        <v>1.1249800000000001</v>
      </c>
      <c r="M2361" s="1">
        <v>2.7125900000000001</v>
      </c>
      <c r="N2361" s="1">
        <v>5.5000000000000003E-4</v>
      </c>
      <c r="O2361" s="1">
        <v>6.68368E-3</v>
      </c>
      <c r="P2361" s="1" t="s">
        <v>21</v>
      </c>
      <c r="Q2361" s="1">
        <f t="shared" si="36"/>
        <v>0.45850713074675487</v>
      </c>
      <c r="R2361" s="1" t="s">
        <v>12864</v>
      </c>
    </row>
    <row r="2362" spans="1:18" x14ac:dyDescent="0.2">
      <c r="A2362" s="1" t="s">
        <v>7386</v>
      </c>
      <c r="B2362" s="1" t="s">
        <v>7387</v>
      </c>
      <c r="C2362" s="1" t="s">
        <v>7387</v>
      </c>
      <c r="D2362" s="1" t="s">
        <v>7388</v>
      </c>
      <c r="E2362" s="1" t="s">
        <v>7389</v>
      </c>
      <c r="F2362" s="1" t="s">
        <v>7390</v>
      </c>
      <c r="G2362" s="1" t="s">
        <v>18</v>
      </c>
      <c r="H2362" s="1" t="s">
        <v>19</v>
      </c>
      <c r="I2362" s="1" t="s">
        <v>20</v>
      </c>
      <c r="J2362" s="1">
        <v>9.0874199999999998</v>
      </c>
      <c r="K2362" s="1">
        <v>19.879300000000001</v>
      </c>
      <c r="L2362" s="1">
        <v>1.1293200000000001</v>
      </c>
      <c r="M2362" s="1">
        <v>2.9226000000000001</v>
      </c>
      <c r="N2362" s="2">
        <v>5.0000000000000002E-5</v>
      </c>
      <c r="O2362" s="1">
        <v>8.5621899999999997E-4</v>
      </c>
      <c r="P2362" s="1" t="s">
        <v>21</v>
      </c>
      <c r="Q2362" s="1">
        <f t="shared" si="36"/>
        <v>0.45712977821150641</v>
      </c>
      <c r="R2362" s="1" t="s">
        <v>14267</v>
      </c>
    </row>
    <row r="2363" spans="1:18" x14ac:dyDescent="0.2">
      <c r="A2363" s="1" t="s">
        <v>10772</v>
      </c>
      <c r="B2363" s="1" t="s">
        <v>10773</v>
      </c>
      <c r="C2363" s="1" t="s">
        <v>10774</v>
      </c>
      <c r="D2363" s="1" t="s">
        <v>10775</v>
      </c>
      <c r="E2363" s="1" t="s">
        <v>10776</v>
      </c>
      <c r="F2363" s="1" t="s">
        <v>10777</v>
      </c>
      <c r="G2363" s="1" t="s">
        <v>18</v>
      </c>
      <c r="H2363" s="1" t="s">
        <v>19</v>
      </c>
      <c r="I2363" s="1" t="s">
        <v>20</v>
      </c>
      <c r="J2363" s="1">
        <v>4.4029299999999996</v>
      </c>
      <c r="K2363" s="1">
        <v>9.6327700000000007</v>
      </c>
      <c r="L2363" s="1">
        <v>1.1294900000000001</v>
      </c>
      <c r="M2363" s="1">
        <v>3.1120100000000002</v>
      </c>
      <c r="N2363" s="1">
        <v>2.0000000000000001E-4</v>
      </c>
      <c r="O2363" s="1">
        <v>2.8863399999999998E-3</v>
      </c>
      <c r="P2363" s="1" t="s">
        <v>21</v>
      </c>
      <c r="Q2363" s="1">
        <f t="shared" si="36"/>
        <v>0.45707828589284277</v>
      </c>
      <c r="R2363" s="1" t="s">
        <v>15027</v>
      </c>
    </row>
    <row r="2364" spans="1:18" x14ac:dyDescent="0.2">
      <c r="A2364" s="1" t="s">
        <v>10370</v>
      </c>
      <c r="B2364" s="1" t="s">
        <v>10371</v>
      </c>
      <c r="C2364" s="1" t="s">
        <v>10372</v>
      </c>
      <c r="D2364" s="1" t="s">
        <v>15</v>
      </c>
      <c r="E2364" s="1" t="s">
        <v>16</v>
      </c>
      <c r="F2364" s="1" t="s">
        <v>10373</v>
      </c>
      <c r="G2364" s="1" t="s">
        <v>18</v>
      </c>
      <c r="H2364" s="1" t="s">
        <v>19</v>
      </c>
      <c r="I2364" s="1" t="s">
        <v>20</v>
      </c>
      <c r="J2364" s="1">
        <v>1.5411999999999999</v>
      </c>
      <c r="K2364" s="1">
        <v>3.3733300000000002</v>
      </c>
      <c r="L2364" s="1">
        <v>1.13012</v>
      </c>
      <c r="M2364" s="1">
        <v>2.5446200000000001</v>
      </c>
      <c r="N2364" s="1">
        <v>6.4999999999999997E-4</v>
      </c>
      <c r="O2364" s="1">
        <v>7.6933799999999997E-3</v>
      </c>
      <c r="P2364" s="1" t="s">
        <v>21</v>
      </c>
      <c r="Q2364" s="1">
        <f t="shared" si="36"/>
        <v>0.45687792181612824</v>
      </c>
      <c r="R2364" s="1" t="s">
        <v>14935</v>
      </c>
    </row>
    <row r="2365" spans="1:18" x14ac:dyDescent="0.2">
      <c r="A2365" s="1" t="s">
        <v>365</v>
      </c>
      <c r="B2365" s="1" t="s">
        <v>366</v>
      </c>
      <c r="C2365" s="1" t="s">
        <v>366</v>
      </c>
      <c r="D2365" s="1" t="s">
        <v>367</v>
      </c>
      <c r="E2365" s="1" t="s">
        <v>16</v>
      </c>
      <c r="F2365" s="1" t="s">
        <v>368</v>
      </c>
      <c r="G2365" s="1" t="s">
        <v>18</v>
      </c>
      <c r="H2365" s="1" t="s">
        <v>19</v>
      </c>
      <c r="I2365" s="1" t="s">
        <v>20</v>
      </c>
      <c r="J2365" s="1">
        <v>2.8701599999999998</v>
      </c>
      <c r="K2365" s="1">
        <v>6.2855100000000004</v>
      </c>
      <c r="L2365" s="1">
        <v>1.1309</v>
      </c>
      <c r="M2365" s="1">
        <v>2.8497699999999999</v>
      </c>
      <c r="N2365" s="1">
        <v>2.5500000000000002E-3</v>
      </c>
      <c r="O2365" s="1">
        <v>2.3070199999999999E-2</v>
      </c>
      <c r="P2365" s="1" t="s">
        <v>21</v>
      </c>
      <c r="Q2365" s="1">
        <f t="shared" si="36"/>
        <v>0.45663120415049846</v>
      </c>
      <c r="R2365" s="1" t="s">
        <v>12701</v>
      </c>
    </row>
    <row r="2366" spans="1:18" x14ac:dyDescent="0.2">
      <c r="A2366" s="1" t="s">
        <v>6565</v>
      </c>
      <c r="B2366" s="1" t="s">
        <v>6566</v>
      </c>
      <c r="C2366" s="1" t="s">
        <v>6567</v>
      </c>
      <c r="D2366" s="1" t="s">
        <v>15</v>
      </c>
      <c r="E2366" s="1" t="s">
        <v>16</v>
      </c>
      <c r="F2366" s="1" t="s">
        <v>6568</v>
      </c>
      <c r="G2366" s="1" t="s">
        <v>18</v>
      </c>
      <c r="H2366" s="1" t="s">
        <v>19</v>
      </c>
      <c r="I2366" s="1" t="s">
        <v>20</v>
      </c>
      <c r="J2366" s="1">
        <v>114.3</v>
      </c>
      <c r="K2366" s="1">
        <v>250.56800000000001</v>
      </c>
      <c r="L2366" s="1">
        <v>1.1323799999999999</v>
      </c>
      <c r="M2366" s="1">
        <v>4.8860299999999999</v>
      </c>
      <c r="N2366" s="2">
        <v>5.0000000000000002E-5</v>
      </c>
      <c r="O2366" s="1">
        <v>8.5621899999999997E-4</v>
      </c>
      <c r="P2366" s="1" t="s">
        <v>21</v>
      </c>
      <c r="Q2366" s="1">
        <f t="shared" si="36"/>
        <v>0.45616359630918552</v>
      </c>
      <c r="R2366" s="1" t="s">
        <v>14089</v>
      </c>
    </row>
    <row r="2367" spans="1:18" x14ac:dyDescent="0.2">
      <c r="A2367" s="1" t="s">
        <v>7046</v>
      </c>
      <c r="B2367" s="1" t="s">
        <v>7047</v>
      </c>
      <c r="C2367" s="1" t="s">
        <v>7047</v>
      </c>
      <c r="D2367" s="1" t="s">
        <v>7048</v>
      </c>
      <c r="E2367" s="1" t="s">
        <v>16</v>
      </c>
      <c r="F2367" s="1" t="s">
        <v>7049</v>
      </c>
      <c r="G2367" s="1" t="s">
        <v>18</v>
      </c>
      <c r="H2367" s="1" t="s">
        <v>19</v>
      </c>
      <c r="I2367" s="1" t="s">
        <v>20</v>
      </c>
      <c r="J2367" s="1">
        <v>5.3608000000000002</v>
      </c>
      <c r="K2367" s="1">
        <v>11.7727</v>
      </c>
      <c r="L2367" s="1">
        <v>1.13493</v>
      </c>
      <c r="M2367" s="1">
        <v>3.3010700000000002</v>
      </c>
      <c r="N2367" s="2">
        <v>5.0000000000000002E-5</v>
      </c>
      <c r="O2367" s="1">
        <v>8.5621899999999997E-4</v>
      </c>
      <c r="P2367" s="1" t="s">
        <v>21</v>
      </c>
      <c r="Q2367" s="1">
        <f t="shared" si="36"/>
        <v>0.45535858384227917</v>
      </c>
      <c r="R2367" s="1" t="s">
        <v>14196</v>
      </c>
    </row>
    <row r="2368" spans="1:18" x14ac:dyDescent="0.2">
      <c r="A2368" s="1" t="s">
        <v>12136</v>
      </c>
      <c r="B2368" s="1" t="s">
        <v>12137</v>
      </c>
      <c r="C2368" s="1" t="s">
        <v>12138</v>
      </c>
      <c r="D2368" s="1" t="s">
        <v>15</v>
      </c>
      <c r="E2368" s="1" t="s">
        <v>16</v>
      </c>
      <c r="F2368" s="1" t="s">
        <v>12139</v>
      </c>
      <c r="G2368" s="1" t="s">
        <v>18</v>
      </c>
      <c r="H2368" s="1" t="s">
        <v>19</v>
      </c>
      <c r="I2368" s="1" t="s">
        <v>20</v>
      </c>
      <c r="J2368" s="1">
        <v>21.6465</v>
      </c>
      <c r="K2368" s="1">
        <v>47.572699999999998</v>
      </c>
      <c r="L2368" s="1">
        <v>1.1359999999999999</v>
      </c>
      <c r="M2368" s="1">
        <v>4.5467399999999998</v>
      </c>
      <c r="N2368" s="2">
        <v>5.0000000000000002E-5</v>
      </c>
      <c r="O2368" s="1">
        <v>8.5621899999999997E-4</v>
      </c>
      <c r="P2368" s="1" t="s">
        <v>21</v>
      </c>
      <c r="Q2368" s="1">
        <f t="shared" si="36"/>
        <v>0.45501937035316475</v>
      </c>
      <c r="R2368" s="1" t="s">
        <v>15333</v>
      </c>
    </row>
    <row r="2369" spans="1:18" x14ac:dyDescent="0.2">
      <c r="A2369" s="1" t="s">
        <v>2435</v>
      </c>
      <c r="B2369" s="1" t="s">
        <v>2436</v>
      </c>
      <c r="C2369" s="1" t="s">
        <v>2437</v>
      </c>
      <c r="D2369" s="1" t="s">
        <v>15</v>
      </c>
      <c r="E2369" s="1" t="s">
        <v>16</v>
      </c>
      <c r="F2369" s="1" t="s">
        <v>2438</v>
      </c>
      <c r="G2369" s="1" t="s">
        <v>18</v>
      </c>
      <c r="H2369" s="1" t="s">
        <v>19</v>
      </c>
      <c r="I2369" s="1" t="s">
        <v>20</v>
      </c>
      <c r="J2369" s="1">
        <v>1127.74</v>
      </c>
      <c r="K2369" s="1">
        <v>2478.4899999999998</v>
      </c>
      <c r="L2369" s="1">
        <v>1.13602</v>
      </c>
      <c r="M2369" s="1">
        <v>2.4495100000000001</v>
      </c>
      <c r="N2369" s="1">
        <v>1E-4</v>
      </c>
      <c r="O2369" s="1">
        <v>1.5781300000000001E-3</v>
      </c>
      <c r="P2369" s="1" t="s">
        <v>21</v>
      </c>
      <c r="Q2369" s="1">
        <f t="shared" si="36"/>
        <v>0.4550109139032234</v>
      </c>
      <c r="R2369" s="1" t="s">
        <v>13169</v>
      </c>
    </row>
    <row r="2370" spans="1:18" x14ac:dyDescent="0.2">
      <c r="A2370" s="1" t="s">
        <v>6376</v>
      </c>
      <c r="B2370" s="1" t="s">
        <v>6377</v>
      </c>
      <c r="C2370" s="1" t="s">
        <v>6377</v>
      </c>
      <c r="D2370" s="1" t="s">
        <v>6378</v>
      </c>
      <c r="E2370" s="1" t="s">
        <v>16</v>
      </c>
      <c r="F2370" s="1" t="s">
        <v>6379</v>
      </c>
      <c r="G2370" s="1" t="s">
        <v>18</v>
      </c>
      <c r="H2370" s="1" t="s">
        <v>19</v>
      </c>
      <c r="I2370" s="1" t="s">
        <v>20</v>
      </c>
      <c r="J2370" s="1">
        <v>1.53332</v>
      </c>
      <c r="K2370" s="1">
        <v>3.3733200000000001</v>
      </c>
      <c r="L2370" s="1">
        <v>1.13751</v>
      </c>
      <c r="M2370" s="1">
        <v>2.5257299999999998</v>
      </c>
      <c r="N2370" s="1">
        <v>8.0000000000000004E-4</v>
      </c>
      <c r="O2370" s="1">
        <v>9.1081600000000006E-3</v>
      </c>
      <c r="P2370" s="1" t="s">
        <v>21</v>
      </c>
      <c r="Q2370" s="1">
        <f t="shared" ref="Q2370:Q2433" si="37">J2370/K2370</f>
        <v>0.454543298590113</v>
      </c>
      <c r="R2370" s="1" t="s">
        <v>14048</v>
      </c>
    </row>
    <row r="2371" spans="1:18" x14ac:dyDescent="0.2">
      <c r="A2371" s="1" t="s">
        <v>10661</v>
      </c>
      <c r="B2371" s="1" t="s">
        <v>10662</v>
      </c>
      <c r="C2371" s="1" t="s">
        <v>10663</v>
      </c>
      <c r="D2371" s="1" t="s">
        <v>15</v>
      </c>
      <c r="E2371" s="1" t="s">
        <v>16</v>
      </c>
      <c r="F2371" s="1" t="s">
        <v>10664</v>
      </c>
      <c r="G2371" s="1" t="s">
        <v>18</v>
      </c>
      <c r="H2371" s="1" t="s">
        <v>19</v>
      </c>
      <c r="I2371" s="1" t="s">
        <v>20</v>
      </c>
      <c r="J2371" s="1">
        <v>2.1606900000000002</v>
      </c>
      <c r="K2371" s="1">
        <v>4.7598200000000004</v>
      </c>
      <c r="L2371" s="1">
        <v>1.13941</v>
      </c>
      <c r="M2371" s="1">
        <v>2.75224</v>
      </c>
      <c r="N2371" s="1">
        <v>3.4499999999999999E-3</v>
      </c>
      <c r="O2371" s="1">
        <v>2.9216800000000001E-2</v>
      </c>
      <c r="P2371" s="1" t="s">
        <v>21</v>
      </c>
      <c r="Q2371" s="1">
        <f t="shared" si="37"/>
        <v>0.45394363652407027</v>
      </c>
      <c r="R2371" s="1" t="s">
        <v>15002</v>
      </c>
    </row>
    <row r="2372" spans="1:18" x14ac:dyDescent="0.2">
      <c r="A2372" s="1" t="s">
        <v>9161</v>
      </c>
      <c r="B2372" s="1" t="s">
        <v>9162</v>
      </c>
      <c r="C2372" s="1" t="s">
        <v>9163</v>
      </c>
      <c r="D2372" s="1" t="s">
        <v>15</v>
      </c>
      <c r="E2372" s="1" t="s">
        <v>16</v>
      </c>
      <c r="F2372" s="1" t="s">
        <v>9164</v>
      </c>
      <c r="G2372" s="1" t="s">
        <v>18</v>
      </c>
      <c r="H2372" s="1" t="s">
        <v>19</v>
      </c>
      <c r="I2372" s="1" t="s">
        <v>20</v>
      </c>
      <c r="J2372" s="1">
        <v>6.52536</v>
      </c>
      <c r="K2372" s="1">
        <v>14.401199999999999</v>
      </c>
      <c r="L2372" s="1">
        <v>1.1420600000000001</v>
      </c>
      <c r="M2372" s="1">
        <v>3.5460600000000002</v>
      </c>
      <c r="N2372" s="2">
        <v>5.0000000000000002E-5</v>
      </c>
      <c r="O2372" s="1">
        <v>8.5621899999999997E-4</v>
      </c>
      <c r="P2372" s="1" t="s">
        <v>21</v>
      </c>
      <c r="Q2372" s="1">
        <f t="shared" si="37"/>
        <v>0.45311224064661282</v>
      </c>
      <c r="R2372" s="1" t="s">
        <v>14667</v>
      </c>
    </row>
    <row r="2373" spans="1:18" x14ac:dyDescent="0.2">
      <c r="A2373" s="1" t="s">
        <v>12238</v>
      </c>
      <c r="B2373" s="1" t="s">
        <v>12239</v>
      </c>
      <c r="C2373" s="1" t="s">
        <v>12240</v>
      </c>
      <c r="D2373" s="1" t="s">
        <v>15</v>
      </c>
      <c r="E2373" s="1" t="s">
        <v>16</v>
      </c>
      <c r="F2373" s="1" t="s">
        <v>12241</v>
      </c>
      <c r="G2373" s="1" t="s">
        <v>18</v>
      </c>
      <c r="H2373" s="1" t="s">
        <v>19</v>
      </c>
      <c r="I2373" s="1" t="s">
        <v>20</v>
      </c>
      <c r="J2373" s="1">
        <v>1.0329299999999999</v>
      </c>
      <c r="K2373" s="1">
        <v>2.2845300000000002</v>
      </c>
      <c r="L2373" s="1">
        <v>1.14516</v>
      </c>
      <c r="M2373" s="1">
        <v>2.3218100000000002</v>
      </c>
      <c r="N2373" s="1">
        <v>1.2999999999999999E-3</v>
      </c>
      <c r="O2373" s="1">
        <v>1.35073E-2</v>
      </c>
      <c r="P2373" s="1" t="s">
        <v>21</v>
      </c>
      <c r="Q2373" s="1">
        <f t="shared" si="37"/>
        <v>0.45214114062848804</v>
      </c>
      <c r="R2373" s="1" t="s">
        <v>15357</v>
      </c>
    </row>
    <row r="2374" spans="1:18" x14ac:dyDescent="0.2">
      <c r="A2374" s="1" t="s">
        <v>4057</v>
      </c>
      <c r="B2374" s="1" t="s">
        <v>4058</v>
      </c>
      <c r="C2374" s="1" t="s">
        <v>4059</v>
      </c>
      <c r="D2374" s="1" t="s">
        <v>4060</v>
      </c>
      <c r="E2374" s="1" t="s">
        <v>4061</v>
      </c>
      <c r="F2374" s="1" t="s">
        <v>4062</v>
      </c>
      <c r="G2374" s="1" t="s">
        <v>18</v>
      </c>
      <c r="H2374" s="1" t="s">
        <v>19</v>
      </c>
      <c r="I2374" s="1" t="s">
        <v>20</v>
      </c>
      <c r="J2374" s="1">
        <v>11.5379</v>
      </c>
      <c r="K2374" s="1">
        <v>25.545000000000002</v>
      </c>
      <c r="L2374" s="1">
        <v>1.14666</v>
      </c>
      <c r="M2374" s="1">
        <v>3.8514599999999999</v>
      </c>
      <c r="N2374" s="2">
        <v>5.0000000000000002E-5</v>
      </c>
      <c r="O2374" s="1">
        <v>8.5621899999999997E-4</v>
      </c>
      <c r="P2374" s="1" t="s">
        <v>21</v>
      </c>
      <c r="Q2374" s="1">
        <f t="shared" si="37"/>
        <v>0.45166960266196904</v>
      </c>
      <c r="R2374" s="1" t="s">
        <v>13530</v>
      </c>
    </row>
    <row r="2375" spans="1:18" x14ac:dyDescent="0.2">
      <c r="A2375" s="1" t="s">
        <v>11809</v>
      </c>
      <c r="B2375" s="1" t="s">
        <v>11810</v>
      </c>
      <c r="C2375" s="1" t="s">
        <v>11811</v>
      </c>
      <c r="D2375" s="1" t="s">
        <v>11812</v>
      </c>
      <c r="E2375" s="1" t="s">
        <v>16</v>
      </c>
      <c r="F2375" s="1" t="s">
        <v>11813</v>
      </c>
      <c r="G2375" s="1" t="s">
        <v>18</v>
      </c>
      <c r="H2375" s="1" t="s">
        <v>19</v>
      </c>
      <c r="I2375" s="1" t="s">
        <v>20</v>
      </c>
      <c r="J2375" s="1">
        <v>2.6717499999999998</v>
      </c>
      <c r="K2375" s="1">
        <v>5.9198199999999996</v>
      </c>
      <c r="L2375" s="1">
        <v>1.14777</v>
      </c>
      <c r="M2375" s="1">
        <v>2.7834099999999999</v>
      </c>
      <c r="N2375" s="1">
        <v>2.0000000000000001E-4</v>
      </c>
      <c r="O2375" s="1">
        <v>2.8863399999999998E-3</v>
      </c>
      <c r="P2375" s="1" t="s">
        <v>21</v>
      </c>
      <c r="Q2375" s="1">
        <f t="shared" si="37"/>
        <v>0.45132284427567054</v>
      </c>
      <c r="R2375" s="1" t="s">
        <v>15259</v>
      </c>
    </row>
    <row r="2376" spans="1:18" x14ac:dyDescent="0.2">
      <c r="A2376" s="1" t="s">
        <v>4645</v>
      </c>
      <c r="B2376" s="1" t="s">
        <v>4646</v>
      </c>
      <c r="C2376" s="1" t="s">
        <v>4646</v>
      </c>
      <c r="D2376" s="1" t="s">
        <v>4647</v>
      </c>
      <c r="E2376" s="1" t="s">
        <v>16</v>
      </c>
      <c r="F2376" s="1" t="s">
        <v>4648</v>
      </c>
      <c r="G2376" s="1" t="s">
        <v>18</v>
      </c>
      <c r="H2376" s="1" t="s">
        <v>19</v>
      </c>
      <c r="I2376" s="1" t="s">
        <v>20</v>
      </c>
      <c r="J2376" s="1">
        <v>0.54552699999999998</v>
      </c>
      <c r="K2376" s="1">
        <v>1.2095199999999999</v>
      </c>
      <c r="L2376" s="1">
        <v>1.1487099999999999</v>
      </c>
      <c r="M2376" s="1">
        <v>1.9481900000000001</v>
      </c>
      <c r="N2376" s="1">
        <v>6.7499999999999999E-3</v>
      </c>
      <c r="O2376" s="1">
        <v>4.8977300000000001E-2</v>
      </c>
      <c r="P2376" s="1" t="s">
        <v>21</v>
      </c>
      <c r="Q2376" s="1">
        <f t="shared" si="37"/>
        <v>0.45102768040214303</v>
      </c>
      <c r="R2376" s="1" t="s">
        <v>13660</v>
      </c>
    </row>
    <row r="2377" spans="1:18" x14ac:dyDescent="0.2">
      <c r="A2377" s="1" t="s">
        <v>12253</v>
      </c>
      <c r="B2377" s="1" t="s">
        <v>12254</v>
      </c>
      <c r="C2377" s="1" t="s">
        <v>12255</v>
      </c>
      <c r="D2377" s="1" t="s">
        <v>15</v>
      </c>
      <c r="E2377" s="1" t="s">
        <v>16</v>
      </c>
      <c r="F2377" s="1" t="s">
        <v>12256</v>
      </c>
      <c r="G2377" s="1" t="s">
        <v>18</v>
      </c>
      <c r="H2377" s="1" t="s">
        <v>19</v>
      </c>
      <c r="I2377" s="1" t="s">
        <v>20</v>
      </c>
      <c r="J2377" s="1">
        <v>1.48132</v>
      </c>
      <c r="K2377" s="1">
        <v>3.28484</v>
      </c>
      <c r="L2377" s="1">
        <v>1.1489400000000001</v>
      </c>
      <c r="M2377" s="1">
        <v>2.66553</v>
      </c>
      <c r="N2377" s="1">
        <v>1E-4</v>
      </c>
      <c r="O2377" s="1">
        <v>1.5781300000000001E-3</v>
      </c>
      <c r="P2377" s="1" t="s">
        <v>21</v>
      </c>
      <c r="Q2377" s="1">
        <f t="shared" si="37"/>
        <v>0.45095651538583309</v>
      </c>
      <c r="R2377" s="1" t="s">
        <v>15360</v>
      </c>
    </row>
    <row r="2378" spans="1:18" x14ac:dyDescent="0.2">
      <c r="A2378" s="1" t="s">
        <v>1547</v>
      </c>
      <c r="B2378" s="1" t="s">
        <v>1548</v>
      </c>
      <c r="C2378" s="1" t="s">
        <v>1548</v>
      </c>
      <c r="D2378" s="1" t="s">
        <v>1549</v>
      </c>
      <c r="E2378" s="1" t="s">
        <v>16</v>
      </c>
      <c r="F2378" s="1" t="s">
        <v>1550</v>
      </c>
      <c r="G2378" s="1" t="s">
        <v>18</v>
      </c>
      <c r="H2378" s="1" t="s">
        <v>19</v>
      </c>
      <c r="I2378" s="1" t="s">
        <v>20</v>
      </c>
      <c r="J2378" s="1">
        <v>3.0832799999999998</v>
      </c>
      <c r="K2378" s="1">
        <v>6.8525200000000002</v>
      </c>
      <c r="L2378" s="1">
        <v>1.1521699999999999</v>
      </c>
      <c r="M2378" s="1">
        <v>2.9841500000000001</v>
      </c>
      <c r="N2378" s="2">
        <v>5.0000000000000002E-5</v>
      </c>
      <c r="O2378" s="1">
        <v>8.5621899999999997E-4</v>
      </c>
      <c r="P2378" s="1" t="s">
        <v>21</v>
      </c>
      <c r="Q2378" s="1">
        <f t="shared" si="37"/>
        <v>0.44994834017266638</v>
      </c>
      <c r="R2378" s="1" t="s">
        <v>12968</v>
      </c>
    </row>
    <row r="2379" spans="1:18" x14ac:dyDescent="0.2">
      <c r="A2379" s="1" t="s">
        <v>8898</v>
      </c>
      <c r="B2379" s="1" t="s">
        <v>8899</v>
      </c>
      <c r="C2379" s="1" t="s">
        <v>8900</v>
      </c>
      <c r="D2379" s="1" t="s">
        <v>15</v>
      </c>
      <c r="E2379" s="1" t="s">
        <v>16</v>
      </c>
      <c r="F2379" s="1" t="s">
        <v>8901</v>
      </c>
      <c r="G2379" s="1" t="s">
        <v>18</v>
      </c>
      <c r="H2379" s="1" t="s">
        <v>19</v>
      </c>
      <c r="I2379" s="1" t="s">
        <v>20</v>
      </c>
      <c r="J2379" s="1">
        <v>38.536000000000001</v>
      </c>
      <c r="K2379" s="1">
        <v>85.656199999999998</v>
      </c>
      <c r="L2379" s="1">
        <v>1.15235</v>
      </c>
      <c r="M2379" s="1">
        <v>4.1874399999999996</v>
      </c>
      <c r="N2379" s="2">
        <v>5.0000000000000002E-5</v>
      </c>
      <c r="O2379" s="1">
        <v>8.5621899999999997E-4</v>
      </c>
      <c r="P2379" s="1" t="s">
        <v>21</v>
      </c>
      <c r="Q2379" s="1">
        <f t="shared" si="37"/>
        <v>0.44989154316908758</v>
      </c>
      <c r="R2379" s="1" t="s">
        <v>14608</v>
      </c>
    </row>
    <row r="2380" spans="1:18" x14ac:dyDescent="0.2">
      <c r="A2380" s="1" t="s">
        <v>11606</v>
      </c>
      <c r="B2380" s="1" t="s">
        <v>11607</v>
      </c>
      <c r="C2380" s="1" t="s">
        <v>11607</v>
      </c>
      <c r="D2380" s="1" t="s">
        <v>11608</v>
      </c>
      <c r="E2380" s="1" t="s">
        <v>11609</v>
      </c>
      <c r="F2380" s="1" t="s">
        <v>11610</v>
      </c>
      <c r="G2380" s="1" t="s">
        <v>18</v>
      </c>
      <c r="H2380" s="1" t="s">
        <v>19</v>
      </c>
      <c r="I2380" s="1" t="s">
        <v>20</v>
      </c>
      <c r="J2380" s="1">
        <v>2.4186200000000002</v>
      </c>
      <c r="K2380" s="1">
        <v>5.3761799999999997</v>
      </c>
      <c r="L2380" s="1">
        <v>1.1524000000000001</v>
      </c>
      <c r="M2380" s="1">
        <v>2.5090699999999999</v>
      </c>
      <c r="N2380" s="1">
        <v>1E-4</v>
      </c>
      <c r="O2380" s="1">
        <v>1.5781300000000001E-3</v>
      </c>
      <c r="P2380" s="1" t="s">
        <v>21</v>
      </c>
      <c r="Q2380" s="1">
        <f t="shared" si="37"/>
        <v>0.44987705024757363</v>
      </c>
      <c r="R2380" s="1" t="s">
        <v>15215</v>
      </c>
    </row>
    <row r="2381" spans="1:18" x14ac:dyDescent="0.2">
      <c r="A2381" s="1" t="s">
        <v>10121</v>
      </c>
      <c r="B2381" s="1" t="s">
        <v>10122</v>
      </c>
      <c r="C2381" s="1" t="s">
        <v>10122</v>
      </c>
      <c r="D2381" s="1" t="s">
        <v>10123</v>
      </c>
      <c r="E2381" s="1" t="s">
        <v>16</v>
      </c>
      <c r="F2381" s="1" t="s">
        <v>10124</v>
      </c>
      <c r="G2381" s="1" t="s">
        <v>18</v>
      </c>
      <c r="H2381" s="1" t="s">
        <v>19</v>
      </c>
      <c r="I2381" s="1" t="s">
        <v>20</v>
      </c>
      <c r="J2381" s="1">
        <v>27.887</v>
      </c>
      <c r="K2381" s="1">
        <v>62.017099999999999</v>
      </c>
      <c r="L2381" s="1">
        <v>1.15307</v>
      </c>
      <c r="M2381" s="1">
        <v>3.3085</v>
      </c>
      <c r="N2381" s="2">
        <v>5.0000000000000002E-5</v>
      </c>
      <c r="O2381" s="1">
        <v>8.5621899999999997E-4</v>
      </c>
      <c r="P2381" s="1" t="s">
        <v>21</v>
      </c>
      <c r="Q2381" s="1">
        <f t="shared" si="37"/>
        <v>0.44966630171355965</v>
      </c>
      <c r="R2381" s="1" t="s">
        <v>14879</v>
      </c>
    </row>
    <row r="2382" spans="1:18" x14ac:dyDescent="0.2">
      <c r="A2382" s="1" t="s">
        <v>9914</v>
      </c>
      <c r="B2382" s="1" t="s">
        <v>9915</v>
      </c>
      <c r="C2382" s="1" t="s">
        <v>9915</v>
      </c>
      <c r="D2382" s="1" t="s">
        <v>9916</v>
      </c>
      <c r="E2382" s="1" t="s">
        <v>9917</v>
      </c>
      <c r="F2382" s="1" t="s">
        <v>9918</v>
      </c>
      <c r="G2382" s="1" t="s">
        <v>18</v>
      </c>
      <c r="H2382" s="1" t="s">
        <v>19</v>
      </c>
      <c r="I2382" s="1" t="s">
        <v>20</v>
      </c>
      <c r="J2382" s="1">
        <v>2.15977</v>
      </c>
      <c r="K2382" s="1">
        <v>4.81067</v>
      </c>
      <c r="L2382" s="1">
        <v>1.1553599999999999</v>
      </c>
      <c r="M2382" s="1">
        <v>3.16317</v>
      </c>
      <c r="N2382" s="2">
        <v>5.0000000000000002E-5</v>
      </c>
      <c r="O2382" s="1">
        <v>8.5621899999999997E-4</v>
      </c>
      <c r="P2382" s="1" t="s">
        <v>21</v>
      </c>
      <c r="Q2382" s="1">
        <f t="shared" si="37"/>
        <v>0.44895409579123075</v>
      </c>
      <c r="R2382" s="1" t="s">
        <v>14835</v>
      </c>
    </row>
    <row r="2383" spans="1:18" x14ac:dyDescent="0.2">
      <c r="A2383" s="1" t="s">
        <v>1135</v>
      </c>
      <c r="B2383" s="1" t="s">
        <v>1136</v>
      </c>
      <c r="C2383" s="1" t="s">
        <v>1137</v>
      </c>
      <c r="D2383" s="1" t="s">
        <v>1138</v>
      </c>
      <c r="E2383" s="1" t="s">
        <v>1139</v>
      </c>
      <c r="F2383" s="1" t="s">
        <v>1140</v>
      </c>
      <c r="G2383" s="1" t="s">
        <v>18</v>
      </c>
      <c r="H2383" s="1" t="s">
        <v>19</v>
      </c>
      <c r="I2383" s="1" t="s">
        <v>20</v>
      </c>
      <c r="J2383" s="1">
        <v>10.528</v>
      </c>
      <c r="K2383" s="1">
        <v>23.461200000000002</v>
      </c>
      <c r="L2383" s="1">
        <v>1.15604</v>
      </c>
      <c r="M2383" s="1">
        <v>3.6341700000000001</v>
      </c>
      <c r="N2383" s="2">
        <v>5.0000000000000002E-5</v>
      </c>
      <c r="O2383" s="1">
        <v>8.5621899999999997E-4</v>
      </c>
      <c r="P2383" s="1" t="s">
        <v>21</v>
      </c>
      <c r="Q2383" s="1">
        <f t="shared" si="37"/>
        <v>0.4487408998687194</v>
      </c>
      <c r="R2383" s="1" t="s">
        <v>12875</v>
      </c>
    </row>
    <row r="2384" spans="1:18" x14ac:dyDescent="0.2">
      <c r="A2384" s="1" t="s">
        <v>4954</v>
      </c>
      <c r="B2384" s="1" t="s">
        <v>4955</v>
      </c>
      <c r="C2384" s="1" t="s">
        <v>4955</v>
      </c>
      <c r="D2384" s="1" t="s">
        <v>4956</v>
      </c>
      <c r="E2384" s="1" t="s">
        <v>16</v>
      </c>
      <c r="F2384" s="1" t="s">
        <v>4957</v>
      </c>
      <c r="G2384" s="1" t="s">
        <v>18</v>
      </c>
      <c r="H2384" s="1" t="s">
        <v>19</v>
      </c>
      <c r="I2384" s="1" t="s">
        <v>20</v>
      </c>
      <c r="J2384" s="1">
        <v>4.71814</v>
      </c>
      <c r="K2384" s="1">
        <v>10.530900000000001</v>
      </c>
      <c r="L2384" s="1">
        <v>1.1583399999999999</v>
      </c>
      <c r="M2384" s="1">
        <v>3.3975399999999998</v>
      </c>
      <c r="N2384" s="2">
        <v>5.0000000000000002E-5</v>
      </c>
      <c r="O2384" s="1">
        <v>8.5621899999999997E-4</v>
      </c>
      <c r="P2384" s="1" t="s">
        <v>21</v>
      </c>
      <c r="Q2384" s="1">
        <f t="shared" si="37"/>
        <v>0.44802818372598729</v>
      </c>
      <c r="R2384" s="1" t="s">
        <v>13729</v>
      </c>
    </row>
    <row r="2385" spans="1:18" x14ac:dyDescent="0.2">
      <c r="A2385" s="1" t="s">
        <v>10002</v>
      </c>
      <c r="B2385" s="1" t="s">
        <v>10003</v>
      </c>
      <c r="C2385" s="1" t="s">
        <v>10003</v>
      </c>
      <c r="D2385" s="1" t="s">
        <v>10004</v>
      </c>
      <c r="E2385" s="1" t="s">
        <v>16</v>
      </c>
      <c r="F2385" s="1" t="s">
        <v>10005</v>
      </c>
      <c r="G2385" s="1" t="s">
        <v>18</v>
      </c>
      <c r="H2385" s="1" t="s">
        <v>19</v>
      </c>
      <c r="I2385" s="1" t="s">
        <v>20</v>
      </c>
      <c r="J2385" s="1">
        <v>10.876300000000001</v>
      </c>
      <c r="K2385" s="1">
        <v>24.296900000000001</v>
      </c>
      <c r="L2385" s="1">
        <v>1.1595800000000001</v>
      </c>
      <c r="M2385" s="1">
        <v>4.0519699999999998</v>
      </c>
      <c r="N2385" s="2">
        <v>5.0000000000000002E-5</v>
      </c>
      <c r="O2385" s="1">
        <v>8.5621899999999997E-4</v>
      </c>
      <c r="P2385" s="1" t="s">
        <v>21</v>
      </c>
      <c r="Q2385" s="1">
        <f t="shared" si="37"/>
        <v>0.44764146866472676</v>
      </c>
      <c r="R2385" s="1" t="s">
        <v>14854</v>
      </c>
    </row>
    <row r="2386" spans="1:18" x14ac:dyDescent="0.2">
      <c r="A2386" s="1" t="s">
        <v>284</v>
      </c>
      <c r="B2386" s="1" t="s">
        <v>285</v>
      </c>
      <c r="C2386" s="1" t="s">
        <v>286</v>
      </c>
      <c r="D2386" s="1" t="s">
        <v>287</v>
      </c>
      <c r="E2386" s="1" t="s">
        <v>16</v>
      </c>
      <c r="F2386" s="1" t="s">
        <v>288</v>
      </c>
      <c r="G2386" s="1" t="s">
        <v>18</v>
      </c>
      <c r="H2386" s="1" t="s">
        <v>19</v>
      </c>
      <c r="I2386" s="1" t="s">
        <v>20</v>
      </c>
      <c r="J2386" s="1">
        <v>15.3215</v>
      </c>
      <c r="K2386" s="1">
        <v>34.252600000000001</v>
      </c>
      <c r="L2386" s="1">
        <v>1.16065</v>
      </c>
      <c r="M2386" s="1">
        <v>3.8094199999999998</v>
      </c>
      <c r="N2386" s="2">
        <v>5.0000000000000002E-5</v>
      </c>
      <c r="O2386" s="1">
        <v>8.5621899999999997E-4</v>
      </c>
      <c r="P2386" s="1" t="s">
        <v>21</v>
      </c>
      <c r="Q2386" s="1">
        <f t="shared" si="37"/>
        <v>0.44730910938147761</v>
      </c>
      <c r="R2386" s="1" t="s">
        <v>12683</v>
      </c>
    </row>
    <row r="2387" spans="1:18" x14ac:dyDescent="0.2">
      <c r="A2387" s="1" t="s">
        <v>6582</v>
      </c>
      <c r="B2387" s="1" t="s">
        <v>6583</v>
      </c>
      <c r="C2387" s="1" t="s">
        <v>6584</v>
      </c>
      <c r="D2387" s="1" t="s">
        <v>6585</v>
      </c>
      <c r="E2387" s="1" t="s">
        <v>16</v>
      </c>
      <c r="F2387" s="1" t="s">
        <v>6586</v>
      </c>
      <c r="G2387" s="1" t="s">
        <v>18</v>
      </c>
      <c r="H2387" s="1" t="s">
        <v>19</v>
      </c>
      <c r="I2387" s="1" t="s">
        <v>20</v>
      </c>
      <c r="J2387" s="1">
        <v>0.32728800000000002</v>
      </c>
      <c r="K2387" s="1">
        <v>0.731985</v>
      </c>
      <c r="L2387" s="1">
        <v>1.1612499999999999</v>
      </c>
      <c r="M2387" s="1">
        <v>1.83863</v>
      </c>
      <c r="N2387" s="1">
        <v>5.8500000000000002E-3</v>
      </c>
      <c r="O2387" s="1">
        <v>4.4066599999999997E-2</v>
      </c>
      <c r="P2387" s="1" t="s">
        <v>21</v>
      </c>
      <c r="Q2387" s="1">
        <f t="shared" si="37"/>
        <v>0.44712391647369826</v>
      </c>
      <c r="R2387" s="1" t="s">
        <v>14093</v>
      </c>
    </row>
    <row r="2388" spans="1:18" x14ac:dyDescent="0.2">
      <c r="A2388" s="1" t="s">
        <v>6054</v>
      </c>
      <c r="B2388" s="1" t="s">
        <v>6055</v>
      </c>
      <c r="C2388" s="1" t="s">
        <v>6056</v>
      </c>
      <c r="D2388" s="1" t="s">
        <v>15</v>
      </c>
      <c r="E2388" s="1" t="s">
        <v>16</v>
      </c>
      <c r="F2388" s="1" t="s">
        <v>6057</v>
      </c>
      <c r="G2388" s="1" t="s">
        <v>18</v>
      </c>
      <c r="H2388" s="1" t="s">
        <v>19</v>
      </c>
      <c r="I2388" s="1" t="s">
        <v>20</v>
      </c>
      <c r="J2388" s="1">
        <v>69.491100000000003</v>
      </c>
      <c r="K2388" s="1">
        <v>155.84</v>
      </c>
      <c r="L2388" s="1">
        <v>1.16516</v>
      </c>
      <c r="M2388" s="1">
        <v>3.75041</v>
      </c>
      <c r="N2388" s="2">
        <v>5.0000000000000002E-5</v>
      </c>
      <c r="O2388" s="1">
        <v>8.5621899999999997E-4</v>
      </c>
      <c r="P2388" s="1" t="s">
        <v>21</v>
      </c>
      <c r="Q2388" s="1">
        <f t="shared" si="37"/>
        <v>0.44591311601642714</v>
      </c>
      <c r="R2388" s="1" t="s">
        <v>13976</v>
      </c>
    </row>
    <row r="2389" spans="1:18" x14ac:dyDescent="0.2">
      <c r="A2389" s="1" t="s">
        <v>1232</v>
      </c>
      <c r="B2389" s="1" t="s">
        <v>1233</v>
      </c>
      <c r="C2389" s="1" t="s">
        <v>1233</v>
      </c>
      <c r="D2389" s="1" t="s">
        <v>1234</v>
      </c>
      <c r="E2389" s="1" t="s">
        <v>16</v>
      </c>
      <c r="F2389" s="1" t="s">
        <v>1235</v>
      </c>
      <c r="G2389" s="1" t="s">
        <v>18</v>
      </c>
      <c r="H2389" s="1" t="s">
        <v>19</v>
      </c>
      <c r="I2389" s="1" t="s">
        <v>20</v>
      </c>
      <c r="J2389" s="1">
        <v>6.4034899999999997</v>
      </c>
      <c r="K2389" s="1">
        <v>14.370900000000001</v>
      </c>
      <c r="L2389" s="1">
        <v>1.16622</v>
      </c>
      <c r="M2389" s="1">
        <v>3.69441</v>
      </c>
      <c r="N2389" s="2">
        <v>5.0000000000000002E-5</v>
      </c>
      <c r="O2389" s="1">
        <v>8.5621899999999997E-4</v>
      </c>
      <c r="P2389" s="1" t="s">
        <v>21</v>
      </c>
      <c r="Q2389" s="1">
        <f t="shared" si="37"/>
        <v>0.44558726314983749</v>
      </c>
      <c r="R2389" s="1" t="s">
        <v>12896</v>
      </c>
    </row>
    <row r="2390" spans="1:18" x14ac:dyDescent="0.2">
      <c r="A2390" s="1" t="s">
        <v>8114</v>
      </c>
      <c r="B2390" s="1" t="s">
        <v>8115</v>
      </c>
      <c r="C2390" s="1" t="s">
        <v>8116</v>
      </c>
      <c r="D2390" s="1" t="s">
        <v>15</v>
      </c>
      <c r="E2390" s="1" t="s">
        <v>16</v>
      </c>
      <c r="F2390" s="1" t="s">
        <v>8117</v>
      </c>
      <c r="G2390" s="1" t="s">
        <v>18</v>
      </c>
      <c r="H2390" s="1" t="s">
        <v>19</v>
      </c>
      <c r="I2390" s="1" t="s">
        <v>20</v>
      </c>
      <c r="J2390" s="1">
        <v>10.327999999999999</v>
      </c>
      <c r="K2390" s="1">
        <v>23.2011</v>
      </c>
      <c r="L2390" s="1">
        <v>1.1676299999999999</v>
      </c>
      <c r="M2390" s="1">
        <v>4.1523000000000003</v>
      </c>
      <c r="N2390" s="2">
        <v>5.0000000000000002E-5</v>
      </c>
      <c r="O2390" s="1">
        <v>8.5621899999999997E-4</v>
      </c>
      <c r="P2390" s="1" t="s">
        <v>21</v>
      </c>
      <c r="Q2390" s="1">
        <f t="shared" si="37"/>
        <v>0.44515130748111076</v>
      </c>
      <c r="R2390" s="1" t="s">
        <v>14433</v>
      </c>
    </row>
    <row r="2391" spans="1:18" x14ac:dyDescent="0.2">
      <c r="A2391" s="1" t="s">
        <v>7137</v>
      </c>
      <c r="B2391" s="1" t="s">
        <v>7138</v>
      </c>
      <c r="C2391" s="1" t="s">
        <v>7139</v>
      </c>
      <c r="D2391" s="1" t="s">
        <v>7140</v>
      </c>
      <c r="E2391" s="1" t="s">
        <v>16</v>
      </c>
      <c r="F2391" s="1" t="s">
        <v>7141</v>
      </c>
      <c r="G2391" s="1" t="s">
        <v>18</v>
      </c>
      <c r="H2391" s="1" t="s">
        <v>19</v>
      </c>
      <c r="I2391" s="1" t="s">
        <v>20</v>
      </c>
      <c r="J2391" s="1">
        <v>5.4659599999999999</v>
      </c>
      <c r="K2391" s="1">
        <v>12.3085</v>
      </c>
      <c r="L2391" s="1">
        <v>1.1711100000000001</v>
      </c>
      <c r="M2391" s="1">
        <v>3.5714700000000001</v>
      </c>
      <c r="N2391" s="2">
        <v>5.0000000000000002E-5</v>
      </c>
      <c r="O2391" s="1">
        <v>8.5621899999999997E-4</v>
      </c>
      <c r="P2391" s="1" t="s">
        <v>21</v>
      </c>
      <c r="Q2391" s="1">
        <f t="shared" si="37"/>
        <v>0.44408010724296215</v>
      </c>
      <c r="R2391" s="1" t="s">
        <v>14216</v>
      </c>
    </row>
    <row r="2392" spans="1:18" x14ac:dyDescent="0.2">
      <c r="A2392" s="1" t="s">
        <v>976</v>
      </c>
      <c r="B2392" s="1" t="s">
        <v>977</v>
      </c>
      <c r="C2392" s="1" t="s">
        <v>977</v>
      </c>
      <c r="D2392" s="1" t="s">
        <v>978</v>
      </c>
      <c r="E2392" s="1" t="s">
        <v>16</v>
      </c>
      <c r="F2392" s="1" t="s">
        <v>979</v>
      </c>
      <c r="G2392" s="1" t="s">
        <v>18</v>
      </c>
      <c r="H2392" s="1" t="s">
        <v>19</v>
      </c>
      <c r="I2392" s="1" t="s">
        <v>20</v>
      </c>
      <c r="J2392" s="1">
        <v>2.7166700000000001</v>
      </c>
      <c r="K2392" s="1">
        <v>6.1343399999999999</v>
      </c>
      <c r="L2392" s="1">
        <v>1.1750700000000001</v>
      </c>
      <c r="M2392" s="1">
        <v>3.0246900000000001</v>
      </c>
      <c r="N2392" s="1">
        <v>6.4999999999999997E-4</v>
      </c>
      <c r="O2392" s="1">
        <v>7.6933799999999997E-3</v>
      </c>
      <c r="P2392" s="1" t="s">
        <v>21</v>
      </c>
      <c r="Q2392" s="1">
        <f t="shared" si="37"/>
        <v>0.44286263884949323</v>
      </c>
      <c r="R2392" s="1" t="s">
        <v>12838</v>
      </c>
    </row>
    <row r="2393" spans="1:18" x14ac:dyDescent="0.2">
      <c r="A2393" s="1" t="s">
        <v>8000</v>
      </c>
      <c r="B2393" s="1" t="s">
        <v>8001</v>
      </c>
      <c r="C2393" s="1" t="s">
        <v>8002</v>
      </c>
      <c r="D2393" s="1" t="s">
        <v>15</v>
      </c>
      <c r="E2393" s="1" t="s">
        <v>16</v>
      </c>
      <c r="F2393" s="1" t="s">
        <v>8003</v>
      </c>
      <c r="G2393" s="1" t="s">
        <v>18</v>
      </c>
      <c r="H2393" s="1" t="s">
        <v>19</v>
      </c>
      <c r="I2393" s="1" t="s">
        <v>20</v>
      </c>
      <c r="J2393" s="1">
        <v>17.158300000000001</v>
      </c>
      <c r="K2393" s="1">
        <v>38.776899999999998</v>
      </c>
      <c r="L2393" s="1">
        <v>1.1762900000000001</v>
      </c>
      <c r="M2393" s="1">
        <v>4.4060899999999998</v>
      </c>
      <c r="N2393" s="2">
        <v>5.0000000000000002E-5</v>
      </c>
      <c r="O2393" s="1">
        <v>8.5621899999999997E-4</v>
      </c>
      <c r="P2393" s="1" t="s">
        <v>21</v>
      </c>
      <c r="Q2393" s="1">
        <f t="shared" si="37"/>
        <v>0.44248766662626465</v>
      </c>
      <c r="R2393" s="1" t="s">
        <v>14405</v>
      </c>
    </row>
    <row r="2394" spans="1:18" x14ac:dyDescent="0.2">
      <c r="A2394" s="1" t="s">
        <v>10940</v>
      </c>
      <c r="B2394" s="1" t="s">
        <v>10941</v>
      </c>
      <c r="C2394" s="1" t="s">
        <v>10941</v>
      </c>
      <c r="D2394" s="1" t="s">
        <v>10942</v>
      </c>
      <c r="E2394" s="1" t="s">
        <v>16</v>
      </c>
      <c r="F2394" s="1" t="s">
        <v>10943</v>
      </c>
      <c r="G2394" s="1" t="s">
        <v>18</v>
      </c>
      <c r="H2394" s="1" t="s">
        <v>19</v>
      </c>
      <c r="I2394" s="1" t="s">
        <v>20</v>
      </c>
      <c r="J2394" s="1">
        <v>1.94746</v>
      </c>
      <c r="K2394" s="1">
        <v>4.4061000000000003</v>
      </c>
      <c r="L2394" s="1">
        <v>1.17791</v>
      </c>
      <c r="M2394" s="1">
        <v>2.8522599999999998</v>
      </c>
      <c r="N2394" s="2">
        <v>5.0000000000000002E-5</v>
      </c>
      <c r="O2394" s="1">
        <v>8.5621899999999997E-4</v>
      </c>
      <c r="P2394" s="1" t="s">
        <v>21</v>
      </c>
      <c r="Q2394" s="1">
        <f t="shared" si="37"/>
        <v>0.44199178411747347</v>
      </c>
      <c r="R2394" s="1" t="s">
        <v>15064</v>
      </c>
    </row>
    <row r="2395" spans="1:18" x14ac:dyDescent="0.2">
      <c r="A2395" s="1" t="s">
        <v>536</v>
      </c>
      <c r="B2395" s="1" t="s">
        <v>537</v>
      </c>
      <c r="C2395" s="1" t="s">
        <v>538</v>
      </c>
      <c r="D2395" s="1" t="s">
        <v>15</v>
      </c>
      <c r="E2395" s="1" t="s">
        <v>16</v>
      </c>
      <c r="F2395" s="1" t="s">
        <v>539</v>
      </c>
      <c r="G2395" s="1" t="s">
        <v>18</v>
      </c>
      <c r="H2395" s="1" t="s">
        <v>19</v>
      </c>
      <c r="I2395" s="1" t="s">
        <v>20</v>
      </c>
      <c r="J2395" s="1">
        <v>1.8973599999999999</v>
      </c>
      <c r="K2395" s="1">
        <v>4.2942299999999998</v>
      </c>
      <c r="L2395" s="1">
        <v>1.1783999999999999</v>
      </c>
      <c r="M2395" s="1">
        <v>2.66561</v>
      </c>
      <c r="N2395" s="1">
        <v>8.9999999999999998E-4</v>
      </c>
      <c r="O2395" s="1">
        <v>1.00445E-2</v>
      </c>
      <c r="P2395" s="1" t="s">
        <v>21</v>
      </c>
      <c r="Q2395" s="1">
        <f t="shared" si="37"/>
        <v>0.44183939844861592</v>
      </c>
      <c r="R2395" s="1" t="s">
        <v>12738</v>
      </c>
    </row>
    <row r="2396" spans="1:18" x14ac:dyDescent="0.2">
      <c r="A2396" s="1" t="s">
        <v>3827</v>
      </c>
      <c r="B2396" s="1" t="s">
        <v>3828</v>
      </c>
      <c r="C2396" s="1" t="s">
        <v>3828</v>
      </c>
      <c r="D2396" s="1" t="s">
        <v>3829</v>
      </c>
      <c r="E2396" s="1" t="s">
        <v>16</v>
      </c>
      <c r="F2396" s="1" t="s">
        <v>3830</v>
      </c>
      <c r="G2396" s="1" t="s">
        <v>18</v>
      </c>
      <c r="H2396" s="1" t="s">
        <v>19</v>
      </c>
      <c r="I2396" s="1" t="s">
        <v>20</v>
      </c>
      <c r="J2396" s="1">
        <v>11.016</v>
      </c>
      <c r="K2396" s="1">
        <v>25.005500000000001</v>
      </c>
      <c r="L2396" s="1">
        <v>1.18265</v>
      </c>
      <c r="M2396" s="1">
        <v>4.09598</v>
      </c>
      <c r="N2396" s="2">
        <v>5.0000000000000002E-5</v>
      </c>
      <c r="O2396" s="1">
        <v>8.5621899999999997E-4</v>
      </c>
      <c r="P2396" s="1" t="s">
        <v>21</v>
      </c>
      <c r="Q2396" s="1">
        <f t="shared" si="37"/>
        <v>0.44054308052228508</v>
      </c>
      <c r="R2396" s="1" t="s">
        <v>13478</v>
      </c>
    </row>
    <row r="2397" spans="1:18" x14ac:dyDescent="0.2">
      <c r="A2397" s="1" t="s">
        <v>9169</v>
      </c>
      <c r="B2397" s="1" t="s">
        <v>9170</v>
      </c>
      <c r="C2397" s="1" t="s">
        <v>9170</v>
      </c>
      <c r="D2397" s="1" t="s">
        <v>9171</v>
      </c>
      <c r="E2397" s="1" t="s">
        <v>9172</v>
      </c>
      <c r="F2397" s="1" t="s">
        <v>9173</v>
      </c>
      <c r="G2397" s="1" t="s">
        <v>18</v>
      </c>
      <c r="H2397" s="1" t="s">
        <v>19</v>
      </c>
      <c r="I2397" s="1" t="s">
        <v>20</v>
      </c>
      <c r="J2397" s="1">
        <v>9.5360999999999994</v>
      </c>
      <c r="K2397" s="1">
        <v>21.665199999999999</v>
      </c>
      <c r="L2397" s="1">
        <v>1.18391</v>
      </c>
      <c r="M2397" s="1">
        <v>4.1170400000000003</v>
      </c>
      <c r="N2397" s="2">
        <v>5.0000000000000002E-5</v>
      </c>
      <c r="O2397" s="1">
        <v>8.5621899999999997E-4</v>
      </c>
      <c r="P2397" s="1" t="s">
        <v>21</v>
      </c>
      <c r="Q2397" s="1">
        <f t="shared" si="37"/>
        <v>0.44015748758377488</v>
      </c>
      <c r="R2397" s="1" t="s">
        <v>14669</v>
      </c>
    </row>
    <row r="2398" spans="1:18" x14ac:dyDescent="0.2">
      <c r="A2398" s="1" t="s">
        <v>2148</v>
      </c>
      <c r="B2398" s="1" t="s">
        <v>2149</v>
      </c>
      <c r="C2398" s="1" t="s">
        <v>2150</v>
      </c>
      <c r="D2398" s="1" t="s">
        <v>2151</v>
      </c>
      <c r="E2398" s="1" t="s">
        <v>16</v>
      </c>
      <c r="F2398" s="1" t="s">
        <v>2152</v>
      </c>
      <c r="G2398" s="1" t="s">
        <v>18</v>
      </c>
      <c r="H2398" s="1" t="s">
        <v>19</v>
      </c>
      <c r="I2398" s="1" t="s">
        <v>20</v>
      </c>
      <c r="J2398" s="1">
        <v>6.1869300000000003</v>
      </c>
      <c r="K2398" s="1">
        <v>14.0725</v>
      </c>
      <c r="L2398" s="1">
        <v>1.1855800000000001</v>
      </c>
      <c r="M2398" s="1">
        <v>3.7003599999999999</v>
      </c>
      <c r="N2398" s="2">
        <v>5.0000000000000002E-5</v>
      </c>
      <c r="O2398" s="1">
        <v>8.5621899999999997E-4</v>
      </c>
      <c r="P2398" s="1" t="s">
        <v>21</v>
      </c>
      <c r="Q2398" s="1">
        <f t="shared" si="37"/>
        <v>0.43964682892165574</v>
      </c>
      <c r="R2398" s="1" t="s">
        <v>13102</v>
      </c>
    </row>
    <row r="2399" spans="1:18" x14ac:dyDescent="0.2">
      <c r="A2399" s="1" t="s">
        <v>1477</v>
      </c>
      <c r="B2399" s="1" t="s">
        <v>1478</v>
      </c>
      <c r="C2399" s="1" t="s">
        <v>1479</v>
      </c>
      <c r="D2399" s="1" t="s">
        <v>15</v>
      </c>
      <c r="E2399" s="1" t="s">
        <v>16</v>
      </c>
      <c r="F2399" s="1" t="s">
        <v>1480</v>
      </c>
      <c r="G2399" s="1" t="s">
        <v>18</v>
      </c>
      <c r="H2399" s="1" t="s">
        <v>19</v>
      </c>
      <c r="I2399" s="1" t="s">
        <v>20</v>
      </c>
      <c r="J2399" s="1">
        <v>16.633500000000002</v>
      </c>
      <c r="K2399" s="1">
        <v>37.8658</v>
      </c>
      <c r="L2399" s="1">
        <v>1.1868099999999999</v>
      </c>
      <c r="M2399" s="1">
        <v>4.4973299999999998</v>
      </c>
      <c r="N2399" s="2">
        <v>5.0000000000000002E-5</v>
      </c>
      <c r="O2399" s="1">
        <v>8.5621899999999997E-4</v>
      </c>
      <c r="P2399" s="1" t="s">
        <v>21</v>
      </c>
      <c r="Q2399" s="1">
        <f t="shared" si="37"/>
        <v>0.43927501861838392</v>
      </c>
      <c r="R2399" s="1" t="s">
        <v>12953</v>
      </c>
    </row>
    <row r="2400" spans="1:18" x14ac:dyDescent="0.2">
      <c r="A2400" s="1" t="s">
        <v>9821</v>
      </c>
      <c r="B2400" s="1" t="s">
        <v>9822</v>
      </c>
      <c r="C2400" s="1" t="s">
        <v>9822</v>
      </c>
      <c r="D2400" s="1" t="s">
        <v>9823</v>
      </c>
      <c r="E2400" s="1" t="s">
        <v>16</v>
      </c>
      <c r="F2400" s="1" t="s">
        <v>9824</v>
      </c>
      <c r="G2400" s="1" t="s">
        <v>18</v>
      </c>
      <c r="H2400" s="1" t="s">
        <v>19</v>
      </c>
      <c r="I2400" s="1" t="s">
        <v>20</v>
      </c>
      <c r="J2400" s="1">
        <v>6.3754</v>
      </c>
      <c r="K2400" s="1">
        <v>14.5403</v>
      </c>
      <c r="L2400" s="1">
        <v>1.18947</v>
      </c>
      <c r="M2400" s="1">
        <v>3.7275499999999999</v>
      </c>
      <c r="N2400" s="2">
        <v>5.0000000000000002E-5</v>
      </c>
      <c r="O2400" s="1">
        <v>8.5621899999999997E-4</v>
      </c>
      <c r="P2400" s="1" t="s">
        <v>21</v>
      </c>
      <c r="Q2400" s="1">
        <f t="shared" si="37"/>
        <v>0.43846413072632612</v>
      </c>
      <c r="R2400" s="1" t="s">
        <v>14815</v>
      </c>
    </row>
    <row r="2401" spans="1:18" x14ac:dyDescent="0.2">
      <c r="A2401" s="1" t="s">
        <v>6000</v>
      </c>
      <c r="B2401" s="1" t="s">
        <v>6001</v>
      </c>
      <c r="C2401" s="1" t="s">
        <v>6001</v>
      </c>
      <c r="D2401" s="1" t="s">
        <v>6002</v>
      </c>
      <c r="E2401" s="1" t="s">
        <v>16</v>
      </c>
      <c r="F2401" s="1" t="s">
        <v>6003</v>
      </c>
      <c r="G2401" s="1" t="s">
        <v>18</v>
      </c>
      <c r="H2401" s="1" t="s">
        <v>19</v>
      </c>
      <c r="I2401" s="1" t="s">
        <v>20</v>
      </c>
      <c r="J2401" s="1">
        <v>3.9624600000000001</v>
      </c>
      <c r="K2401" s="1">
        <v>9.0747699999999991</v>
      </c>
      <c r="L2401" s="1">
        <v>1.19547</v>
      </c>
      <c r="M2401" s="1">
        <v>3.4672999999999998</v>
      </c>
      <c r="N2401" s="2">
        <v>5.0000000000000002E-5</v>
      </c>
      <c r="O2401" s="1">
        <v>8.5621899999999997E-4</v>
      </c>
      <c r="P2401" s="1" t="s">
        <v>21</v>
      </c>
      <c r="Q2401" s="1">
        <f t="shared" si="37"/>
        <v>0.43664577724834902</v>
      </c>
      <c r="R2401" s="1" t="s">
        <v>13966</v>
      </c>
    </row>
    <row r="2402" spans="1:18" x14ac:dyDescent="0.2">
      <c r="A2402" s="1" t="s">
        <v>5285</v>
      </c>
      <c r="B2402" s="1" t="s">
        <v>5286</v>
      </c>
      <c r="C2402" s="1" t="s">
        <v>5287</v>
      </c>
      <c r="D2402" s="1" t="s">
        <v>15</v>
      </c>
      <c r="E2402" s="1" t="s">
        <v>16</v>
      </c>
      <c r="F2402" s="1" t="s">
        <v>5288</v>
      </c>
      <c r="G2402" s="1" t="s">
        <v>18</v>
      </c>
      <c r="H2402" s="1" t="s">
        <v>19</v>
      </c>
      <c r="I2402" s="1" t="s">
        <v>20</v>
      </c>
      <c r="J2402" s="1">
        <v>4.6592500000000001</v>
      </c>
      <c r="K2402" s="1">
        <v>10.6851</v>
      </c>
      <c r="L2402" s="1">
        <v>1.1974400000000001</v>
      </c>
      <c r="M2402" s="1">
        <v>3.5011899999999998</v>
      </c>
      <c r="N2402" s="2">
        <v>5.0000000000000002E-5</v>
      </c>
      <c r="O2402" s="1">
        <v>8.5621899999999997E-4</v>
      </c>
      <c r="P2402" s="1" t="s">
        <v>21</v>
      </c>
      <c r="Q2402" s="1">
        <f t="shared" si="37"/>
        <v>0.43605113662951211</v>
      </c>
      <c r="R2402" s="1" t="s">
        <v>13804</v>
      </c>
    </row>
    <row r="2403" spans="1:18" x14ac:dyDescent="0.2">
      <c r="A2403" s="1" t="s">
        <v>7326</v>
      </c>
      <c r="B2403" s="1" t="s">
        <v>7327</v>
      </c>
      <c r="C2403" s="1" t="s">
        <v>7328</v>
      </c>
      <c r="D2403" s="1" t="s">
        <v>7329</v>
      </c>
      <c r="E2403" s="1" t="s">
        <v>16</v>
      </c>
      <c r="F2403" s="1" t="s">
        <v>7330</v>
      </c>
      <c r="G2403" s="1" t="s">
        <v>18</v>
      </c>
      <c r="H2403" s="1" t="s">
        <v>19</v>
      </c>
      <c r="I2403" s="1" t="s">
        <v>20</v>
      </c>
      <c r="J2403" s="1">
        <v>0.60722799999999999</v>
      </c>
      <c r="K2403" s="1">
        <v>1.3952800000000001</v>
      </c>
      <c r="L2403" s="1">
        <v>1.20024</v>
      </c>
      <c r="M2403" s="1">
        <v>2.0573999999999999</v>
      </c>
      <c r="N2403" s="1">
        <v>5.7000000000000002E-3</v>
      </c>
      <c r="O2403" s="1">
        <v>4.3263799999999998E-2</v>
      </c>
      <c r="P2403" s="1" t="s">
        <v>21</v>
      </c>
      <c r="Q2403" s="1">
        <f t="shared" si="37"/>
        <v>0.43520153660913935</v>
      </c>
      <c r="R2403" s="1" t="s">
        <v>14254</v>
      </c>
    </row>
    <row r="2404" spans="1:18" x14ac:dyDescent="0.2">
      <c r="A2404" s="1" t="s">
        <v>421</v>
      </c>
      <c r="B2404" s="1" t="s">
        <v>422</v>
      </c>
      <c r="C2404" s="1" t="s">
        <v>423</v>
      </c>
      <c r="D2404" s="1" t="s">
        <v>424</v>
      </c>
      <c r="E2404" s="1" t="s">
        <v>16</v>
      </c>
      <c r="F2404" s="1" t="s">
        <v>425</v>
      </c>
      <c r="G2404" s="1" t="s">
        <v>18</v>
      </c>
      <c r="H2404" s="1" t="s">
        <v>19</v>
      </c>
      <c r="I2404" s="1" t="s">
        <v>20</v>
      </c>
      <c r="J2404" s="1">
        <v>0.966777</v>
      </c>
      <c r="K2404" s="1">
        <v>2.22167</v>
      </c>
      <c r="L2404" s="1">
        <v>1.2003900000000001</v>
      </c>
      <c r="M2404" s="1">
        <v>2.31698</v>
      </c>
      <c r="N2404" s="1">
        <v>4.2500000000000003E-3</v>
      </c>
      <c r="O2404" s="1">
        <v>3.4551499999999999E-2</v>
      </c>
      <c r="P2404" s="1" t="s">
        <v>21</v>
      </c>
      <c r="Q2404" s="1">
        <f t="shared" si="37"/>
        <v>0.43515778670999744</v>
      </c>
      <c r="R2404" s="1" t="s">
        <v>12712</v>
      </c>
    </row>
    <row r="2405" spans="1:18" x14ac:dyDescent="0.2">
      <c r="A2405" s="1" t="s">
        <v>1786</v>
      </c>
      <c r="B2405" s="1" t="s">
        <v>1787</v>
      </c>
      <c r="C2405" s="1" t="s">
        <v>1788</v>
      </c>
      <c r="D2405" s="1" t="s">
        <v>15</v>
      </c>
      <c r="E2405" s="1" t="s">
        <v>16</v>
      </c>
      <c r="F2405" s="1" t="s">
        <v>1789</v>
      </c>
      <c r="G2405" s="1" t="s">
        <v>18</v>
      </c>
      <c r="H2405" s="1" t="s">
        <v>19</v>
      </c>
      <c r="I2405" s="1" t="s">
        <v>20</v>
      </c>
      <c r="J2405" s="1">
        <v>1.01308</v>
      </c>
      <c r="K2405" s="1">
        <v>2.32904</v>
      </c>
      <c r="L2405" s="1">
        <v>1.20099</v>
      </c>
      <c r="M2405" s="1">
        <v>2.42578</v>
      </c>
      <c r="N2405" s="1">
        <v>8.9999999999999998E-4</v>
      </c>
      <c r="O2405" s="1">
        <v>1.00445E-2</v>
      </c>
      <c r="P2405" s="1" t="s">
        <v>21</v>
      </c>
      <c r="Q2405" s="1">
        <f t="shared" si="37"/>
        <v>0.43497750145982894</v>
      </c>
      <c r="R2405" s="1" t="s">
        <v>13021</v>
      </c>
    </row>
    <row r="2406" spans="1:18" x14ac:dyDescent="0.2">
      <c r="A2406" s="1" t="s">
        <v>6409</v>
      </c>
      <c r="B2406" s="1" t="s">
        <v>6410</v>
      </c>
      <c r="C2406" s="1" t="s">
        <v>6411</v>
      </c>
      <c r="D2406" s="1" t="s">
        <v>6412</v>
      </c>
      <c r="E2406" s="1" t="s">
        <v>16</v>
      </c>
      <c r="F2406" s="1" t="s">
        <v>6413</v>
      </c>
      <c r="G2406" s="1" t="s">
        <v>18</v>
      </c>
      <c r="H2406" s="1" t="s">
        <v>19</v>
      </c>
      <c r="I2406" s="1" t="s">
        <v>20</v>
      </c>
      <c r="J2406" s="1">
        <v>351.80700000000002</v>
      </c>
      <c r="K2406" s="1">
        <v>809.58100000000002</v>
      </c>
      <c r="L2406" s="1">
        <v>1.2023900000000001</v>
      </c>
      <c r="M2406" s="1">
        <v>3.41316</v>
      </c>
      <c r="N2406" s="2">
        <v>5.0000000000000002E-5</v>
      </c>
      <c r="O2406" s="1">
        <v>8.5621899999999997E-4</v>
      </c>
      <c r="P2406" s="1" t="s">
        <v>21</v>
      </c>
      <c r="Q2406" s="1">
        <f t="shared" si="37"/>
        <v>0.43455441765555269</v>
      </c>
      <c r="R2406" s="1" t="s">
        <v>14055</v>
      </c>
    </row>
    <row r="2407" spans="1:18" x14ac:dyDescent="0.2">
      <c r="A2407" s="1" t="s">
        <v>2032</v>
      </c>
      <c r="B2407" s="1" t="s">
        <v>2033</v>
      </c>
      <c r="C2407" s="1" t="s">
        <v>2033</v>
      </c>
      <c r="D2407" s="1" t="s">
        <v>2034</v>
      </c>
      <c r="E2407" s="1" t="s">
        <v>16</v>
      </c>
      <c r="F2407" s="1" t="s">
        <v>2035</v>
      </c>
      <c r="G2407" s="1" t="s">
        <v>18</v>
      </c>
      <c r="H2407" s="1" t="s">
        <v>19</v>
      </c>
      <c r="I2407" s="1" t="s">
        <v>20</v>
      </c>
      <c r="J2407" s="1">
        <v>0.96679199999999998</v>
      </c>
      <c r="K2407" s="1">
        <v>2.2252399999999999</v>
      </c>
      <c r="L2407" s="1">
        <v>1.20268</v>
      </c>
      <c r="M2407" s="1">
        <v>2.2959900000000002</v>
      </c>
      <c r="N2407" s="1">
        <v>5.3499999999999997E-3</v>
      </c>
      <c r="O2407" s="1">
        <v>4.1403099999999998E-2</v>
      </c>
      <c r="P2407" s="1" t="s">
        <v>21</v>
      </c>
      <c r="Q2407" s="1">
        <f t="shared" si="37"/>
        <v>0.43446639463608422</v>
      </c>
      <c r="R2407" s="1" t="s">
        <v>13076</v>
      </c>
    </row>
    <row r="2408" spans="1:18" x14ac:dyDescent="0.2">
      <c r="A2408" s="1" t="s">
        <v>7213</v>
      </c>
      <c r="B2408" s="1" t="s">
        <v>7214</v>
      </c>
      <c r="C2408" s="1" t="s">
        <v>7215</v>
      </c>
      <c r="D2408" s="1" t="s">
        <v>15</v>
      </c>
      <c r="E2408" s="1" t="s">
        <v>16</v>
      </c>
      <c r="F2408" s="1" t="s">
        <v>7216</v>
      </c>
      <c r="G2408" s="1" t="s">
        <v>18</v>
      </c>
      <c r="H2408" s="1" t="s">
        <v>19</v>
      </c>
      <c r="I2408" s="1" t="s">
        <v>20</v>
      </c>
      <c r="J2408" s="1">
        <v>45.290100000000002</v>
      </c>
      <c r="K2408" s="1">
        <v>104.328</v>
      </c>
      <c r="L2408" s="1">
        <v>1.2038599999999999</v>
      </c>
      <c r="M2408" s="1">
        <v>3.0263399999999998</v>
      </c>
      <c r="N2408" s="2">
        <v>5.0000000000000002E-5</v>
      </c>
      <c r="O2408" s="1">
        <v>8.5621899999999997E-4</v>
      </c>
      <c r="P2408" s="1" t="s">
        <v>21</v>
      </c>
      <c r="Q2408" s="1">
        <f t="shared" si="37"/>
        <v>0.43411260639521509</v>
      </c>
      <c r="R2408" s="1" t="s">
        <v>14232</v>
      </c>
    </row>
    <row r="2409" spans="1:18" x14ac:dyDescent="0.2">
      <c r="A2409" s="1" t="s">
        <v>6254</v>
      </c>
      <c r="B2409" s="1" t="s">
        <v>6255</v>
      </c>
      <c r="C2409" s="1" t="s">
        <v>6255</v>
      </c>
      <c r="D2409" s="1" t="s">
        <v>6256</v>
      </c>
      <c r="E2409" s="1" t="s">
        <v>6257</v>
      </c>
      <c r="F2409" s="1" t="s">
        <v>6258</v>
      </c>
      <c r="G2409" s="1" t="s">
        <v>18</v>
      </c>
      <c r="H2409" s="1" t="s">
        <v>19</v>
      </c>
      <c r="I2409" s="1" t="s">
        <v>20</v>
      </c>
      <c r="J2409" s="1">
        <v>1.5497700000000001</v>
      </c>
      <c r="K2409" s="1">
        <v>3.57769</v>
      </c>
      <c r="L2409" s="1">
        <v>1.2069799999999999</v>
      </c>
      <c r="M2409" s="1">
        <v>2.7842099999999999</v>
      </c>
      <c r="N2409" s="2">
        <v>5.0000000000000002E-5</v>
      </c>
      <c r="O2409" s="1">
        <v>8.5621899999999997E-4</v>
      </c>
      <c r="P2409" s="1" t="s">
        <v>21</v>
      </c>
      <c r="Q2409" s="1">
        <f t="shared" si="37"/>
        <v>0.43317615556406508</v>
      </c>
      <c r="R2409" s="1" t="s">
        <v>14020</v>
      </c>
    </row>
    <row r="2410" spans="1:18" x14ac:dyDescent="0.2">
      <c r="A2410" s="1" t="s">
        <v>4433</v>
      </c>
      <c r="B2410" s="1" t="s">
        <v>399</v>
      </c>
      <c r="C2410" s="1" t="s">
        <v>399</v>
      </c>
      <c r="D2410" s="1" t="s">
        <v>15</v>
      </c>
      <c r="E2410" s="1" t="s">
        <v>16</v>
      </c>
      <c r="F2410" s="1" t="s">
        <v>4434</v>
      </c>
      <c r="G2410" s="1" t="s">
        <v>18</v>
      </c>
      <c r="H2410" s="1" t="s">
        <v>19</v>
      </c>
      <c r="I2410" s="1" t="s">
        <v>20</v>
      </c>
      <c r="J2410" s="1">
        <v>20.373000000000001</v>
      </c>
      <c r="K2410" s="1">
        <v>47.121099999999998</v>
      </c>
      <c r="L2410" s="1">
        <v>1.2097100000000001</v>
      </c>
      <c r="M2410" s="1">
        <v>4.4239499999999996</v>
      </c>
      <c r="N2410" s="2">
        <v>5.0000000000000002E-5</v>
      </c>
      <c r="O2410" s="1">
        <v>8.5621899999999997E-4</v>
      </c>
      <c r="P2410" s="1" t="s">
        <v>21</v>
      </c>
      <c r="Q2410" s="1">
        <f t="shared" si="37"/>
        <v>0.43235408341486092</v>
      </c>
    </row>
    <row r="2411" spans="1:18" x14ac:dyDescent="0.2">
      <c r="A2411" s="1" t="s">
        <v>4288</v>
      </c>
      <c r="B2411" s="1" t="s">
        <v>4289</v>
      </c>
      <c r="C2411" s="1" t="s">
        <v>4290</v>
      </c>
      <c r="D2411" s="1" t="s">
        <v>15</v>
      </c>
      <c r="E2411" s="1" t="s">
        <v>16</v>
      </c>
      <c r="F2411" s="1" t="s">
        <v>4291</v>
      </c>
      <c r="G2411" s="1" t="s">
        <v>18</v>
      </c>
      <c r="H2411" s="1" t="s">
        <v>19</v>
      </c>
      <c r="I2411" s="1" t="s">
        <v>20</v>
      </c>
      <c r="J2411" s="1">
        <v>40.410699999999999</v>
      </c>
      <c r="K2411" s="1">
        <v>93.505700000000004</v>
      </c>
      <c r="L2411" s="1">
        <v>1.2103200000000001</v>
      </c>
      <c r="M2411" s="1">
        <v>5.08988</v>
      </c>
      <c r="N2411" s="2">
        <v>5.0000000000000002E-5</v>
      </c>
      <c r="O2411" s="1">
        <v>8.5621899999999997E-4</v>
      </c>
      <c r="P2411" s="1" t="s">
        <v>21</v>
      </c>
      <c r="Q2411" s="1">
        <f t="shared" si="37"/>
        <v>0.43217365358475468</v>
      </c>
      <c r="R2411" s="1" t="s">
        <v>13582</v>
      </c>
    </row>
    <row r="2412" spans="1:18" x14ac:dyDescent="0.2">
      <c r="A2412" s="1" t="s">
        <v>10049</v>
      </c>
      <c r="B2412" s="1" t="s">
        <v>10050</v>
      </c>
      <c r="C2412" s="1" t="s">
        <v>10051</v>
      </c>
      <c r="D2412" s="1" t="s">
        <v>15</v>
      </c>
      <c r="E2412" s="1" t="s">
        <v>16</v>
      </c>
      <c r="F2412" s="1" t="s">
        <v>10052</v>
      </c>
      <c r="G2412" s="1" t="s">
        <v>18</v>
      </c>
      <c r="H2412" s="1" t="s">
        <v>19</v>
      </c>
      <c r="I2412" s="1" t="s">
        <v>20</v>
      </c>
      <c r="J2412" s="1">
        <v>91.566699999999997</v>
      </c>
      <c r="K2412" s="1">
        <v>212.005</v>
      </c>
      <c r="L2412" s="1">
        <v>1.2112099999999999</v>
      </c>
      <c r="M2412" s="1">
        <v>4.3939399999999997</v>
      </c>
      <c r="N2412" s="2">
        <v>5.0000000000000002E-5</v>
      </c>
      <c r="O2412" s="1">
        <v>8.5621899999999997E-4</v>
      </c>
      <c r="P2412" s="1" t="s">
        <v>21</v>
      </c>
      <c r="Q2412" s="1">
        <f t="shared" si="37"/>
        <v>0.43190820971203508</v>
      </c>
      <c r="R2412" s="1" t="s">
        <v>14864</v>
      </c>
    </row>
    <row r="2413" spans="1:18" x14ac:dyDescent="0.2">
      <c r="A2413" s="1" t="s">
        <v>3801</v>
      </c>
      <c r="B2413" s="1" t="s">
        <v>3802</v>
      </c>
      <c r="C2413" s="1" t="s">
        <v>3803</v>
      </c>
      <c r="D2413" s="1" t="s">
        <v>3804</v>
      </c>
      <c r="E2413" s="1" t="s">
        <v>3805</v>
      </c>
      <c r="F2413" s="1" t="s">
        <v>3806</v>
      </c>
      <c r="G2413" s="1" t="s">
        <v>18</v>
      </c>
      <c r="H2413" s="1" t="s">
        <v>19</v>
      </c>
      <c r="I2413" s="1" t="s">
        <v>20</v>
      </c>
      <c r="J2413" s="1">
        <v>7.83108</v>
      </c>
      <c r="K2413" s="1">
        <v>18.142299999999999</v>
      </c>
      <c r="L2413" s="1">
        <v>1.21207</v>
      </c>
      <c r="M2413" s="1">
        <v>3.81358</v>
      </c>
      <c r="N2413" s="2">
        <v>5.0000000000000002E-5</v>
      </c>
      <c r="O2413" s="1">
        <v>8.5621899999999997E-4</v>
      </c>
      <c r="P2413" s="1" t="s">
        <v>21</v>
      </c>
      <c r="Q2413" s="1">
        <f t="shared" si="37"/>
        <v>0.43164758602823239</v>
      </c>
      <c r="R2413" s="1" t="s">
        <v>13473</v>
      </c>
    </row>
    <row r="2414" spans="1:18" x14ac:dyDescent="0.2">
      <c r="A2414" s="1" t="s">
        <v>3752</v>
      </c>
      <c r="B2414" s="1" t="s">
        <v>3753</v>
      </c>
      <c r="C2414" s="1" t="s">
        <v>3753</v>
      </c>
      <c r="D2414" s="1" t="s">
        <v>3754</v>
      </c>
      <c r="E2414" s="1" t="s">
        <v>16</v>
      </c>
      <c r="F2414" s="1" t="s">
        <v>3755</v>
      </c>
      <c r="G2414" s="1" t="s">
        <v>18</v>
      </c>
      <c r="H2414" s="1" t="s">
        <v>19</v>
      </c>
      <c r="I2414" s="1" t="s">
        <v>20</v>
      </c>
      <c r="J2414" s="1">
        <v>1.8310299999999999</v>
      </c>
      <c r="K2414" s="1">
        <v>4.2514000000000003</v>
      </c>
      <c r="L2414" s="1">
        <v>1.21529</v>
      </c>
      <c r="M2414" s="1">
        <v>3.0336500000000002</v>
      </c>
      <c r="N2414" s="2">
        <v>5.0000000000000002E-5</v>
      </c>
      <c r="O2414" s="1">
        <v>8.5621899999999997E-4</v>
      </c>
      <c r="P2414" s="1" t="s">
        <v>21</v>
      </c>
      <c r="Q2414" s="1">
        <f t="shared" si="37"/>
        <v>0.43068871430587569</v>
      </c>
      <c r="R2414" s="1" t="s">
        <v>13462</v>
      </c>
    </row>
    <row r="2415" spans="1:18" x14ac:dyDescent="0.2">
      <c r="A2415" s="1" t="s">
        <v>11514</v>
      </c>
      <c r="B2415" s="1" t="s">
        <v>11515</v>
      </c>
      <c r="C2415" s="1" t="s">
        <v>11516</v>
      </c>
      <c r="D2415" s="1" t="s">
        <v>11517</v>
      </c>
      <c r="E2415" s="1" t="s">
        <v>16</v>
      </c>
      <c r="F2415" s="1" t="s">
        <v>11518</v>
      </c>
      <c r="G2415" s="1" t="s">
        <v>18</v>
      </c>
      <c r="H2415" s="1" t="s">
        <v>19</v>
      </c>
      <c r="I2415" s="1" t="s">
        <v>20</v>
      </c>
      <c r="J2415" s="1">
        <v>0.56011900000000003</v>
      </c>
      <c r="K2415" s="1">
        <v>1.3024500000000001</v>
      </c>
      <c r="L2415" s="1">
        <v>1.2174199999999999</v>
      </c>
      <c r="M2415" s="1">
        <v>2.00929</v>
      </c>
      <c r="N2415" s="1">
        <v>5.8500000000000002E-3</v>
      </c>
      <c r="O2415" s="1">
        <v>4.4066599999999997E-2</v>
      </c>
      <c r="P2415" s="1" t="s">
        <v>21</v>
      </c>
      <c r="Q2415" s="1">
        <f t="shared" si="37"/>
        <v>0.43005028983838151</v>
      </c>
      <c r="R2415" s="1" t="s">
        <v>15194</v>
      </c>
    </row>
    <row r="2416" spans="1:18" x14ac:dyDescent="0.2">
      <c r="A2416" s="1" t="s">
        <v>8787</v>
      </c>
      <c r="B2416" s="1" t="s">
        <v>8788</v>
      </c>
      <c r="C2416" s="1" t="s">
        <v>8789</v>
      </c>
      <c r="D2416" s="1" t="s">
        <v>15</v>
      </c>
      <c r="E2416" s="1" t="s">
        <v>16</v>
      </c>
      <c r="F2416" s="1" t="s">
        <v>8790</v>
      </c>
      <c r="G2416" s="1" t="s">
        <v>18</v>
      </c>
      <c r="H2416" s="1" t="s">
        <v>19</v>
      </c>
      <c r="I2416" s="1" t="s">
        <v>20</v>
      </c>
      <c r="J2416" s="1">
        <v>0.85641599999999996</v>
      </c>
      <c r="K2416" s="1">
        <v>1.9930000000000001</v>
      </c>
      <c r="L2416" s="1">
        <v>1.2185600000000001</v>
      </c>
      <c r="M2416" s="1">
        <v>2.3532600000000001</v>
      </c>
      <c r="N2416" s="1">
        <v>1.15E-3</v>
      </c>
      <c r="O2416" s="1">
        <v>1.22281E-2</v>
      </c>
      <c r="P2416" s="1" t="s">
        <v>21</v>
      </c>
      <c r="Q2416" s="1">
        <f t="shared" si="37"/>
        <v>0.42971199197190163</v>
      </c>
      <c r="R2416" s="1" t="s">
        <v>14584</v>
      </c>
    </row>
    <row r="2417" spans="1:18" x14ac:dyDescent="0.2">
      <c r="A2417" s="1" t="s">
        <v>9377</v>
      </c>
      <c r="B2417" s="1" t="s">
        <v>9378</v>
      </c>
      <c r="C2417" s="1" t="s">
        <v>9379</v>
      </c>
      <c r="D2417" s="1" t="s">
        <v>15</v>
      </c>
      <c r="E2417" s="1" t="s">
        <v>16</v>
      </c>
      <c r="F2417" s="1" t="s">
        <v>8448</v>
      </c>
      <c r="G2417" s="1" t="s">
        <v>18</v>
      </c>
      <c r="H2417" s="1" t="s">
        <v>19</v>
      </c>
      <c r="I2417" s="1" t="s">
        <v>20</v>
      </c>
      <c r="J2417" s="1">
        <v>5.6586699999999999</v>
      </c>
      <c r="K2417" s="1">
        <v>13.195499999999999</v>
      </c>
      <c r="L2417" s="1">
        <v>1.2215100000000001</v>
      </c>
      <c r="M2417" s="1">
        <v>1.7817000000000001</v>
      </c>
      <c r="N2417" s="1">
        <v>5.6499999999999996E-3</v>
      </c>
      <c r="O2417" s="1">
        <v>4.2993400000000001E-2</v>
      </c>
      <c r="P2417" s="1" t="s">
        <v>21</v>
      </c>
      <c r="Q2417" s="1">
        <f t="shared" si="37"/>
        <v>0.42883331438748062</v>
      </c>
      <c r="R2417" s="1" t="s">
        <v>14714</v>
      </c>
    </row>
    <row r="2418" spans="1:18" x14ac:dyDescent="0.2">
      <c r="A2418" s="1" t="s">
        <v>9116</v>
      </c>
      <c r="B2418" s="1" t="s">
        <v>9117</v>
      </c>
      <c r="C2418" s="1" t="s">
        <v>9118</v>
      </c>
      <c r="D2418" s="1" t="s">
        <v>9119</v>
      </c>
      <c r="E2418" s="1" t="s">
        <v>16</v>
      </c>
      <c r="F2418" s="1" t="s">
        <v>9120</v>
      </c>
      <c r="G2418" s="1" t="s">
        <v>18</v>
      </c>
      <c r="H2418" s="1" t="s">
        <v>19</v>
      </c>
      <c r="I2418" s="1" t="s">
        <v>20</v>
      </c>
      <c r="J2418" s="1">
        <v>3.13788</v>
      </c>
      <c r="K2418" s="1">
        <v>7.3194999999999997</v>
      </c>
      <c r="L2418" s="1">
        <v>1.2219599999999999</v>
      </c>
      <c r="M2418" s="1">
        <v>3.45384</v>
      </c>
      <c r="N2418" s="2">
        <v>5.0000000000000002E-5</v>
      </c>
      <c r="O2418" s="1">
        <v>8.5621899999999997E-4</v>
      </c>
      <c r="P2418" s="1" t="s">
        <v>21</v>
      </c>
      <c r="Q2418" s="1">
        <f t="shared" si="37"/>
        <v>0.42870141403101308</v>
      </c>
      <c r="R2418" s="1" t="s">
        <v>14657</v>
      </c>
    </row>
    <row r="2419" spans="1:18" x14ac:dyDescent="0.2">
      <c r="A2419" s="1" t="s">
        <v>3661</v>
      </c>
      <c r="B2419" s="1" t="s">
        <v>3662</v>
      </c>
      <c r="C2419" s="1" t="s">
        <v>3662</v>
      </c>
      <c r="D2419" s="1" t="s">
        <v>3663</v>
      </c>
      <c r="E2419" s="1" t="s">
        <v>16</v>
      </c>
      <c r="F2419" s="1" t="s">
        <v>3664</v>
      </c>
      <c r="G2419" s="1" t="s">
        <v>18</v>
      </c>
      <c r="H2419" s="1" t="s">
        <v>19</v>
      </c>
      <c r="I2419" s="1" t="s">
        <v>20</v>
      </c>
      <c r="J2419" s="1">
        <v>1.2684299999999999</v>
      </c>
      <c r="K2419" s="1">
        <v>2.95932</v>
      </c>
      <c r="L2419" s="1">
        <v>1.2222200000000001</v>
      </c>
      <c r="M2419" s="1">
        <v>2.7544300000000002</v>
      </c>
      <c r="N2419" s="2">
        <v>5.0000000000000002E-5</v>
      </c>
      <c r="O2419" s="1">
        <v>8.5621899999999997E-4</v>
      </c>
      <c r="P2419" s="1" t="s">
        <v>21</v>
      </c>
      <c r="Q2419" s="1">
        <f t="shared" si="37"/>
        <v>0.42862211589148858</v>
      </c>
      <c r="R2419" s="1" t="s">
        <v>13442</v>
      </c>
    </row>
    <row r="2420" spans="1:18" x14ac:dyDescent="0.2">
      <c r="A2420" s="1" t="s">
        <v>8048</v>
      </c>
      <c r="B2420" s="1" t="s">
        <v>8049</v>
      </c>
      <c r="C2420" s="1" t="s">
        <v>8050</v>
      </c>
      <c r="D2420" s="1" t="s">
        <v>15</v>
      </c>
      <c r="E2420" s="1" t="s">
        <v>16</v>
      </c>
      <c r="F2420" s="1" t="s">
        <v>8051</v>
      </c>
      <c r="G2420" s="1" t="s">
        <v>18</v>
      </c>
      <c r="H2420" s="1" t="s">
        <v>19</v>
      </c>
      <c r="I2420" s="1" t="s">
        <v>20</v>
      </c>
      <c r="J2420" s="1">
        <v>13.0982</v>
      </c>
      <c r="K2420" s="1">
        <v>30.5655</v>
      </c>
      <c r="L2420" s="1">
        <v>1.22254</v>
      </c>
      <c r="M2420" s="1">
        <v>4.3700700000000001</v>
      </c>
      <c r="N2420" s="2">
        <v>5.0000000000000002E-5</v>
      </c>
      <c r="O2420" s="1">
        <v>8.5621899999999997E-4</v>
      </c>
      <c r="P2420" s="1" t="s">
        <v>21</v>
      </c>
      <c r="Q2420" s="1">
        <f t="shared" si="37"/>
        <v>0.42852889695898971</v>
      </c>
      <c r="R2420" s="1" t="s">
        <v>14417</v>
      </c>
    </row>
    <row r="2421" spans="1:18" x14ac:dyDescent="0.2">
      <c r="A2421" s="1" t="s">
        <v>9882</v>
      </c>
      <c r="B2421" s="1" t="s">
        <v>9883</v>
      </c>
      <c r="C2421" s="1" t="s">
        <v>9884</v>
      </c>
      <c r="D2421" s="1" t="s">
        <v>9885</v>
      </c>
      <c r="E2421" s="1" t="s">
        <v>9886</v>
      </c>
      <c r="F2421" s="1" t="s">
        <v>9887</v>
      </c>
      <c r="G2421" s="1" t="s">
        <v>18</v>
      </c>
      <c r="H2421" s="1" t="s">
        <v>19</v>
      </c>
      <c r="I2421" s="1" t="s">
        <v>20</v>
      </c>
      <c r="J2421" s="1">
        <v>104.32299999999999</v>
      </c>
      <c r="K2421" s="1">
        <v>243.63300000000001</v>
      </c>
      <c r="L2421" s="1">
        <v>1.2236499999999999</v>
      </c>
      <c r="M2421" s="1">
        <v>4.1927700000000003</v>
      </c>
      <c r="N2421" s="2">
        <v>5.0000000000000002E-5</v>
      </c>
      <c r="O2421" s="1">
        <v>8.5621899999999997E-4</v>
      </c>
      <c r="P2421" s="1" t="s">
        <v>21</v>
      </c>
      <c r="Q2421" s="1">
        <f t="shared" si="37"/>
        <v>0.42819732958999801</v>
      </c>
      <c r="R2421" s="1" t="s">
        <v>14828</v>
      </c>
    </row>
    <row r="2422" spans="1:18" x14ac:dyDescent="0.2">
      <c r="A2422" s="1" t="s">
        <v>6368</v>
      </c>
      <c r="B2422" s="1" t="s">
        <v>6369</v>
      </c>
      <c r="C2422" s="1" t="s">
        <v>6370</v>
      </c>
      <c r="D2422" s="1" t="s">
        <v>15</v>
      </c>
      <c r="E2422" s="1" t="s">
        <v>16</v>
      </c>
      <c r="F2422" s="1" t="s">
        <v>6371</v>
      </c>
      <c r="G2422" s="1" t="s">
        <v>18</v>
      </c>
      <c r="H2422" s="1" t="s">
        <v>19</v>
      </c>
      <c r="I2422" s="1" t="s">
        <v>20</v>
      </c>
      <c r="J2422" s="1">
        <v>2.0653299999999999</v>
      </c>
      <c r="K2422" s="1">
        <v>4.8259400000000001</v>
      </c>
      <c r="L2422" s="1">
        <v>1.22444</v>
      </c>
      <c r="M2422" s="1">
        <v>2.9117000000000002</v>
      </c>
      <c r="N2422" s="1">
        <v>2.9999999999999997E-4</v>
      </c>
      <c r="O2422" s="1">
        <v>4.0685699999999997E-3</v>
      </c>
      <c r="P2422" s="1" t="s">
        <v>21</v>
      </c>
      <c r="Q2422" s="1">
        <f t="shared" si="37"/>
        <v>0.42796429296675875</v>
      </c>
      <c r="R2422" s="1" t="s">
        <v>14046</v>
      </c>
    </row>
    <row r="2423" spans="1:18" x14ac:dyDescent="0.2">
      <c r="A2423" s="1" t="s">
        <v>4417</v>
      </c>
      <c r="B2423" s="1" t="s">
        <v>4418</v>
      </c>
      <c r="C2423" s="1" t="s">
        <v>4419</v>
      </c>
      <c r="D2423" s="1" t="s">
        <v>4420</v>
      </c>
      <c r="E2423" s="1" t="s">
        <v>16</v>
      </c>
      <c r="F2423" s="1" t="s">
        <v>4421</v>
      </c>
      <c r="G2423" s="1" t="s">
        <v>18</v>
      </c>
      <c r="H2423" s="1" t="s">
        <v>19</v>
      </c>
      <c r="I2423" s="1" t="s">
        <v>20</v>
      </c>
      <c r="J2423" s="1">
        <v>351.68700000000001</v>
      </c>
      <c r="K2423" s="1">
        <v>822.851</v>
      </c>
      <c r="L2423" s="1">
        <v>1.22634</v>
      </c>
      <c r="M2423" s="1">
        <v>3.9991400000000001</v>
      </c>
      <c r="N2423" s="2">
        <v>5.0000000000000002E-5</v>
      </c>
      <c r="O2423" s="1">
        <v>8.5621899999999997E-4</v>
      </c>
      <c r="P2423" s="1" t="s">
        <v>21</v>
      </c>
      <c r="Q2423" s="1">
        <f t="shared" si="37"/>
        <v>0.42740058649743395</v>
      </c>
      <c r="R2423" s="1" t="s">
        <v>13610</v>
      </c>
    </row>
    <row r="2424" spans="1:18" x14ac:dyDescent="0.2">
      <c r="A2424" s="1" t="s">
        <v>5892</v>
      </c>
      <c r="B2424" s="1" t="s">
        <v>5893</v>
      </c>
      <c r="C2424" s="1" t="s">
        <v>5894</v>
      </c>
      <c r="D2424" s="1" t="s">
        <v>15</v>
      </c>
      <c r="E2424" s="1" t="s">
        <v>16</v>
      </c>
      <c r="F2424" s="1" t="s">
        <v>5895</v>
      </c>
      <c r="G2424" s="1" t="s">
        <v>18</v>
      </c>
      <c r="H2424" s="1" t="s">
        <v>19</v>
      </c>
      <c r="I2424" s="1" t="s">
        <v>20</v>
      </c>
      <c r="J2424" s="1">
        <v>30.6249</v>
      </c>
      <c r="K2424" s="1">
        <v>71.655299999999997</v>
      </c>
      <c r="L2424" s="1">
        <v>1.22637</v>
      </c>
      <c r="M2424" s="1">
        <v>4.4709099999999999</v>
      </c>
      <c r="N2424" s="2">
        <v>5.0000000000000002E-5</v>
      </c>
      <c r="O2424" s="1">
        <v>8.5621899999999997E-4</v>
      </c>
      <c r="P2424" s="1" t="s">
        <v>21</v>
      </c>
      <c r="Q2424" s="1">
        <f t="shared" si="37"/>
        <v>0.42739197240120413</v>
      </c>
      <c r="R2424" s="1" t="s">
        <v>13942</v>
      </c>
    </row>
    <row r="2425" spans="1:18" x14ac:dyDescent="0.2">
      <c r="A2425" s="1" t="s">
        <v>1727</v>
      </c>
      <c r="B2425" s="1" t="s">
        <v>1728</v>
      </c>
      <c r="C2425" s="1" t="s">
        <v>1728</v>
      </c>
      <c r="D2425" s="1" t="s">
        <v>1729</v>
      </c>
      <c r="E2425" s="1" t="s">
        <v>16</v>
      </c>
      <c r="F2425" s="1" t="s">
        <v>1730</v>
      </c>
      <c r="G2425" s="1" t="s">
        <v>18</v>
      </c>
      <c r="H2425" s="1" t="s">
        <v>19</v>
      </c>
      <c r="I2425" s="1" t="s">
        <v>20</v>
      </c>
      <c r="J2425" s="1">
        <v>0.47670600000000002</v>
      </c>
      <c r="K2425" s="1">
        <v>1.11572</v>
      </c>
      <c r="L2425" s="1">
        <v>1.22681</v>
      </c>
      <c r="M2425" s="1">
        <v>2.0369700000000002</v>
      </c>
      <c r="N2425" s="1">
        <v>2.8500000000000001E-3</v>
      </c>
      <c r="O2425" s="1">
        <v>2.51218E-2</v>
      </c>
      <c r="P2425" s="1" t="s">
        <v>21</v>
      </c>
      <c r="Q2425" s="1">
        <f t="shared" si="37"/>
        <v>0.42726311260889827</v>
      </c>
      <c r="R2425" s="1" t="s">
        <v>13008</v>
      </c>
    </row>
    <row r="2426" spans="1:18" x14ac:dyDescent="0.2">
      <c r="A2426" s="1" t="s">
        <v>167</v>
      </c>
      <c r="B2426" s="1" t="s">
        <v>168</v>
      </c>
      <c r="C2426" s="1" t="s">
        <v>169</v>
      </c>
      <c r="D2426" s="1" t="s">
        <v>170</v>
      </c>
      <c r="E2426" s="1" t="s">
        <v>171</v>
      </c>
      <c r="F2426" s="1" t="s">
        <v>172</v>
      </c>
      <c r="G2426" s="1" t="s">
        <v>18</v>
      </c>
      <c r="H2426" s="1" t="s">
        <v>19</v>
      </c>
      <c r="I2426" s="1" t="s">
        <v>20</v>
      </c>
      <c r="J2426" s="1">
        <v>336.05</v>
      </c>
      <c r="K2426" s="1">
        <v>786.726</v>
      </c>
      <c r="L2426" s="1">
        <v>1.2271799999999999</v>
      </c>
      <c r="M2426" s="1">
        <v>3.3222900000000002</v>
      </c>
      <c r="N2426" s="2">
        <v>5.0000000000000002E-5</v>
      </c>
      <c r="O2426" s="1">
        <v>8.5621899999999997E-4</v>
      </c>
      <c r="P2426" s="1" t="s">
        <v>21</v>
      </c>
      <c r="Q2426" s="1">
        <f t="shared" si="37"/>
        <v>0.42714998614511279</v>
      </c>
      <c r="R2426" s="1" t="s">
        <v>12658</v>
      </c>
    </row>
    <row r="2427" spans="1:18" x14ac:dyDescent="0.2">
      <c r="A2427" s="1" t="s">
        <v>7701</v>
      </c>
      <c r="B2427" s="1" t="s">
        <v>7702</v>
      </c>
      <c r="C2427" s="1" t="s">
        <v>7702</v>
      </c>
      <c r="D2427" s="1" t="s">
        <v>7703</v>
      </c>
      <c r="E2427" s="1" t="s">
        <v>16</v>
      </c>
      <c r="F2427" s="1" t="s">
        <v>7704</v>
      </c>
      <c r="G2427" s="1" t="s">
        <v>18</v>
      </c>
      <c r="H2427" s="1" t="s">
        <v>19</v>
      </c>
      <c r="I2427" s="1" t="s">
        <v>20</v>
      </c>
      <c r="J2427" s="1">
        <v>0.68483899999999998</v>
      </c>
      <c r="K2427" s="1">
        <v>1.6066800000000001</v>
      </c>
      <c r="L2427" s="1">
        <v>1.2302500000000001</v>
      </c>
      <c r="M2427" s="1">
        <v>2.2110500000000002</v>
      </c>
      <c r="N2427" s="1">
        <v>2.4499999999999999E-3</v>
      </c>
      <c r="O2427" s="1">
        <v>2.2339299999999999E-2</v>
      </c>
      <c r="P2427" s="1" t="s">
        <v>21</v>
      </c>
      <c r="Q2427" s="1">
        <f t="shared" si="37"/>
        <v>0.42624480294769335</v>
      </c>
      <c r="R2427" s="1" t="s">
        <v>14337</v>
      </c>
    </row>
    <row r="2428" spans="1:18" x14ac:dyDescent="0.2">
      <c r="A2428" s="1" t="s">
        <v>4198</v>
      </c>
      <c r="B2428" s="1" t="s">
        <v>4199</v>
      </c>
      <c r="C2428" s="1" t="s">
        <v>4200</v>
      </c>
      <c r="D2428" s="1" t="s">
        <v>15</v>
      </c>
      <c r="E2428" s="1" t="s">
        <v>16</v>
      </c>
      <c r="F2428" s="1" t="s">
        <v>4201</v>
      </c>
      <c r="G2428" s="1" t="s">
        <v>18</v>
      </c>
      <c r="H2428" s="1" t="s">
        <v>19</v>
      </c>
      <c r="I2428" s="1" t="s">
        <v>20</v>
      </c>
      <c r="J2428" s="1">
        <v>5.9718900000000001</v>
      </c>
      <c r="K2428" s="1">
        <v>14.0144</v>
      </c>
      <c r="L2428" s="1">
        <v>1.23065</v>
      </c>
      <c r="M2428" s="1">
        <v>3.9382000000000001</v>
      </c>
      <c r="N2428" s="1">
        <v>1E-4</v>
      </c>
      <c r="O2428" s="1">
        <v>1.5781300000000001E-3</v>
      </c>
      <c r="P2428" s="1" t="s">
        <v>21</v>
      </c>
      <c r="Q2428" s="1">
        <f t="shared" si="37"/>
        <v>0.42612527114967463</v>
      </c>
      <c r="R2428" s="1" t="s">
        <v>13562</v>
      </c>
    </row>
    <row r="2429" spans="1:18" x14ac:dyDescent="0.2">
      <c r="A2429" s="1" t="s">
        <v>6946</v>
      </c>
      <c r="B2429" s="1" t="s">
        <v>6947</v>
      </c>
      <c r="C2429" s="1" t="s">
        <v>6948</v>
      </c>
      <c r="D2429" s="1" t="s">
        <v>15</v>
      </c>
      <c r="E2429" s="1" t="s">
        <v>16</v>
      </c>
      <c r="F2429" s="1" t="s">
        <v>6949</v>
      </c>
      <c r="G2429" s="1" t="s">
        <v>18</v>
      </c>
      <c r="H2429" s="1" t="s">
        <v>19</v>
      </c>
      <c r="I2429" s="1" t="s">
        <v>20</v>
      </c>
      <c r="J2429" s="1">
        <v>1.4568700000000001</v>
      </c>
      <c r="K2429" s="1">
        <v>3.4254899999999999</v>
      </c>
      <c r="L2429" s="1">
        <v>1.2334400000000001</v>
      </c>
      <c r="M2429" s="1">
        <v>2.6944300000000001</v>
      </c>
      <c r="N2429" s="2">
        <v>5.0000000000000002E-5</v>
      </c>
      <c r="O2429" s="1">
        <v>8.5621899999999997E-4</v>
      </c>
      <c r="P2429" s="1" t="s">
        <v>21</v>
      </c>
      <c r="Q2429" s="1">
        <f t="shared" si="37"/>
        <v>0.42530265743003193</v>
      </c>
      <c r="R2429" s="1" t="s">
        <v>14173</v>
      </c>
    </row>
    <row r="2430" spans="1:18" x14ac:dyDescent="0.2">
      <c r="A2430" s="1" t="s">
        <v>8287</v>
      </c>
      <c r="B2430" s="1" t="s">
        <v>8288</v>
      </c>
      <c r="C2430" s="1" t="s">
        <v>8288</v>
      </c>
      <c r="D2430" s="1" t="s">
        <v>8289</v>
      </c>
      <c r="E2430" s="1" t="s">
        <v>16</v>
      </c>
      <c r="F2430" s="1" t="s">
        <v>8290</v>
      </c>
      <c r="G2430" s="1" t="s">
        <v>18</v>
      </c>
      <c r="H2430" s="1" t="s">
        <v>19</v>
      </c>
      <c r="I2430" s="1" t="s">
        <v>20</v>
      </c>
      <c r="J2430" s="1">
        <v>0.688419</v>
      </c>
      <c r="K2430" s="1">
        <v>1.6191899999999999</v>
      </c>
      <c r="L2430" s="1">
        <v>1.2339199999999999</v>
      </c>
      <c r="M2430" s="1">
        <v>2.1259399999999999</v>
      </c>
      <c r="N2430" s="1">
        <v>3.3999999999999998E-3</v>
      </c>
      <c r="O2430" s="1">
        <v>2.88869E-2</v>
      </c>
      <c r="P2430" s="1" t="s">
        <v>21</v>
      </c>
      <c r="Q2430" s="1">
        <f t="shared" si="37"/>
        <v>0.42516258129064533</v>
      </c>
      <c r="R2430" s="1" t="s">
        <v>14471</v>
      </c>
    </row>
    <row r="2431" spans="1:18" x14ac:dyDescent="0.2">
      <c r="A2431" s="1" t="s">
        <v>8625</v>
      </c>
      <c r="B2431" s="1" t="s">
        <v>8626</v>
      </c>
      <c r="C2431" s="1" t="s">
        <v>8626</v>
      </c>
      <c r="D2431" s="1" t="s">
        <v>8627</v>
      </c>
      <c r="E2431" s="1" t="s">
        <v>16</v>
      </c>
      <c r="F2431" s="1" t="s">
        <v>8628</v>
      </c>
      <c r="G2431" s="1" t="s">
        <v>18</v>
      </c>
      <c r="H2431" s="1" t="s">
        <v>19</v>
      </c>
      <c r="I2431" s="1" t="s">
        <v>20</v>
      </c>
      <c r="J2431" s="1">
        <v>1.4051800000000001</v>
      </c>
      <c r="K2431" s="1">
        <v>3.3056199999999998</v>
      </c>
      <c r="L2431" s="1">
        <v>1.2341599999999999</v>
      </c>
      <c r="M2431" s="1">
        <v>2.6216499999999998</v>
      </c>
      <c r="N2431" s="1">
        <v>6.9999999999999999E-4</v>
      </c>
      <c r="O2431" s="1">
        <v>8.1514699999999992E-3</v>
      </c>
      <c r="P2431" s="1" t="s">
        <v>21</v>
      </c>
      <c r="Q2431" s="1">
        <f t="shared" si="37"/>
        <v>0.42508818315474861</v>
      </c>
      <c r="R2431" s="1" t="s">
        <v>14547</v>
      </c>
    </row>
    <row r="2432" spans="1:18" x14ac:dyDescent="0.2">
      <c r="A2432" s="1" t="s">
        <v>516</v>
      </c>
      <c r="B2432" s="1" t="s">
        <v>517</v>
      </c>
      <c r="C2432" s="1" t="s">
        <v>517</v>
      </c>
      <c r="D2432" s="1" t="s">
        <v>518</v>
      </c>
      <c r="E2432" s="1" t="s">
        <v>16</v>
      </c>
      <c r="F2432" s="1" t="s">
        <v>519</v>
      </c>
      <c r="G2432" s="1" t="s">
        <v>18</v>
      </c>
      <c r="H2432" s="1" t="s">
        <v>19</v>
      </c>
      <c r="I2432" s="1" t="s">
        <v>20</v>
      </c>
      <c r="J2432" s="1">
        <v>2.2585299999999999</v>
      </c>
      <c r="K2432" s="1">
        <v>5.3139500000000002</v>
      </c>
      <c r="L2432" s="1">
        <v>1.2343999999999999</v>
      </c>
      <c r="M2432" s="1">
        <v>3.0126900000000001</v>
      </c>
      <c r="N2432" s="1">
        <v>1E-4</v>
      </c>
      <c r="O2432" s="1">
        <v>1.5781300000000001E-3</v>
      </c>
      <c r="P2432" s="1" t="s">
        <v>21</v>
      </c>
      <c r="Q2432" s="1">
        <f t="shared" si="37"/>
        <v>0.42501905362301112</v>
      </c>
      <c r="R2432" s="1" t="s">
        <v>12733</v>
      </c>
    </row>
    <row r="2433" spans="1:18" x14ac:dyDescent="0.2">
      <c r="A2433" s="1" t="s">
        <v>3241</v>
      </c>
      <c r="B2433" s="1" t="s">
        <v>3242</v>
      </c>
      <c r="C2433" s="1" t="s">
        <v>3242</v>
      </c>
      <c r="D2433" s="1" t="s">
        <v>3243</v>
      </c>
      <c r="E2433" s="1" t="s">
        <v>16</v>
      </c>
      <c r="F2433" s="1" t="s">
        <v>3244</v>
      </c>
      <c r="G2433" s="1" t="s">
        <v>18</v>
      </c>
      <c r="H2433" s="1" t="s">
        <v>19</v>
      </c>
      <c r="I2433" s="1" t="s">
        <v>20</v>
      </c>
      <c r="J2433" s="1">
        <v>11.535399999999999</v>
      </c>
      <c r="K2433" s="1">
        <v>27.230499999999999</v>
      </c>
      <c r="L2433" s="1">
        <v>1.23915</v>
      </c>
      <c r="M2433" s="1">
        <v>1.69292</v>
      </c>
      <c r="N2433" s="1">
        <v>6.7000000000000002E-3</v>
      </c>
      <c r="O2433" s="1">
        <v>4.8766700000000003E-2</v>
      </c>
      <c r="P2433" s="1" t="s">
        <v>21</v>
      </c>
      <c r="Q2433" s="1">
        <f t="shared" si="37"/>
        <v>0.4236205725197848</v>
      </c>
      <c r="R2433" s="1" t="s">
        <v>13350</v>
      </c>
    </row>
    <row r="2434" spans="1:18" x14ac:dyDescent="0.2">
      <c r="A2434" s="1" t="s">
        <v>8400</v>
      </c>
      <c r="B2434" s="1" t="s">
        <v>8401</v>
      </c>
      <c r="C2434" s="1" t="s">
        <v>8402</v>
      </c>
      <c r="D2434" s="1" t="s">
        <v>8403</v>
      </c>
      <c r="E2434" s="1" t="s">
        <v>8404</v>
      </c>
      <c r="F2434" s="1" t="s">
        <v>8405</v>
      </c>
      <c r="G2434" s="1" t="s">
        <v>18</v>
      </c>
      <c r="H2434" s="1" t="s">
        <v>19</v>
      </c>
      <c r="I2434" s="1" t="s">
        <v>20</v>
      </c>
      <c r="J2434" s="1">
        <v>0.58237099999999997</v>
      </c>
      <c r="K2434" s="1">
        <v>1.37477</v>
      </c>
      <c r="L2434" s="1">
        <v>1.2391799999999999</v>
      </c>
      <c r="M2434" s="1">
        <v>2.10582</v>
      </c>
      <c r="N2434" s="1">
        <v>5.1000000000000004E-3</v>
      </c>
      <c r="O2434" s="1">
        <v>3.9911200000000001E-2</v>
      </c>
      <c r="P2434" s="1" t="s">
        <v>21</v>
      </c>
      <c r="Q2434" s="1">
        <f t="shared" ref="Q2434:Q2497" si="38">J2434/K2434</f>
        <v>0.42361340442401269</v>
      </c>
      <c r="R2434" s="1" t="s">
        <v>14497</v>
      </c>
    </row>
    <row r="2435" spans="1:18" x14ac:dyDescent="0.2">
      <c r="A2435" s="1" t="s">
        <v>11717</v>
      </c>
      <c r="B2435" s="1" t="s">
        <v>11718</v>
      </c>
      <c r="C2435" s="1" t="s">
        <v>11718</v>
      </c>
      <c r="D2435" s="1" t="s">
        <v>11719</v>
      </c>
      <c r="E2435" s="1" t="s">
        <v>16</v>
      </c>
      <c r="F2435" s="1" t="s">
        <v>11720</v>
      </c>
      <c r="G2435" s="1" t="s">
        <v>18</v>
      </c>
      <c r="H2435" s="1" t="s">
        <v>19</v>
      </c>
      <c r="I2435" s="1" t="s">
        <v>20</v>
      </c>
      <c r="J2435" s="1">
        <v>4.6961300000000001</v>
      </c>
      <c r="K2435" s="1">
        <v>11.0962</v>
      </c>
      <c r="L2435" s="1">
        <v>1.24051</v>
      </c>
      <c r="M2435" s="1">
        <v>3.6877800000000001</v>
      </c>
      <c r="N2435" s="2">
        <v>5.0000000000000002E-5</v>
      </c>
      <c r="O2435" s="1">
        <v>8.5621899999999997E-4</v>
      </c>
      <c r="P2435" s="1" t="s">
        <v>21</v>
      </c>
      <c r="Q2435" s="1">
        <f t="shared" si="38"/>
        <v>0.42321966078477319</v>
      </c>
      <c r="R2435" s="1" t="s">
        <v>15239</v>
      </c>
    </row>
    <row r="2436" spans="1:18" x14ac:dyDescent="0.2">
      <c r="A2436" s="1" t="s">
        <v>7532</v>
      </c>
      <c r="B2436" s="1" t="s">
        <v>7533</v>
      </c>
      <c r="C2436" s="1" t="s">
        <v>7534</v>
      </c>
      <c r="D2436" s="1" t="s">
        <v>15</v>
      </c>
      <c r="E2436" s="1" t="s">
        <v>16</v>
      </c>
      <c r="F2436" s="1" t="s">
        <v>7535</v>
      </c>
      <c r="G2436" s="1" t="s">
        <v>18</v>
      </c>
      <c r="H2436" s="1" t="s">
        <v>19</v>
      </c>
      <c r="I2436" s="1" t="s">
        <v>20</v>
      </c>
      <c r="J2436" s="1">
        <v>6.0746000000000002</v>
      </c>
      <c r="K2436" s="1">
        <v>14.366300000000001</v>
      </c>
      <c r="L2436" s="1">
        <v>1.24183</v>
      </c>
      <c r="M2436" s="1">
        <v>2.1793100000000001</v>
      </c>
      <c r="N2436" s="2">
        <v>5.0000000000000002E-5</v>
      </c>
      <c r="O2436" s="1">
        <v>8.5621899999999997E-4</v>
      </c>
      <c r="P2436" s="1" t="s">
        <v>21</v>
      </c>
      <c r="Q2436" s="1">
        <f t="shared" si="38"/>
        <v>0.4228367777367868</v>
      </c>
      <c r="R2436" s="1" t="s">
        <v>14299</v>
      </c>
    </row>
    <row r="2437" spans="1:18" x14ac:dyDescent="0.2">
      <c r="A2437" s="1" t="s">
        <v>9932</v>
      </c>
      <c r="B2437" s="1" t="s">
        <v>9933</v>
      </c>
      <c r="C2437" s="1" t="s">
        <v>9934</v>
      </c>
      <c r="D2437" s="1" t="s">
        <v>9935</v>
      </c>
      <c r="E2437" s="1" t="s">
        <v>16</v>
      </c>
      <c r="F2437" s="1" t="s">
        <v>9936</v>
      </c>
      <c r="G2437" s="1" t="s">
        <v>18</v>
      </c>
      <c r="H2437" s="1" t="s">
        <v>19</v>
      </c>
      <c r="I2437" s="1" t="s">
        <v>20</v>
      </c>
      <c r="J2437" s="1">
        <v>2.1014300000000001</v>
      </c>
      <c r="K2437" s="1">
        <v>4.97065</v>
      </c>
      <c r="L2437" s="1">
        <v>1.2420599999999999</v>
      </c>
      <c r="M2437" s="1">
        <v>3.21252</v>
      </c>
      <c r="N2437" s="2">
        <v>5.0000000000000002E-5</v>
      </c>
      <c r="O2437" s="1">
        <v>8.5621899999999997E-4</v>
      </c>
      <c r="P2437" s="1" t="s">
        <v>21</v>
      </c>
      <c r="Q2437" s="1">
        <f t="shared" si="38"/>
        <v>0.42276764608250433</v>
      </c>
      <c r="R2437" s="1" t="s">
        <v>14839</v>
      </c>
    </row>
    <row r="2438" spans="1:18" x14ac:dyDescent="0.2">
      <c r="A2438" s="1" t="s">
        <v>8195</v>
      </c>
      <c r="B2438" s="1" t="s">
        <v>8196</v>
      </c>
      <c r="C2438" s="1" t="s">
        <v>8197</v>
      </c>
      <c r="D2438" s="1" t="s">
        <v>15</v>
      </c>
      <c r="E2438" s="1" t="s">
        <v>16</v>
      </c>
      <c r="F2438" s="1" t="s">
        <v>8198</v>
      </c>
      <c r="G2438" s="1" t="s">
        <v>18</v>
      </c>
      <c r="H2438" s="1" t="s">
        <v>19</v>
      </c>
      <c r="I2438" s="1" t="s">
        <v>20</v>
      </c>
      <c r="J2438" s="1">
        <v>36.0319</v>
      </c>
      <c r="K2438" s="1">
        <v>85.377399999999994</v>
      </c>
      <c r="L2438" s="1">
        <v>1.24458</v>
      </c>
      <c r="M2438" s="1">
        <v>4.4981799999999996</v>
      </c>
      <c r="N2438" s="2">
        <v>5.0000000000000002E-5</v>
      </c>
      <c r="O2438" s="1">
        <v>8.5621899999999997E-4</v>
      </c>
      <c r="P2438" s="1" t="s">
        <v>21</v>
      </c>
      <c r="Q2438" s="1">
        <f t="shared" si="38"/>
        <v>0.42203088873636352</v>
      </c>
      <c r="R2438" s="1" t="s">
        <v>14452</v>
      </c>
    </row>
    <row r="2439" spans="1:18" x14ac:dyDescent="0.2">
      <c r="A2439" s="1" t="s">
        <v>4686</v>
      </c>
      <c r="B2439" s="1" t="s">
        <v>4687</v>
      </c>
      <c r="C2439" s="1" t="s">
        <v>4687</v>
      </c>
      <c r="D2439" s="1" t="s">
        <v>4688</v>
      </c>
      <c r="E2439" s="1" t="s">
        <v>16</v>
      </c>
      <c r="F2439" s="1" t="s">
        <v>4689</v>
      </c>
      <c r="G2439" s="1" t="s">
        <v>18</v>
      </c>
      <c r="H2439" s="1" t="s">
        <v>19</v>
      </c>
      <c r="I2439" s="1" t="s">
        <v>20</v>
      </c>
      <c r="J2439" s="1">
        <v>1.95042</v>
      </c>
      <c r="K2439" s="1">
        <v>4.6405399999999997</v>
      </c>
      <c r="L2439" s="1">
        <v>1.25051</v>
      </c>
      <c r="M2439" s="1">
        <v>2.8704100000000001</v>
      </c>
      <c r="N2439" s="2">
        <v>5.0000000000000002E-5</v>
      </c>
      <c r="O2439" s="1">
        <v>8.5621899999999997E-4</v>
      </c>
      <c r="P2439" s="1" t="s">
        <v>21</v>
      </c>
      <c r="Q2439" s="1">
        <f t="shared" si="38"/>
        <v>0.42030022368086478</v>
      </c>
      <c r="R2439" s="1" t="s">
        <v>13669</v>
      </c>
    </row>
    <row r="2440" spans="1:18" x14ac:dyDescent="0.2">
      <c r="A2440" s="1" t="s">
        <v>7467</v>
      </c>
      <c r="B2440" s="1" t="s">
        <v>7468</v>
      </c>
      <c r="C2440" s="1" t="s">
        <v>7468</v>
      </c>
      <c r="D2440" s="1" t="s">
        <v>7469</v>
      </c>
      <c r="E2440" s="1" t="s">
        <v>16</v>
      </c>
      <c r="F2440" s="1" t="s">
        <v>7470</v>
      </c>
      <c r="G2440" s="1" t="s">
        <v>18</v>
      </c>
      <c r="H2440" s="1" t="s">
        <v>19</v>
      </c>
      <c r="I2440" s="1" t="s">
        <v>20</v>
      </c>
      <c r="J2440" s="1">
        <v>0.75084799999999996</v>
      </c>
      <c r="K2440" s="1">
        <v>1.78779</v>
      </c>
      <c r="L2440" s="1">
        <v>1.25159</v>
      </c>
      <c r="M2440" s="1">
        <v>2.4372500000000001</v>
      </c>
      <c r="N2440" s="1">
        <v>2.9999999999999997E-4</v>
      </c>
      <c r="O2440" s="1">
        <v>4.0685699999999997E-3</v>
      </c>
      <c r="P2440" s="1" t="s">
        <v>21</v>
      </c>
      <c r="Q2440" s="1">
        <f t="shared" si="38"/>
        <v>0.41998668747447965</v>
      </c>
      <c r="R2440" s="1" t="s">
        <v>14285</v>
      </c>
    </row>
    <row r="2441" spans="1:18" x14ac:dyDescent="0.2">
      <c r="A2441" s="1" t="s">
        <v>7471</v>
      </c>
      <c r="B2441" s="1" t="s">
        <v>7472</v>
      </c>
      <c r="C2441" s="1" t="s">
        <v>7472</v>
      </c>
      <c r="D2441" s="1" t="s">
        <v>7473</v>
      </c>
      <c r="E2441" s="1" t="s">
        <v>16</v>
      </c>
      <c r="F2441" s="1" t="s">
        <v>7474</v>
      </c>
      <c r="G2441" s="1" t="s">
        <v>18</v>
      </c>
      <c r="H2441" s="1" t="s">
        <v>19</v>
      </c>
      <c r="I2441" s="1" t="s">
        <v>20</v>
      </c>
      <c r="J2441" s="1">
        <v>0.78845100000000001</v>
      </c>
      <c r="K2441" s="1">
        <v>1.87791</v>
      </c>
      <c r="L2441" s="1">
        <v>1.25203</v>
      </c>
      <c r="M2441" s="1">
        <v>2.6666799999999999</v>
      </c>
      <c r="N2441" s="1">
        <v>1E-4</v>
      </c>
      <c r="O2441" s="1">
        <v>1.5781300000000001E-3</v>
      </c>
      <c r="P2441" s="1" t="s">
        <v>21</v>
      </c>
      <c r="Q2441" s="1">
        <f t="shared" si="38"/>
        <v>0.41985558413342494</v>
      </c>
      <c r="R2441" s="1" t="s">
        <v>14286</v>
      </c>
    </row>
    <row r="2442" spans="1:18" x14ac:dyDescent="0.2">
      <c r="A2442" s="1" t="s">
        <v>3320</v>
      </c>
      <c r="B2442" s="1" t="s">
        <v>3321</v>
      </c>
      <c r="C2442" s="1" t="s">
        <v>3321</v>
      </c>
      <c r="D2442" s="1" t="s">
        <v>3322</v>
      </c>
      <c r="E2442" s="1" t="s">
        <v>16</v>
      </c>
      <c r="F2442" s="1" t="s">
        <v>3323</v>
      </c>
      <c r="G2442" s="1" t="s">
        <v>18</v>
      </c>
      <c r="H2442" s="1" t="s">
        <v>19</v>
      </c>
      <c r="I2442" s="1" t="s">
        <v>20</v>
      </c>
      <c r="J2442" s="1">
        <v>1.6657500000000001</v>
      </c>
      <c r="K2442" s="1">
        <v>3.96835</v>
      </c>
      <c r="L2442" s="1">
        <v>1.25237</v>
      </c>
      <c r="M2442" s="1">
        <v>3.0522499999999999</v>
      </c>
      <c r="N2442" s="2">
        <v>5.0000000000000002E-5</v>
      </c>
      <c r="O2442" s="1">
        <v>8.5621899999999997E-4</v>
      </c>
      <c r="P2442" s="1" t="s">
        <v>21</v>
      </c>
      <c r="Q2442" s="1">
        <f t="shared" si="38"/>
        <v>0.41975884183602757</v>
      </c>
      <c r="R2442" s="1" t="s">
        <v>13368</v>
      </c>
    </row>
    <row r="2443" spans="1:18" x14ac:dyDescent="0.2">
      <c r="A2443" s="1" t="s">
        <v>8020</v>
      </c>
      <c r="B2443" s="1" t="s">
        <v>8021</v>
      </c>
      <c r="C2443" s="1" t="s">
        <v>8022</v>
      </c>
      <c r="D2443" s="1" t="s">
        <v>15</v>
      </c>
      <c r="E2443" s="1" t="s">
        <v>16</v>
      </c>
      <c r="F2443" s="1" t="s">
        <v>8023</v>
      </c>
      <c r="G2443" s="1" t="s">
        <v>18</v>
      </c>
      <c r="H2443" s="1" t="s">
        <v>19</v>
      </c>
      <c r="I2443" s="1" t="s">
        <v>20</v>
      </c>
      <c r="J2443" s="1">
        <v>2.7664</v>
      </c>
      <c r="K2443" s="1">
        <v>6.6032900000000003</v>
      </c>
      <c r="L2443" s="1">
        <v>1.2551699999999999</v>
      </c>
      <c r="M2443" s="1">
        <v>3.2193299999999998</v>
      </c>
      <c r="N2443" s="1">
        <v>4.4999999999999999E-4</v>
      </c>
      <c r="O2443" s="1">
        <v>5.6727100000000001E-3</v>
      </c>
      <c r="P2443" s="1" t="s">
        <v>21</v>
      </c>
      <c r="Q2443" s="1">
        <f t="shared" si="38"/>
        <v>0.41894267857386241</v>
      </c>
      <c r="R2443" s="1" t="s">
        <v>14410</v>
      </c>
    </row>
    <row r="2444" spans="1:18" x14ac:dyDescent="0.2">
      <c r="A2444" s="1" t="s">
        <v>2968</v>
      </c>
      <c r="B2444" s="1" t="s">
        <v>2969</v>
      </c>
      <c r="C2444" s="1" t="s">
        <v>2970</v>
      </c>
      <c r="D2444" s="1" t="s">
        <v>15</v>
      </c>
      <c r="E2444" s="1" t="s">
        <v>16</v>
      </c>
      <c r="F2444" s="1" t="s">
        <v>2971</v>
      </c>
      <c r="G2444" s="1" t="s">
        <v>18</v>
      </c>
      <c r="H2444" s="1" t="s">
        <v>19</v>
      </c>
      <c r="I2444" s="1" t="s">
        <v>20</v>
      </c>
      <c r="J2444" s="1">
        <v>4.1300499999999998</v>
      </c>
      <c r="K2444" s="1">
        <v>9.8895599999999995</v>
      </c>
      <c r="L2444" s="1">
        <v>1.2597499999999999</v>
      </c>
      <c r="M2444" s="1">
        <v>3.3199900000000002</v>
      </c>
      <c r="N2444" s="2">
        <v>5.0000000000000002E-5</v>
      </c>
      <c r="O2444" s="1">
        <v>8.5621899999999997E-4</v>
      </c>
      <c r="P2444" s="1" t="s">
        <v>21</v>
      </c>
      <c r="Q2444" s="1">
        <f t="shared" si="38"/>
        <v>0.41761716395876053</v>
      </c>
      <c r="R2444" s="1" t="s">
        <v>13288</v>
      </c>
    </row>
    <row r="2445" spans="1:18" x14ac:dyDescent="0.2">
      <c r="A2445" s="1" t="s">
        <v>1505</v>
      </c>
      <c r="B2445" s="1" t="s">
        <v>1506</v>
      </c>
      <c r="C2445" s="1" t="s">
        <v>1507</v>
      </c>
      <c r="D2445" s="1" t="s">
        <v>1508</v>
      </c>
      <c r="E2445" s="1" t="s">
        <v>16</v>
      </c>
      <c r="F2445" s="1" t="s">
        <v>1509</v>
      </c>
      <c r="G2445" s="1" t="s">
        <v>18</v>
      </c>
      <c r="H2445" s="1" t="s">
        <v>19</v>
      </c>
      <c r="I2445" s="1" t="s">
        <v>20</v>
      </c>
      <c r="J2445" s="1">
        <v>2.8182100000000001</v>
      </c>
      <c r="K2445" s="1">
        <v>6.7527400000000002</v>
      </c>
      <c r="L2445" s="1">
        <v>1.2606999999999999</v>
      </c>
      <c r="M2445" s="1">
        <v>3.4451700000000001</v>
      </c>
      <c r="N2445" s="2">
        <v>5.0000000000000002E-5</v>
      </c>
      <c r="O2445" s="1">
        <v>8.5621899999999997E-4</v>
      </c>
      <c r="P2445" s="1" t="s">
        <v>21</v>
      </c>
      <c r="Q2445" s="1">
        <f t="shared" si="38"/>
        <v>0.41734318217493938</v>
      </c>
      <c r="R2445" s="1" t="s">
        <v>12959</v>
      </c>
    </row>
    <row r="2446" spans="1:18" x14ac:dyDescent="0.2">
      <c r="A2446" s="1" t="s">
        <v>8996</v>
      </c>
      <c r="B2446" s="1" t="s">
        <v>8997</v>
      </c>
      <c r="C2446" s="1" t="s">
        <v>8998</v>
      </c>
      <c r="D2446" s="1" t="s">
        <v>8999</v>
      </c>
      <c r="E2446" s="1" t="s">
        <v>16</v>
      </c>
      <c r="F2446" s="1" t="s">
        <v>9000</v>
      </c>
      <c r="G2446" s="1" t="s">
        <v>18</v>
      </c>
      <c r="H2446" s="1" t="s">
        <v>19</v>
      </c>
      <c r="I2446" s="1" t="s">
        <v>20</v>
      </c>
      <c r="J2446" s="1">
        <v>2.0784199999999999</v>
      </c>
      <c r="K2446" s="1">
        <v>4.9862799999999998</v>
      </c>
      <c r="L2446" s="1">
        <v>1.26248</v>
      </c>
      <c r="M2446" s="1">
        <v>2.8954</v>
      </c>
      <c r="N2446" s="1">
        <v>1.9499999999999999E-3</v>
      </c>
      <c r="O2446" s="1">
        <v>1.8590300000000001E-2</v>
      </c>
      <c r="P2446" s="1" t="s">
        <v>21</v>
      </c>
      <c r="Q2446" s="1">
        <f t="shared" si="38"/>
        <v>0.41682777541574079</v>
      </c>
      <c r="R2446" s="1" t="s">
        <v>14630</v>
      </c>
    </row>
    <row r="2447" spans="1:18" x14ac:dyDescent="0.2">
      <c r="A2447" s="1" t="s">
        <v>7773</v>
      </c>
      <c r="B2447" s="1" t="s">
        <v>7774</v>
      </c>
      <c r="C2447" s="1" t="s">
        <v>7775</v>
      </c>
      <c r="D2447" s="1" t="s">
        <v>15</v>
      </c>
      <c r="E2447" s="1" t="s">
        <v>16</v>
      </c>
      <c r="F2447" s="1" t="s">
        <v>7776</v>
      </c>
      <c r="G2447" s="1" t="s">
        <v>18</v>
      </c>
      <c r="H2447" s="1" t="s">
        <v>19</v>
      </c>
      <c r="I2447" s="1" t="s">
        <v>20</v>
      </c>
      <c r="J2447" s="1">
        <v>2.1412</v>
      </c>
      <c r="K2447" s="1">
        <v>5.1399900000000001</v>
      </c>
      <c r="L2447" s="1">
        <v>1.26335</v>
      </c>
      <c r="M2447" s="1">
        <v>1.9602599999999999</v>
      </c>
      <c r="N2447" s="1">
        <v>1.5E-3</v>
      </c>
      <c r="O2447" s="1">
        <v>1.51711E-2</v>
      </c>
      <c r="P2447" s="1" t="s">
        <v>21</v>
      </c>
      <c r="Q2447" s="1">
        <f t="shared" si="38"/>
        <v>0.41657668594685981</v>
      </c>
      <c r="R2447" s="1" t="s">
        <v>14354</v>
      </c>
    </row>
    <row r="2448" spans="1:18" x14ac:dyDescent="0.2">
      <c r="A2448" s="1" t="s">
        <v>3402</v>
      </c>
      <c r="B2448" s="1" t="s">
        <v>3403</v>
      </c>
      <c r="C2448" s="1" t="s">
        <v>3404</v>
      </c>
      <c r="D2448" s="1" t="s">
        <v>3405</v>
      </c>
      <c r="E2448" s="1" t="s">
        <v>16</v>
      </c>
      <c r="F2448" s="1" t="s">
        <v>3406</v>
      </c>
      <c r="G2448" s="1" t="s">
        <v>18</v>
      </c>
      <c r="H2448" s="1" t="s">
        <v>19</v>
      </c>
      <c r="I2448" s="1" t="s">
        <v>20</v>
      </c>
      <c r="J2448" s="1">
        <v>52.493299999999998</v>
      </c>
      <c r="K2448" s="1">
        <v>126.048</v>
      </c>
      <c r="L2448" s="1">
        <v>1.26376</v>
      </c>
      <c r="M2448" s="1">
        <v>4.1258600000000003</v>
      </c>
      <c r="N2448" s="2">
        <v>5.0000000000000002E-5</v>
      </c>
      <c r="O2448" s="1">
        <v>8.5621899999999997E-4</v>
      </c>
      <c r="P2448" s="1" t="s">
        <v>21</v>
      </c>
      <c r="Q2448" s="1">
        <f t="shared" si="38"/>
        <v>0.41645484259964455</v>
      </c>
      <c r="R2448" s="1" t="s">
        <v>13386</v>
      </c>
    </row>
    <row r="2449" spans="1:18" x14ac:dyDescent="0.2">
      <c r="A2449" s="1" t="s">
        <v>12140</v>
      </c>
      <c r="B2449" s="1" t="s">
        <v>12141</v>
      </c>
      <c r="C2449" s="1" t="s">
        <v>12141</v>
      </c>
      <c r="D2449" s="1" t="s">
        <v>12142</v>
      </c>
      <c r="E2449" s="1" t="s">
        <v>16</v>
      </c>
      <c r="F2449" s="1" t="s">
        <v>12143</v>
      </c>
      <c r="G2449" s="1" t="s">
        <v>18</v>
      </c>
      <c r="H2449" s="1" t="s">
        <v>19</v>
      </c>
      <c r="I2449" s="1" t="s">
        <v>20</v>
      </c>
      <c r="J2449" s="1">
        <v>4.99125</v>
      </c>
      <c r="K2449" s="1">
        <v>12.0366</v>
      </c>
      <c r="L2449" s="1">
        <v>1.2699499999999999</v>
      </c>
      <c r="M2449" s="1">
        <v>3.7960799999999999</v>
      </c>
      <c r="N2449" s="2">
        <v>5.0000000000000002E-5</v>
      </c>
      <c r="O2449" s="1">
        <v>8.5621899999999997E-4</v>
      </c>
      <c r="P2449" s="1" t="s">
        <v>21</v>
      </c>
      <c r="Q2449" s="1">
        <f t="shared" si="38"/>
        <v>0.41467274811823934</v>
      </c>
      <c r="R2449" s="1" t="s">
        <v>15334</v>
      </c>
    </row>
    <row r="2450" spans="1:18" x14ac:dyDescent="0.2">
      <c r="A2450" s="1" t="s">
        <v>6929</v>
      </c>
      <c r="B2450" s="1" t="s">
        <v>6930</v>
      </c>
      <c r="C2450" s="1" t="s">
        <v>6930</v>
      </c>
      <c r="D2450" s="1" t="s">
        <v>6931</v>
      </c>
      <c r="E2450" s="1" t="s">
        <v>16</v>
      </c>
      <c r="F2450" s="1" t="s">
        <v>6932</v>
      </c>
      <c r="G2450" s="1" t="s">
        <v>18</v>
      </c>
      <c r="H2450" s="1" t="s">
        <v>19</v>
      </c>
      <c r="I2450" s="1" t="s">
        <v>20</v>
      </c>
      <c r="J2450" s="1">
        <v>1.26074</v>
      </c>
      <c r="K2450" s="1">
        <v>3.0434399999999999</v>
      </c>
      <c r="L2450" s="1">
        <v>1.2714300000000001</v>
      </c>
      <c r="M2450" s="1">
        <v>2.7796500000000002</v>
      </c>
      <c r="N2450" s="1">
        <v>1E-4</v>
      </c>
      <c r="O2450" s="1">
        <v>1.5781300000000001E-3</v>
      </c>
      <c r="P2450" s="1" t="s">
        <v>21</v>
      </c>
      <c r="Q2450" s="1">
        <f t="shared" si="38"/>
        <v>0.41424835055069265</v>
      </c>
      <c r="R2450" s="1" t="s">
        <v>14169</v>
      </c>
    </row>
    <row r="2451" spans="1:18" x14ac:dyDescent="0.2">
      <c r="A2451" s="1" t="s">
        <v>11479</v>
      </c>
      <c r="B2451" s="1" t="s">
        <v>11480</v>
      </c>
      <c r="C2451" s="1" t="s">
        <v>11480</v>
      </c>
      <c r="D2451" s="1" t="s">
        <v>11481</v>
      </c>
      <c r="E2451" s="1" t="s">
        <v>16</v>
      </c>
      <c r="F2451" s="1" t="s">
        <v>11482</v>
      </c>
      <c r="G2451" s="1" t="s">
        <v>18</v>
      </c>
      <c r="H2451" s="1" t="s">
        <v>19</v>
      </c>
      <c r="I2451" s="1" t="s">
        <v>20</v>
      </c>
      <c r="J2451" s="1">
        <v>5.8958599999999999</v>
      </c>
      <c r="K2451" s="1">
        <v>14.252700000000001</v>
      </c>
      <c r="L2451" s="1">
        <v>1.27346</v>
      </c>
      <c r="M2451" s="1">
        <v>2.4870100000000002</v>
      </c>
      <c r="N2451" s="2">
        <v>5.0000000000000002E-5</v>
      </c>
      <c r="O2451" s="1">
        <v>8.5621899999999997E-4</v>
      </c>
      <c r="P2451" s="1" t="s">
        <v>21</v>
      </c>
      <c r="Q2451" s="1">
        <f t="shared" si="38"/>
        <v>0.41366618254786808</v>
      </c>
      <c r="R2451" s="1" t="s">
        <v>15186</v>
      </c>
    </row>
    <row r="2452" spans="1:18" x14ac:dyDescent="0.2">
      <c r="A2452" s="1" t="s">
        <v>1803</v>
      </c>
      <c r="B2452" s="1" t="s">
        <v>1804</v>
      </c>
      <c r="C2452" s="1" t="s">
        <v>1804</v>
      </c>
      <c r="D2452" s="1" t="s">
        <v>1805</v>
      </c>
      <c r="E2452" s="1" t="s">
        <v>16</v>
      </c>
      <c r="F2452" s="1" t="s">
        <v>1806</v>
      </c>
      <c r="G2452" s="1" t="s">
        <v>18</v>
      </c>
      <c r="H2452" s="1" t="s">
        <v>19</v>
      </c>
      <c r="I2452" s="1" t="s">
        <v>20</v>
      </c>
      <c r="J2452" s="1">
        <v>3.8020499999999999</v>
      </c>
      <c r="K2452" s="1">
        <v>9.2070000000000007</v>
      </c>
      <c r="L2452" s="1">
        <v>1.2759499999999999</v>
      </c>
      <c r="M2452" s="1">
        <v>3.47288</v>
      </c>
      <c r="N2452" s="2">
        <v>5.0000000000000002E-5</v>
      </c>
      <c r="O2452" s="1">
        <v>8.5621899999999997E-4</v>
      </c>
      <c r="P2452" s="1" t="s">
        <v>21</v>
      </c>
      <c r="Q2452" s="1">
        <f t="shared" si="38"/>
        <v>0.41295210166177904</v>
      </c>
      <c r="R2452" s="1" t="s">
        <v>13025</v>
      </c>
    </row>
    <row r="2453" spans="1:18" x14ac:dyDescent="0.2">
      <c r="A2453" s="1" t="s">
        <v>10617</v>
      </c>
      <c r="B2453" s="1" t="s">
        <v>10618</v>
      </c>
      <c r="C2453" s="1" t="s">
        <v>10619</v>
      </c>
      <c r="D2453" s="1" t="s">
        <v>15</v>
      </c>
      <c r="E2453" s="1" t="s">
        <v>16</v>
      </c>
      <c r="F2453" s="1" t="s">
        <v>10620</v>
      </c>
      <c r="G2453" s="1" t="s">
        <v>18</v>
      </c>
      <c r="H2453" s="1" t="s">
        <v>19</v>
      </c>
      <c r="I2453" s="1" t="s">
        <v>20</v>
      </c>
      <c r="J2453" s="1">
        <v>0.55249800000000004</v>
      </c>
      <c r="K2453" s="1">
        <v>1.33826</v>
      </c>
      <c r="L2453" s="1">
        <v>1.2763199999999999</v>
      </c>
      <c r="M2453" s="1">
        <v>2.21543</v>
      </c>
      <c r="N2453" s="1">
        <v>2.8500000000000001E-3</v>
      </c>
      <c r="O2453" s="1">
        <v>2.51218E-2</v>
      </c>
      <c r="P2453" s="1" t="s">
        <v>21</v>
      </c>
      <c r="Q2453" s="1">
        <f t="shared" si="38"/>
        <v>0.41284802654192759</v>
      </c>
      <c r="R2453" s="1" t="s">
        <v>14992</v>
      </c>
    </row>
    <row r="2454" spans="1:18" x14ac:dyDescent="0.2">
      <c r="A2454" s="1" t="s">
        <v>10694</v>
      </c>
      <c r="B2454" s="1" t="s">
        <v>10695</v>
      </c>
      <c r="C2454" s="1" t="s">
        <v>10695</v>
      </c>
      <c r="D2454" s="1" t="s">
        <v>10696</v>
      </c>
      <c r="E2454" s="1" t="s">
        <v>16</v>
      </c>
      <c r="F2454" s="1" t="s">
        <v>10697</v>
      </c>
      <c r="G2454" s="1" t="s">
        <v>18</v>
      </c>
      <c r="H2454" s="1" t="s">
        <v>19</v>
      </c>
      <c r="I2454" s="1" t="s">
        <v>20</v>
      </c>
      <c r="J2454" s="1">
        <v>2.7257099999999999</v>
      </c>
      <c r="K2454" s="1">
        <v>6.6090299999999997</v>
      </c>
      <c r="L2454" s="1">
        <v>1.2778099999999999</v>
      </c>
      <c r="M2454" s="1">
        <v>2.6196100000000002</v>
      </c>
      <c r="N2454" s="1">
        <v>1E-4</v>
      </c>
      <c r="O2454" s="1">
        <v>1.5781300000000001E-3</v>
      </c>
      <c r="P2454" s="1" t="s">
        <v>21</v>
      </c>
      <c r="Q2454" s="1">
        <f t="shared" si="38"/>
        <v>0.41242209522426132</v>
      </c>
      <c r="R2454" s="1" t="s">
        <v>15009</v>
      </c>
    </row>
    <row r="2455" spans="1:18" x14ac:dyDescent="0.2">
      <c r="A2455" s="1" t="s">
        <v>10545</v>
      </c>
      <c r="B2455" s="1" t="s">
        <v>10546</v>
      </c>
      <c r="C2455" s="1" t="s">
        <v>10547</v>
      </c>
      <c r="D2455" s="1" t="s">
        <v>10548</v>
      </c>
      <c r="E2455" s="1" t="s">
        <v>16</v>
      </c>
      <c r="F2455" s="1" t="s">
        <v>10549</v>
      </c>
      <c r="G2455" s="1" t="s">
        <v>18</v>
      </c>
      <c r="H2455" s="1" t="s">
        <v>19</v>
      </c>
      <c r="I2455" s="1" t="s">
        <v>20</v>
      </c>
      <c r="J2455" s="1">
        <v>1.6587700000000001</v>
      </c>
      <c r="K2455" s="1">
        <v>4.0283499999999997</v>
      </c>
      <c r="L2455" s="1">
        <v>1.2800800000000001</v>
      </c>
      <c r="M2455" s="1">
        <v>2.8833500000000001</v>
      </c>
      <c r="N2455" s="1">
        <v>1.6000000000000001E-3</v>
      </c>
      <c r="O2455" s="1">
        <v>1.5981700000000001E-2</v>
      </c>
      <c r="P2455" s="1" t="s">
        <v>21</v>
      </c>
      <c r="Q2455" s="1">
        <f t="shared" si="38"/>
        <v>0.41177405141062723</v>
      </c>
      <c r="R2455" s="1" t="s">
        <v>14975</v>
      </c>
    </row>
    <row r="2456" spans="1:18" x14ac:dyDescent="0.2">
      <c r="A2456" s="1" t="s">
        <v>6459</v>
      </c>
      <c r="B2456" s="1" t="s">
        <v>6460</v>
      </c>
      <c r="C2456" s="1" t="s">
        <v>6460</v>
      </c>
      <c r="D2456" s="1" t="s">
        <v>6461</v>
      </c>
      <c r="E2456" s="1" t="s">
        <v>16</v>
      </c>
      <c r="F2456" s="1" t="s">
        <v>6462</v>
      </c>
      <c r="G2456" s="1" t="s">
        <v>18</v>
      </c>
      <c r="H2456" s="1" t="s">
        <v>19</v>
      </c>
      <c r="I2456" s="1" t="s">
        <v>20</v>
      </c>
      <c r="J2456" s="1">
        <v>1.3341799999999999</v>
      </c>
      <c r="K2456" s="1">
        <v>3.2415400000000001</v>
      </c>
      <c r="L2456" s="1">
        <v>1.2807200000000001</v>
      </c>
      <c r="M2456" s="1">
        <v>2.92984</v>
      </c>
      <c r="N2456" s="2">
        <v>5.0000000000000002E-5</v>
      </c>
      <c r="O2456" s="1">
        <v>8.5621899999999997E-4</v>
      </c>
      <c r="P2456" s="1" t="s">
        <v>21</v>
      </c>
      <c r="Q2456" s="1">
        <f t="shared" si="38"/>
        <v>0.41158831913226424</v>
      </c>
      <c r="R2456" s="1" t="s">
        <v>14066</v>
      </c>
    </row>
    <row r="2457" spans="1:18" x14ac:dyDescent="0.2">
      <c r="A2457" s="1" t="s">
        <v>6004</v>
      </c>
      <c r="B2457" s="1" t="s">
        <v>6005</v>
      </c>
      <c r="C2457" s="1" t="s">
        <v>6006</v>
      </c>
      <c r="D2457" s="1" t="s">
        <v>15</v>
      </c>
      <c r="E2457" s="1" t="s">
        <v>16</v>
      </c>
      <c r="F2457" s="1" t="s">
        <v>6007</v>
      </c>
      <c r="G2457" s="1" t="s">
        <v>18</v>
      </c>
      <c r="H2457" s="1" t="s">
        <v>19</v>
      </c>
      <c r="I2457" s="1" t="s">
        <v>20</v>
      </c>
      <c r="J2457" s="1">
        <v>4.2665300000000004</v>
      </c>
      <c r="K2457" s="1">
        <v>10.367800000000001</v>
      </c>
      <c r="L2457" s="1">
        <v>1.2809699999999999</v>
      </c>
      <c r="M2457" s="1">
        <v>3.52224</v>
      </c>
      <c r="N2457" s="1">
        <v>1E-4</v>
      </c>
      <c r="O2457" s="1">
        <v>1.5781300000000001E-3</v>
      </c>
      <c r="P2457" s="1" t="s">
        <v>21</v>
      </c>
      <c r="Q2457" s="1">
        <f t="shared" si="38"/>
        <v>0.41151739038175889</v>
      </c>
      <c r="R2457" s="1" t="s">
        <v>13967</v>
      </c>
    </row>
    <row r="2458" spans="1:18" x14ac:dyDescent="0.2">
      <c r="A2458" s="1" t="s">
        <v>9937</v>
      </c>
      <c r="B2458" s="1" t="s">
        <v>9938</v>
      </c>
      <c r="C2458" s="1" t="s">
        <v>9939</v>
      </c>
      <c r="D2458" s="1" t="s">
        <v>9940</v>
      </c>
      <c r="E2458" s="1" t="s">
        <v>9941</v>
      </c>
      <c r="F2458" s="1" t="s">
        <v>9942</v>
      </c>
      <c r="G2458" s="1" t="s">
        <v>18</v>
      </c>
      <c r="H2458" s="1" t="s">
        <v>19</v>
      </c>
      <c r="I2458" s="1" t="s">
        <v>20</v>
      </c>
      <c r="J2458" s="1">
        <v>7.7604300000000004</v>
      </c>
      <c r="K2458" s="1">
        <v>18.970600000000001</v>
      </c>
      <c r="L2458" s="1">
        <v>1.28956</v>
      </c>
      <c r="M2458" s="1">
        <v>3.6829800000000001</v>
      </c>
      <c r="N2458" s="2">
        <v>5.0000000000000002E-5</v>
      </c>
      <c r="O2458" s="1">
        <v>8.5621899999999997E-4</v>
      </c>
      <c r="P2458" s="1" t="s">
        <v>21</v>
      </c>
      <c r="Q2458" s="1">
        <f t="shared" si="38"/>
        <v>0.40907667654159596</v>
      </c>
      <c r="R2458" s="1" t="s">
        <v>14840</v>
      </c>
    </row>
    <row r="2459" spans="1:18" x14ac:dyDescent="0.2">
      <c r="A2459" s="1" t="s">
        <v>10263</v>
      </c>
      <c r="B2459" s="1" t="s">
        <v>10264</v>
      </c>
      <c r="C2459" s="1" t="s">
        <v>10265</v>
      </c>
      <c r="D2459" s="1" t="s">
        <v>15</v>
      </c>
      <c r="E2459" s="1" t="s">
        <v>16</v>
      </c>
      <c r="F2459" s="1" t="s">
        <v>10266</v>
      </c>
      <c r="G2459" s="1" t="s">
        <v>18</v>
      </c>
      <c r="H2459" s="1" t="s">
        <v>19</v>
      </c>
      <c r="I2459" s="1" t="s">
        <v>20</v>
      </c>
      <c r="J2459" s="1">
        <v>1.3389500000000001</v>
      </c>
      <c r="K2459" s="1">
        <v>3.2745199999999999</v>
      </c>
      <c r="L2459" s="1">
        <v>1.2901800000000001</v>
      </c>
      <c r="M2459" s="1">
        <v>2.6455199999999999</v>
      </c>
      <c r="N2459" s="1">
        <v>4.6499999999999996E-3</v>
      </c>
      <c r="O2459" s="1">
        <v>3.6970299999999998E-2</v>
      </c>
      <c r="P2459" s="1" t="s">
        <v>21</v>
      </c>
      <c r="Q2459" s="1">
        <f t="shared" si="38"/>
        <v>0.4088996249832037</v>
      </c>
      <c r="R2459" s="1" t="s">
        <v>14911</v>
      </c>
    </row>
    <row r="2460" spans="1:18" x14ac:dyDescent="0.2">
      <c r="A2460" s="1" t="s">
        <v>4502</v>
      </c>
      <c r="B2460" s="1" t="s">
        <v>4503</v>
      </c>
      <c r="C2460" s="1" t="s">
        <v>4503</v>
      </c>
      <c r="D2460" s="1" t="s">
        <v>4504</v>
      </c>
      <c r="E2460" s="1" t="s">
        <v>16</v>
      </c>
      <c r="F2460" s="1" t="s">
        <v>4505</v>
      </c>
      <c r="G2460" s="1" t="s">
        <v>18</v>
      </c>
      <c r="H2460" s="1" t="s">
        <v>19</v>
      </c>
      <c r="I2460" s="1" t="s">
        <v>20</v>
      </c>
      <c r="J2460" s="1">
        <v>3.5720100000000001</v>
      </c>
      <c r="K2460" s="1">
        <v>8.7427499999999991</v>
      </c>
      <c r="L2460" s="1">
        <v>1.29135</v>
      </c>
      <c r="M2460" s="1">
        <v>3.53281</v>
      </c>
      <c r="N2460" s="2">
        <v>5.0000000000000002E-5</v>
      </c>
      <c r="O2460" s="1">
        <v>8.5621899999999997E-4</v>
      </c>
      <c r="P2460" s="1" t="s">
        <v>21</v>
      </c>
      <c r="Q2460" s="1">
        <f t="shared" si="38"/>
        <v>0.40856824225787086</v>
      </c>
      <c r="R2460" s="1" t="s">
        <v>13627</v>
      </c>
    </row>
    <row r="2461" spans="1:18" x14ac:dyDescent="0.2">
      <c r="A2461" s="1" t="s">
        <v>12306</v>
      </c>
      <c r="B2461" s="1" t="s">
        <v>12307</v>
      </c>
      <c r="C2461" s="1" t="s">
        <v>12307</v>
      </c>
      <c r="D2461" s="1" t="s">
        <v>12308</v>
      </c>
      <c r="E2461" s="1" t="s">
        <v>16</v>
      </c>
      <c r="F2461" s="1" t="s">
        <v>12309</v>
      </c>
      <c r="G2461" s="1" t="s">
        <v>18</v>
      </c>
      <c r="H2461" s="1" t="s">
        <v>19</v>
      </c>
      <c r="I2461" s="1" t="s">
        <v>20</v>
      </c>
      <c r="J2461" s="1">
        <v>1.7038199999999999</v>
      </c>
      <c r="K2461" s="1">
        <v>4.1847300000000001</v>
      </c>
      <c r="L2461" s="1">
        <v>1.29636</v>
      </c>
      <c r="M2461" s="1">
        <v>2.8470300000000002</v>
      </c>
      <c r="N2461" s="1">
        <v>1.4999999999999999E-4</v>
      </c>
      <c r="O2461" s="1">
        <v>2.25983E-3</v>
      </c>
      <c r="P2461" s="1" t="s">
        <v>21</v>
      </c>
      <c r="Q2461" s="1">
        <f t="shared" si="38"/>
        <v>0.40715171588131133</v>
      </c>
      <c r="R2461" s="1" t="s">
        <v>15372</v>
      </c>
    </row>
    <row r="2462" spans="1:18" x14ac:dyDescent="0.2">
      <c r="A2462" s="1" t="s">
        <v>12202</v>
      </c>
      <c r="B2462" s="1" t="s">
        <v>12203</v>
      </c>
      <c r="C2462" s="1" t="s">
        <v>12204</v>
      </c>
      <c r="D2462" s="1" t="s">
        <v>15</v>
      </c>
      <c r="E2462" s="1" t="s">
        <v>16</v>
      </c>
      <c r="F2462" s="1" t="s">
        <v>12205</v>
      </c>
      <c r="G2462" s="1" t="s">
        <v>18</v>
      </c>
      <c r="H2462" s="1" t="s">
        <v>19</v>
      </c>
      <c r="I2462" s="1" t="s">
        <v>20</v>
      </c>
      <c r="J2462" s="1">
        <v>1.0458700000000001</v>
      </c>
      <c r="K2462" s="1">
        <v>2.56975</v>
      </c>
      <c r="L2462" s="1">
        <v>1.2969200000000001</v>
      </c>
      <c r="M2462" s="1">
        <v>2.7895599999999998</v>
      </c>
      <c r="N2462" s="2">
        <v>5.0000000000000002E-5</v>
      </c>
      <c r="O2462" s="1">
        <v>8.5621899999999997E-4</v>
      </c>
      <c r="P2462" s="1" t="s">
        <v>21</v>
      </c>
      <c r="Q2462" s="1">
        <f t="shared" si="38"/>
        <v>0.40699289814184264</v>
      </c>
      <c r="R2462" s="1" t="s">
        <v>15348</v>
      </c>
    </row>
    <row r="2463" spans="1:18" x14ac:dyDescent="0.2">
      <c r="A2463" s="1" t="s">
        <v>1833</v>
      </c>
      <c r="B2463" s="1" t="s">
        <v>1834</v>
      </c>
      <c r="C2463" s="1" t="s">
        <v>1834</v>
      </c>
      <c r="D2463" s="1" t="s">
        <v>1835</v>
      </c>
      <c r="E2463" s="1" t="s">
        <v>16</v>
      </c>
      <c r="F2463" s="1" t="s">
        <v>1836</v>
      </c>
      <c r="G2463" s="1" t="s">
        <v>18</v>
      </c>
      <c r="H2463" s="1" t="s">
        <v>19</v>
      </c>
      <c r="I2463" s="1" t="s">
        <v>20</v>
      </c>
      <c r="J2463" s="1">
        <v>56.6706</v>
      </c>
      <c r="K2463" s="1">
        <v>139.39699999999999</v>
      </c>
      <c r="L2463" s="1">
        <v>1.29853</v>
      </c>
      <c r="M2463" s="1">
        <v>4.2206299999999999</v>
      </c>
      <c r="N2463" s="2">
        <v>5.0000000000000002E-5</v>
      </c>
      <c r="O2463" s="1">
        <v>8.5621899999999997E-4</v>
      </c>
      <c r="P2463" s="1" t="s">
        <v>21</v>
      </c>
      <c r="Q2463" s="1">
        <f t="shared" si="38"/>
        <v>0.40654103029476962</v>
      </c>
      <c r="R2463" s="1" t="s">
        <v>13032</v>
      </c>
    </row>
    <row r="2464" spans="1:18" x14ac:dyDescent="0.2">
      <c r="A2464" s="1" t="s">
        <v>5849</v>
      </c>
      <c r="B2464" s="1" t="s">
        <v>5850</v>
      </c>
      <c r="C2464" s="1" t="s">
        <v>5851</v>
      </c>
      <c r="D2464" s="1" t="s">
        <v>5852</v>
      </c>
      <c r="E2464" s="1" t="s">
        <v>16</v>
      </c>
      <c r="F2464" s="1" t="s">
        <v>5853</v>
      </c>
      <c r="G2464" s="1" t="s">
        <v>18</v>
      </c>
      <c r="H2464" s="1" t="s">
        <v>19</v>
      </c>
      <c r="I2464" s="1" t="s">
        <v>20</v>
      </c>
      <c r="J2464" s="1">
        <v>5.1387999999999998</v>
      </c>
      <c r="K2464" s="1">
        <v>12.6442</v>
      </c>
      <c r="L2464" s="1">
        <v>1.29897</v>
      </c>
      <c r="M2464" s="1">
        <v>4.2174800000000001</v>
      </c>
      <c r="N2464" s="2">
        <v>5.0000000000000002E-5</v>
      </c>
      <c r="O2464" s="1">
        <v>8.5621899999999997E-4</v>
      </c>
      <c r="P2464" s="1" t="s">
        <v>21</v>
      </c>
      <c r="Q2464" s="1">
        <f t="shared" si="38"/>
        <v>0.40641558975656822</v>
      </c>
      <c r="R2464" s="1" t="s">
        <v>13933</v>
      </c>
    </row>
    <row r="2465" spans="1:18" x14ac:dyDescent="0.2">
      <c r="A2465" s="1" t="s">
        <v>2261</v>
      </c>
      <c r="B2465" s="1" t="s">
        <v>2262</v>
      </c>
      <c r="C2465" s="1" t="s">
        <v>2262</v>
      </c>
      <c r="D2465" s="1" t="s">
        <v>2263</v>
      </c>
      <c r="E2465" s="1" t="s">
        <v>16</v>
      </c>
      <c r="F2465" s="1" t="s">
        <v>2264</v>
      </c>
      <c r="G2465" s="1" t="s">
        <v>18</v>
      </c>
      <c r="H2465" s="1" t="s">
        <v>19</v>
      </c>
      <c r="I2465" s="1" t="s">
        <v>20</v>
      </c>
      <c r="J2465" s="1">
        <v>0.51053300000000001</v>
      </c>
      <c r="K2465" s="1">
        <v>1.2570399999999999</v>
      </c>
      <c r="L2465" s="1">
        <v>1.29996</v>
      </c>
      <c r="M2465" s="1">
        <v>2.1949100000000001</v>
      </c>
      <c r="N2465" s="1">
        <v>3.0999999999999999E-3</v>
      </c>
      <c r="O2465" s="1">
        <v>2.6806E-2</v>
      </c>
      <c r="P2465" s="1" t="s">
        <v>21</v>
      </c>
      <c r="Q2465" s="1">
        <f t="shared" si="38"/>
        <v>0.4061390250111373</v>
      </c>
      <c r="R2465" s="1" t="s">
        <v>13129</v>
      </c>
    </row>
    <row r="2466" spans="1:18" x14ac:dyDescent="0.2">
      <c r="A2466" s="1" t="s">
        <v>9178</v>
      </c>
      <c r="B2466" s="1" t="s">
        <v>9179</v>
      </c>
      <c r="C2466" s="1" t="s">
        <v>9179</v>
      </c>
      <c r="D2466" s="1" t="s">
        <v>9180</v>
      </c>
      <c r="E2466" s="1" t="s">
        <v>16</v>
      </c>
      <c r="F2466" s="1" t="s">
        <v>9181</v>
      </c>
      <c r="G2466" s="1" t="s">
        <v>18</v>
      </c>
      <c r="H2466" s="1" t="s">
        <v>19</v>
      </c>
      <c r="I2466" s="1" t="s">
        <v>20</v>
      </c>
      <c r="J2466" s="1">
        <v>0.77109899999999998</v>
      </c>
      <c r="K2466" s="1">
        <v>1.89951</v>
      </c>
      <c r="L2466" s="1">
        <v>1.30064</v>
      </c>
      <c r="M2466" s="1">
        <v>2.6633300000000002</v>
      </c>
      <c r="N2466" s="1">
        <v>1.4999999999999999E-4</v>
      </c>
      <c r="O2466" s="1">
        <v>2.25983E-3</v>
      </c>
      <c r="P2466" s="1" t="s">
        <v>21</v>
      </c>
      <c r="Q2466" s="1">
        <f t="shared" si="38"/>
        <v>0.40594627035393338</v>
      </c>
      <c r="R2466" s="1" t="s">
        <v>14671</v>
      </c>
    </row>
    <row r="2467" spans="1:18" x14ac:dyDescent="0.2">
      <c r="A2467" s="1" t="s">
        <v>2153</v>
      </c>
      <c r="B2467" s="1" t="s">
        <v>2154</v>
      </c>
      <c r="C2467" s="1" t="s">
        <v>2154</v>
      </c>
      <c r="D2467" s="1" t="s">
        <v>2155</v>
      </c>
      <c r="E2467" s="1" t="s">
        <v>16</v>
      </c>
      <c r="F2467" s="1" t="s">
        <v>2156</v>
      </c>
      <c r="G2467" s="1" t="s">
        <v>18</v>
      </c>
      <c r="H2467" s="1" t="s">
        <v>19</v>
      </c>
      <c r="I2467" s="1" t="s">
        <v>20</v>
      </c>
      <c r="J2467" s="1">
        <v>0.48381400000000002</v>
      </c>
      <c r="K2467" s="1">
        <v>1.1919299999999999</v>
      </c>
      <c r="L2467" s="1">
        <v>1.30077</v>
      </c>
      <c r="M2467" s="1">
        <v>2.0225300000000002</v>
      </c>
      <c r="N2467" s="1">
        <v>2.8E-3</v>
      </c>
      <c r="O2467" s="1">
        <v>2.4795899999999999E-2</v>
      </c>
      <c r="P2467" s="1" t="s">
        <v>21</v>
      </c>
      <c r="Q2467" s="1">
        <f t="shared" si="38"/>
        <v>0.40590806507093541</v>
      </c>
      <c r="R2467" s="1" t="s">
        <v>13103</v>
      </c>
    </row>
    <row r="2468" spans="1:18" x14ac:dyDescent="0.2">
      <c r="A2468" s="1" t="s">
        <v>8642</v>
      </c>
      <c r="B2468" s="1" t="s">
        <v>8643</v>
      </c>
      <c r="C2468" s="1" t="s">
        <v>8643</v>
      </c>
      <c r="D2468" s="1" t="s">
        <v>15</v>
      </c>
      <c r="E2468" s="1" t="s">
        <v>16</v>
      </c>
      <c r="F2468" s="1" t="s">
        <v>8644</v>
      </c>
      <c r="G2468" s="1" t="s">
        <v>18</v>
      </c>
      <c r="H2468" s="1" t="s">
        <v>19</v>
      </c>
      <c r="I2468" s="1" t="s">
        <v>20</v>
      </c>
      <c r="J2468" s="1">
        <v>1.5212699999999999</v>
      </c>
      <c r="K2468" s="1">
        <v>3.7491599999999998</v>
      </c>
      <c r="L2468" s="1">
        <v>1.3012900000000001</v>
      </c>
      <c r="M2468" s="1">
        <v>2.3707199999999999</v>
      </c>
      <c r="N2468" s="1">
        <v>1.9499999999999999E-3</v>
      </c>
      <c r="O2468" s="1">
        <v>1.8590300000000001E-2</v>
      </c>
      <c r="P2468" s="1" t="s">
        <v>21</v>
      </c>
      <c r="Q2468" s="1">
        <f t="shared" si="38"/>
        <v>0.40576289088755879</v>
      </c>
      <c r="R2468" s="1" t="s">
        <v>14551</v>
      </c>
    </row>
    <row r="2469" spans="1:18" x14ac:dyDescent="0.2">
      <c r="A2469" s="1" t="s">
        <v>1648</v>
      </c>
      <c r="B2469" s="1" t="s">
        <v>1649</v>
      </c>
      <c r="C2469" s="1" t="s">
        <v>1650</v>
      </c>
      <c r="D2469" s="1" t="s">
        <v>1651</v>
      </c>
      <c r="E2469" s="1" t="s">
        <v>16</v>
      </c>
      <c r="F2469" s="1" t="s">
        <v>1652</v>
      </c>
      <c r="G2469" s="1" t="s">
        <v>18</v>
      </c>
      <c r="H2469" s="1" t="s">
        <v>19</v>
      </c>
      <c r="I2469" s="1" t="s">
        <v>20</v>
      </c>
      <c r="J2469" s="1">
        <v>2.2138100000000001</v>
      </c>
      <c r="K2469" s="1">
        <v>5.4847900000000003</v>
      </c>
      <c r="L2469" s="1">
        <v>1.3089</v>
      </c>
      <c r="M2469" s="1">
        <v>2.9975700000000001</v>
      </c>
      <c r="N2469" s="1">
        <v>1.4999999999999999E-4</v>
      </c>
      <c r="O2469" s="1">
        <v>2.25983E-3</v>
      </c>
      <c r="P2469" s="1" t="s">
        <v>21</v>
      </c>
      <c r="Q2469" s="1">
        <f t="shared" si="38"/>
        <v>0.4036271215488651</v>
      </c>
      <c r="R2469" s="1" t="s">
        <v>12991</v>
      </c>
    </row>
    <row r="2470" spans="1:18" x14ac:dyDescent="0.2">
      <c r="A2470" s="1" t="s">
        <v>10977</v>
      </c>
      <c r="B2470" s="1" t="s">
        <v>10978</v>
      </c>
      <c r="C2470" s="1" t="s">
        <v>10978</v>
      </c>
      <c r="D2470" s="1" t="s">
        <v>10979</v>
      </c>
      <c r="E2470" s="1" t="s">
        <v>16</v>
      </c>
      <c r="F2470" s="1" t="s">
        <v>10980</v>
      </c>
      <c r="G2470" s="1" t="s">
        <v>18</v>
      </c>
      <c r="H2470" s="1" t="s">
        <v>19</v>
      </c>
      <c r="I2470" s="1" t="s">
        <v>20</v>
      </c>
      <c r="J2470" s="1">
        <v>28.135400000000001</v>
      </c>
      <c r="K2470" s="1">
        <v>69.906199999999998</v>
      </c>
      <c r="L2470" s="1">
        <v>1.3130299999999999</v>
      </c>
      <c r="M2470" s="1">
        <v>5.0385</v>
      </c>
      <c r="N2470" s="2">
        <v>5.0000000000000002E-5</v>
      </c>
      <c r="O2470" s="1">
        <v>8.5621899999999997E-4</v>
      </c>
      <c r="P2470" s="1" t="s">
        <v>21</v>
      </c>
      <c r="Q2470" s="1">
        <f t="shared" si="38"/>
        <v>0.40247360033873963</v>
      </c>
      <c r="R2470" s="1" t="s">
        <v>15073</v>
      </c>
    </row>
    <row r="2471" spans="1:18" x14ac:dyDescent="0.2">
      <c r="A2471" s="1" t="s">
        <v>609</v>
      </c>
      <c r="B2471" s="1" t="s">
        <v>610</v>
      </c>
      <c r="C2471" s="1" t="s">
        <v>611</v>
      </c>
      <c r="D2471" s="1" t="s">
        <v>15</v>
      </c>
      <c r="E2471" s="1" t="s">
        <v>16</v>
      </c>
      <c r="F2471" s="1" t="s">
        <v>612</v>
      </c>
      <c r="G2471" s="1" t="s">
        <v>18</v>
      </c>
      <c r="H2471" s="1" t="s">
        <v>19</v>
      </c>
      <c r="I2471" s="1" t="s">
        <v>20</v>
      </c>
      <c r="J2471" s="1">
        <v>10.984400000000001</v>
      </c>
      <c r="K2471" s="1">
        <v>27.2987</v>
      </c>
      <c r="L2471" s="1">
        <v>1.3133699999999999</v>
      </c>
      <c r="M2471" s="1">
        <v>3.2160600000000001</v>
      </c>
      <c r="N2471" s="2">
        <v>5.0000000000000002E-5</v>
      </c>
      <c r="O2471" s="1">
        <v>8.5621899999999997E-4</v>
      </c>
      <c r="P2471" s="1" t="s">
        <v>21</v>
      </c>
      <c r="Q2471" s="1">
        <f t="shared" si="38"/>
        <v>0.40237813522255639</v>
      </c>
      <c r="R2471" s="1" t="s">
        <v>12754</v>
      </c>
    </row>
    <row r="2472" spans="1:18" x14ac:dyDescent="0.2">
      <c r="A2472" s="1" t="s">
        <v>10540</v>
      </c>
      <c r="B2472" s="1" t="s">
        <v>10541</v>
      </c>
      <c r="C2472" s="1" t="s">
        <v>10542</v>
      </c>
      <c r="D2472" s="1" t="s">
        <v>10543</v>
      </c>
      <c r="E2472" s="1" t="s">
        <v>16</v>
      </c>
      <c r="F2472" s="1" t="s">
        <v>10544</v>
      </c>
      <c r="G2472" s="1" t="s">
        <v>18</v>
      </c>
      <c r="H2472" s="1" t="s">
        <v>19</v>
      </c>
      <c r="I2472" s="1" t="s">
        <v>20</v>
      </c>
      <c r="J2472" s="1">
        <v>2.0236000000000001</v>
      </c>
      <c r="K2472" s="1">
        <v>5.03796</v>
      </c>
      <c r="L2472" s="1">
        <v>1.31592</v>
      </c>
      <c r="M2472" s="1">
        <v>3.08995</v>
      </c>
      <c r="N2472" s="2">
        <v>5.0000000000000002E-5</v>
      </c>
      <c r="O2472" s="1">
        <v>8.5621899999999997E-4</v>
      </c>
      <c r="P2472" s="1" t="s">
        <v>21</v>
      </c>
      <c r="Q2472" s="1">
        <f t="shared" si="38"/>
        <v>0.40167051743165888</v>
      </c>
      <c r="R2472" s="1" t="s">
        <v>14974</v>
      </c>
    </row>
    <row r="2473" spans="1:18" x14ac:dyDescent="0.2">
      <c r="A2473" s="1" t="s">
        <v>1197</v>
      </c>
      <c r="B2473" s="1" t="s">
        <v>1198</v>
      </c>
      <c r="C2473" s="1" t="s">
        <v>1198</v>
      </c>
      <c r="D2473" s="1" t="s">
        <v>1199</v>
      </c>
      <c r="E2473" s="1" t="s">
        <v>16</v>
      </c>
      <c r="F2473" s="1" t="s">
        <v>1200</v>
      </c>
      <c r="G2473" s="1" t="s">
        <v>18</v>
      </c>
      <c r="H2473" s="1" t="s">
        <v>19</v>
      </c>
      <c r="I2473" s="1" t="s">
        <v>20</v>
      </c>
      <c r="J2473" s="1">
        <v>3.05023</v>
      </c>
      <c r="K2473" s="1">
        <v>7.6002000000000001</v>
      </c>
      <c r="L2473" s="1">
        <v>1.3171200000000001</v>
      </c>
      <c r="M2473" s="1">
        <v>3.5800399999999999</v>
      </c>
      <c r="N2473" s="2">
        <v>5.0000000000000002E-5</v>
      </c>
      <c r="O2473" s="1">
        <v>8.5621899999999997E-4</v>
      </c>
      <c r="P2473" s="1" t="s">
        <v>21</v>
      </c>
      <c r="Q2473" s="1">
        <f t="shared" si="38"/>
        <v>0.40133549117128497</v>
      </c>
      <c r="R2473" s="1" t="s">
        <v>12889</v>
      </c>
    </row>
    <row r="2474" spans="1:18" x14ac:dyDescent="0.2">
      <c r="A2474" s="1" t="s">
        <v>8658</v>
      </c>
      <c r="B2474" s="1" t="s">
        <v>8659</v>
      </c>
      <c r="C2474" s="1" t="s">
        <v>8660</v>
      </c>
      <c r="D2474" s="1" t="s">
        <v>8661</v>
      </c>
      <c r="E2474" s="1" t="s">
        <v>16</v>
      </c>
      <c r="F2474" s="1" t="s">
        <v>8662</v>
      </c>
      <c r="G2474" s="1" t="s">
        <v>18</v>
      </c>
      <c r="H2474" s="1" t="s">
        <v>19</v>
      </c>
      <c r="I2474" s="1" t="s">
        <v>20</v>
      </c>
      <c r="J2474" s="1">
        <v>2.5292500000000002</v>
      </c>
      <c r="K2474" s="1">
        <v>6.3047000000000004</v>
      </c>
      <c r="L2474" s="1">
        <v>1.31772</v>
      </c>
      <c r="M2474" s="1">
        <v>3.42841</v>
      </c>
      <c r="N2474" s="2">
        <v>5.0000000000000002E-5</v>
      </c>
      <c r="O2474" s="1">
        <v>8.5621899999999997E-4</v>
      </c>
      <c r="P2474" s="1" t="s">
        <v>21</v>
      </c>
      <c r="Q2474" s="1">
        <f t="shared" si="38"/>
        <v>0.40116896918172157</v>
      </c>
      <c r="R2474" s="1" t="s">
        <v>14555</v>
      </c>
    </row>
    <row r="2475" spans="1:18" x14ac:dyDescent="0.2">
      <c r="A2475" s="1" t="s">
        <v>4662</v>
      </c>
      <c r="B2475" s="1" t="s">
        <v>4663</v>
      </c>
      <c r="C2475" s="1" t="s">
        <v>4663</v>
      </c>
      <c r="D2475" s="1" t="s">
        <v>4664</v>
      </c>
      <c r="E2475" s="1" t="s">
        <v>16</v>
      </c>
      <c r="F2475" s="1" t="s">
        <v>4665</v>
      </c>
      <c r="G2475" s="1" t="s">
        <v>18</v>
      </c>
      <c r="H2475" s="1" t="s">
        <v>19</v>
      </c>
      <c r="I2475" s="1" t="s">
        <v>20</v>
      </c>
      <c r="J2475" s="1">
        <v>3.33832</v>
      </c>
      <c r="K2475" s="1">
        <v>8.3607999999999993</v>
      </c>
      <c r="L2475" s="1">
        <v>1.3245199999999999</v>
      </c>
      <c r="M2475" s="1">
        <v>3.4506000000000001</v>
      </c>
      <c r="N2475" s="2">
        <v>5.0000000000000002E-5</v>
      </c>
      <c r="O2475" s="1">
        <v>8.5621899999999997E-4</v>
      </c>
      <c r="P2475" s="1" t="s">
        <v>21</v>
      </c>
      <c r="Q2475" s="1">
        <f t="shared" si="38"/>
        <v>0.3992823653238925</v>
      </c>
      <c r="R2475" s="1" t="s">
        <v>13664</v>
      </c>
    </row>
    <row r="2476" spans="1:18" x14ac:dyDescent="0.2">
      <c r="A2476" s="1" t="s">
        <v>9149</v>
      </c>
      <c r="B2476" s="1" t="s">
        <v>9150</v>
      </c>
      <c r="C2476" s="1" t="s">
        <v>9150</v>
      </c>
      <c r="D2476" s="1" t="s">
        <v>15</v>
      </c>
      <c r="E2476" s="1" t="s">
        <v>16</v>
      </c>
      <c r="F2476" s="1" t="s">
        <v>9151</v>
      </c>
      <c r="G2476" s="1" t="s">
        <v>18</v>
      </c>
      <c r="H2476" s="1" t="s">
        <v>19</v>
      </c>
      <c r="I2476" s="1" t="s">
        <v>20</v>
      </c>
      <c r="J2476" s="1">
        <v>5.4398900000000001</v>
      </c>
      <c r="K2476" s="1">
        <v>13.646100000000001</v>
      </c>
      <c r="L2476" s="1">
        <v>1.32684</v>
      </c>
      <c r="M2476" s="1">
        <v>3.8254999999999999</v>
      </c>
      <c r="N2476" s="2">
        <v>5.0000000000000002E-5</v>
      </c>
      <c r="O2476" s="1">
        <v>8.5621899999999997E-4</v>
      </c>
      <c r="P2476" s="1" t="s">
        <v>21</v>
      </c>
      <c r="Q2476" s="1">
        <f t="shared" si="38"/>
        <v>0.39864063725166898</v>
      </c>
      <c r="R2476" s="1" t="s">
        <v>14664</v>
      </c>
    </row>
    <row r="2477" spans="1:18" x14ac:dyDescent="0.2">
      <c r="A2477" s="1" t="s">
        <v>3923</v>
      </c>
      <c r="B2477" s="1" t="s">
        <v>3924</v>
      </c>
      <c r="C2477" s="1" t="s">
        <v>3925</v>
      </c>
      <c r="D2477" s="1" t="s">
        <v>3926</v>
      </c>
      <c r="E2477" s="1" t="s">
        <v>16</v>
      </c>
      <c r="F2477" s="1" t="s">
        <v>3927</v>
      </c>
      <c r="G2477" s="1" t="s">
        <v>18</v>
      </c>
      <c r="H2477" s="1" t="s">
        <v>19</v>
      </c>
      <c r="I2477" s="1" t="s">
        <v>20</v>
      </c>
      <c r="J2477" s="1">
        <v>322.50099999999998</v>
      </c>
      <c r="K2477" s="1">
        <v>809.15800000000002</v>
      </c>
      <c r="L2477" s="1">
        <v>1.3271200000000001</v>
      </c>
      <c r="M2477" s="1">
        <v>4.53477</v>
      </c>
      <c r="N2477" s="2">
        <v>5.0000000000000002E-5</v>
      </c>
      <c r="O2477" s="1">
        <v>8.5621899999999997E-4</v>
      </c>
      <c r="P2477" s="1" t="s">
        <v>21</v>
      </c>
      <c r="Q2477" s="1">
        <f t="shared" si="38"/>
        <v>0.39856369213429266</v>
      </c>
      <c r="R2477" s="1" t="s">
        <v>13499</v>
      </c>
    </row>
    <row r="2478" spans="1:18" x14ac:dyDescent="0.2">
      <c r="A2478" s="1" t="s">
        <v>6147</v>
      </c>
      <c r="B2478" s="1" t="s">
        <v>6148</v>
      </c>
      <c r="C2478" s="1" t="s">
        <v>6149</v>
      </c>
      <c r="D2478" s="1" t="s">
        <v>15</v>
      </c>
      <c r="E2478" s="1" t="s">
        <v>16</v>
      </c>
      <c r="F2478" s="1" t="s">
        <v>6150</v>
      </c>
      <c r="G2478" s="1" t="s">
        <v>18</v>
      </c>
      <c r="H2478" s="1" t="s">
        <v>19</v>
      </c>
      <c r="I2478" s="1" t="s">
        <v>20</v>
      </c>
      <c r="J2478" s="1">
        <v>2.2196199999999999</v>
      </c>
      <c r="K2478" s="1">
        <v>5.577</v>
      </c>
      <c r="L2478" s="1">
        <v>1.32918</v>
      </c>
      <c r="M2478" s="1">
        <v>3.3290799999999998</v>
      </c>
      <c r="N2478" s="2">
        <v>5.0000000000000002E-5</v>
      </c>
      <c r="O2478" s="1">
        <v>8.5621899999999997E-4</v>
      </c>
      <c r="P2478" s="1" t="s">
        <v>21</v>
      </c>
      <c r="Q2478" s="1">
        <f t="shared" si="38"/>
        <v>0.39799533799533798</v>
      </c>
      <c r="R2478" s="1" t="s">
        <v>13997</v>
      </c>
    </row>
    <row r="2479" spans="1:18" x14ac:dyDescent="0.2">
      <c r="A2479" s="1" t="s">
        <v>9783</v>
      </c>
      <c r="B2479" s="1" t="s">
        <v>9784</v>
      </c>
      <c r="C2479" s="1" t="s">
        <v>9785</v>
      </c>
      <c r="D2479" s="1" t="s">
        <v>9786</v>
      </c>
      <c r="E2479" s="1" t="s">
        <v>16</v>
      </c>
      <c r="F2479" s="1" t="s">
        <v>9787</v>
      </c>
      <c r="G2479" s="1" t="s">
        <v>18</v>
      </c>
      <c r="H2479" s="1" t="s">
        <v>19</v>
      </c>
      <c r="I2479" s="1" t="s">
        <v>20</v>
      </c>
      <c r="J2479" s="1">
        <v>3.3332600000000001</v>
      </c>
      <c r="K2479" s="1">
        <v>8.3882200000000005</v>
      </c>
      <c r="L2479" s="1">
        <v>1.3314299999999999</v>
      </c>
      <c r="M2479" s="1">
        <v>3.80403</v>
      </c>
      <c r="N2479" s="2">
        <v>5.0000000000000002E-5</v>
      </c>
      <c r="O2479" s="1">
        <v>8.5621899999999997E-4</v>
      </c>
      <c r="P2479" s="1" t="s">
        <v>21</v>
      </c>
      <c r="Q2479" s="1">
        <f t="shared" si="38"/>
        <v>0.39737393630591472</v>
      </c>
      <c r="R2479" s="1" t="s">
        <v>14807</v>
      </c>
    </row>
    <row r="2480" spans="1:18" x14ac:dyDescent="0.2">
      <c r="A2480" s="1" t="s">
        <v>6822</v>
      </c>
      <c r="B2480" s="1" t="s">
        <v>6823</v>
      </c>
      <c r="C2480" s="1" t="s">
        <v>6824</v>
      </c>
      <c r="D2480" s="1" t="s">
        <v>6825</v>
      </c>
      <c r="E2480" s="1" t="s">
        <v>16</v>
      </c>
      <c r="F2480" s="1" t="s">
        <v>6826</v>
      </c>
      <c r="G2480" s="1" t="s">
        <v>18</v>
      </c>
      <c r="H2480" s="1" t="s">
        <v>19</v>
      </c>
      <c r="I2480" s="1" t="s">
        <v>20</v>
      </c>
      <c r="J2480" s="1">
        <v>1.1427799999999999</v>
      </c>
      <c r="K2480" s="1">
        <v>2.87765</v>
      </c>
      <c r="L2480" s="1">
        <v>1.3323499999999999</v>
      </c>
      <c r="M2480" s="1">
        <v>2.89364</v>
      </c>
      <c r="N2480" s="1">
        <v>1.4999999999999999E-4</v>
      </c>
      <c r="O2480" s="1">
        <v>2.25983E-3</v>
      </c>
      <c r="P2480" s="1" t="s">
        <v>21</v>
      </c>
      <c r="Q2480" s="1">
        <f t="shared" si="38"/>
        <v>0.3971226521640922</v>
      </c>
      <c r="R2480" s="1" t="s">
        <v>14145</v>
      </c>
    </row>
    <row r="2481" spans="1:18" x14ac:dyDescent="0.2">
      <c r="A2481" s="1" t="s">
        <v>9340</v>
      </c>
      <c r="B2481" s="1" t="s">
        <v>9341</v>
      </c>
      <c r="C2481" s="1" t="s">
        <v>9341</v>
      </c>
      <c r="D2481" s="1" t="s">
        <v>9342</v>
      </c>
      <c r="E2481" s="1" t="s">
        <v>9343</v>
      </c>
      <c r="F2481" s="1" t="s">
        <v>9344</v>
      </c>
      <c r="G2481" s="1" t="s">
        <v>18</v>
      </c>
      <c r="H2481" s="1" t="s">
        <v>19</v>
      </c>
      <c r="I2481" s="1" t="s">
        <v>20</v>
      </c>
      <c r="J2481" s="1">
        <v>1.2273700000000001</v>
      </c>
      <c r="K2481" s="1">
        <v>3.0932900000000001</v>
      </c>
      <c r="L2481" s="1">
        <v>1.33358</v>
      </c>
      <c r="M2481" s="1">
        <v>2.6709000000000001</v>
      </c>
      <c r="N2481" s="1">
        <v>1.9E-3</v>
      </c>
      <c r="O2481" s="1">
        <v>1.8213199999999999E-2</v>
      </c>
      <c r="P2481" s="1" t="s">
        <v>21</v>
      </c>
      <c r="Q2481" s="1">
        <f t="shared" si="38"/>
        <v>0.39678465323328882</v>
      </c>
      <c r="R2481" s="1" t="s">
        <v>14706</v>
      </c>
    </row>
    <row r="2482" spans="1:18" x14ac:dyDescent="0.2">
      <c r="A2482" s="1" t="s">
        <v>921</v>
      </c>
      <c r="B2482" s="1" t="s">
        <v>922</v>
      </c>
      <c r="C2482" s="1" t="s">
        <v>923</v>
      </c>
      <c r="D2482" s="1" t="s">
        <v>15</v>
      </c>
      <c r="E2482" s="1" t="s">
        <v>16</v>
      </c>
      <c r="F2482" s="1" t="s">
        <v>924</v>
      </c>
      <c r="G2482" s="1" t="s">
        <v>18</v>
      </c>
      <c r="H2482" s="1" t="s">
        <v>19</v>
      </c>
      <c r="I2482" s="1" t="s">
        <v>20</v>
      </c>
      <c r="J2482" s="1">
        <v>1.6448199999999999</v>
      </c>
      <c r="K2482" s="1">
        <v>4.1506600000000002</v>
      </c>
      <c r="L2482" s="1">
        <v>1.3354200000000001</v>
      </c>
      <c r="M2482" s="1">
        <v>2.98122</v>
      </c>
      <c r="N2482" s="1">
        <v>5.9999999999999995E-4</v>
      </c>
      <c r="O2482" s="1">
        <v>7.2034400000000002E-3</v>
      </c>
      <c r="P2482" s="1" t="s">
        <v>21</v>
      </c>
      <c r="Q2482" s="1">
        <f t="shared" si="38"/>
        <v>0.39627914596714736</v>
      </c>
      <c r="R2482" s="1" t="s">
        <v>12825</v>
      </c>
    </row>
    <row r="2483" spans="1:18" x14ac:dyDescent="0.2">
      <c r="A2483" s="1" t="s">
        <v>8028</v>
      </c>
      <c r="B2483" s="1" t="s">
        <v>8029</v>
      </c>
      <c r="C2483" s="1" t="s">
        <v>8029</v>
      </c>
      <c r="D2483" s="1" t="s">
        <v>8030</v>
      </c>
      <c r="E2483" s="1" t="s">
        <v>16</v>
      </c>
      <c r="F2483" s="1" t="s">
        <v>8031</v>
      </c>
      <c r="G2483" s="1" t="s">
        <v>18</v>
      </c>
      <c r="H2483" s="1" t="s">
        <v>19</v>
      </c>
      <c r="I2483" s="1" t="s">
        <v>20</v>
      </c>
      <c r="J2483" s="1">
        <v>2.0128200000000001</v>
      </c>
      <c r="K2483" s="1">
        <v>5.0965100000000003</v>
      </c>
      <c r="L2483" s="1">
        <v>1.34029</v>
      </c>
      <c r="M2483" s="1">
        <v>3.1814</v>
      </c>
      <c r="N2483" s="1">
        <v>3.5E-4</v>
      </c>
      <c r="O2483" s="1">
        <v>4.6443200000000004E-3</v>
      </c>
      <c r="P2483" s="1" t="s">
        <v>21</v>
      </c>
      <c r="Q2483" s="1">
        <f t="shared" si="38"/>
        <v>0.39494085168085608</v>
      </c>
      <c r="R2483" s="1" t="s">
        <v>14412</v>
      </c>
    </row>
    <row r="2484" spans="1:18" x14ac:dyDescent="0.2">
      <c r="A2484" s="1" t="s">
        <v>10702</v>
      </c>
      <c r="B2484" s="1" t="s">
        <v>10703</v>
      </c>
      <c r="C2484" s="1" t="s">
        <v>10704</v>
      </c>
      <c r="D2484" s="1" t="s">
        <v>10705</v>
      </c>
      <c r="E2484" s="1" t="s">
        <v>16</v>
      </c>
      <c r="F2484" s="1" t="s">
        <v>10706</v>
      </c>
      <c r="G2484" s="1" t="s">
        <v>18</v>
      </c>
      <c r="H2484" s="1" t="s">
        <v>19</v>
      </c>
      <c r="I2484" s="1" t="s">
        <v>20</v>
      </c>
      <c r="J2484" s="1">
        <v>3.64981</v>
      </c>
      <c r="K2484" s="1">
        <v>9.2477900000000002</v>
      </c>
      <c r="L2484" s="1">
        <v>1.3412900000000001</v>
      </c>
      <c r="M2484" s="1">
        <v>3.7446199999999998</v>
      </c>
      <c r="N2484" s="2">
        <v>5.0000000000000002E-5</v>
      </c>
      <c r="O2484" s="1">
        <v>8.5621899999999997E-4</v>
      </c>
      <c r="P2484" s="1" t="s">
        <v>21</v>
      </c>
      <c r="Q2484" s="1">
        <f t="shared" si="38"/>
        <v>0.39466834778903931</v>
      </c>
      <c r="R2484" s="1" t="s">
        <v>15011</v>
      </c>
    </row>
    <row r="2485" spans="1:18" x14ac:dyDescent="0.2">
      <c r="A2485" s="1" t="s">
        <v>9776</v>
      </c>
      <c r="B2485" s="1" t="s">
        <v>9777</v>
      </c>
      <c r="C2485" s="1" t="s">
        <v>9777</v>
      </c>
      <c r="D2485" s="1" t="s">
        <v>15</v>
      </c>
      <c r="E2485" s="1" t="s">
        <v>16</v>
      </c>
      <c r="F2485" s="1" t="s">
        <v>9778</v>
      </c>
      <c r="G2485" s="1" t="s">
        <v>18</v>
      </c>
      <c r="H2485" s="1" t="s">
        <v>19</v>
      </c>
      <c r="I2485" s="1" t="s">
        <v>20</v>
      </c>
      <c r="J2485" s="1">
        <v>2.22878</v>
      </c>
      <c r="K2485" s="1">
        <v>5.6571899999999999</v>
      </c>
      <c r="L2485" s="1">
        <v>1.3438300000000001</v>
      </c>
      <c r="M2485" s="1">
        <v>3.5691600000000001</v>
      </c>
      <c r="N2485" s="2">
        <v>5.0000000000000002E-5</v>
      </c>
      <c r="O2485" s="1">
        <v>8.5621899999999997E-4</v>
      </c>
      <c r="P2485" s="1" t="s">
        <v>21</v>
      </c>
      <c r="Q2485" s="1">
        <f t="shared" si="38"/>
        <v>0.39397297951809995</v>
      </c>
      <c r="R2485" s="1" t="s">
        <v>14805</v>
      </c>
    </row>
    <row r="2486" spans="1:18" x14ac:dyDescent="0.2">
      <c r="A2486" s="1" t="s">
        <v>7090</v>
      </c>
      <c r="B2486" s="1" t="s">
        <v>7091</v>
      </c>
      <c r="C2486" s="1" t="s">
        <v>7092</v>
      </c>
      <c r="D2486" s="1" t="s">
        <v>15</v>
      </c>
      <c r="E2486" s="1" t="s">
        <v>16</v>
      </c>
      <c r="F2486" s="1" t="s">
        <v>7093</v>
      </c>
      <c r="G2486" s="1" t="s">
        <v>18</v>
      </c>
      <c r="H2486" s="1" t="s">
        <v>19</v>
      </c>
      <c r="I2486" s="1" t="s">
        <v>20</v>
      </c>
      <c r="J2486" s="1">
        <v>1.1605700000000001</v>
      </c>
      <c r="K2486" s="1">
        <v>2.95072</v>
      </c>
      <c r="L2486" s="1">
        <v>1.34623</v>
      </c>
      <c r="M2486" s="1">
        <v>3.23909</v>
      </c>
      <c r="N2486" s="2">
        <v>5.0000000000000002E-5</v>
      </c>
      <c r="O2486" s="1">
        <v>8.5621899999999997E-4</v>
      </c>
      <c r="P2486" s="1" t="s">
        <v>21</v>
      </c>
      <c r="Q2486" s="1">
        <f t="shared" si="38"/>
        <v>0.39331756317102268</v>
      </c>
      <c r="R2486" s="1" t="s">
        <v>14206</v>
      </c>
    </row>
    <row r="2487" spans="1:18" x14ac:dyDescent="0.2">
      <c r="A2487" s="1" t="s">
        <v>10550</v>
      </c>
      <c r="B2487" s="1" t="s">
        <v>10551</v>
      </c>
      <c r="C2487" s="1" t="s">
        <v>10551</v>
      </c>
      <c r="D2487" s="1" t="s">
        <v>10552</v>
      </c>
      <c r="E2487" s="1" t="s">
        <v>16</v>
      </c>
      <c r="F2487" s="1" t="s">
        <v>10553</v>
      </c>
      <c r="G2487" s="1" t="s">
        <v>18</v>
      </c>
      <c r="H2487" s="1" t="s">
        <v>19</v>
      </c>
      <c r="I2487" s="1" t="s">
        <v>20</v>
      </c>
      <c r="J2487" s="1">
        <v>2.0400200000000002</v>
      </c>
      <c r="K2487" s="1">
        <v>5.1970700000000001</v>
      </c>
      <c r="L2487" s="1">
        <v>1.3491200000000001</v>
      </c>
      <c r="M2487" s="1">
        <v>3.4199299999999999</v>
      </c>
      <c r="N2487" s="2">
        <v>5.0000000000000002E-5</v>
      </c>
      <c r="O2487" s="1">
        <v>8.5621899999999997E-4</v>
      </c>
      <c r="P2487" s="1" t="s">
        <v>21</v>
      </c>
      <c r="Q2487" s="1">
        <f t="shared" si="38"/>
        <v>0.39253271554933838</v>
      </c>
      <c r="R2487" s="1" t="s">
        <v>14976</v>
      </c>
    </row>
    <row r="2488" spans="1:18" x14ac:dyDescent="0.2">
      <c r="A2488" s="1" t="s">
        <v>8685</v>
      </c>
      <c r="B2488" s="1" t="s">
        <v>8686</v>
      </c>
      <c r="C2488" s="1" t="s">
        <v>8687</v>
      </c>
      <c r="D2488" s="1" t="s">
        <v>8688</v>
      </c>
      <c r="E2488" s="1" t="s">
        <v>16</v>
      </c>
      <c r="F2488" s="1" t="s">
        <v>8689</v>
      </c>
      <c r="G2488" s="1" t="s">
        <v>18</v>
      </c>
      <c r="H2488" s="1" t="s">
        <v>19</v>
      </c>
      <c r="I2488" s="1" t="s">
        <v>20</v>
      </c>
      <c r="J2488" s="1">
        <v>0.92393499999999995</v>
      </c>
      <c r="K2488" s="1">
        <v>2.36185</v>
      </c>
      <c r="L2488" s="1">
        <v>1.35406</v>
      </c>
      <c r="M2488" s="1">
        <v>2.7638799999999999</v>
      </c>
      <c r="N2488" s="1">
        <v>1.4999999999999999E-4</v>
      </c>
      <c r="O2488" s="1">
        <v>2.25983E-3</v>
      </c>
      <c r="P2488" s="1" t="s">
        <v>21</v>
      </c>
      <c r="Q2488" s="1">
        <f t="shared" si="38"/>
        <v>0.39119122721595356</v>
      </c>
      <c r="R2488" s="1" t="s">
        <v>14561</v>
      </c>
    </row>
    <row r="2489" spans="1:18" x14ac:dyDescent="0.2">
      <c r="A2489" s="1" t="s">
        <v>12574</v>
      </c>
      <c r="B2489" s="1" t="s">
        <v>12575</v>
      </c>
      <c r="C2489" s="1" t="s">
        <v>12576</v>
      </c>
      <c r="D2489" s="1" t="s">
        <v>15</v>
      </c>
      <c r="E2489" s="1" t="s">
        <v>16</v>
      </c>
      <c r="F2489" s="1" t="s">
        <v>11042</v>
      </c>
      <c r="G2489" s="1" t="s">
        <v>18</v>
      </c>
      <c r="H2489" s="1" t="s">
        <v>19</v>
      </c>
      <c r="I2489" s="1" t="s">
        <v>20</v>
      </c>
      <c r="J2489" s="1">
        <v>15.862299999999999</v>
      </c>
      <c r="K2489" s="1">
        <v>40.554299999999998</v>
      </c>
      <c r="L2489" s="1">
        <v>1.35425</v>
      </c>
      <c r="M2489" s="1">
        <v>2.32172</v>
      </c>
      <c r="N2489" s="1">
        <v>2.0000000000000001E-4</v>
      </c>
      <c r="O2489" s="1">
        <v>2.8863399999999998E-3</v>
      </c>
      <c r="P2489" s="1" t="s">
        <v>21</v>
      </c>
      <c r="Q2489" s="1">
        <f t="shared" si="38"/>
        <v>0.39113731466207036</v>
      </c>
      <c r="R2489" s="1" t="s">
        <v>15431</v>
      </c>
    </row>
    <row r="2490" spans="1:18" x14ac:dyDescent="0.2">
      <c r="A2490" s="1" t="s">
        <v>4147</v>
      </c>
      <c r="B2490" s="1" t="s">
        <v>4148</v>
      </c>
      <c r="C2490" s="1" t="s">
        <v>4148</v>
      </c>
      <c r="D2490" s="1" t="s">
        <v>4149</v>
      </c>
      <c r="E2490" s="1" t="s">
        <v>16</v>
      </c>
      <c r="F2490" s="1" t="s">
        <v>4150</v>
      </c>
      <c r="G2490" s="1" t="s">
        <v>18</v>
      </c>
      <c r="H2490" s="1" t="s">
        <v>19</v>
      </c>
      <c r="I2490" s="1" t="s">
        <v>20</v>
      </c>
      <c r="J2490" s="1">
        <v>1.4538599999999999</v>
      </c>
      <c r="K2490" s="1">
        <v>3.7176100000000001</v>
      </c>
      <c r="L2490" s="1">
        <v>1.3544799999999999</v>
      </c>
      <c r="M2490" s="1">
        <v>3.0011800000000002</v>
      </c>
      <c r="N2490" s="1">
        <v>1E-4</v>
      </c>
      <c r="O2490" s="1">
        <v>1.5781300000000001E-3</v>
      </c>
      <c r="P2490" s="1" t="s">
        <v>21</v>
      </c>
      <c r="Q2490" s="1">
        <f t="shared" si="38"/>
        <v>0.39107383507145715</v>
      </c>
      <c r="R2490" s="1" t="s">
        <v>13550</v>
      </c>
    </row>
    <row r="2491" spans="1:18" x14ac:dyDescent="0.2">
      <c r="A2491" s="1" t="s">
        <v>406</v>
      </c>
      <c r="B2491" s="1" t="s">
        <v>407</v>
      </c>
      <c r="C2491" s="1" t="s">
        <v>408</v>
      </c>
      <c r="D2491" s="1" t="s">
        <v>409</v>
      </c>
      <c r="E2491" s="1" t="s">
        <v>16</v>
      </c>
      <c r="F2491" s="1" t="s">
        <v>410</v>
      </c>
      <c r="G2491" s="1" t="s">
        <v>18</v>
      </c>
      <c r="H2491" s="1" t="s">
        <v>19</v>
      </c>
      <c r="I2491" s="1" t="s">
        <v>20</v>
      </c>
      <c r="J2491" s="1">
        <v>1.9131199999999999</v>
      </c>
      <c r="K2491" s="1">
        <v>4.89412</v>
      </c>
      <c r="L2491" s="1">
        <v>1.3551200000000001</v>
      </c>
      <c r="M2491" s="1">
        <v>3.3237999999999999</v>
      </c>
      <c r="N2491" s="2">
        <v>5.0000000000000002E-5</v>
      </c>
      <c r="O2491" s="1">
        <v>8.5621899999999997E-4</v>
      </c>
      <c r="P2491" s="1" t="s">
        <v>21</v>
      </c>
      <c r="Q2491" s="1">
        <f t="shared" si="38"/>
        <v>0.39090173514339654</v>
      </c>
      <c r="R2491" s="1" t="s">
        <v>12709</v>
      </c>
    </row>
    <row r="2492" spans="1:18" x14ac:dyDescent="0.2">
      <c r="A2492" s="1" t="s">
        <v>9363</v>
      </c>
      <c r="B2492" s="1" t="s">
        <v>9364</v>
      </c>
      <c r="C2492" s="1" t="s">
        <v>9364</v>
      </c>
      <c r="D2492" s="1" t="s">
        <v>9365</v>
      </c>
      <c r="E2492" s="1" t="s">
        <v>9366</v>
      </c>
      <c r="F2492" s="1" t="s">
        <v>9367</v>
      </c>
      <c r="G2492" s="1" t="s">
        <v>18</v>
      </c>
      <c r="H2492" s="1" t="s">
        <v>19</v>
      </c>
      <c r="I2492" s="1" t="s">
        <v>20</v>
      </c>
      <c r="J2492" s="1">
        <v>0.69591199999999998</v>
      </c>
      <c r="K2492" s="1">
        <v>1.78302</v>
      </c>
      <c r="L2492" s="1">
        <v>1.35734</v>
      </c>
      <c r="M2492" s="1">
        <v>2.5555300000000001</v>
      </c>
      <c r="N2492" s="1">
        <v>1.4999999999999999E-4</v>
      </c>
      <c r="O2492" s="1">
        <v>2.25983E-3</v>
      </c>
      <c r="P2492" s="1" t="s">
        <v>21</v>
      </c>
      <c r="Q2492" s="1">
        <f t="shared" si="38"/>
        <v>0.39029960404257941</v>
      </c>
      <c r="R2492" s="1" t="s">
        <v>14711</v>
      </c>
    </row>
    <row r="2493" spans="1:18" x14ac:dyDescent="0.2">
      <c r="A2493" s="1" t="s">
        <v>584</v>
      </c>
      <c r="B2493" s="1" t="s">
        <v>585</v>
      </c>
      <c r="C2493" s="1" t="s">
        <v>585</v>
      </c>
      <c r="D2493" s="1" t="s">
        <v>586</v>
      </c>
      <c r="E2493" s="1" t="s">
        <v>16</v>
      </c>
      <c r="F2493" s="1" t="s">
        <v>587</v>
      </c>
      <c r="G2493" s="1" t="s">
        <v>18</v>
      </c>
      <c r="H2493" s="1" t="s">
        <v>19</v>
      </c>
      <c r="I2493" s="1" t="s">
        <v>20</v>
      </c>
      <c r="J2493" s="1">
        <v>11.409599999999999</v>
      </c>
      <c r="K2493" s="1">
        <v>29.241499999999998</v>
      </c>
      <c r="L2493" s="1">
        <v>1.3577699999999999</v>
      </c>
      <c r="M2493" s="1">
        <v>4.7406600000000001</v>
      </c>
      <c r="N2493" s="2">
        <v>5.0000000000000002E-5</v>
      </c>
      <c r="O2493" s="1">
        <v>8.5621899999999997E-4</v>
      </c>
      <c r="P2493" s="1" t="s">
        <v>21</v>
      </c>
      <c r="Q2493" s="1">
        <f t="shared" si="38"/>
        <v>0.39018518201870628</v>
      </c>
      <c r="R2493" s="1" t="s">
        <v>12748</v>
      </c>
    </row>
    <row r="2494" spans="1:18" x14ac:dyDescent="0.2">
      <c r="A2494" s="1" t="s">
        <v>4772</v>
      </c>
      <c r="B2494" s="1" t="s">
        <v>4773</v>
      </c>
      <c r="C2494" s="1" t="s">
        <v>4774</v>
      </c>
      <c r="D2494" s="1" t="s">
        <v>4775</v>
      </c>
      <c r="E2494" s="1" t="s">
        <v>16</v>
      </c>
      <c r="F2494" s="1" t="s">
        <v>4776</v>
      </c>
      <c r="G2494" s="1" t="s">
        <v>18</v>
      </c>
      <c r="H2494" s="1" t="s">
        <v>19</v>
      </c>
      <c r="I2494" s="1" t="s">
        <v>20</v>
      </c>
      <c r="J2494" s="1">
        <v>28.6067</v>
      </c>
      <c r="K2494" s="1">
        <v>73.552599999999998</v>
      </c>
      <c r="L2494" s="1">
        <v>1.36242</v>
      </c>
      <c r="M2494" s="1">
        <v>3.9919899999999999</v>
      </c>
      <c r="N2494" s="2">
        <v>5.0000000000000002E-5</v>
      </c>
      <c r="O2494" s="1">
        <v>8.5621899999999997E-4</v>
      </c>
      <c r="P2494" s="1" t="s">
        <v>21</v>
      </c>
      <c r="Q2494" s="1">
        <f t="shared" si="38"/>
        <v>0.38892846751848337</v>
      </c>
      <c r="R2494" s="1" t="s">
        <v>13688</v>
      </c>
    </row>
    <row r="2495" spans="1:18" x14ac:dyDescent="0.2">
      <c r="A2495" s="1" t="s">
        <v>3743</v>
      </c>
      <c r="B2495" s="1" t="s">
        <v>3744</v>
      </c>
      <c r="C2495" s="1" t="s">
        <v>3745</v>
      </c>
      <c r="D2495" s="1" t="s">
        <v>3746</v>
      </c>
      <c r="E2495" s="1" t="s">
        <v>16</v>
      </c>
      <c r="F2495" s="1" t="s">
        <v>3747</v>
      </c>
      <c r="G2495" s="1" t="s">
        <v>18</v>
      </c>
      <c r="H2495" s="1" t="s">
        <v>19</v>
      </c>
      <c r="I2495" s="1" t="s">
        <v>20</v>
      </c>
      <c r="J2495" s="1">
        <v>0.64877700000000005</v>
      </c>
      <c r="K2495" s="1">
        <v>1.6689700000000001</v>
      </c>
      <c r="L2495" s="1">
        <v>1.3631599999999999</v>
      </c>
      <c r="M2495" s="1">
        <v>2.5192100000000002</v>
      </c>
      <c r="N2495" s="1">
        <v>5.0000000000000001E-4</v>
      </c>
      <c r="O2495" s="1">
        <v>6.1692200000000004E-3</v>
      </c>
      <c r="P2495" s="1" t="s">
        <v>21</v>
      </c>
      <c r="Q2495" s="1">
        <f t="shared" si="38"/>
        <v>0.38872897655440181</v>
      </c>
      <c r="R2495" s="1" t="s">
        <v>13460</v>
      </c>
    </row>
    <row r="2496" spans="1:18" x14ac:dyDescent="0.2">
      <c r="A2496" s="1" t="s">
        <v>1165</v>
      </c>
      <c r="B2496" s="1" t="s">
        <v>1166</v>
      </c>
      <c r="C2496" s="1" t="s">
        <v>1166</v>
      </c>
      <c r="D2496" s="1" t="s">
        <v>1167</v>
      </c>
      <c r="E2496" s="1" t="s">
        <v>16</v>
      </c>
      <c r="F2496" s="1" t="s">
        <v>1168</v>
      </c>
      <c r="G2496" s="1" t="s">
        <v>18</v>
      </c>
      <c r="H2496" s="1" t="s">
        <v>19</v>
      </c>
      <c r="I2496" s="1" t="s">
        <v>20</v>
      </c>
      <c r="J2496" s="1">
        <v>3.8292000000000002</v>
      </c>
      <c r="K2496" s="1">
        <v>9.8515700000000006</v>
      </c>
      <c r="L2496" s="1">
        <v>1.36331</v>
      </c>
      <c r="M2496" s="1">
        <v>3.7368600000000001</v>
      </c>
      <c r="N2496" s="2">
        <v>5.0000000000000002E-5</v>
      </c>
      <c r="O2496" s="1">
        <v>8.5621899999999997E-4</v>
      </c>
      <c r="P2496" s="1" t="s">
        <v>21</v>
      </c>
      <c r="Q2496" s="1">
        <f t="shared" si="38"/>
        <v>0.38868931551011665</v>
      </c>
      <c r="R2496" s="1" t="s">
        <v>12882</v>
      </c>
    </row>
    <row r="2497" spans="1:18" x14ac:dyDescent="0.2">
      <c r="A2497" s="1" t="s">
        <v>2702</v>
      </c>
      <c r="B2497" s="1" t="s">
        <v>2703</v>
      </c>
      <c r="C2497" s="1" t="s">
        <v>2703</v>
      </c>
      <c r="D2497" s="1" t="s">
        <v>2704</v>
      </c>
      <c r="E2497" s="1" t="s">
        <v>16</v>
      </c>
      <c r="F2497" s="1" t="s">
        <v>2705</v>
      </c>
      <c r="G2497" s="1" t="s">
        <v>18</v>
      </c>
      <c r="H2497" s="1" t="s">
        <v>19</v>
      </c>
      <c r="I2497" s="1" t="s">
        <v>20</v>
      </c>
      <c r="J2497" s="1">
        <v>1.81463</v>
      </c>
      <c r="K2497" s="1">
        <v>4.6689299999999996</v>
      </c>
      <c r="L2497" s="1">
        <v>1.3634200000000001</v>
      </c>
      <c r="M2497" s="1">
        <v>3.21055</v>
      </c>
      <c r="N2497" s="1">
        <v>2.2499999999999998E-3</v>
      </c>
      <c r="O2497" s="1">
        <v>2.0815E-2</v>
      </c>
      <c r="P2497" s="1" t="s">
        <v>21</v>
      </c>
      <c r="Q2497" s="1">
        <f t="shared" si="38"/>
        <v>0.38866078523344749</v>
      </c>
      <c r="R2497" s="1" t="s">
        <v>13229</v>
      </c>
    </row>
    <row r="2498" spans="1:18" x14ac:dyDescent="0.2">
      <c r="A2498" s="1" t="s">
        <v>4802</v>
      </c>
      <c r="B2498" s="1" t="s">
        <v>4803</v>
      </c>
      <c r="C2498" s="1" t="s">
        <v>4804</v>
      </c>
      <c r="D2498" s="1" t="s">
        <v>15</v>
      </c>
      <c r="E2498" s="1" t="s">
        <v>16</v>
      </c>
      <c r="F2498" s="1" t="s">
        <v>4805</v>
      </c>
      <c r="G2498" s="1" t="s">
        <v>18</v>
      </c>
      <c r="H2498" s="1" t="s">
        <v>19</v>
      </c>
      <c r="I2498" s="1" t="s">
        <v>20</v>
      </c>
      <c r="J2498" s="1">
        <v>3.3040799999999999</v>
      </c>
      <c r="K2498" s="1">
        <v>8.5198300000000007</v>
      </c>
      <c r="L2498" s="1">
        <v>1.3665799999999999</v>
      </c>
      <c r="M2498" s="1">
        <v>4.1713399999999998</v>
      </c>
      <c r="N2498" s="2">
        <v>5.0000000000000002E-5</v>
      </c>
      <c r="O2498" s="1">
        <v>8.5621899999999997E-4</v>
      </c>
      <c r="P2498" s="1" t="s">
        <v>21</v>
      </c>
      <c r="Q2498" s="1">
        <f t="shared" ref="Q2498:Q2561" si="39">J2498/K2498</f>
        <v>0.3878105549054382</v>
      </c>
      <c r="R2498" s="1" t="s">
        <v>13695</v>
      </c>
    </row>
    <row r="2499" spans="1:18" x14ac:dyDescent="0.2">
      <c r="A2499" s="1" t="s">
        <v>9359</v>
      </c>
      <c r="B2499" s="1" t="s">
        <v>9360</v>
      </c>
      <c r="C2499" s="1" t="s">
        <v>9360</v>
      </c>
      <c r="D2499" s="1" t="s">
        <v>9361</v>
      </c>
      <c r="E2499" s="1" t="s">
        <v>16</v>
      </c>
      <c r="F2499" s="1" t="s">
        <v>9362</v>
      </c>
      <c r="G2499" s="1" t="s">
        <v>18</v>
      </c>
      <c r="H2499" s="1" t="s">
        <v>19</v>
      </c>
      <c r="I2499" s="1" t="s">
        <v>20</v>
      </c>
      <c r="J2499" s="1">
        <v>15.865399999999999</v>
      </c>
      <c r="K2499" s="1">
        <v>40.932899999999997</v>
      </c>
      <c r="L2499" s="1">
        <v>1.36738</v>
      </c>
      <c r="M2499" s="1">
        <v>5.07151</v>
      </c>
      <c r="N2499" s="2">
        <v>5.0000000000000002E-5</v>
      </c>
      <c r="O2499" s="1">
        <v>8.5621899999999997E-4</v>
      </c>
      <c r="P2499" s="1" t="s">
        <v>21</v>
      </c>
      <c r="Q2499" s="1">
        <f t="shared" si="39"/>
        <v>0.38759530841938883</v>
      </c>
      <c r="R2499" s="1" t="s">
        <v>14710</v>
      </c>
    </row>
    <row r="2500" spans="1:18" x14ac:dyDescent="0.2">
      <c r="A2500" s="1" t="s">
        <v>10419</v>
      </c>
      <c r="B2500" s="1" t="s">
        <v>10420</v>
      </c>
      <c r="C2500" s="1" t="s">
        <v>10421</v>
      </c>
      <c r="D2500" s="1" t="s">
        <v>15</v>
      </c>
      <c r="E2500" s="1" t="s">
        <v>16</v>
      </c>
      <c r="F2500" s="1" t="s">
        <v>10422</v>
      </c>
      <c r="G2500" s="1" t="s">
        <v>18</v>
      </c>
      <c r="H2500" s="1" t="s">
        <v>19</v>
      </c>
      <c r="I2500" s="1" t="s">
        <v>20</v>
      </c>
      <c r="J2500" s="1">
        <v>23.1006</v>
      </c>
      <c r="K2500" s="1">
        <v>59.690100000000001</v>
      </c>
      <c r="L2500" s="1">
        <v>1.3695600000000001</v>
      </c>
      <c r="M2500" s="1">
        <v>5.4908599999999996</v>
      </c>
      <c r="N2500" s="2">
        <v>5.0000000000000002E-5</v>
      </c>
      <c r="O2500" s="1">
        <v>8.5621899999999997E-4</v>
      </c>
      <c r="P2500" s="1" t="s">
        <v>21</v>
      </c>
      <c r="Q2500" s="1">
        <f t="shared" si="39"/>
        <v>0.38700890097352825</v>
      </c>
      <c r="R2500" s="1" t="s">
        <v>14946</v>
      </c>
    </row>
    <row r="2501" spans="1:18" x14ac:dyDescent="0.2">
      <c r="A2501" s="1" t="s">
        <v>5439</v>
      </c>
      <c r="B2501" s="1" t="s">
        <v>5440</v>
      </c>
      <c r="C2501" s="1" t="s">
        <v>5440</v>
      </c>
      <c r="D2501" s="1" t="s">
        <v>5441</v>
      </c>
      <c r="E2501" s="1" t="s">
        <v>16</v>
      </c>
      <c r="F2501" s="1" t="s">
        <v>5442</v>
      </c>
      <c r="G2501" s="1" t="s">
        <v>18</v>
      </c>
      <c r="H2501" s="1" t="s">
        <v>19</v>
      </c>
      <c r="I2501" s="1" t="s">
        <v>20</v>
      </c>
      <c r="J2501" s="1">
        <v>0.81826100000000002</v>
      </c>
      <c r="K2501" s="1">
        <v>2.1143399999999999</v>
      </c>
      <c r="L2501" s="1">
        <v>1.36957</v>
      </c>
      <c r="M2501" s="1">
        <v>2.8140900000000002</v>
      </c>
      <c r="N2501" s="2">
        <v>5.0000000000000002E-5</v>
      </c>
      <c r="O2501" s="1">
        <v>8.5621899999999997E-4</v>
      </c>
      <c r="P2501" s="1" t="s">
        <v>21</v>
      </c>
      <c r="Q2501" s="1">
        <f t="shared" si="39"/>
        <v>0.38700540121267157</v>
      </c>
      <c r="R2501" s="1" t="s">
        <v>13840</v>
      </c>
    </row>
    <row r="2502" spans="1:18" x14ac:dyDescent="0.2">
      <c r="A2502" s="1" t="s">
        <v>5616</v>
      </c>
      <c r="B2502" s="1" t="s">
        <v>5617</v>
      </c>
      <c r="C2502" s="1" t="s">
        <v>5617</v>
      </c>
      <c r="D2502" s="1" t="s">
        <v>5618</v>
      </c>
      <c r="E2502" s="1" t="s">
        <v>16</v>
      </c>
      <c r="F2502" s="1" t="s">
        <v>5619</v>
      </c>
      <c r="G2502" s="1" t="s">
        <v>18</v>
      </c>
      <c r="H2502" s="1" t="s">
        <v>19</v>
      </c>
      <c r="I2502" s="1" t="s">
        <v>20</v>
      </c>
      <c r="J2502" s="1">
        <v>9.4522700000000004</v>
      </c>
      <c r="K2502" s="1">
        <v>24.46</v>
      </c>
      <c r="L2502" s="1">
        <v>1.3716900000000001</v>
      </c>
      <c r="M2502" s="1">
        <v>4.70892</v>
      </c>
      <c r="N2502" s="2">
        <v>5.0000000000000002E-5</v>
      </c>
      <c r="O2502" s="1">
        <v>8.5621899999999997E-4</v>
      </c>
      <c r="P2502" s="1" t="s">
        <v>21</v>
      </c>
      <c r="Q2502" s="1">
        <f t="shared" si="39"/>
        <v>0.38643785772690109</v>
      </c>
      <c r="R2502" s="1" t="s">
        <v>13880</v>
      </c>
    </row>
    <row r="2503" spans="1:18" x14ac:dyDescent="0.2">
      <c r="A2503" s="1" t="s">
        <v>7037</v>
      </c>
      <c r="B2503" s="1" t="s">
        <v>7038</v>
      </c>
      <c r="C2503" s="1" t="s">
        <v>7039</v>
      </c>
      <c r="D2503" s="1" t="s">
        <v>7040</v>
      </c>
      <c r="E2503" s="1" t="s">
        <v>16</v>
      </c>
      <c r="F2503" s="1" t="s">
        <v>7041</v>
      </c>
      <c r="G2503" s="1" t="s">
        <v>18</v>
      </c>
      <c r="H2503" s="1" t="s">
        <v>19</v>
      </c>
      <c r="I2503" s="1" t="s">
        <v>20</v>
      </c>
      <c r="J2503" s="1">
        <v>25.997299999999999</v>
      </c>
      <c r="K2503" s="1">
        <v>67.324700000000007</v>
      </c>
      <c r="L2503" s="1">
        <v>1.37277</v>
      </c>
      <c r="M2503" s="1">
        <v>5.0265899999999997</v>
      </c>
      <c r="N2503" s="2">
        <v>5.0000000000000002E-5</v>
      </c>
      <c r="O2503" s="1">
        <v>8.5621899999999997E-4</v>
      </c>
      <c r="P2503" s="1" t="s">
        <v>21</v>
      </c>
      <c r="Q2503" s="1">
        <f t="shared" si="39"/>
        <v>0.38614802591025282</v>
      </c>
      <c r="R2503" s="1" t="s">
        <v>14194</v>
      </c>
    </row>
    <row r="2504" spans="1:18" x14ac:dyDescent="0.2">
      <c r="A2504" s="1" t="s">
        <v>4160</v>
      </c>
      <c r="B2504" s="1" t="s">
        <v>4161</v>
      </c>
      <c r="C2504" s="1" t="s">
        <v>4162</v>
      </c>
      <c r="D2504" s="1" t="s">
        <v>4163</v>
      </c>
      <c r="E2504" s="1" t="s">
        <v>4164</v>
      </c>
      <c r="F2504" s="1" t="s">
        <v>4165</v>
      </c>
      <c r="G2504" s="1" t="s">
        <v>18</v>
      </c>
      <c r="H2504" s="1" t="s">
        <v>19</v>
      </c>
      <c r="I2504" s="1" t="s">
        <v>20</v>
      </c>
      <c r="J2504" s="1">
        <v>2.7276600000000002</v>
      </c>
      <c r="K2504" s="1">
        <v>7.0737100000000002</v>
      </c>
      <c r="L2504" s="1">
        <v>1.3748</v>
      </c>
      <c r="M2504" s="1">
        <v>2.7038199999999999</v>
      </c>
      <c r="N2504" s="2">
        <v>5.0000000000000002E-5</v>
      </c>
      <c r="O2504" s="1">
        <v>8.5621899999999997E-4</v>
      </c>
      <c r="P2504" s="1" t="s">
        <v>21</v>
      </c>
      <c r="Q2504" s="1">
        <f t="shared" si="39"/>
        <v>0.38560529057594956</v>
      </c>
      <c r="R2504" s="1" t="s">
        <v>13553</v>
      </c>
    </row>
    <row r="2505" spans="1:18" x14ac:dyDescent="0.2">
      <c r="A2505" s="1" t="s">
        <v>5786</v>
      </c>
      <c r="B2505" s="1" t="s">
        <v>399</v>
      </c>
      <c r="C2505" s="1" t="s">
        <v>399</v>
      </c>
      <c r="D2505" s="1" t="s">
        <v>15</v>
      </c>
      <c r="E2505" s="1" t="s">
        <v>16</v>
      </c>
      <c r="F2505" s="1" t="s">
        <v>5787</v>
      </c>
      <c r="G2505" s="1" t="s">
        <v>18</v>
      </c>
      <c r="H2505" s="1" t="s">
        <v>19</v>
      </c>
      <c r="I2505" s="1" t="s">
        <v>20</v>
      </c>
      <c r="J2505" s="1">
        <v>0.60271200000000003</v>
      </c>
      <c r="K2505" s="1">
        <v>1.5643899999999999</v>
      </c>
      <c r="L2505" s="1">
        <v>1.3760600000000001</v>
      </c>
      <c r="M2505" s="1">
        <v>2.3778800000000002</v>
      </c>
      <c r="N2505" s="1">
        <v>2.8E-3</v>
      </c>
      <c r="O2505" s="1">
        <v>2.4795899999999999E-2</v>
      </c>
      <c r="P2505" s="1" t="s">
        <v>21</v>
      </c>
      <c r="Q2505" s="1">
        <f t="shared" si="39"/>
        <v>0.38526965782189865</v>
      </c>
    </row>
    <row r="2506" spans="1:18" x14ac:dyDescent="0.2">
      <c r="A2506" s="1" t="s">
        <v>12039</v>
      </c>
      <c r="B2506" s="1" t="s">
        <v>399</v>
      </c>
      <c r="C2506" s="1" t="s">
        <v>399</v>
      </c>
      <c r="D2506" s="1" t="s">
        <v>15</v>
      </c>
      <c r="E2506" s="1" t="s">
        <v>16</v>
      </c>
      <c r="F2506" s="1" t="s">
        <v>12040</v>
      </c>
      <c r="G2506" s="1" t="s">
        <v>18</v>
      </c>
      <c r="H2506" s="1" t="s">
        <v>19</v>
      </c>
      <c r="I2506" s="1" t="s">
        <v>20</v>
      </c>
      <c r="J2506" s="1">
        <v>0.33190900000000001</v>
      </c>
      <c r="K2506" s="1">
        <v>0.86201499999999998</v>
      </c>
      <c r="L2506" s="1">
        <v>1.3769199999999999</v>
      </c>
      <c r="M2506" s="1">
        <v>2.0192999999999999</v>
      </c>
      <c r="N2506" s="1">
        <v>6.4999999999999997E-3</v>
      </c>
      <c r="O2506" s="1">
        <v>4.77092E-2</v>
      </c>
      <c r="P2506" s="1" t="s">
        <v>21</v>
      </c>
      <c r="Q2506" s="1">
        <f t="shared" si="39"/>
        <v>0.38503854341281768</v>
      </c>
    </row>
    <row r="2507" spans="1:18" x14ac:dyDescent="0.2">
      <c r="A2507" s="1" t="s">
        <v>8493</v>
      </c>
      <c r="B2507" s="1" t="s">
        <v>8494</v>
      </c>
      <c r="C2507" s="1" t="s">
        <v>8494</v>
      </c>
      <c r="D2507" s="1" t="s">
        <v>8495</v>
      </c>
      <c r="E2507" s="1" t="s">
        <v>8496</v>
      </c>
      <c r="F2507" s="1" t="s">
        <v>8497</v>
      </c>
      <c r="G2507" s="1" t="s">
        <v>18</v>
      </c>
      <c r="H2507" s="1" t="s">
        <v>19</v>
      </c>
      <c r="I2507" s="1" t="s">
        <v>20</v>
      </c>
      <c r="J2507" s="1">
        <v>8.2001299999999997</v>
      </c>
      <c r="K2507" s="1">
        <v>21.338000000000001</v>
      </c>
      <c r="L2507" s="1">
        <v>1.37971</v>
      </c>
      <c r="M2507" s="1">
        <v>4.8910900000000002</v>
      </c>
      <c r="N2507" s="1">
        <v>3.3E-3</v>
      </c>
      <c r="O2507" s="1">
        <v>2.81975E-2</v>
      </c>
      <c r="P2507" s="1" t="s">
        <v>21</v>
      </c>
      <c r="Q2507" s="1">
        <f t="shared" si="39"/>
        <v>0.38429702877495547</v>
      </c>
      <c r="R2507" s="1" t="s">
        <v>14518</v>
      </c>
    </row>
    <row r="2508" spans="1:18" x14ac:dyDescent="0.2">
      <c r="A2508" s="1" t="s">
        <v>8531</v>
      </c>
      <c r="B2508" s="1" t="s">
        <v>8532</v>
      </c>
      <c r="C2508" s="1" t="s">
        <v>8533</v>
      </c>
      <c r="D2508" s="1" t="s">
        <v>8534</v>
      </c>
      <c r="E2508" s="1" t="s">
        <v>16</v>
      </c>
      <c r="F2508" s="1" t="s">
        <v>8535</v>
      </c>
      <c r="G2508" s="1" t="s">
        <v>18</v>
      </c>
      <c r="H2508" s="1" t="s">
        <v>19</v>
      </c>
      <c r="I2508" s="1" t="s">
        <v>20</v>
      </c>
      <c r="J2508" s="1">
        <v>2.1515499999999999</v>
      </c>
      <c r="K2508" s="1">
        <v>5.5988199999999999</v>
      </c>
      <c r="L2508" s="1">
        <v>1.37974</v>
      </c>
      <c r="M2508" s="1">
        <v>2.4849299999999999</v>
      </c>
      <c r="N2508" s="1">
        <v>1.4999999999999999E-4</v>
      </c>
      <c r="O2508" s="1">
        <v>2.25983E-3</v>
      </c>
      <c r="P2508" s="1" t="s">
        <v>21</v>
      </c>
      <c r="Q2508" s="1">
        <f t="shared" si="39"/>
        <v>0.38428633176276428</v>
      </c>
      <c r="R2508" s="1" t="s">
        <v>14526</v>
      </c>
    </row>
    <row r="2509" spans="1:18" x14ac:dyDescent="0.2">
      <c r="A2509" s="1" t="s">
        <v>3040</v>
      </c>
      <c r="B2509" s="1" t="s">
        <v>3041</v>
      </c>
      <c r="C2509" s="1" t="s">
        <v>3042</v>
      </c>
      <c r="D2509" s="1" t="s">
        <v>15</v>
      </c>
      <c r="E2509" s="1" t="s">
        <v>16</v>
      </c>
      <c r="F2509" s="1" t="s">
        <v>3043</v>
      </c>
      <c r="G2509" s="1" t="s">
        <v>18</v>
      </c>
      <c r="H2509" s="1" t="s">
        <v>19</v>
      </c>
      <c r="I2509" s="1" t="s">
        <v>20</v>
      </c>
      <c r="J2509" s="1">
        <v>1.00485</v>
      </c>
      <c r="K2509" s="1">
        <v>2.6184500000000002</v>
      </c>
      <c r="L2509" s="1">
        <v>1.3817299999999999</v>
      </c>
      <c r="M2509" s="1">
        <v>2.6804999999999999</v>
      </c>
      <c r="N2509" s="1">
        <v>7.5000000000000002E-4</v>
      </c>
      <c r="O2509" s="1">
        <v>8.6328399999999993E-3</v>
      </c>
      <c r="P2509" s="1" t="s">
        <v>21</v>
      </c>
      <c r="Q2509" s="1">
        <f t="shared" si="39"/>
        <v>0.38375756649926479</v>
      </c>
      <c r="R2509" s="1" t="s">
        <v>13305</v>
      </c>
    </row>
    <row r="2510" spans="1:18" x14ac:dyDescent="0.2">
      <c r="A2510" s="1" t="s">
        <v>10768</v>
      </c>
      <c r="B2510" s="1" t="s">
        <v>10769</v>
      </c>
      <c r="C2510" s="1" t="s">
        <v>10770</v>
      </c>
      <c r="D2510" s="1" t="s">
        <v>15</v>
      </c>
      <c r="E2510" s="1" t="s">
        <v>16</v>
      </c>
      <c r="F2510" s="1" t="s">
        <v>10771</v>
      </c>
      <c r="G2510" s="1" t="s">
        <v>18</v>
      </c>
      <c r="H2510" s="1" t="s">
        <v>19</v>
      </c>
      <c r="I2510" s="1" t="s">
        <v>20</v>
      </c>
      <c r="J2510" s="1">
        <v>797.601</v>
      </c>
      <c r="K2510" s="1">
        <v>2078.5700000000002</v>
      </c>
      <c r="L2510" s="1">
        <v>1.38185</v>
      </c>
      <c r="M2510" s="1">
        <v>4.0696899999999996</v>
      </c>
      <c r="N2510" s="2">
        <v>5.0000000000000002E-5</v>
      </c>
      <c r="O2510" s="1">
        <v>8.5621899999999997E-4</v>
      </c>
      <c r="P2510" s="1" t="s">
        <v>21</v>
      </c>
      <c r="Q2510" s="1">
        <f t="shared" si="39"/>
        <v>0.38372583073940253</v>
      </c>
      <c r="R2510" s="1" t="s">
        <v>15026</v>
      </c>
    </row>
    <row r="2511" spans="1:18" x14ac:dyDescent="0.2">
      <c r="A2511" s="1" t="s">
        <v>4863</v>
      </c>
      <c r="B2511" s="1" t="s">
        <v>4864</v>
      </c>
      <c r="C2511" s="1" t="s">
        <v>4865</v>
      </c>
      <c r="D2511" s="1" t="s">
        <v>15</v>
      </c>
      <c r="E2511" s="1" t="s">
        <v>16</v>
      </c>
      <c r="F2511" s="1" t="s">
        <v>4866</v>
      </c>
      <c r="G2511" s="1" t="s">
        <v>18</v>
      </c>
      <c r="H2511" s="1" t="s">
        <v>19</v>
      </c>
      <c r="I2511" s="1" t="s">
        <v>20</v>
      </c>
      <c r="J2511" s="1">
        <v>4.1101000000000001</v>
      </c>
      <c r="K2511" s="1">
        <v>10.712899999999999</v>
      </c>
      <c r="L2511" s="1">
        <v>1.3821099999999999</v>
      </c>
      <c r="M2511" s="1">
        <v>3.9555600000000002</v>
      </c>
      <c r="N2511" s="2">
        <v>5.0000000000000002E-5</v>
      </c>
      <c r="O2511" s="1">
        <v>8.5621899999999997E-4</v>
      </c>
      <c r="P2511" s="1" t="s">
        <v>21</v>
      </c>
      <c r="Q2511" s="1">
        <f t="shared" si="39"/>
        <v>0.38365895322461707</v>
      </c>
      <c r="R2511" s="1" t="s">
        <v>13709</v>
      </c>
    </row>
    <row r="2512" spans="1:18" x14ac:dyDescent="0.2">
      <c r="A2512" s="1" t="s">
        <v>4235</v>
      </c>
      <c r="B2512" s="1" t="s">
        <v>4236</v>
      </c>
      <c r="C2512" s="1" t="s">
        <v>4237</v>
      </c>
      <c r="D2512" s="1" t="s">
        <v>15</v>
      </c>
      <c r="E2512" s="1" t="s">
        <v>16</v>
      </c>
      <c r="F2512" s="1" t="s">
        <v>4238</v>
      </c>
      <c r="G2512" s="1" t="s">
        <v>18</v>
      </c>
      <c r="H2512" s="1" t="s">
        <v>19</v>
      </c>
      <c r="I2512" s="1" t="s">
        <v>20</v>
      </c>
      <c r="J2512" s="1">
        <v>0.75705699999999998</v>
      </c>
      <c r="K2512" s="1">
        <v>1.97343</v>
      </c>
      <c r="L2512" s="1">
        <v>1.3822300000000001</v>
      </c>
      <c r="M2512" s="1">
        <v>2.3808600000000002</v>
      </c>
      <c r="N2512" s="1">
        <v>4.3E-3</v>
      </c>
      <c r="O2512" s="1">
        <v>3.4822699999999998E-2</v>
      </c>
      <c r="P2512" s="1" t="s">
        <v>21</v>
      </c>
      <c r="Q2512" s="1">
        <f t="shared" si="39"/>
        <v>0.38362495756120052</v>
      </c>
      <c r="R2512" s="1" t="s">
        <v>13570</v>
      </c>
    </row>
    <row r="2513" spans="1:18" x14ac:dyDescent="0.2">
      <c r="A2513" s="1" t="s">
        <v>11040</v>
      </c>
      <c r="B2513" s="1" t="s">
        <v>11041</v>
      </c>
      <c r="C2513" s="1" t="s">
        <v>11041</v>
      </c>
      <c r="D2513" s="1" t="s">
        <v>15</v>
      </c>
      <c r="E2513" s="1" t="s">
        <v>16</v>
      </c>
      <c r="F2513" s="1" t="s">
        <v>11042</v>
      </c>
      <c r="G2513" s="1" t="s">
        <v>18</v>
      </c>
      <c r="H2513" s="1" t="s">
        <v>19</v>
      </c>
      <c r="I2513" s="1" t="s">
        <v>20</v>
      </c>
      <c r="J2513" s="1">
        <v>25.938400000000001</v>
      </c>
      <c r="K2513" s="1">
        <v>67.640600000000006</v>
      </c>
      <c r="L2513" s="1">
        <v>1.3828</v>
      </c>
      <c r="M2513" s="1">
        <v>4.2195</v>
      </c>
      <c r="N2513" s="2">
        <v>5.0000000000000002E-5</v>
      </c>
      <c r="O2513" s="1">
        <v>8.5621899999999997E-4</v>
      </c>
      <c r="P2513" s="1" t="s">
        <v>21</v>
      </c>
      <c r="Q2513" s="1">
        <f t="shared" si="39"/>
        <v>0.38347383080575864</v>
      </c>
      <c r="R2513" s="1" t="s">
        <v>15087</v>
      </c>
    </row>
    <row r="2514" spans="1:18" x14ac:dyDescent="0.2">
      <c r="A2514" s="1" t="s">
        <v>4472</v>
      </c>
      <c r="B2514" s="1" t="s">
        <v>399</v>
      </c>
      <c r="C2514" s="1" t="s">
        <v>399</v>
      </c>
      <c r="D2514" s="1" t="s">
        <v>15</v>
      </c>
      <c r="E2514" s="1" t="s">
        <v>16</v>
      </c>
      <c r="F2514" s="1" t="s">
        <v>4473</v>
      </c>
      <c r="G2514" s="1" t="s">
        <v>18</v>
      </c>
      <c r="H2514" s="1" t="s">
        <v>19</v>
      </c>
      <c r="I2514" s="1" t="s">
        <v>20</v>
      </c>
      <c r="J2514" s="1">
        <v>0.25876100000000002</v>
      </c>
      <c r="K2514" s="1">
        <v>0.67493700000000001</v>
      </c>
      <c r="L2514" s="1">
        <v>1.38313</v>
      </c>
      <c r="M2514" s="1">
        <v>2.3769499999999999</v>
      </c>
      <c r="N2514" s="1">
        <v>1.4999999999999999E-4</v>
      </c>
      <c r="O2514" s="1">
        <v>2.25983E-3</v>
      </c>
      <c r="P2514" s="1" t="s">
        <v>21</v>
      </c>
      <c r="Q2514" s="1">
        <f t="shared" si="39"/>
        <v>0.38338541226810802</v>
      </c>
    </row>
    <row r="2515" spans="1:18" x14ac:dyDescent="0.2">
      <c r="A2515" s="1" t="s">
        <v>1996</v>
      </c>
      <c r="B2515" s="1" t="s">
        <v>1997</v>
      </c>
      <c r="C2515" s="1" t="s">
        <v>1997</v>
      </c>
      <c r="D2515" s="1" t="s">
        <v>1998</v>
      </c>
      <c r="E2515" s="1" t="s">
        <v>1999</v>
      </c>
      <c r="F2515" s="1" t="s">
        <v>2000</v>
      </c>
      <c r="G2515" s="1" t="s">
        <v>18</v>
      </c>
      <c r="H2515" s="1" t="s">
        <v>19</v>
      </c>
      <c r="I2515" s="1" t="s">
        <v>20</v>
      </c>
      <c r="J2515" s="1">
        <v>2.0810399999999998</v>
      </c>
      <c r="K2515" s="1">
        <v>5.4327399999999999</v>
      </c>
      <c r="L2515" s="1">
        <v>1.3843700000000001</v>
      </c>
      <c r="M2515" s="1">
        <v>3.43757</v>
      </c>
      <c r="N2515" s="2">
        <v>5.0000000000000002E-5</v>
      </c>
      <c r="O2515" s="1">
        <v>8.5621899999999997E-4</v>
      </c>
      <c r="P2515" s="1" t="s">
        <v>21</v>
      </c>
      <c r="Q2515" s="1">
        <f t="shared" si="39"/>
        <v>0.38305532751429294</v>
      </c>
      <c r="R2515" s="1" t="s">
        <v>13068</v>
      </c>
    </row>
    <row r="2516" spans="1:18" x14ac:dyDescent="0.2">
      <c r="A2516" s="1" t="s">
        <v>1215</v>
      </c>
      <c r="B2516" s="1" t="s">
        <v>1216</v>
      </c>
      <c r="C2516" s="1" t="s">
        <v>1217</v>
      </c>
      <c r="D2516" s="1" t="s">
        <v>1218</v>
      </c>
      <c r="E2516" s="1" t="s">
        <v>16</v>
      </c>
      <c r="F2516" s="1" t="s">
        <v>1219</v>
      </c>
      <c r="G2516" s="1" t="s">
        <v>18</v>
      </c>
      <c r="H2516" s="1" t="s">
        <v>19</v>
      </c>
      <c r="I2516" s="1" t="s">
        <v>20</v>
      </c>
      <c r="J2516" s="1">
        <v>8.1712699999999998</v>
      </c>
      <c r="K2516" s="1">
        <v>21.3553</v>
      </c>
      <c r="L2516" s="1">
        <v>1.3859699999999999</v>
      </c>
      <c r="M2516" s="1">
        <v>4.3974500000000001</v>
      </c>
      <c r="N2516" s="2">
        <v>5.0000000000000002E-5</v>
      </c>
      <c r="O2516" s="1">
        <v>8.5621899999999997E-4</v>
      </c>
      <c r="P2516" s="1" t="s">
        <v>21</v>
      </c>
      <c r="Q2516" s="1">
        <f t="shared" si="39"/>
        <v>0.38263428750708256</v>
      </c>
      <c r="R2516" s="1" t="s">
        <v>12893</v>
      </c>
    </row>
    <row r="2517" spans="1:18" x14ac:dyDescent="0.2">
      <c r="A2517" s="1" t="s">
        <v>1039</v>
      </c>
      <c r="B2517" s="1" t="s">
        <v>1040</v>
      </c>
      <c r="C2517" s="1" t="s">
        <v>1041</v>
      </c>
      <c r="D2517" s="1" t="s">
        <v>15</v>
      </c>
      <c r="E2517" s="1" t="s">
        <v>16</v>
      </c>
      <c r="F2517" s="1" t="s">
        <v>1042</v>
      </c>
      <c r="G2517" s="1" t="s">
        <v>18</v>
      </c>
      <c r="H2517" s="1" t="s">
        <v>19</v>
      </c>
      <c r="I2517" s="1" t="s">
        <v>20</v>
      </c>
      <c r="J2517" s="1">
        <v>2.61042</v>
      </c>
      <c r="K2517" s="1">
        <v>6.8242500000000001</v>
      </c>
      <c r="L2517" s="1">
        <v>1.38639</v>
      </c>
      <c r="M2517" s="1">
        <v>3.64621</v>
      </c>
      <c r="N2517" s="2">
        <v>5.0000000000000002E-5</v>
      </c>
      <c r="O2517" s="1">
        <v>8.5621899999999997E-4</v>
      </c>
      <c r="P2517" s="1" t="s">
        <v>21</v>
      </c>
      <c r="Q2517" s="1">
        <f t="shared" si="39"/>
        <v>0.38252115617100779</v>
      </c>
      <c r="R2517" s="1" t="s">
        <v>12853</v>
      </c>
    </row>
    <row r="2518" spans="1:18" x14ac:dyDescent="0.2">
      <c r="A2518" s="1" t="s">
        <v>2881</v>
      </c>
      <c r="B2518" s="1" t="s">
        <v>2882</v>
      </c>
      <c r="C2518" s="1" t="s">
        <v>2882</v>
      </c>
      <c r="D2518" s="1" t="s">
        <v>2883</v>
      </c>
      <c r="E2518" s="1" t="s">
        <v>16</v>
      </c>
      <c r="F2518" s="1" t="s">
        <v>2884</v>
      </c>
      <c r="G2518" s="1" t="s">
        <v>18</v>
      </c>
      <c r="H2518" s="1" t="s">
        <v>19</v>
      </c>
      <c r="I2518" s="1" t="s">
        <v>20</v>
      </c>
      <c r="J2518" s="1">
        <v>1.1061399999999999</v>
      </c>
      <c r="K2518" s="1">
        <v>2.8941300000000001</v>
      </c>
      <c r="L2518" s="1">
        <v>1.3875999999999999</v>
      </c>
      <c r="M2518" s="1">
        <v>3.242</v>
      </c>
      <c r="N2518" s="2">
        <v>5.0000000000000002E-5</v>
      </c>
      <c r="O2518" s="1">
        <v>8.5621899999999997E-4</v>
      </c>
      <c r="P2518" s="1" t="s">
        <v>21</v>
      </c>
      <c r="Q2518" s="1">
        <f t="shared" si="39"/>
        <v>0.38220121418180936</v>
      </c>
      <c r="R2518" s="1" t="s">
        <v>13269</v>
      </c>
    </row>
    <row r="2519" spans="1:18" x14ac:dyDescent="0.2">
      <c r="A2519" s="1" t="s">
        <v>10040</v>
      </c>
      <c r="B2519" s="1" t="s">
        <v>10041</v>
      </c>
      <c r="C2519" s="1" t="s">
        <v>10042</v>
      </c>
      <c r="D2519" s="1" t="s">
        <v>10043</v>
      </c>
      <c r="E2519" s="1" t="s">
        <v>16</v>
      </c>
      <c r="F2519" s="1" t="s">
        <v>10044</v>
      </c>
      <c r="G2519" s="1" t="s">
        <v>18</v>
      </c>
      <c r="H2519" s="1" t="s">
        <v>19</v>
      </c>
      <c r="I2519" s="1" t="s">
        <v>20</v>
      </c>
      <c r="J2519" s="1">
        <v>0.60517200000000004</v>
      </c>
      <c r="K2519" s="1">
        <v>1.5854299999999999</v>
      </c>
      <c r="L2519" s="1">
        <v>1.3894599999999999</v>
      </c>
      <c r="M2519" s="1">
        <v>2.31311</v>
      </c>
      <c r="N2519" s="1">
        <v>4.1000000000000003E-3</v>
      </c>
      <c r="O2519" s="1">
        <v>3.3527399999999999E-2</v>
      </c>
      <c r="P2519" s="1" t="s">
        <v>21</v>
      </c>
      <c r="Q2519" s="1">
        <f t="shared" si="39"/>
        <v>0.38170843241265784</v>
      </c>
      <c r="R2519" s="1" t="s">
        <v>14862</v>
      </c>
    </row>
    <row r="2520" spans="1:18" x14ac:dyDescent="0.2">
      <c r="A2520" s="1" t="s">
        <v>5354</v>
      </c>
      <c r="B2520" s="1" t="s">
        <v>5355</v>
      </c>
      <c r="C2520" s="1" t="s">
        <v>5355</v>
      </c>
      <c r="D2520" s="1" t="s">
        <v>5356</v>
      </c>
      <c r="E2520" s="1" t="s">
        <v>16</v>
      </c>
      <c r="F2520" s="1" t="s">
        <v>5357</v>
      </c>
      <c r="G2520" s="1" t="s">
        <v>18</v>
      </c>
      <c r="H2520" s="1" t="s">
        <v>19</v>
      </c>
      <c r="I2520" s="1" t="s">
        <v>20</v>
      </c>
      <c r="J2520" s="1">
        <v>1.03807</v>
      </c>
      <c r="K2520" s="1">
        <v>2.7230500000000002</v>
      </c>
      <c r="L2520" s="1">
        <v>1.3913199999999999</v>
      </c>
      <c r="M2520" s="1">
        <v>2.74396</v>
      </c>
      <c r="N2520" s="1">
        <v>4.5999999999999999E-3</v>
      </c>
      <c r="O2520" s="1">
        <v>3.6698300000000003E-2</v>
      </c>
      <c r="P2520" s="1" t="s">
        <v>21</v>
      </c>
      <c r="Q2520" s="1">
        <f t="shared" si="39"/>
        <v>0.3812159159765704</v>
      </c>
      <c r="R2520" s="1" t="s">
        <v>13820</v>
      </c>
    </row>
    <row r="2521" spans="1:18" x14ac:dyDescent="0.2">
      <c r="A2521" s="1" t="s">
        <v>10110</v>
      </c>
      <c r="B2521" s="1" t="s">
        <v>3943</v>
      </c>
      <c r="C2521" s="1" t="s">
        <v>3944</v>
      </c>
      <c r="D2521" s="1" t="s">
        <v>3945</v>
      </c>
      <c r="E2521" s="1" t="s">
        <v>16</v>
      </c>
      <c r="F2521" s="1" t="s">
        <v>10111</v>
      </c>
      <c r="G2521" s="1" t="s">
        <v>18</v>
      </c>
      <c r="H2521" s="1" t="s">
        <v>19</v>
      </c>
      <c r="I2521" s="1" t="s">
        <v>20</v>
      </c>
      <c r="J2521" s="1">
        <v>21.702500000000001</v>
      </c>
      <c r="K2521" s="1">
        <v>57.050400000000003</v>
      </c>
      <c r="L2521" s="1">
        <v>1.3943700000000001</v>
      </c>
      <c r="M2521" s="1">
        <v>4.96204</v>
      </c>
      <c r="N2521" s="2">
        <v>5.0000000000000002E-5</v>
      </c>
      <c r="O2521" s="1">
        <v>8.5621899999999997E-4</v>
      </c>
      <c r="P2521" s="1" t="s">
        <v>21</v>
      </c>
      <c r="Q2521" s="1">
        <f t="shared" si="39"/>
        <v>0.38040925217001109</v>
      </c>
      <c r="R2521" s="1" t="s">
        <v>13503</v>
      </c>
    </row>
    <row r="2522" spans="1:18" x14ac:dyDescent="0.2">
      <c r="A2522" s="1" t="s">
        <v>11385</v>
      </c>
      <c r="B2522" s="1" t="s">
        <v>11386</v>
      </c>
      <c r="C2522" s="1" t="s">
        <v>11387</v>
      </c>
      <c r="D2522" s="1" t="s">
        <v>15</v>
      </c>
      <c r="E2522" s="1" t="s">
        <v>16</v>
      </c>
      <c r="F2522" s="1" t="s">
        <v>11388</v>
      </c>
      <c r="G2522" s="1" t="s">
        <v>18</v>
      </c>
      <c r="H2522" s="1" t="s">
        <v>19</v>
      </c>
      <c r="I2522" s="1" t="s">
        <v>20</v>
      </c>
      <c r="J2522" s="1">
        <v>3.8686400000000001</v>
      </c>
      <c r="K2522" s="1">
        <v>10.1717</v>
      </c>
      <c r="L2522" s="1">
        <v>1.39466</v>
      </c>
      <c r="M2522" s="1">
        <v>3.9096000000000002</v>
      </c>
      <c r="N2522" s="2">
        <v>5.0000000000000002E-5</v>
      </c>
      <c r="O2522" s="1">
        <v>8.5621899999999997E-4</v>
      </c>
      <c r="P2522" s="1" t="s">
        <v>21</v>
      </c>
      <c r="Q2522" s="1">
        <f t="shared" si="39"/>
        <v>0.3803336708711425</v>
      </c>
      <c r="R2522" s="1" t="s">
        <v>15165</v>
      </c>
    </row>
    <row r="2523" spans="1:18" x14ac:dyDescent="0.2">
      <c r="A2523" s="1" t="s">
        <v>6080</v>
      </c>
      <c r="B2523" s="1" t="s">
        <v>6081</v>
      </c>
      <c r="C2523" s="1" t="s">
        <v>6082</v>
      </c>
      <c r="D2523" s="1" t="s">
        <v>15</v>
      </c>
      <c r="E2523" s="1" t="s">
        <v>16</v>
      </c>
      <c r="F2523" s="1" t="s">
        <v>6083</v>
      </c>
      <c r="G2523" s="1" t="s">
        <v>18</v>
      </c>
      <c r="H2523" s="1" t="s">
        <v>19</v>
      </c>
      <c r="I2523" s="1" t="s">
        <v>20</v>
      </c>
      <c r="J2523" s="1">
        <v>2.1336499999999998</v>
      </c>
      <c r="K2523" s="1">
        <v>5.61374</v>
      </c>
      <c r="L2523" s="1">
        <v>1.39564</v>
      </c>
      <c r="M2523" s="1">
        <v>3.61836</v>
      </c>
      <c r="N2523" s="2">
        <v>5.0000000000000002E-5</v>
      </c>
      <c r="O2523" s="1">
        <v>8.5621899999999997E-4</v>
      </c>
      <c r="P2523" s="1" t="s">
        <v>21</v>
      </c>
      <c r="Q2523" s="1">
        <f t="shared" si="39"/>
        <v>0.38007638401493476</v>
      </c>
      <c r="R2523" s="1" t="s">
        <v>13982</v>
      </c>
    </row>
    <row r="2524" spans="1:18" x14ac:dyDescent="0.2">
      <c r="A2524" s="1" t="s">
        <v>2781</v>
      </c>
      <c r="B2524" s="1" t="s">
        <v>2782</v>
      </c>
      <c r="C2524" s="1" t="s">
        <v>2782</v>
      </c>
      <c r="D2524" s="1" t="s">
        <v>2783</v>
      </c>
      <c r="E2524" s="1" t="s">
        <v>16</v>
      </c>
      <c r="F2524" s="1" t="s">
        <v>2784</v>
      </c>
      <c r="G2524" s="1" t="s">
        <v>18</v>
      </c>
      <c r="H2524" s="1" t="s">
        <v>19</v>
      </c>
      <c r="I2524" s="1" t="s">
        <v>20</v>
      </c>
      <c r="J2524" s="1">
        <v>1.0427599999999999</v>
      </c>
      <c r="K2524" s="1">
        <v>2.7454299999999998</v>
      </c>
      <c r="L2524" s="1">
        <v>1.39663</v>
      </c>
      <c r="M2524" s="1">
        <v>2.6972200000000002</v>
      </c>
      <c r="N2524" s="1">
        <v>8.0000000000000004E-4</v>
      </c>
      <c r="O2524" s="1">
        <v>9.1081600000000006E-3</v>
      </c>
      <c r="P2524" s="1" t="s">
        <v>21</v>
      </c>
      <c r="Q2524" s="1">
        <f t="shared" si="39"/>
        <v>0.37981664074480137</v>
      </c>
      <c r="R2524" s="1" t="s">
        <v>13246</v>
      </c>
    </row>
    <row r="2525" spans="1:18" x14ac:dyDescent="0.2">
      <c r="A2525" s="1" t="s">
        <v>11264</v>
      </c>
      <c r="B2525" s="1" t="s">
        <v>11265</v>
      </c>
      <c r="C2525" s="1" t="s">
        <v>11265</v>
      </c>
      <c r="D2525" s="1" t="s">
        <v>11266</v>
      </c>
      <c r="E2525" s="1" t="s">
        <v>16</v>
      </c>
      <c r="F2525" s="1" t="s">
        <v>11267</v>
      </c>
      <c r="G2525" s="1" t="s">
        <v>18</v>
      </c>
      <c r="H2525" s="1" t="s">
        <v>19</v>
      </c>
      <c r="I2525" s="1" t="s">
        <v>20</v>
      </c>
      <c r="J2525" s="1">
        <v>1.0279799999999999</v>
      </c>
      <c r="K2525" s="1">
        <v>2.7092000000000001</v>
      </c>
      <c r="L2525" s="1">
        <v>1.39805</v>
      </c>
      <c r="M2525" s="1">
        <v>2.75806</v>
      </c>
      <c r="N2525" s="1">
        <v>3.3E-3</v>
      </c>
      <c r="O2525" s="1">
        <v>2.81975E-2</v>
      </c>
      <c r="P2525" s="1" t="s">
        <v>21</v>
      </c>
      <c r="Q2525" s="1">
        <f t="shared" si="39"/>
        <v>0.37944042521777643</v>
      </c>
      <c r="R2525" s="1" t="s">
        <v>15138</v>
      </c>
    </row>
    <row r="2526" spans="1:18" x14ac:dyDescent="0.2">
      <c r="A2526" s="1" t="s">
        <v>12601</v>
      </c>
      <c r="B2526" s="1" t="s">
        <v>12602</v>
      </c>
      <c r="C2526" s="1" t="s">
        <v>12603</v>
      </c>
      <c r="D2526" s="1" t="s">
        <v>15</v>
      </c>
      <c r="E2526" s="1" t="s">
        <v>16</v>
      </c>
      <c r="F2526" s="1" t="s">
        <v>12604</v>
      </c>
      <c r="G2526" s="1" t="s">
        <v>18</v>
      </c>
      <c r="H2526" s="1" t="s">
        <v>19</v>
      </c>
      <c r="I2526" s="1" t="s">
        <v>20</v>
      </c>
      <c r="J2526" s="1">
        <v>0.39130900000000002</v>
      </c>
      <c r="K2526" s="1">
        <v>1.0333000000000001</v>
      </c>
      <c r="L2526" s="1">
        <v>1.4008799999999999</v>
      </c>
      <c r="M2526" s="1">
        <v>2.2023899999999998</v>
      </c>
      <c r="N2526" s="1">
        <v>3.7000000000000002E-3</v>
      </c>
      <c r="O2526" s="1">
        <v>3.0834799999999999E-2</v>
      </c>
      <c r="P2526" s="1" t="s">
        <v>21</v>
      </c>
      <c r="Q2526" s="1">
        <f t="shared" si="39"/>
        <v>0.37869834510790668</v>
      </c>
      <c r="R2526" s="1" t="s">
        <v>15436</v>
      </c>
    </row>
    <row r="2527" spans="1:18" x14ac:dyDescent="0.2">
      <c r="A2527" s="1" t="s">
        <v>6445</v>
      </c>
      <c r="B2527" s="1" t="s">
        <v>6446</v>
      </c>
      <c r="C2527" s="1" t="s">
        <v>6447</v>
      </c>
      <c r="D2527" s="1" t="s">
        <v>6448</v>
      </c>
      <c r="E2527" s="1" t="s">
        <v>16</v>
      </c>
      <c r="F2527" s="1" t="s">
        <v>6449</v>
      </c>
      <c r="G2527" s="1" t="s">
        <v>18</v>
      </c>
      <c r="H2527" s="1" t="s">
        <v>19</v>
      </c>
      <c r="I2527" s="1" t="s">
        <v>20</v>
      </c>
      <c r="J2527" s="1">
        <v>1.0762400000000001</v>
      </c>
      <c r="K2527" s="1">
        <v>2.8505199999999999</v>
      </c>
      <c r="L2527" s="1">
        <v>1.40523</v>
      </c>
      <c r="M2527" s="1">
        <v>2.7563499999999999</v>
      </c>
      <c r="N2527" s="1">
        <v>2.9499999999999999E-3</v>
      </c>
      <c r="O2527" s="1">
        <v>2.57323E-2</v>
      </c>
      <c r="P2527" s="1" t="s">
        <v>21</v>
      </c>
      <c r="Q2527" s="1">
        <f t="shared" si="39"/>
        <v>0.37755918218430323</v>
      </c>
      <c r="R2527" s="1" t="s">
        <v>14063</v>
      </c>
    </row>
    <row r="2528" spans="1:18" x14ac:dyDescent="0.2">
      <c r="A2528" s="1" t="s">
        <v>10723</v>
      </c>
      <c r="B2528" s="1" t="s">
        <v>10724</v>
      </c>
      <c r="C2528" s="1" t="s">
        <v>10725</v>
      </c>
      <c r="D2528" s="1" t="s">
        <v>15</v>
      </c>
      <c r="E2528" s="1" t="s">
        <v>16</v>
      </c>
      <c r="F2528" s="1" t="s">
        <v>10726</v>
      </c>
      <c r="G2528" s="1" t="s">
        <v>18</v>
      </c>
      <c r="H2528" s="1" t="s">
        <v>19</v>
      </c>
      <c r="I2528" s="1" t="s">
        <v>20</v>
      </c>
      <c r="J2528" s="1">
        <v>10.6784</v>
      </c>
      <c r="K2528" s="1">
        <v>28.283000000000001</v>
      </c>
      <c r="L2528" s="1">
        <v>1.4052500000000001</v>
      </c>
      <c r="M2528" s="1">
        <v>4.7111700000000001</v>
      </c>
      <c r="N2528" s="2">
        <v>5.0000000000000002E-5</v>
      </c>
      <c r="O2528" s="1">
        <v>8.5621899999999997E-4</v>
      </c>
      <c r="P2528" s="1" t="s">
        <v>21</v>
      </c>
      <c r="Q2528" s="1">
        <f t="shared" si="39"/>
        <v>0.37755542198493791</v>
      </c>
      <c r="R2528" s="1" t="s">
        <v>15016</v>
      </c>
    </row>
    <row r="2529" spans="1:18" x14ac:dyDescent="0.2">
      <c r="A2529" s="1" t="s">
        <v>12406</v>
      </c>
      <c r="B2529" s="1" t="s">
        <v>12407</v>
      </c>
      <c r="C2529" s="1" t="s">
        <v>12407</v>
      </c>
      <c r="D2529" s="1" t="s">
        <v>12408</v>
      </c>
      <c r="E2529" s="1" t="s">
        <v>16</v>
      </c>
      <c r="F2529" s="1" t="s">
        <v>12409</v>
      </c>
      <c r="G2529" s="1" t="s">
        <v>18</v>
      </c>
      <c r="H2529" s="1" t="s">
        <v>19</v>
      </c>
      <c r="I2529" s="1" t="s">
        <v>20</v>
      </c>
      <c r="J2529" s="1">
        <v>0.52378999999999998</v>
      </c>
      <c r="K2529" s="1">
        <v>1.3889</v>
      </c>
      <c r="L2529" s="1">
        <v>1.4068799999999999</v>
      </c>
      <c r="M2529" s="1">
        <v>2.2438799999999999</v>
      </c>
      <c r="N2529" s="1">
        <v>6.1500000000000001E-3</v>
      </c>
      <c r="O2529" s="1">
        <v>4.5733799999999998E-2</v>
      </c>
      <c r="P2529" s="1" t="s">
        <v>21</v>
      </c>
      <c r="Q2529" s="1">
        <f t="shared" si="39"/>
        <v>0.377125782993736</v>
      </c>
      <c r="R2529" s="1" t="s">
        <v>15395</v>
      </c>
    </row>
    <row r="2530" spans="1:18" x14ac:dyDescent="0.2">
      <c r="A2530" s="1" t="s">
        <v>10245</v>
      </c>
      <c r="B2530" s="1" t="s">
        <v>10246</v>
      </c>
      <c r="C2530" s="1" t="s">
        <v>10246</v>
      </c>
      <c r="D2530" s="1" t="s">
        <v>10247</v>
      </c>
      <c r="E2530" s="1" t="s">
        <v>16</v>
      </c>
      <c r="F2530" s="1" t="s">
        <v>10248</v>
      </c>
      <c r="G2530" s="1" t="s">
        <v>18</v>
      </c>
      <c r="H2530" s="1" t="s">
        <v>19</v>
      </c>
      <c r="I2530" s="1" t="s">
        <v>20</v>
      </c>
      <c r="J2530" s="1">
        <v>21.015999999999998</v>
      </c>
      <c r="K2530" s="1">
        <v>55.782200000000003</v>
      </c>
      <c r="L2530" s="1">
        <v>1.40831</v>
      </c>
      <c r="M2530" s="1">
        <v>4.4430500000000004</v>
      </c>
      <c r="N2530" s="2">
        <v>5.0000000000000002E-5</v>
      </c>
      <c r="O2530" s="1">
        <v>8.5621899999999997E-4</v>
      </c>
      <c r="P2530" s="1" t="s">
        <v>21</v>
      </c>
      <c r="Q2530" s="1">
        <f t="shared" si="39"/>
        <v>0.37675100659350108</v>
      </c>
      <c r="R2530" s="1" t="s">
        <v>14907</v>
      </c>
    </row>
    <row r="2531" spans="1:18" x14ac:dyDescent="0.2">
      <c r="A2531" s="1" t="s">
        <v>3886</v>
      </c>
      <c r="B2531" s="1" t="s">
        <v>3887</v>
      </c>
      <c r="C2531" s="1" t="s">
        <v>3887</v>
      </c>
      <c r="D2531" s="1" t="s">
        <v>3888</v>
      </c>
      <c r="E2531" s="1" t="s">
        <v>16</v>
      </c>
      <c r="F2531" s="1" t="s">
        <v>3889</v>
      </c>
      <c r="G2531" s="1" t="s">
        <v>18</v>
      </c>
      <c r="H2531" s="1" t="s">
        <v>19</v>
      </c>
      <c r="I2531" s="1" t="s">
        <v>20</v>
      </c>
      <c r="J2531" s="1">
        <v>1.9121600000000001</v>
      </c>
      <c r="K2531" s="1">
        <v>5.0767800000000003</v>
      </c>
      <c r="L2531" s="1">
        <v>1.4087099999999999</v>
      </c>
      <c r="M2531" s="1">
        <v>3.37751</v>
      </c>
      <c r="N2531" s="2">
        <v>5.0000000000000002E-5</v>
      </c>
      <c r="O2531" s="1">
        <v>8.5621899999999997E-4</v>
      </c>
      <c r="P2531" s="1" t="s">
        <v>21</v>
      </c>
      <c r="Q2531" s="1">
        <f t="shared" si="39"/>
        <v>0.37664819038839581</v>
      </c>
      <c r="R2531" s="1" t="s">
        <v>13491</v>
      </c>
    </row>
    <row r="2532" spans="1:18" x14ac:dyDescent="0.2">
      <c r="A2532" s="1" t="s">
        <v>7272</v>
      </c>
      <c r="B2532" s="1" t="s">
        <v>399</v>
      </c>
      <c r="C2532" s="1" t="s">
        <v>399</v>
      </c>
      <c r="D2532" s="1" t="s">
        <v>15</v>
      </c>
      <c r="E2532" s="1" t="s">
        <v>16</v>
      </c>
      <c r="F2532" s="1" t="s">
        <v>7273</v>
      </c>
      <c r="G2532" s="1" t="s">
        <v>18</v>
      </c>
      <c r="H2532" s="1" t="s">
        <v>19</v>
      </c>
      <c r="I2532" s="1" t="s">
        <v>20</v>
      </c>
      <c r="J2532" s="1">
        <v>5.5239099999999999</v>
      </c>
      <c r="K2532" s="1">
        <v>14.7051</v>
      </c>
      <c r="L2532" s="1">
        <v>1.41256</v>
      </c>
      <c r="M2532" s="1">
        <v>6.5907999999999998</v>
      </c>
      <c r="N2532" s="1">
        <v>3.8500000000000001E-3</v>
      </c>
      <c r="O2532" s="1">
        <v>3.18943E-2</v>
      </c>
      <c r="P2532" s="1" t="s">
        <v>21</v>
      </c>
      <c r="Q2532" s="1">
        <f t="shared" si="39"/>
        <v>0.37564586435998393</v>
      </c>
    </row>
    <row r="2533" spans="1:18" x14ac:dyDescent="0.2">
      <c r="A2533" s="1" t="s">
        <v>2054</v>
      </c>
      <c r="B2533" s="1" t="s">
        <v>2055</v>
      </c>
      <c r="C2533" s="1" t="s">
        <v>2055</v>
      </c>
      <c r="D2533" s="1" t="s">
        <v>2056</v>
      </c>
      <c r="E2533" s="1" t="s">
        <v>16</v>
      </c>
      <c r="F2533" s="1" t="s">
        <v>2057</v>
      </c>
      <c r="G2533" s="1" t="s">
        <v>18</v>
      </c>
      <c r="H2533" s="1" t="s">
        <v>19</v>
      </c>
      <c r="I2533" s="1" t="s">
        <v>20</v>
      </c>
      <c r="J2533" s="1">
        <v>2.9346700000000001</v>
      </c>
      <c r="K2533" s="1">
        <v>7.8161699999999996</v>
      </c>
      <c r="L2533" s="1">
        <v>1.41326</v>
      </c>
      <c r="M2533" s="1">
        <v>3.9394900000000002</v>
      </c>
      <c r="N2533" s="1">
        <v>5.0000000000000001E-4</v>
      </c>
      <c r="O2533" s="1">
        <v>6.1692200000000004E-3</v>
      </c>
      <c r="P2533" s="1" t="s">
        <v>21</v>
      </c>
      <c r="Q2533" s="1">
        <f t="shared" si="39"/>
        <v>0.37546138326059952</v>
      </c>
      <c r="R2533" s="1" t="s">
        <v>13081</v>
      </c>
    </row>
    <row r="2534" spans="1:18" x14ac:dyDescent="0.2">
      <c r="A2534" s="1" t="s">
        <v>9862</v>
      </c>
      <c r="B2534" s="1" t="s">
        <v>9863</v>
      </c>
      <c r="C2534" s="1" t="s">
        <v>9864</v>
      </c>
      <c r="D2534" s="1" t="s">
        <v>9865</v>
      </c>
      <c r="E2534" s="1" t="s">
        <v>16</v>
      </c>
      <c r="F2534" s="1" t="s">
        <v>9866</v>
      </c>
      <c r="G2534" s="1" t="s">
        <v>18</v>
      </c>
      <c r="H2534" s="1" t="s">
        <v>19</v>
      </c>
      <c r="I2534" s="1" t="s">
        <v>20</v>
      </c>
      <c r="J2534" s="1">
        <v>5.9831700000000003</v>
      </c>
      <c r="K2534" s="1">
        <v>16.259799999999998</v>
      </c>
      <c r="L2534" s="1">
        <v>1.44232</v>
      </c>
      <c r="M2534" s="1">
        <v>4.3017300000000001</v>
      </c>
      <c r="N2534" s="2">
        <v>5.0000000000000002E-5</v>
      </c>
      <c r="O2534" s="1">
        <v>8.5621899999999997E-4</v>
      </c>
      <c r="P2534" s="1" t="s">
        <v>21</v>
      </c>
      <c r="Q2534" s="1">
        <f t="shared" si="39"/>
        <v>0.36797316080148595</v>
      </c>
      <c r="R2534" s="1" t="s">
        <v>14824</v>
      </c>
    </row>
    <row r="2535" spans="1:18" x14ac:dyDescent="0.2">
      <c r="A2535" s="1" t="s">
        <v>2283</v>
      </c>
      <c r="B2535" s="1" t="s">
        <v>2284</v>
      </c>
      <c r="C2535" s="1" t="s">
        <v>2284</v>
      </c>
      <c r="D2535" s="1" t="s">
        <v>2285</v>
      </c>
      <c r="E2535" s="1" t="s">
        <v>16</v>
      </c>
      <c r="F2535" s="1" t="s">
        <v>2286</v>
      </c>
      <c r="G2535" s="1" t="s">
        <v>18</v>
      </c>
      <c r="H2535" s="1" t="s">
        <v>19</v>
      </c>
      <c r="I2535" s="1" t="s">
        <v>20</v>
      </c>
      <c r="J2535" s="1">
        <v>0.62982800000000005</v>
      </c>
      <c r="K2535" s="1">
        <v>1.7135400000000001</v>
      </c>
      <c r="L2535" s="1">
        <v>1.4439500000000001</v>
      </c>
      <c r="M2535" s="1">
        <v>2.3914499999999999</v>
      </c>
      <c r="N2535" s="1">
        <v>6.1999999999999998E-3</v>
      </c>
      <c r="O2535" s="1">
        <v>4.6023799999999997E-2</v>
      </c>
      <c r="P2535" s="1" t="s">
        <v>21</v>
      </c>
      <c r="Q2535" s="1">
        <f t="shared" si="39"/>
        <v>0.36755955507312349</v>
      </c>
      <c r="R2535" s="1" t="s">
        <v>13134</v>
      </c>
    </row>
    <row r="2536" spans="1:18" x14ac:dyDescent="0.2">
      <c r="A2536" s="1" t="s">
        <v>10638</v>
      </c>
      <c r="B2536" s="1" t="s">
        <v>10639</v>
      </c>
      <c r="C2536" s="1" t="s">
        <v>10639</v>
      </c>
      <c r="D2536" s="1" t="s">
        <v>10640</v>
      </c>
      <c r="E2536" s="1" t="s">
        <v>10641</v>
      </c>
      <c r="F2536" s="1" t="s">
        <v>10642</v>
      </c>
      <c r="G2536" s="1" t="s">
        <v>18</v>
      </c>
      <c r="H2536" s="1" t="s">
        <v>19</v>
      </c>
      <c r="I2536" s="1" t="s">
        <v>20</v>
      </c>
      <c r="J2536" s="1">
        <v>2.1034199999999998</v>
      </c>
      <c r="K2536" s="1">
        <v>5.7294499999999999</v>
      </c>
      <c r="L2536" s="1">
        <v>1.4456599999999999</v>
      </c>
      <c r="M2536" s="1">
        <v>3.3899599999999999</v>
      </c>
      <c r="N2536" s="1">
        <v>7.5000000000000002E-4</v>
      </c>
      <c r="O2536" s="1">
        <v>8.6328399999999993E-3</v>
      </c>
      <c r="P2536" s="1" t="s">
        <v>21</v>
      </c>
      <c r="Q2536" s="1">
        <f t="shared" si="39"/>
        <v>0.36712424403738575</v>
      </c>
      <c r="R2536" s="1" t="s">
        <v>14997</v>
      </c>
    </row>
    <row r="2537" spans="1:18" x14ac:dyDescent="0.2">
      <c r="A2537" s="1" t="s">
        <v>3479</v>
      </c>
      <c r="B2537" s="1" t="s">
        <v>3480</v>
      </c>
      <c r="C2537" s="1" t="s">
        <v>3481</v>
      </c>
      <c r="D2537" s="1" t="s">
        <v>3482</v>
      </c>
      <c r="E2537" s="1" t="s">
        <v>16</v>
      </c>
      <c r="F2537" s="1" t="s">
        <v>3483</v>
      </c>
      <c r="G2537" s="1" t="s">
        <v>18</v>
      </c>
      <c r="H2537" s="1" t="s">
        <v>19</v>
      </c>
      <c r="I2537" s="1" t="s">
        <v>20</v>
      </c>
      <c r="J2537" s="1">
        <v>3.8702700000000001</v>
      </c>
      <c r="K2537" s="1">
        <v>10.573700000000001</v>
      </c>
      <c r="L2537" s="1">
        <v>1.44997</v>
      </c>
      <c r="M2537" s="1">
        <v>3.8677899999999998</v>
      </c>
      <c r="N2537" s="2">
        <v>5.0000000000000002E-5</v>
      </c>
      <c r="O2537" s="1">
        <v>8.5621899999999997E-4</v>
      </c>
      <c r="P2537" s="1" t="s">
        <v>21</v>
      </c>
      <c r="Q2537" s="1">
        <f t="shared" si="39"/>
        <v>0.36602797507022139</v>
      </c>
      <c r="R2537" s="1" t="s">
        <v>13403</v>
      </c>
    </row>
    <row r="2538" spans="1:18" x14ac:dyDescent="0.2">
      <c r="A2538" s="1" t="s">
        <v>550</v>
      </c>
      <c r="B2538" s="1" t="s">
        <v>551</v>
      </c>
      <c r="C2538" s="1" t="s">
        <v>552</v>
      </c>
      <c r="D2538" s="1" t="s">
        <v>553</v>
      </c>
      <c r="E2538" s="1" t="s">
        <v>554</v>
      </c>
      <c r="F2538" s="1" t="s">
        <v>555</v>
      </c>
      <c r="G2538" s="1" t="s">
        <v>18</v>
      </c>
      <c r="H2538" s="1" t="s">
        <v>19</v>
      </c>
      <c r="I2538" s="1" t="s">
        <v>20</v>
      </c>
      <c r="J2538" s="1">
        <v>6.9581799999999996</v>
      </c>
      <c r="K2538" s="1">
        <v>19.039200000000001</v>
      </c>
      <c r="L2538" s="1">
        <v>1.4521900000000001</v>
      </c>
      <c r="M2538" s="1">
        <v>4.7918900000000004</v>
      </c>
      <c r="N2538" s="2">
        <v>5.0000000000000002E-5</v>
      </c>
      <c r="O2538" s="1">
        <v>8.5621899999999997E-4</v>
      </c>
      <c r="P2538" s="1" t="s">
        <v>21</v>
      </c>
      <c r="Q2538" s="1">
        <f t="shared" si="39"/>
        <v>0.36546598596579682</v>
      </c>
      <c r="R2538" s="1" t="s">
        <v>12741</v>
      </c>
    </row>
    <row r="2539" spans="1:18" x14ac:dyDescent="0.2">
      <c r="A2539" s="1" t="s">
        <v>220</v>
      </c>
      <c r="B2539" s="1" t="s">
        <v>221</v>
      </c>
      <c r="C2539" s="1" t="s">
        <v>221</v>
      </c>
      <c r="D2539" s="1" t="s">
        <v>222</v>
      </c>
      <c r="E2539" s="1" t="s">
        <v>16</v>
      </c>
      <c r="F2539" s="1" t="s">
        <v>223</v>
      </c>
      <c r="G2539" s="1" t="s">
        <v>18</v>
      </c>
      <c r="H2539" s="1" t="s">
        <v>19</v>
      </c>
      <c r="I2539" s="1" t="s">
        <v>20</v>
      </c>
      <c r="J2539" s="1">
        <v>0.30015700000000001</v>
      </c>
      <c r="K2539" s="1">
        <v>0.82251700000000005</v>
      </c>
      <c r="L2539" s="1">
        <v>1.4543299999999999</v>
      </c>
      <c r="M2539" s="1">
        <v>2.0823900000000002</v>
      </c>
      <c r="N2539" s="1">
        <v>5.1999999999999998E-3</v>
      </c>
      <c r="O2539" s="1">
        <v>4.0496900000000002E-2</v>
      </c>
      <c r="P2539" s="1" t="s">
        <v>21</v>
      </c>
      <c r="Q2539" s="1">
        <f t="shared" si="39"/>
        <v>0.36492498027396392</v>
      </c>
      <c r="R2539" s="1" t="s">
        <v>12669</v>
      </c>
    </row>
    <row r="2540" spans="1:18" x14ac:dyDescent="0.2">
      <c r="A2540" s="1" t="s">
        <v>5632</v>
      </c>
      <c r="B2540" s="1" t="s">
        <v>5633</v>
      </c>
      <c r="C2540" s="1" t="s">
        <v>5633</v>
      </c>
      <c r="D2540" s="1" t="s">
        <v>5634</v>
      </c>
      <c r="E2540" s="1" t="s">
        <v>16</v>
      </c>
      <c r="F2540" s="1" t="s">
        <v>5635</v>
      </c>
      <c r="G2540" s="1" t="s">
        <v>18</v>
      </c>
      <c r="H2540" s="1" t="s">
        <v>19</v>
      </c>
      <c r="I2540" s="1" t="s">
        <v>20</v>
      </c>
      <c r="J2540" s="1">
        <v>4.8140799999999997</v>
      </c>
      <c r="K2540" s="1">
        <v>13.1968</v>
      </c>
      <c r="L2540" s="1">
        <v>1.45486</v>
      </c>
      <c r="M2540" s="1">
        <v>4.2511900000000002</v>
      </c>
      <c r="N2540" s="2">
        <v>5.0000000000000002E-5</v>
      </c>
      <c r="O2540" s="1">
        <v>8.5621899999999997E-4</v>
      </c>
      <c r="P2540" s="1" t="s">
        <v>21</v>
      </c>
      <c r="Q2540" s="1">
        <f t="shared" si="39"/>
        <v>0.36479146459747819</v>
      </c>
      <c r="R2540" s="1" t="s">
        <v>13884</v>
      </c>
    </row>
    <row r="2541" spans="1:18" x14ac:dyDescent="0.2">
      <c r="A2541" s="1" t="s">
        <v>2334</v>
      </c>
      <c r="B2541" s="3">
        <v>37865</v>
      </c>
      <c r="C2541" s="1" t="s">
        <v>2335</v>
      </c>
      <c r="D2541" s="1" t="s">
        <v>2336</v>
      </c>
      <c r="E2541" s="1" t="s">
        <v>2337</v>
      </c>
      <c r="F2541" s="1" t="s">
        <v>2338</v>
      </c>
      <c r="G2541" s="1" t="s">
        <v>18</v>
      </c>
      <c r="H2541" s="1" t="s">
        <v>19</v>
      </c>
      <c r="I2541" s="1" t="s">
        <v>20</v>
      </c>
      <c r="J2541" s="1">
        <v>1.71177</v>
      </c>
      <c r="K2541" s="1">
        <v>4.7274099999999999</v>
      </c>
      <c r="L2541" s="1">
        <v>1.46556</v>
      </c>
      <c r="M2541" s="1">
        <v>2.6792500000000001</v>
      </c>
      <c r="N2541" s="2">
        <v>5.0000000000000002E-5</v>
      </c>
      <c r="O2541" s="1">
        <v>8.5621899999999997E-4</v>
      </c>
      <c r="P2541" s="1" t="s">
        <v>21</v>
      </c>
      <c r="Q2541" s="1">
        <f t="shared" si="39"/>
        <v>0.36209467763532255</v>
      </c>
      <c r="R2541" s="1" t="s">
        <v>13146</v>
      </c>
    </row>
    <row r="2542" spans="1:18" x14ac:dyDescent="0.2">
      <c r="A2542" s="1" t="s">
        <v>2626</v>
      </c>
      <c r="B2542" s="1" t="s">
        <v>2627</v>
      </c>
      <c r="C2542" s="1" t="s">
        <v>2627</v>
      </c>
      <c r="D2542" s="1" t="s">
        <v>2628</v>
      </c>
      <c r="E2542" s="1" t="s">
        <v>2629</v>
      </c>
      <c r="F2542" s="1" t="s">
        <v>2630</v>
      </c>
      <c r="G2542" s="1" t="s">
        <v>18</v>
      </c>
      <c r="H2542" s="1" t="s">
        <v>19</v>
      </c>
      <c r="I2542" s="1" t="s">
        <v>20</v>
      </c>
      <c r="J2542" s="1">
        <v>8.1773100000000003</v>
      </c>
      <c r="K2542" s="1">
        <v>22.598199999999999</v>
      </c>
      <c r="L2542" s="1">
        <v>1.46651</v>
      </c>
      <c r="M2542" s="1">
        <v>8.7180800000000005</v>
      </c>
      <c r="N2542" s="1">
        <v>2.7000000000000001E-3</v>
      </c>
      <c r="O2542" s="1">
        <v>2.4176400000000001E-2</v>
      </c>
      <c r="P2542" s="1" t="s">
        <v>21</v>
      </c>
      <c r="Q2542" s="1">
        <f t="shared" si="39"/>
        <v>0.36185669655105279</v>
      </c>
      <c r="R2542" s="1" t="s">
        <v>13212</v>
      </c>
    </row>
    <row r="2543" spans="1:18" x14ac:dyDescent="0.2">
      <c r="A2543" s="1" t="s">
        <v>9028</v>
      </c>
      <c r="B2543" s="1" t="s">
        <v>9029</v>
      </c>
      <c r="C2543" s="1" t="s">
        <v>9030</v>
      </c>
      <c r="D2543" s="1" t="s">
        <v>15</v>
      </c>
      <c r="E2543" s="1" t="s">
        <v>16</v>
      </c>
      <c r="F2543" s="1" t="s">
        <v>9031</v>
      </c>
      <c r="G2543" s="1" t="s">
        <v>18</v>
      </c>
      <c r="H2543" s="1" t="s">
        <v>19</v>
      </c>
      <c r="I2543" s="1" t="s">
        <v>20</v>
      </c>
      <c r="J2543" s="1">
        <v>13.4915</v>
      </c>
      <c r="K2543" s="1">
        <v>37.364699999999999</v>
      </c>
      <c r="L2543" s="1">
        <v>1.4696199999999999</v>
      </c>
      <c r="M2543" s="1">
        <v>5.2316000000000003</v>
      </c>
      <c r="N2543" s="2">
        <v>5.0000000000000002E-5</v>
      </c>
      <c r="O2543" s="1">
        <v>8.5621899999999997E-4</v>
      </c>
      <c r="P2543" s="1" t="s">
        <v>21</v>
      </c>
      <c r="Q2543" s="1">
        <f t="shared" si="39"/>
        <v>0.36107609588729472</v>
      </c>
      <c r="R2543" s="1" t="s">
        <v>14637</v>
      </c>
    </row>
    <row r="2544" spans="1:18" x14ac:dyDescent="0.2">
      <c r="A2544" s="1" t="s">
        <v>7801</v>
      </c>
      <c r="B2544" s="1" t="s">
        <v>7802</v>
      </c>
      <c r="C2544" s="1" t="s">
        <v>7802</v>
      </c>
      <c r="D2544" s="1" t="s">
        <v>7803</v>
      </c>
      <c r="E2544" s="1" t="s">
        <v>16</v>
      </c>
      <c r="F2544" s="1" t="s">
        <v>7804</v>
      </c>
      <c r="G2544" s="1" t="s">
        <v>18</v>
      </c>
      <c r="H2544" s="1" t="s">
        <v>19</v>
      </c>
      <c r="I2544" s="1" t="s">
        <v>20</v>
      </c>
      <c r="J2544" s="1">
        <v>1.4947900000000001</v>
      </c>
      <c r="K2544" s="1">
        <v>4.1504300000000001</v>
      </c>
      <c r="L2544" s="1">
        <v>1.47332</v>
      </c>
      <c r="M2544" s="1">
        <v>4.2112299999999996</v>
      </c>
      <c r="N2544" s="2">
        <v>5.0000000000000002E-5</v>
      </c>
      <c r="O2544" s="1">
        <v>8.5621899999999997E-4</v>
      </c>
      <c r="P2544" s="1" t="s">
        <v>21</v>
      </c>
      <c r="Q2544" s="1">
        <f t="shared" si="39"/>
        <v>0.36015304438335305</v>
      </c>
      <c r="R2544" s="1" t="s">
        <v>14361</v>
      </c>
    </row>
    <row r="2545" spans="1:18" x14ac:dyDescent="0.2">
      <c r="A2545" s="1" t="s">
        <v>7373</v>
      </c>
      <c r="B2545" s="1" t="s">
        <v>7374</v>
      </c>
      <c r="C2545" s="1" t="s">
        <v>7374</v>
      </c>
      <c r="D2545" s="1" t="s">
        <v>7375</v>
      </c>
      <c r="E2545" s="1" t="s">
        <v>16</v>
      </c>
      <c r="F2545" s="1" t="s">
        <v>7376</v>
      </c>
      <c r="G2545" s="1" t="s">
        <v>18</v>
      </c>
      <c r="H2545" s="1" t="s">
        <v>19</v>
      </c>
      <c r="I2545" s="1" t="s">
        <v>20</v>
      </c>
      <c r="J2545" s="1">
        <v>41.148200000000003</v>
      </c>
      <c r="K2545" s="1">
        <v>114.304</v>
      </c>
      <c r="L2545" s="1">
        <v>1.47397</v>
      </c>
      <c r="M2545" s="1">
        <v>5.4133699999999996</v>
      </c>
      <c r="N2545" s="2">
        <v>5.0000000000000002E-5</v>
      </c>
      <c r="O2545" s="1">
        <v>8.5621899999999997E-4</v>
      </c>
      <c r="P2545" s="1" t="s">
        <v>21</v>
      </c>
      <c r="Q2545" s="1">
        <f t="shared" si="39"/>
        <v>0.35998915173572232</v>
      </c>
      <c r="R2545" s="1" t="s">
        <v>14264</v>
      </c>
    </row>
    <row r="2546" spans="1:18" x14ac:dyDescent="0.2">
      <c r="A2546" s="1" t="s">
        <v>9706</v>
      </c>
      <c r="B2546" s="1" t="s">
        <v>9707</v>
      </c>
      <c r="C2546" s="1" t="s">
        <v>9707</v>
      </c>
      <c r="D2546" s="1" t="s">
        <v>9708</v>
      </c>
      <c r="E2546" s="1" t="s">
        <v>16</v>
      </c>
      <c r="F2546" s="1" t="s">
        <v>9709</v>
      </c>
      <c r="G2546" s="1" t="s">
        <v>18</v>
      </c>
      <c r="H2546" s="1" t="s">
        <v>19</v>
      </c>
      <c r="I2546" s="1" t="s">
        <v>20</v>
      </c>
      <c r="J2546" s="1">
        <v>25.683599999999998</v>
      </c>
      <c r="K2546" s="1">
        <v>71.351900000000001</v>
      </c>
      <c r="L2546" s="1">
        <v>1.47411</v>
      </c>
      <c r="M2546" s="1">
        <v>5.0938999999999997</v>
      </c>
      <c r="N2546" s="2">
        <v>5.0000000000000002E-5</v>
      </c>
      <c r="O2546" s="1">
        <v>8.5621899999999997E-4</v>
      </c>
      <c r="P2546" s="1" t="s">
        <v>21</v>
      </c>
      <c r="Q2546" s="1">
        <f t="shared" si="39"/>
        <v>0.35995677760508127</v>
      </c>
      <c r="R2546" s="1" t="s">
        <v>14789</v>
      </c>
    </row>
    <row r="2547" spans="1:18" x14ac:dyDescent="0.2">
      <c r="A2547" s="1" t="s">
        <v>7120</v>
      </c>
      <c r="B2547" s="1" t="s">
        <v>7121</v>
      </c>
      <c r="C2547" s="1" t="s">
        <v>7122</v>
      </c>
      <c r="D2547" s="1" t="s">
        <v>7123</v>
      </c>
      <c r="E2547" s="1" t="s">
        <v>16</v>
      </c>
      <c r="F2547" s="1" t="s">
        <v>7124</v>
      </c>
      <c r="G2547" s="1" t="s">
        <v>18</v>
      </c>
      <c r="H2547" s="1" t="s">
        <v>19</v>
      </c>
      <c r="I2547" s="1" t="s">
        <v>20</v>
      </c>
      <c r="J2547" s="1">
        <v>4.4911399999999997</v>
      </c>
      <c r="K2547" s="1">
        <v>12.4771</v>
      </c>
      <c r="L2547" s="1">
        <v>1.4741299999999999</v>
      </c>
      <c r="M2547" s="1">
        <v>5.9831700000000003</v>
      </c>
      <c r="N2547" s="1">
        <v>2.5500000000000002E-3</v>
      </c>
      <c r="O2547" s="1">
        <v>2.3070199999999999E-2</v>
      </c>
      <c r="P2547" s="1" t="s">
        <v>21</v>
      </c>
      <c r="Q2547" s="1">
        <f t="shared" si="39"/>
        <v>0.35995062955334167</v>
      </c>
      <c r="R2547" s="1" t="s">
        <v>14213</v>
      </c>
    </row>
    <row r="2548" spans="1:18" x14ac:dyDescent="0.2">
      <c r="A2548" s="1" t="s">
        <v>1327</v>
      </c>
      <c r="B2548" s="1" t="s">
        <v>1328</v>
      </c>
      <c r="C2548" s="1" t="s">
        <v>1328</v>
      </c>
      <c r="D2548" s="1" t="s">
        <v>1329</v>
      </c>
      <c r="E2548" s="1" t="s">
        <v>16</v>
      </c>
      <c r="F2548" s="1" t="s">
        <v>1330</v>
      </c>
      <c r="G2548" s="1" t="s">
        <v>18</v>
      </c>
      <c r="H2548" s="1" t="s">
        <v>19</v>
      </c>
      <c r="I2548" s="1" t="s">
        <v>20</v>
      </c>
      <c r="J2548" s="1">
        <v>30.677299999999999</v>
      </c>
      <c r="K2548" s="1">
        <v>85.234499999999997</v>
      </c>
      <c r="L2548" s="1">
        <v>1.47427</v>
      </c>
      <c r="M2548" s="1">
        <v>6.6474599999999997</v>
      </c>
      <c r="N2548" s="2">
        <v>5.0000000000000002E-5</v>
      </c>
      <c r="O2548" s="1">
        <v>8.5621899999999997E-4</v>
      </c>
      <c r="P2548" s="1" t="s">
        <v>21</v>
      </c>
      <c r="Q2548" s="1">
        <f t="shared" si="39"/>
        <v>0.35991646575037106</v>
      </c>
      <c r="R2548" s="1" t="s">
        <v>12918</v>
      </c>
    </row>
    <row r="2549" spans="1:18" x14ac:dyDescent="0.2">
      <c r="A2549" s="1" t="s">
        <v>10621</v>
      </c>
      <c r="B2549" s="1" t="s">
        <v>10622</v>
      </c>
      <c r="C2549" s="1" t="s">
        <v>10623</v>
      </c>
      <c r="D2549" s="1" t="s">
        <v>10624</v>
      </c>
      <c r="E2549" s="1" t="s">
        <v>16</v>
      </c>
      <c r="F2549" s="1" t="s">
        <v>10625</v>
      </c>
      <c r="G2549" s="1" t="s">
        <v>18</v>
      </c>
      <c r="H2549" s="1" t="s">
        <v>19</v>
      </c>
      <c r="I2549" s="1" t="s">
        <v>20</v>
      </c>
      <c r="J2549" s="1">
        <v>2.3197199999999998</v>
      </c>
      <c r="K2549" s="1">
        <v>6.4506800000000002</v>
      </c>
      <c r="L2549" s="1">
        <v>1.4755</v>
      </c>
      <c r="M2549" s="1">
        <v>3.8213599999999999</v>
      </c>
      <c r="N2549" s="2">
        <v>5.0000000000000002E-5</v>
      </c>
      <c r="O2549" s="1">
        <v>8.5621899999999997E-4</v>
      </c>
      <c r="P2549" s="1" t="s">
        <v>21</v>
      </c>
      <c r="Q2549" s="1">
        <f t="shared" si="39"/>
        <v>0.35960859940347367</v>
      </c>
      <c r="R2549" s="1" t="s">
        <v>14993</v>
      </c>
    </row>
    <row r="2550" spans="1:18" x14ac:dyDescent="0.2">
      <c r="A2550" s="1" t="s">
        <v>7142</v>
      </c>
      <c r="B2550" s="1" t="s">
        <v>7143</v>
      </c>
      <c r="C2550" s="1" t="s">
        <v>7144</v>
      </c>
      <c r="D2550" s="1" t="s">
        <v>7145</v>
      </c>
      <c r="E2550" s="1" t="s">
        <v>16</v>
      </c>
      <c r="F2550" s="1" t="s">
        <v>7146</v>
      </c>
      <c r="G2550" s="1" t="s">
        <v>18</v>
      </c>
      <c r="H2550" s="1" t="s">
        <v>19</v>
      </c>
      <c r="I2550" s="1" t="s">
        <v>20</v>
      </c>
      <c r="J2550" s="1">
        <v>3.4225599999999998</v>
      </c>
      <c r="K2550" s="1">
        <v>9.5189000000000004</v>
      </c>
      <c r="L2550" s="1">
        <v>1.4757199999999999</v>
      </c>
      <c r="M2550" s="1">
        <v>4.2466900000000001</v>
      </c>
      <c r="N2550" s="2">
        <v>5.0000000000000002E-5</v>
      </c>
      <c r="O2550" s="1">
        <v>8.5621899999999997E-4</v>
      </c>
      <c r="P2550" s="1" t="s">
        <v>21</v>
      </c>
      <c r="Q2550" s="1">
        <f t="shared" si="39"/>
        <v>0.35955415016440972</v>
      </c>
      <c r="R2550" s="1" t="s">
        <v>14217</v>
      </c>
    </row>
    <row r="2551" spans="1:18" x14ac:dyDescent="0.2">
      <c r="A2551" s="1" t="s">
        <v>12402</v>
      </c>
      <c r="B2551" s="1" t="s">
        <v>12403</v>
      </c>
      <c r="C2551" s="1" t="s">
        <v>12404</v>
      </c>
      <c r="D2551" s="1" t="s">
        <v>15</v>
      </c>
      <c r="E2551" s="1" t="s">
        <v>16</v>
      </c>
      <c r="F2551" s="1" t="s">
        <v>12405</v>
      </c>
      <c r="G2551" s="1" t="s">
        <v>18</v>
      </c>
      <c r="H2551" s="1" t="s">
        <v>19</v>
      </c>
      <c r="I2551" s="1" t="s">
        <v>20</v>
      </c>
      <c r="J2551" s="1">
        <v>1.43645</v>
      </c>
      <c r="K2551" s="1">
        <v>4.0027799999999996</v>
      </c>
      <c r="L2551" s="1">
        <v>1.4784900000000001</v>
      </c>
      <c r="M2551" s="1">
        <v>3.30091</v>
      </c>
      <c r="N2551" s="2">
        <v>5.0000000000000002E-5</v>
      </c>
      <c r="O2551" s="1">
        <v>8.5621899999999997E-4</v>
      </c>
      <c r="P2551" s="1" t="s">
        <v>21</v>
      </c>
      <c r="Q2551" s="1">
        <f t="shared" si="39"/>
        <v>0.35886309015234419</v>
      </c>
      <c r="R2551" s="1" t="s">
        <v>15394</v>
      </c>
    </row>
    <row r="2552" spans="1:18" x14ac:dyDescent="0.2">
      <c r="A2552" s="1" t="s">
        <v>7717</v>
      </c>
      <c r="B2552" s="1" t="s">
        <v>7718</v>
      </c>
      <c r="C2552" s="1" t="s">
        <v>7718</v>
      </c>
      <c r="D2552" s="1" t="s">
        <v>7719</v>
      </c>
      <c r="E2552" s="1" t="s">
        <v>16</v>
      </c>
      <c r="F2552" s="1" t="s">
        <v>7720</v>
      </c>
      <c r="G2552" s="1" t="s">
        <v>18</v>
      </c>
      <c r="H2552" s="1" t="s">
        <v>19</v>
      </c>
      <c r="I2552" s="1" t="s">
        <v>20</v>
      </c>
      <c r="J2552" s="1">
        <v>0.30781799999999998</v>
      </c>
      <c r="K2552" s="1">
        <v>0.85785</v>
      </c>
      <c r="L2552" s="1">
        <v>1.47865</v>
      </c>
      <c r="M2552" s="1">
        <v>2.1068199999999999</v>
      </c>
      <c r="N2552" s="1">
        <v>4.3E-3</v>
      </c>
      <c r="O2552" s="1">
        <v>3.4822699999999998E-2</v>
      </c>
      <c r="P2552" s="1" t="s">
        <v>21</v>
      </c>
      <c r="Q2552" s="1">
        <f t="shared" si="39"/>
        <v>0.35882496940024478</v>
      </c>
      <c r="R2552" s="1" t="s">
        <v>14341</v>
      </c>
    </row>
    <row r="2553" spans="1:18" x14ac:dyDescent="0.2">
      <c r="A2553" s="1" t="s">
        <v>11284</v>
      </c>
      <c r="B2553" s="1" t="s">
        <v>11285</v>
      </c>
      <c r="C2553" s="1" t="s">
        <v>11285</v>
      </c>
      <c r="D2553" s="1" t="s">
        <v>11286</v>
      </c>
      <c r="E2553" s="1" t="s">
        <v>11287</v>
      </c>
      <c r="F2553" s="1" t="s">
        <v>11288</v>
      </c>
      <c r="G2553" s="1" t="s">
        <v>18</v>
      </c>
      <c r="H2553" s="1" t="s">
        <v>19</v>
      </c>
      <c r="I2553" s="1" t="s">
        <v>20</v>
      </c>
      <c r="J2553" s="1">
        <v>1.1767799999999999</v>
      </c>
      <c r="K2553" s="1">
        <v>3.3052000000000001</v>
      </c>
      <c r="L2553" s="1">
        <v>1.4898899999999999</v>
      </c>
      <c r="M2553" s="1">
        <v>3.1669299999999998</v>
      </c>
      <c r="N2553" s="2">
        <v>5.0000000000000002E-5</v>
      </c>
      <c r="O2553" s="1">
        <v>8.5621899999999997E-4</v>
      </c>
      <c r="P2553" s="1" t="s">
        <v>21</v>
      </c>
      <c r="Q2553" s="1">
        <f t="shared" si="39"/>
        <v>0.35603896889749481</v>
      </c>
      <c r="R2553" s="1" t="s">
        <v>15142</v>
      </c>
    </row>
    <row r="2554" spans="1:18" x14ac:dyDescent="0.2">
      <c r="A2554" s="1" t="s">
        <v>4875</v>
      </c>
      <c r="B2554" s="1" t="s">
        <v>4876</v>
      </c>
      <c r="C2554" s="1" t="s">
        <v>4876</v>
      </c>
      <c r="D2554" s="1" t="s">
        <v>4877</v>
      </c>
      <c r="E2554" s="1" t="s">
        <v>16</v>
      </c>
      <c r="F2554" s="1" t="s">
        <v>4878</v>
      </c>
      <c r="G2554" s="1" t="s">
        <v>18</v>
      </c>
      <c r="H2554" s="1" t="s">
        <v>19</v>
      </c>
      <c r="I2554" s="1" t="s">
        <v>20</v>
      </c>
      <c r="J2554" s="1">
        <v>0.64879500000000001</v>
      </c>
      <c r="K2554" s="1">
        <v>1.8303199999999999</v>
      </c>
      <c r="L2554" s="1">
        <v>1.4962599999999999</v>
      </c>
      <c r="M2554" s="1">
        <v>2.65246</v>
      </c>
      <c r="N2554" s="1">
        <v>1.15E-3</v>
      </c>
      <c r="O2554" s="1">
        <v>1.22281E-2</v>
      </c>
      <c r="P2554" s="1" t="s">
        <v>21</v>
      </c>
      <c r="Q2554" s="1">
        <f t="shared" si="39"/>
        <v>0.35447080291970806</v>
      </c>
      <c r="R2554" s="1" t="s">
        <v>13712</v>
      </c>
    </row>
    <row r="2555" spans="1:18" x14ac:dyDescent="0.2">
      <c r="A2555" s="1" t="s">
        <v>8345</v>
      </c>
      <c r="B2555" s="1" t="s">
        <v>8346</v>
      </c>
      <c r="C2555" s="1" t="s">
        <v>8347</v>
      </c>
      <c r="D2555" s="1" t="s">
        <v>15</v>
      </c>
      <c r="E2555" s="1" t="s">
        <v>16</v>
      </c>
      <c r="F2555" s="1" t="s">
        <v>8348</v>
      </c>
      <c r="G2555" s="1" t="s">
        <v>18</v>
      </c>
      <c r="H2555" s="1" t="s">
        <v>19</v>
      </c>
      <c r="I2555" s="1" t="s">
        <v>20</v>
      </c>
      <c r="J2555" s="1">
        <v>1.22176</v>
      </c>
      <c r="K2555" s="1">
        <v>3.4538700000000002</v>
      </c>
      <c r="L2555" s="1">
        <v>1.49925</v>
      </c>
      <c r="M2555" s="1">
        <v>3.4796100000000001</v>
      </c>
      <c r="N2555" s="2">
        <v>5.0000000000000002E-5</v>
      </c>
      <c r="O2555" s="1">
        <v>8.5621899999999997E-4</v>
      </c>
      <c r="P2555" s="1" t="s">
        <v>21</v>
      </c>
      <c r="Q2555" s="1">
        <f t="shared" si="39"/>
        <v>0.35373653322215365</v>
      </c>
      <c r="R2555" s="1" t="s">
        <v>14484</v>
      </c>
    </row>
    <row r="2556" spans="1:18" x14ac:dyDescent="0.2">
      <c r="A2556" s="1" t="s">
        <v>2121</v>
      </c>
      <c r="B2556" s="1" t="s">
        <v>2122</v>
      </c>
      <c r="C2556" s="1" t="s">
        <v>2122</v>
      </c>
      <c r="D2556" s="1" t="s">
        <v>2123</v>
      </c>
      <c r="E2556" s="1" t="s">
        <v>2124</v>
      </c>
      <c r="F2556" s="1" t="s">
        <v>2125</v>
      </c>
      <c r="G2556" s="1" t="s">
        <v>18</v>
      </c>
      <c r="H2556" s="1" t="s">
        <v>19</v>
      </c>
      <c r="I2556" s="1" t="s">
        <v>20</v>
      </c>
      <c r="J2556" s="1">
        <v>2.5994899999999999</v>
      </c>
      <c r="K2556" s="1">
        <v>7.3594499999999998</v>
      </c>
      <c r="L2556" s="1">
        <v>1.5013700000000001</v>
      </c>
      <c r="M2556" s="1">
        <v>3.8427099999999998</v>
      </c>
      <c r="N2556" s="2">
        <v>5.0000000000000002E-5</v>
      </c>
      <c r="O2556" s="1">
        <v>8.5621899999999997E-4</v>
      </c>
      <c r="P2556" s="1" t="s">
        <v>21</v>
      </c>
      <c r="Q2556" s="1">
        <f t="shared" si="39"/>
        <v>0.35321797145167094</v>
      </c>
      <c r="R2556" s="1" t="s">
        <v>13096</v>
      </c>
    </row>
    <row r="2557" spans="1:18" x14ac:dyDescent="0.2">
      <c r="A2557" s="1" t="s">
        <v>6028</v>
      </c>
      <c r="B2557" s="1" t="s">
        <v>6029</v>
      </c>
      <c r="C2557" s="1" t="s">
        <v>6029</v>
      </c>
      <c r="D2557" s="1" t="s">
        <v>6030</v>
      </c>
      <c r="E2557" s="1" t="s">
        <v>16</v>
      </c>
      <c r="F2557" s="1" t="s">
        <v>6031</v>
      </c>
      <c r="G2557" s="1" t="s">
        <v>18</v>
      </c>
      <c r="H2557" s="1" t="s">
        <v>19</v>
      </c>
      <c r="I2557" s="1" t="s">
        <v>20</v>
      </c>
      <c r="J2557" s="1">
        <v>0.86959600000000004</v>
      </c>
      <c r="K2557" s="1">
        <v>2.4758100000000001</v>
      </c>
      <c r="L2557" s="1">
        <v>1.5094799999999999</v>
      </c>
      <c r="M2557" s="1">
        <v>3.1025800000000001</v>
      </c>
      <c r="N2557" s="2">
        <v>5.0000000000000002E-5</v>
      </c>
      <c r="O2557" s="1">
        <v>8.5621899999999997E-4</v>
      </c>
      <c r="P2557" s="1" t="s">
        <v>21</v>
      </c>
      <c r="Q2557" s="1">
        <f t="shared" si="39"/>
        <v>0.35123696891118461</v>
      </c>
      <c r="R2557" s="1" t="s">
        <v>13971</v>
      </c>
    </row>
    <row r="2558" spans="1:18" x14ac:dyDescent="0.2">
      <c r="A2558" s="1" t="s">
        <v>10480</v>
      </c>
      <c r="B2558" s="1" t="s">
        <v>10481</v>
      </c>
      <c r="C2558" s="1" t="s">
        <v>10481</v>
      </c>
      <c r="D2558" s="1" t="s">
        <v>15</v>
      </c>
      <c r="E2558" s="1" t="s">
        <v>16</v>
      </c>
      <c r="F2558" s="1" t="s">
        <v>10482</v>
      </c>
      <c r="G2558" s="1" t="s">
        <v>18</v>
      </c>
      <c r="H2558" s="1" t="s">
        <v>19</v>
      </c>
      <c r="I2558" s="1" t="s">
        <v>20</v>
      </c>
      <c r="J2558" s="1">
        <v>0.42361300000000002</v>
      </c>
      <c r="K2558" s="1">
        <v>1.2084299999999999</v>
      </c>
      <c r="L2558" s="1">
        <v>1.51231</v>
      </c>
      <c r="M2558" s="1">
        <v>2.41845</v>
      </c>
      <c r="N2558" s="1">
        <v>2.0999999999999999E-3</v>
      </c>
      <c r="O2558" s="1">
        <v>1.9697300000000001E-2</v>
      </c>
      <c r="P2558" s="1" t="s">
        <v>21</v>
      </c>
      <c r="Q2558" s="1">
        <f t="shared" si="39"/>
        <v>0.35054823200350871</v>
      </c>
      <c r="R2558" s="1" t="s">
        <v>14960</v>
      </c>
    </row>
    <row r="2559" spans="1:18" x14ac:dyDescent="0.2">
      <c r="A2559" s="1" t="s">
        <v>6008</v>
      </c>
      <c r="B2559" s="1" t="s">
        <v>6009</v>
      </c>
      <c r="C2559" s="1" t="s">
        <v>6010</v>
      </c>
      <c r="D2559" s="1" t="s">
        <v>6011</v>
      </c>
      <c r="E2559" s="1" t="s">
        <v>6012</v>
      </c>
      <c r="F2559" s="1" t="s">
        <v>6013</v>
      </c>
      <c r="G2559" s="1" t="s">
        <v>18</v>
      </c>
      <c r="H2559" s="1" t="s">
        <v>19</v>
      </c>
      <c r="I2559" s="1" t="s">
        <v>20</v>
      </c>
      <c r="J2559" s="1">
        <v>9.4714100000000006</v>
      </c>
      <c r="K2559" s="1">
        <v>27.179300000000001</v>
      </c>
      <c r="L2559" s="1">
        <v>1.5208600000000001</v>
      </c>
      <c r="M2559" s="1">
        <v>4.6378399999999997</v>
      </c>
      <c r="N2559" s="2">
        <v>5.0000000000000002E-5</v>
      </c>
      <c r="O2559" s="1">
        <v>8.5621899999999997E-4</v>
      </c>
      <c r="P2559" s="1" t="s">
        <v>21</v>
      </c>
      <c r="Q2559" s="1">
        <f t="shared" si="39"/>
        <v>0.34847880556158545</v>
      </c>
      <c r="R2559" s="1" t="s">
        <v>13968</v>
      </c>
    </row>
    <row r="2560" spans="1:18" x14ac:dyDescent="0.2">
      <c r="A2560" s="1" t="s">
        <v>9207</v>
      </c>
      <c r="B2560" s="1" t="s">
        <v>9208</v>
      </c>
      <c r="C2560" s="1" t="s">
        <v>9209</v>
      </c>
      <c r="D2560" s="1" t="s">
        <v>9210</v>
      </c>
      <c r="E2560" s="1" t="s">
        <v>9211</v>
      </c>
      <c r="F2560" s="1" t="s">
        <v>9212</v>
      </c>
      <c r="G2560" s="1" t="s">
        <v>18</v>
      </c>
      <c r="H2560" s="1" t="s">
        <v>19</v>
      </c>
      <c r="I2560" s="1" t="s">
        <v>20</v>
      </c>
      <c r="J2560" s="1">
        <v>35.351500000000001</v>
      </c>
      <c r="K2560" s="1">
        <v>101.45699999999999</v>
      </c>
      <c r="L2560" s="1">
        <v>1.5210300000000001</v>
      </c>
      <c r="M2560" s="1">
        <v>6.2313499999999999</v>
      </c>
      <c r="N2560" s="2">
        <v>5.0000000000000002E-5</v>
      </c>
      <c r="O2560" s="1">
        <v>8.5621899999999997E-4</v>
      </c>
      <c r="P2560" s="1" t="s">
        <v>21</v>
      </c>
      <c r="Q2560" s="1">
        <f t="shared" si="39"/>
        <v>0.34843825463004036</v>
      </c>
      <c r="R2560" s="1" t="s">
        <v>14678</v>
      </c>
    </row>
    <row r="2561" spans="1:18" x14ac:dyDescent="0.2">
      <c r="A2561" s="1" t="s">
        <v>4284</v>
      </c>
      <c r="B2561" s="1" t="s">
        <v>4285</v>
      </c>
      <c r="C2561" s="1" t="s">
        <v>4286</v>
      </c>
      <c r="D2561" s="1" t="s">
        <v>15</v>
      </c>
      <c r="E2561" s="1" t="s">
        <v>16</v>
      </c>
      <c r="F2561" s="1" t="s">
        <v>4287</v>
      </c>
      <c r="G2561" s="1" t="s">
        <v>18</v>
      </c>
      <c r="H2561" s="1" t="s">
        <v>19</v>
      </c>
      <c r="I2561" s="1" t="s">
        <v>20</v>
      </c>
      <c r="J2561" s="1">
        <v>1.55158</v>
      </c>
      <c r="K2561" s="1">
        <v>4.4604999999999997</v>
      </c>
      <c r="L2561" s="1">
        <v>1.5234700000000001</v>
      </c>
      <c r="M2561" s="1">
        <v>3.8578899999999998</v>
      </c>
      <c r="N2561" s="2">
        <v>5.0000000000000002E-5</v>
      </c>
      <c r="O2561" s="1">
        <v>8.5621899999999997E-4</v>
      </c>
      <c r="P2561" s="1" t="s">
        <v>21</v>
      </c>
      <c r="Q2561" s="1">
        <f t="shared" si="39"/>
        <v>0.34784889586369244</v>
      </c>
      <c r="R2561" s="1" t="s">
        <v>13581</v>
      </c>
    </row>
    <row r="2562" spans="1:18" x14ac:dyDescent="0.2">
      <c r="A2562" s="1" t="s">
        <v>6832</v>
      </c>
      <c r="B2562" s="1" t="s">
        <v>6833</v>
      </c>
      <c r="C2562" s="1" t="s">
        <v>6834</v>
      </c>
      <c r="D2562" s="1" t="s">
        <v>15</v>
      </c>
      <c r="E2562" s="1" t="s">
        <v>16</v>
      </c>
      <c r="F2562" s="1" t="s">
        <v>6835</v>
      </c>
      <c r="G2562" s="1" t="s">
        <v>18</v>
      </c>
      <c r="H2562" s="1" t="s">
        <v>19</v>
      </c>
      <c r="I2562" s="1" t="s">
        <v>20</v>
      </c>
      <c r="J2562" s="1">
        <v>0.35164499999999999</v>
      </c>
      <c r="K2562" s="1">
        <v>1.0120100000000001</v>
      </c>
      <c r="L2562" s="1">
        <v>1.5250300000000001</v>
      </c>
      <c r="M2562" s="1">
        <v>2.2267600000000001</v>
      </c>
      <c r="N2562" s="1">
        <v>4.15E-3</v>
      </c>
      <c r="O2562" s="1">
        <v>3.38701E-2</v>
      </c>
      <c r="P2562" s="1" t="s">
        <v>21</v>
      </c>
      <c r="Q2562" s="1">
        <f t="shared" ref="Q2562:Q2625" si="40">J2562/K2562</f>
        <v>0.34747186292625565</v>
      </c>
      <c r="R2562" s="1" t="s">
        <v>14147</v>
      </c>
    </row>
    <row r="2563" spans="1:18" x14ac:dyDescent="0.2">
      <c r="A2563" s="1" t="s">
        <v>1719</v>
      </c>
      <c r="B2563" s="1" t="s">
        <v>1720</v>
      </c>
      <c r="C2563" s="1" t="s">
        <v>1721</v>
      </c>
      <c r="D2563" s="1" t="s">
        <v>15</v>
      </c>
      <c r="E2563" s="1" t="s">
        <v>16</v>
      </c>
      <c r="F2563" s="1" t="s">
        <v>1722</v>
      </c>
      <c r="G2563" s="1" t="s">
        <v>18</v>
      </c>
      <c r="H2563" s="1" t="s">
        <v>19</v>
      </c>
      <c r="I2563" s="1" t="s">
        <v>20</v>
      </c>
      <c r="J2563" s="1">
        <v>0.44336799999999998</v>
      </c>
      <c r="K2563" s="1">
        <v>1.2776700000000001</v>
      </c>
      <c r="L2563" s="1">
        <v>1.5269299999999999</v>
      </c>
      <c r="M2563" s="1">
        <v>2.13348</v>
      </c>
      <c r="N2563" s="1">
        <v>9.5E-4</v>
      </c>
      <c r="O2563" s="1">
        <v>1.0518400000000001E-2</v>
      </c>
      <c r="P2563" s="1" t="s">
        <v>21</v>
      </c>
      <c r="Q2563" s="1">
        <f t="shared" si="40"/>
        <v>0.34701292195950439</v>
      </c>
      <c r="R2563" s="1" t="s">
        <v>13006</v>
      </c>
    </row>
    <row r="2564" spans="1:18" x14ac:dyDescent="0.2">
      <c r="A2564" s="1" t="s">
        <v>7268</v>
      </c>
      <c r="B2564" s="1" t="s">
        <v>7269</v>
      </c>
      <c r="C2564" s="1" t="s">
        <v>7270</v>
      </c>
      <c r="D2564" s="1" t="s">
        <v>15</v>
      </c>
      <c r="E2564" s="1" t="s">
        <v>16</v>
      </c>
      <c r="F2564" s="1" t="s">
        <v>7271</v>
      </c>
      <c r="G2564" s="1" t="s">
        <v>18</v>
      </c>
      <c r="H2564" s="1" t="s">
        <v>19</v>
      </c>
      <c r="I2564" s="1" t="s">
        <v>20</v>
      </c>
      <c r="J2564" s="1">
        <v>9.3315699999999993</v>
      </c>
      <c r="K2564" s="1">
        <v>26.982700000000001</v>
      </c>
      <c r="L2564" s="1">
        <v>1.5318400000000001</v>
      </c>
      <c r="M2564" s="1">
        <v>5.03756</v>
      </c>
      <c r="N2564" s="2">
        <v>5.0000000000000002E-5</v>
      </c>
      <c r="O2564" s="1">
        <v>8.5621899999999997E-4</v>
      </c>
      <c r="P2564" s="1" t="s">
        <v>21</v>
      </c>
      <c r="Q2564" s="1">
        <f t="shared" si="40"/>
        <v>0.34583529446645439</v>
      </c>
      <c r="R2564" s="1" t="s">
        <v>14244</v>
      </c>
    </row>
    <row r="2565" spans="1:18" x14ac:dyDescent="0.2">
      <c r="A2565" s="1" t="s">
        <v>10578</v>
      </c>
      <c r="B2565" s="1" t="s">
        <v>10579</v>
      </c>
      <c r="C2565" s="1" t="s">
        <v>10580</v>
      </c>
      <c r="D2565" s="1" t="s">
        <v>10581</v>
      </c>
      <c r="E2565" s="1" t="s">
        <v>10582</v>
      </c>
      <c r="F2565" s="1" t="s">
        <v>10583</v>
      </c>
      <c r="G2565" s="1" t="s">
        <v>18</v>
      </c>
      <c r="H2565" s="1" t="s">
        <v>19</v>
      </c>
      <c r="I2565" s="1" t="s">
        <v>20</v>
      </c>
      <c r="J2565" s="1">
        <v>3.7519800000000001</v>
      </c>
      <c r="K2565" s="1">
        <v>10.8675</v>
      </c>
      <c r="L2565" s="1">
        <v>1.5342899999999999</v>
      </c>
      <c r="M2565" s="1">
        <v>4.5391000000000004</v>
      </c>
      <c r="N2565" s="2">
        <v>5.0000000000000002E-5</v>
      </c>
      <c r="O2565" s="1">
        <v>8.5621899999999997E-4</v>
      </c>
      <c r="P2565" s="1" t="s">
        <v>21</v>
      </c>
      <c r="Q2565" s="1">
        <f t="shared" si="40"/>
        <v>0.34524775707384403</v>
      </c>
      <c r="R2565" s="1" t="s">
        <v>14983</v>
      </c>
    </row>
    <row r="2566" spans="1:18" x14ac:dyDescent="0.2">
      <c r="A2566" s="1" t="s">
        <v>1640</v>
      </c>
      <c r="B2566" s="1" t="s">
        <v>1641</v>
      </c>
      <c r="C2566" s="1" t="s">
        <v>1642</v>
      </c>
      <c r="D2566" s="1" t="s">
        <v>15</v>
      </c>
      <c r="E2566" s="1" t="s">
        <v>16</v>
      </c>
      <c r="F2566" s="1" t="s">
        <v>1643</v>
      </c>
      <c r="G2566" s="1" t="s">
        <v>18</v>
      </c>
      <c r="H2566" s="1" t="s">
        <v>19</v>
      </c>
      <c r="I2566" s="1" t="s">
        <v>20</v>
      </c>
      <c r="J2566" s="1">
        <v>1.4738800000000001</v>
      </c>
      <c r="K2566" s="1">
        <v>4.2882100000000003</v>
      </c>
      <c r="L2566" s="1">
        <v>1.5407500000000001</v>
      </c>
      <c r="M2566" s="1">
        <v>3.6047600000000002</v>
      </c>
      <c r="N2566" s="2">
        <v>5.0000000000000002E-5</v>
      </c>
      <c r="O2566" s="1">
        <v>8.5621899999999997E-4</v>
      </c>
      <c r="P2566" s="1" t="s">
        <v>21</v>
      </c>
      <c r="Q2566" s="1">
        <f t="shared" si="40"/>
        <v>0.3437051823488122</v>
      </c>
      <c r="R2566" s="1" t="s">
        <v>12989</v>
      </c>
    </row>
    <row r="2567" spans="1:18" x14ac:dyDescent="0.2">
      <c r="A2567" s="1" t="s">
        <v>4950</v>
      </c>
      <c r="B2567" s="1" t="s">
        <v>4951</v>
      </c>
      <c r="C2567" s="1" t="s">
        <v>4952</v>
      </c>
      <c r="D2567" s="1" t="s">
        <v>15</v>
      </c>
      <c r="E2567" s="1" t="s">
        <v>16</v>
      </c>
      <c r="F2567" s="1" t="s">
        <v>4953</v>
      </c>
      <c r="G2567" s="1" t="s">
        <v>18</v>
      </c>
      <c r="H2567" s="1" t="s">
        <v>19</v>
      </c>
      <c r="I2567" s="1" t="s">
        <v>20</v>
      </c>
      <c r="J2567" s="1">
        <v>73.081199999999995</v>
      </c>
      <c r="K2567" s="1">
        <v>213.46299999999999</v>
      </c>
      <c r="L2567" s="1">
        <v>1.5464100000000001</v>
      </c>
      <c r="M2567" s="1">
        <v>3.7711600000000001</v>
      </c>
      <c r="N2567" s="2">
        <v>5.0000000000000002E-5</v>
      </c>
      <c r="O2567" s="1">
        <v>8.5621899999999997E-4</v>
      </c>
      <c r="P2567" s="1" t="s">
        <v>21</v>
      </c>
      <c r="Q2567" s="1">
        <f t="shared" si="40"/>
        <v>0.34236003429165707</v>
      </c>
      <c r="R2567" s="1" t="s">
        <v>13728</v>
      </c>
    </row>
    <row r="2568" spans="1:18" x14ac:dyDescent="0.2">
      <c r="A2568" s="1" t="s">
        <v>2090</v>
      </c>
      <c r="B2568" s="1" t="s">
        <v>2091</v>
      </c>
      <c r="C2568" s="1" t="s">
        <v>2091</v>
      </c>
      <c r="D2568" s="1" t="s">
        <v>2092</v>
      </c>
      <c r="E2568" s="1" t="s">
        <v>16</v>
      </c>
      <c r="F2568" s="1" t="s">
        <v>2093</v>
      </c>
      <c r="G2568" s="1" t="s">
        <v>18</v>
      </c>
      <c r="H2568" s="1" t="s">
        <v>19</v>
      </c>
      <c r="I2568" s="1" t="s">
        <v>20</v>
      </c>
      <c r="J2568" s="1">
        <v>0.66369100000000003</v>
      </c>
      <c r="K2568" s="1">
        <v>1.93859</v>
      </c>
      <c r="L2568" s="1">
        <v>1.5464199999999999</v>
      </c>
      <c r="M2568" s="1">
        <v>2.5923099999999999</v>
      </c>
      <c r="N2568" s="1">
        <v>2.65E-3</v>
      </c>
      <c r="O2568" s="1">
        <v>2.38102E-2</v>
      </c>
      <c r="P2568" s="1" t="s">
        <v>21</v>
      </c>
      <c r="Q2568" s="1">
        <f t="shared" si="40"/>
        <v>0.34235758979464459</v>
      </c>
      <c r="R2568" s="1" t="s">
        <v>13089</v>
      </c>
    </row>
    <row r="2569" spans="1:18" x14ac:dyDescent="0.2">
      <c r="A2569" s="1" t="s">
        <v>2449</v>
      </c>
      <c r="B2569" s="1" t="s">
        <v>2450</v>
      </c>
      <c r="C2569" s="1" t="s">
        <v>2451</v>
      </c>
      <c r="D2569" s="1" t="s">
        <v>15</v>
      </c>
      <c r="E2569" s="1" t="s">
        <v>16</v>
      </c>
      <c r="F2569" s="1" t="s">
        <v>2452</v>
      </c>
      <c r="G2569" s="1" t="s">
        <v>18</v>
      </c>
      <c r="H2569" s="1" t="s">
        <v>19</v>
      </c>
      <c r="I2569" s="1" t="s">
        <v>20</v>
      </c>
      <c r="J2569" s="1">
        <v>0.33679599999999998</v>
      </c>
      <c r="K2569" s="1">
        <v>0.98716099999999996</v>
      </c>
      <c r="L2569" s="1">
        <v>1.55141</v>
      </c>
      <c r="M2569" s="1">
        <v>2.4595699999999998</v>
      </c>
      <c r="N2569" s="1">
        <v>5.0000000000000001E-4</v>
      </c>
      <c r="O2569" s="1">
        <v>6.1692200000000004E-3</v>
      </c>
      <c r="P2569" s="1" t="s">
        <v>21</v>
      </c>
      <c r="Q2569" s="1">
        <f t="shared" si="40"/>
        <v>0.34117636332877821</v>
      </c>
      <c r="R2569" s="1" t="s">
        <v>13172</v>
      </c>
    </row>
    <row r="2570" spans="1:18" x14ac:dyDescent="0.2">
      <c r="A2570" s="1" t="s">
        <v>3139</v>
      </c>
      <c r="B2570" s="1" t="s">
        <v>3140</v>
      </c>
      <c r="C2570" s="1" t="s">
        <v>3141</v>
      </c>
      <c r="D2570" s="1" t="s">
        <v>15</v>
      </c>
      <c r="E2570" s="1" t="s">
        <v>16</v>
      </c>
      <c r="F2570" s="1" t="s">
        <v>3142</v>
      </c>
      <c r="G2570" s="1" t="s">
        <v>18</v>
      </c>
      <c r="H2570" s="1" t="s">
        <v>19</v>
      </c>
      <c r="I2570" s="1" t="s">
        <v>20</v>
      </c>
      <c r="J2570" s="1">
        <v>2.9387400000000001</v>
      </c>
      <c r="K2570" s="1">
        <v>8.6461600000000001</v>
      </c>
      <c r="L2570" s="1">
        <v>1.5568599999999999</v>
      </c>
      <c r="M2570" s="1">
        <v>4.2834599999999998</v>
      </c>
      <c r="N2570" s="2">
        <v>5.0000000000000002E-5</v>
      </c>
      <c r="O2570" s="1">
        <v>8.5621899999999997E-4</v>
      </c>
      <c r="P2570" s="1" t="s">
        <v>21</v>
      </c>
      <c r="Q2570" s="1">
        <f t="shared" si="40"/>
        <v>0.33988961573692833</v>
      </c>
      <c r="R2570" s="1" t="s">
        <v>13326</v>
      </c>
    </row>
    <row r="2571" spans="1:18" x14ac:dyDescent="0.2">
      <c r="A2571" s="1" t="s">
        <v>8291</v>
      </c>
      <c r="B2571" s="1" t="s">
        <v>8292</v>
      </c>
      <c r="C2571" s="1" t="s">
        <v>8293</v>
      </c>
      <c r="D2571" s="1" t="s">
        <v>15</v>
      </c>
      <c r="E2571" s="1" t="s">
        <v>16</v>
      </c>
      <c r="F2571" s="1" t="s">
        <v>8294</v>
      </c>
      <c r="G2571" s="1" t="s">
        <v>18</v>
      </c>
      <c r="H2571" s="1" t="s">
        <v>19</v>
      </c>
      <c r="I2571" s="1" t="s">
        <v>20</v>
      </c>
      <c r="J2571" s="1">
        <v>1.2751600000000001</v>
      </c>
      <c r="K2571" s="1">
        <v>3.7595399999999999</v>
      </c>
      <c r="L2571" s="1">
        <v>1.5598799999999999</v>
      </c>
      <c r="M2571" s="1">
        <v>3.4000300000000001</v>
      </c>
      <c r="N2571" s="2">
        <v>5.0000000000000002E-5</v>
      </c>
      <c r="O2571" s="1">
        <v>8.5621899999999997E-4</v>
      </c>
      <c r="P2571" s="1" t="s">
        <v>21</v>
      </c>
      <c r="Q2571" s="1">
        <f t="shared" si="40"/>
        <v>0.33917979327258124</v>
      </c>
      <c r="R2571" s="1" t="s">
        <v>14472</v>
      </c>
    </row>
    <row r="2572" spans="1:18" x14ac:dyDescent="0.2">
      <c r="A2572" s="1" t="s">
        <v>619</v>
      </c>
      <c r="B2572" s="1" t="s">
        <v>620</v>
      </c>
      <c r="C2572" s="1" t="s">
        <v>621</v>
      </c>
      <c r="D2572" s="1" t="s">
        <v>622</v>
      </c>
      <c r="E2572" s="1" t="s">
        <v>16</v>
      </c>
      <c r="F2572" s="1" t="s">
        <v>623</v>
      </c>
      <c r="G2572" s="1" t="s">
        <v>18</v>
      </c>
      <c r="H2572" s="1" t="s">
        <v>19</v>
      </c>
      <c r="I2572" s="1" t="s">
        <v>20</v>
      </c>
      <c r="J2572" s="1">
        <v>3.6777000000000002</v>
      </c>
      <c r="K2572" s="1">
        <v>10.866099999999999</v>
      </c>
      <c r="L2572" s="1">
        <v>1.5629500000000001</v>
      </c>
      <c r="M2572" s="1">
        <v>4.5045500000000001</v>
      </c>
      <c r="N2572" s="2">
        <v>5.0000000000000002E-5</v>
      </c>
      <c r="O2572" s="1">
        <v>8.5621899999999997E-4</v>
      </c>
      <c r="P2572" s="1" t="s">
        <v>21</v>
      </c>
      <c r="Q2572" s="1">
        <f t="shared" si="40"/>
        <v>0.33845629986839809</v>
      </c>
      <c r="R2572" s="1" t="s">
        <v>12756</v>
      </c>
    </row>
    <row r="2573" spans="1:18" x14ac:dyDescent="0.2">
      <c r="A2573" s="1" t="s">
        <v>11151</v>
      </c>
      <c r="B2573" s="1" t="s">
        <v>11152</v>
      </c>
      <c r="C2573" s="1" t="s">
        <v>11152</v>
      </c>
      <c r="D2573" s="1" t="s">
        <v>11153</v>
      </c>
      <c r="E2573" s="1" t="s">
        <v>16</v>
      </c>
      <c r="F2573" s="1" t="s">
        <v>11154</v>
      </c>
      <c r="G2573" s="1" t="s">
        <v>18</v>
      </c>
      <c r="H2573" s="1" t="s">
        <v>19</v>
      </c>
      <c r="I2573" s="1" t="s">
        <v>20</v>
      </c>
      <c r="J2573" s="1">
        <v>2.4584199999999998</v>
      </c>
      <c r="K2573" s="1">
        <v>7.2644399999999996</v>
      </c>
      <c r="L2573" s="1">
        <v>1.5631200000000001</v>
      </c>
      <c r="M2573" s="1">
        <v>4.0645899999999999</v>
      </c>
      <c r="N2573" s="2">
        <v>5.0000000000000002E-5</v>
      </c>
      <c r="O2573" s="1">
        <v>8.5621899999999997E-4</v>
      </c>
      <c r="P2573" s="1" t="s">
        <v>21</v>
      </c>
      <c r="Q2573" s="1">
        <f t="shared" si="40"/>
        <v>0.33841837774143635</v>
      </c>
      <c r="R2573" s="1" t="s">
        <v>15112</v>
      </c>
    </row>
    <row r="2574" spans="1:18" x14ac:dyDescent="0.2">
      <c r="A2574" s="1" t="s">
        <v>1702</v>
      </c>
      <c r="B2574" s="1" t="s">
        <v>1703</v>
      </c>
      <c r="C2574" s="1" t="s">
        <v>1704</v>
      </c>
      <c r="D2574" s="1" t="s">
        <v>1705</v>
      </c>
      <c r="E2574" s="1" t="s">
        <v>1706</v>
      </c>
      <c r="F2574" s="1" t="s">
        <v>1707</v>
      </c>
      <c r="G2574" s="1" t="s">
        <v>18</v>
      </c>
      <c r="H2574" s="1" t="s">
        <v>19</v>
      </c>
      <c r="I2574" s="1" t="s">
        <v>20</v>
      </c>
      <c r="J2574" s="1">
        <v>10.1663</v>
      </c>
      <c r="K2574" s="1">
        <v>30.1553</v>
      </c>
      <c r="L2574" s="1">
        <v>1.5686199999999999</v>
      </c>
      <c r="M2574" s="1">
        <v>3.2292399999999999</v>
      </c>
      <c r="N2574" s="2">
        <v>5.0000000000000002E-5</v>
      </c>
      <c r="O2574" s="1">
        <v>8.5621899999999997E-4</v>
      </c>
      <c r="P2574" s="1" t="s">
        <v>21</v>
      </c>
      <c r="Q2574" s="1">
        <f t="shared" si="40"/>
        <v>0.33713144952960172</v>
      </c>
      <c r="R2574" s="1" t="s">
        <v>13003</v>
      </c>
    </row>
    <row r="2575" spans="1:18" x14ac:dyDescent="0.2">
      <c r="A2575" s="1" t="s">
        <v>12559</v>
      </c>
      <c r="B2575" s="1" t="s">
        <v>12560</v>
      </c>
      <c r="C2575" s="1" t="s">
        <v>12561</v>
      </c>
      <c r="D2575" s="1" t="s">
        <v>12562</v>
      </c>
      <c r="E2575" s="1" t="s">
        <v>12563</v>
      </c>
      <c r="F2575" s="1" t="s">
        <v>12564</v>
      </c>
      <c r="G2575" s="1" t="s">
        <v>18</v>
      </c>
      <c r="H2575" s="1" t="s">
        <v>19</v>
      </c>
      <c r="I2575" s="1" t="s">
        <v>20</v>
      </c>
      <c r="J2575" s="1">
        <v>210.542</v>
      </c>
      <c r="K2575" s="1">
        <v>624.84799999999996</v>
      </c>
      <c r="L2575" s="1">
        <v>1.5693999999999999</v>
      </c>
      <c r="M2575" s="1">
        <v>3.9091300000000002</v>
      </c>
      <c r="N2575" s="2">
        <v>5.0000000000000002E-5</v>
      </c>
      <c r="O2575" s="1">
        <v>8.5621899999999997E-4</v>
      </c>
      <c r="P2575" s="1" t="s">
        <v>21</v>
      </c>
      <c r="Q2575" s="1">
        <f t="shared" si="40"/>
        <v>0.33694914603231507</v>
      </c>
      <c r="R2575" s="1" t="s">
        <v>15428</v>
      </c>
    </row>
    <row r="2576" spans="1:18" x14ac:dyDescent="0.2">
      <c r="A2576" s="1" t="s">
        <v>9923</v>
      </c>
      <c r="B2576" s="1" t="s">
        <v>9924</v>
      </c>
      <c r="C2576" s="1" t="s">
        <v>9924</v>
      </c>
      <c r="D2576" s="1" t="s">
        <v>9925</v>
      </c>
      <c r="E2576" s="1" t="s">
        <v>16</v>
      </c>
      <c r="F2576" s="1" t="s">
        <v>9926</v>
      </c>
      <c r="G2576" s="1" t="s">
        <v>18</v>
      </c>
      <c r="H2576" s="1" t="s">
        <v>19</v>
      </c>
      <c r="I2576" s="1" t="s">
        <v>20</v>
      </c>
      <c r="J2576" s="1">
        <v>6.9529699999999997</v>
      </c>
      <c r="K2576" s="1">
        <v>20.655100000000001</v>
      </c>
      <c r="L2576" s="1">
        <v>1.5708</v>
      </c>
      <c r="M2576" s="1">
        <v>5.0560400000000003</v>
      </c>
      <c r="N2576" s="2">
        <v>5.0000000000000002E-5</v>
      </c>
      <c r="O2576" s="1">
        <v>8.5621899999999997E-4</v>
      </c>
      <c r="P2576" s="1" t="s">
        <v>21</v>
      </c>
      <c r="Q2576" s="1">
        <f t="shared" si="40"/>
        <v>0.33662243223223315</v>
      </c>
      <c r="R2576" s="1" t="s">
        <v>14837</v>
      </c>
    </row>
    <row r="2577" spans="1:18" x14ac:dyDescent="0.2">
      <c r="A2577" s="1" t="s">
        <v>8449</v>
      </c>
      <c r="B2577" s="1" t="s">
        <v>8450</v>
      </c>
      <c r="C2577" s="1" t="s">
        <v>8450</v>
      </c>
      <c r="D2577" s="1" t="s">
        <v>8451</v>
      </c>
      <c r="E2577" s="1" t="s">
        <v>8452</v>
      </c>
      <c r="F2577" s="1" t="s">
        <v>8453</v>
      </c>
      <c r="G2577" s="1" t="s">
        <v>18</v>
      </c>
      <c r="H2577" s="1" t="s">
        <v>19</v>
      </c>
      <c r="I2577" s="1" t="s">
        <v>20</v>
      </c>
      <c r="J2577" s="1">
        <v>0.41563299999999997</v>
      </c>
      <c r="K2577" s="1">
        <v>1.2394099999999999</v>
      </c>
      <c r="L2577" s="1">
        <v>1.5762700000000001</v>
      </c>
      <c r="M2577" s="1">
        <v>2.4497300000000002</v>
      </c>
      <c r="N2577" s="1">
        <v>1.3500000000000001E-3</v>
      </c>
      <c r="O2577" s="1">
        <v>1.39232E-2</v>
      </c>
      <c r="P2577" s="1" t="s">
        <v>21</v>
      </c>
      <c r="Q2577" s="1">
        <f t="shared" si="40"/>
        <v>0.3353474637125729</v>
      </c>
      <c r="R2577" s="1" t="s">
        <v>14508</v>
      </c>
    </row>
    <row r="2578" spans="1:18" x14ac:dyDescent="0.2">
      <c r="A2578" s="1" t="s">
        <v>7870</v>
      </c>
      <c r="B2578" s="1" t="s">
        <v>7503</v>
      </c>
      <c r="C2578" s="1" t="s">
        <v>7503</v>
      </c>
      <c r="D2578" s="1" t="s">
        <v>15</v>
      </c>
      <c r="E2578" s="1" t="s">
        <v>16</v>
      </c>
      <c r="F2578" s="1" t="s">
        <v>7871</v>
      </c>
      <c r="G2578" s="1" t="s">
        <v>18</v>
      </c>
      <c r="H2578" s="1" t="s">
        <v>19</v>
      </c>
      <c r="I2578" s="1" t="s">
        <v>20</v>
      </c>
      <c r="J2578" s="1">
        <v>3.26925</v>
      </c>
      <c r="K2578" s="1">
        <v>9.7516200000000008</v>
      </c>
      <c r="L2578" s="1">
        <v>1.5766800000000001</v>
      </c>
      <c r="M2578" s="1">
        <v>2.9140799999999998</v>
      </c>
      <c r="N2578" s="2">
        <v>5.0000000000000002E-5</v>
      </c>
      <c r="O2578" s="1">
        <v>8.5621899999999997E-4</v>
      </c>
      <c r="P2578" s="1" t="s">
        <v>21</v>
      </c>
      <c r="Q2578" s="1">
        <f t="shared" si="40"/>
        <v>0.33525198890030578</v>
      </c>
    </row>
    <row r="2579" spans="1:18" x14ac:dyDescent="0.2">
      <c r="A2579" s="1" t="s">
        <v>10843</v>
      </c>
      <c r="B2579" s="1" t="s">
        <v>10844</v>
      </c>
      <c r="C2579" s="1" t="s">
        <v>10845</v>
      </c>
      <c r="D2579" s="1" t="s">
        <v>10846</v>
      </c>
      <c r="E2579" s="1" t="s">
        <v>16</v>
      </c>
      <c r="F2579" s="1" t="s">
        <v>10847</v>
      </c>
      <c r="G2579" s="1" t="s">
        <v>18</v>
      </c>
      <c r="H2579" s="1" t="s">
        <v>19</v>
      </c>
      <c r="I2579" s="1" t="s">
        <v>20</v>
      </c>
      <c r="J2579" s="1">
        <v>26.452999999999999</v>
      </c>
      <c r="K2579" s="1">
        <v>78.932900000000004</v>
      </c>
      <c r="L2579" s="1">
        <v>1.5771999999999999</v>
      </c>
      <c r="M2579" s="1">
        <v>5.1222799999999999</v>
      </c>
      <c r="N2579" s="2">
        <v>5.0000000000000002E-5</v>
      </c>
      <c r="O2579" s="1">
        <v>8.5621899999999997E-4</v>
      </c>
      <c r="P2579" s="1" t="s">
        <v>21</v>
      </c>
      <c r="Q2579" s="1">
        <f t="shared" si="40"/>
        <v>0.33513275199568238</v>
      </c>
      <c r="R2579" s="1" t="s">
        <v>15043</v>
      </c>
    </row>
    <row r="2580" spans="1:18" x14ac:dyDescent="0.2">
      <c r="A2580" s="1" t="s">
        <v>5443</v>
      </c>
      <c r="B2580" s="1" t="s">
        <v>5444</v>
      </c>
      <c r="C2580" s="1" t="s">
        <v>5444</v>
      </c>
      <c r="D2580" s="1" t="s">
        <v>5445</v>
      </c>
      <c r="E2580" s="1" t="s">
        <v>16</v>
      </c>
      <c r="F2580" s="1" t="s">
        <v>5446</v>
      </c>
      <c r="G2580" s="1" t="s">
        <v>18</v>
      </c>
      <c r="H2580" s="1" t="s">
        <v>19</v>
      </c>
      <c r="I2580" s="1" t="s">
        <v>20</v>
      </c>
      <c r="J2580" s="1">
        <v>1.0161800000000001</v>
      </c>
      <c r="K2580" s="1">
        <v>3.03518</v>
      </c>
      <c r="L2580" s="1">
        <v>1.5786199999999999</v>
      </c>
      <c r="M2580" s="1">
        <v>3.5444200000000001</v>
      </c>
      <c r="N2580" s="2">
        <v>5.0000000000000002E-5</v>
      </c>
      <c r="O2580" s="1">
        <v>8.5621899999999997E-4</v>
      </c>
      <c r="P2580" s="1" t="s">
        <v>21</v>
      </c>
      <c r="Q2580" s="1">
        <f t="shared" si="40"/>
        <v>0.33480057195948842</v>
      </c>
      <c r="R2580" s="1" t="s">
        <v>13841</v>
      </c>
    </row>
    <row r="2581" spans="1:18" x14ac:dyDescent="0.2">
      <c r="A2581" s="1" t="s">
        <v>12368</v>
      </c>
      <c r="B2581" s="1" t="s">
        <v>12369</v>
      </c>
      <c r="C2581" s="1" t="s">
        <v>12370</v>
      </c>
      <c r="D2581" s="1" t="s">
        <v>12371</v>
      </c>
      <c r="E2581" s="1" t="s">
        <v>16</v>
      </c>
      <c r="F2581" s="1" t="s">
        <v>12372</v>
      </c>
      <c r="G2581" s="1" t="s">
        <v>18</v>
      </c>
      <c r="H2581" s="1" t="s">
        <v>19</v>
      </c>
      <c r="I2581" s="1" t="s">
        <v>20</v>
      </c>
      <c r="J2581" s="1">
        <v>0.23319599999999999</v>
      </c>
      <c r="K2581" s="1">
        <v>0.69662199999999996</v>
      </c>
      <c r="L2581" s="1">
        <v>1.57883</v>
      </c>
      <c r="M2581" s="1">
        <v>2.1556500000000001</v>
      </c>
      <c r="N2581" s="1">
        <v>4.1999999999999997E-3</v>
      </c>
      <c r="O2581" s="1">
        <v>3.41715E-2</v>
      </c>
      <c r="P2581" s="1" t="s">
        <v>21</v>
      </c>
      <c r="Q2581" s="1">
        <f t="shared" si="40"/>
        <v>0.33475256308299195</v>
      </c>
      <c r="R2581" s="1" t="s">
        <v>15386</v>
      </c>
    </row>
    <row r="2582" spans="1:18" x14ac:dyDescent="0.2">
      <c r="A2582" s="1" t="s">
        <v>12214</v>
      </c>
      <c r="B2582" s="1" t="s">
        <v>12215</v>
      </c>
      <c r="C2582" s="1" t="s">
        <v>12215</v>
      </c>
      <c r="D2582" s="1" t="s">
        <v>12216</v>
      </c>
      <c r="E2582" s="1" t="s">
        <v>16</v>
      </c>
      <c r="F2582" s="1" t="s">
        <v>12217</v>
      </c>
      <c r="G2582" s="1" t="s">
        <v>18</v>
      </c>
      <c r="H2582" s="1" t="s">
        <v>19</v>
      </c>
      <c r="I2582" s="1" t="s">
        <v>20</v>
      </c>
      <c r="J2582" s="1">
        <v>8.9665900000000001</v>
      </c>
      <c r="K2582" s="1">
        <v>26.828299999999999</v>
      </c>
      <c r="L2582" s="1">
        <v>1.5811299999999999</v>
      </c>
      <c r="M2582" s="1">
        <v>5.5580999999999996</v>
      </c>
      <c r="N2582" s="2">
        <v>5.0000000000000002E-5</v>
      </c>
      <c r="O2582" s="1">
        <v>8.5621899999999997E-4</v>
      </c>
      <c r="P2582" s="1" t="s">
        <v>21</v>
      </c>
      <c r="Q2582" s="1">
        <f t="shared" si="40"/>
        <v>0.33422132598785614</v>
      </c>
      <c r="R2582" s="1" t="s">
        <v>15351</v>
      </c>
    </row>
    <row r="2583" spans="1:18" x14ac:dyDescent="0.2">
      <c r="A2583" s="1" t="s">
        <v>9554</v>
      </c>
      <c r="B2583" s="1" t="s">
        <v>9555</v>
      </c>
      <c r="C2583" s="1" t="s">
        <v>9556</v>
      </c>
      <c r="D2583" s="1" t="s">
        <v>15</v>
      </c>
      <c r="E2583" s="1" t="s">
        <v>16</v>
      </c>
      <c r="F2583" s="1" t="s">
        <v>9557</v>
      </c>
      <c r="G2583" s="1" t="s">
        <v>18</v>
      </c>
      <c r="H2583" s="1" t="s">
        <v>19</v>
      </c>
      <c r="I2583" s="1" t="s">
        <v>20</v>
      </c>
      <c r="J2583" s="1">
        <v>2.0072999999999999</v>
      </c>
      <c r="K2583" s="1">
        <v>6.0094200000000004</v>
      </c>
      <c r="L2583" s="1">
        <v>1.5819700000000001</v>
      </c>
      <c r="M2583" s="1">
        <v>3.6032700000000002</v>
      </c>
      <c r="N2583" s="2">
        <v>5.0000000000000002E-5</v>
      </c>
      <c r="O2583" s="1">
        <v>8.5621899999999997E-4</v>
      </c>
      <c r="P2583" s="1" t="s">
        <v>21</v>
      </c>
      <c r="Q2583" s="1">
        <f t="shared" si="40"/>
        <v>0.3340255798396517</v>
      </c>
      <c r="R2583" s="1" t="s">
        <v>14754</v>
      </c>
    </row>
    <row r="2584" spans="1:18" x14ac:dyDescent="0.2">
      <c r="A2584" s="1" t="s">
        <v>12333</v>
      </c>
      <c r="B2584" s="1" t="s">
        <v>12334</v>
      </c>
      <c r="C2584" s="1" t="s">
        <v>12334</v>
      </c>
      <c r="D2584" s="1" t="s">
        <v>15</v>
      </c>
      <c r="E2584" s="1" t="s">
        <v>16</v>
      </c>
      <c r="F2584" s="1" t="s">
        <v>12335</v>
      </c>
      <c r="G2584" s="1" t="s">
        <v>18</v>
      </c>
      <c r="H2584" s="1" t="s">
        <v>19</v>
      </c>
      <c r="I2584" s="1" t="s">
        <v>20</v>
      </c>
      <c r="J2584" s="1">
        <v>3.8859400000000002</v>
      </c>
      <c r="K2584" s="1">
        <v>11.639200000000001</v>
      </c>
      <c r="L2584" s="1">
        <v>1.5826499999999999</v>
      </c>
      <c r="M2584" s="1">
        <v>3.2029100000000001</v>
      </c>
      <c r="N2584" s="2">
        <v>5.0000000000000002E-5</v>
      </c>
      <c r="O2584" s="1">
        <v>8.5621899999999997E-4</v>
      </c>
      <c r="P2584" s="1" t="s">
        <v>21</v>
      </c>
      <c r="Q2584" s="1">
        <f t="shared" si="40"/>
        <v>0.33386658876898756</v>
      </c>
      <c r="R2584" s="1" t="s">
        <v>15378</v>
      </c>
    </row>
    <row r="2585" spans="1:18" x14ac:dyDescent="0.2">
      <c r="A2585" s="1" t="s">
        <v>5125</v>
      </c>
      <c r="B2585" s="1" t="s">
        <v>5126</v>
      </c>
      <c r="C2585" s="1" t="s">
        <v>5127</v>
      </c>
      <c r="D2585" s="1" t="s">
        <v>5128</v>
      </c>
      <c r="E2585" s="1" t="s">
        <v>16</v>
      </c>
      <c r="F2585" s="1" t="s">
        <v>5129</v>
      </c>
      <c r="G2585" s="1" t="s">
        <v>18</v>
      </c>
      <c r="H2585" s="1" t="s">
        <v>19</v>
      </c>
      <c r="I2585" s="1" t="s">
        <v>20</v>
      </c>
      <c r="J2585" s="1">
        <v>30.655000000000001</v>
      </c>
      <c r="K2585" s="1">
        <v>91.830399999999997</v>
      </c>
      <c r="L2585" s="1">
        <v>1.5828500000000001</v>
      </c>
      <c r="M2585" s="1">
        <v>4.5400900000000002</v>
      </c>
      <c r="N2585" s="2">
        <v>5.0000000000000002E-5</v>
      </c>
      <c r="O2585" s="1">
        <v>8.5621899999999997E-4</v>
      </c>
      <c r="P2585" s="1" t="s">
        <v>21</v>
      </c>
      <c r="Q2585" s="1">
        <f t="shared" si="40"/>
        <v>0.33382191518277177</v>
      </c>
      <c r="R2585" s="1" t="s">
        <v>13768</v>
      </c>
    </row>
    <row r="2586" spans="1:18" x14ac:dyDescent="0.2">
      <c r="A2586" s="1" t="s">
        <v>4474</v>
      </c>
      <c r="B2586" s="1" t="s">
        <v>4475</v>
      </c>
      <c r="C2586" s="1" t="s">
        <v>4476</v>
      </c>
      <c r="D2586" s="1" t="s">
        <v>4477</v>
      </c>
      <c r="E2586" s="1" t="s">
        <v>4478</v>
      </c>
      <c r="F2586" s="1" t="s">
        <v>4479</v>
      </c>
      <c r="G2586" s="1" t="s">
        <v>18</v>
      </c>
      <c r="H2586" s="1" t="s">
        <v>19</v>
      </c>
      <c r="I2586" s="1" t="s">
        <v>20</v>
      </c>
      <c r="J2586" s="1">
        <v>4.9007800000000001</v>
      </c>
      <c r="K2586" s="1">
        <v>14.684900000000001</v>
      </c>
      <c r="L2586" s="1">
        <v>1.58325</v>
      </c>
      <c r="M2586" s="1">
        <v>4.1592500000000001</v>
      </c>
      <c r="N2586" s="2">
        <v>5.0000000000000002E-5</v>
      </c>
      <c r="O2586" s="1">
        <v>8.5621899999999997E-4</v>
      </c>
      <c r="P2586" s="1" t="s">
        <v>21</v>
      </c>
      <c r="Q2586" s="1">
        <f t="shared" si="40"/>
        <v>0.33372920482945068</v>
      </c>
      <c r="R2586" s="1" t="s">
        <v>13621</v>
      </c>
    </row>
    <row r="2587" spans="1:18" x14ac:dyDescent="0.2">
      <c r="A2587" s="1" t="s">
        <v>9452</v>
      </c>
      <c r="B2587" s="1" t="s">
        <v>9453</v>
      </c>
      <c r="C2587" s="1" t="s">
        <v>9453</v>
      </c>
      <c r="D2587" s="1" t="s">
        <v>9454</v>
      </c>
      <c r="E2587" s="1" t="s">
        <v>16</v>
      </c>
      <c r="F2587" s="1" t="s">
        <v>9455</v>
      </c>
      <c r="G2587" s="1" t="s">
        <v>18</v>
      </c>
      <c r="H2587" s="1" t="s">
        <v>19</v>
      </c>
      <c r="I2587" s="1" t="s">
        <v>20</v>
      </c>
      <c r="J2587" s="1">
        <v>0.40794999999999998</v>
      </c>
      <c r="K2587" s="1">
        <v>1.22323</v>
      </c>
      <c r="L2587" s="1">
        <v>1.58423</v>
      </c>
      <c r="M2587" s="1">
        <v>2.5951300000000002</v>
      </c>
      <c r="N2587" s="1">
        <v>8.0000000000000004E-4</v>
      </c>
      <c r="O2587" s="1">
        <v>9.1081600000000006E-3</v>
      </c>
      <c r="P2587" s="1" t="s">
        <v>21</v>
      </c>
      <c r="Q2587" s="1">
        <f t="shared" si="40"/>
        <v>0.33350228493414974</v>
      </c>
      <c r="R2587" s="1" t="s">
        <v>14732</v>
      </c>
    </row>
    <row r="2588" spans="1:18" x14ac:dyDescent="0.2">
      <c r="A2588" s="1" t="s">
        <v>792</v>
      </c>
      <c r="B2588" s="1" t="s">
        <v>793</v>
      </c>
      <c r="C2588" s="1" t="s">
        <v>794</v>
      </c>
      <c r="D2588" s="1" t="s">
        <v>15</v>
      </c>
      <c r="E2588" s="1" t="s">
        <v>16</v>
      </c>
      <c r="F2588" s="1" t="s">
        <v>795</v>
      </c>
      <c r="G2588" s="1" t="s">
        <v>18</v>
      </c>
      <c r="H2588" s="1" t="s">
        <v>19</v>
      </c>
      <c r="I2588" s="1" t="s">
        <v>20</v>
      </c>
      <c r="J2588" s="1">
        <v>1.4494400000000001</v>
      </c>
      <c r="K2588" s="1">
        <v>4.3522800000000004</v>
      </c>
      <c r="L2588" s="1">
        <v>1.5862700000000001</v>
      </c>
      <c r="M2588" s="1">
        <v>3.8320799999999999</v>
      </c>
      <c r="N2588" s="2">
        <v>5.0000000000000002E-5</v>
      </c>
      <c r="O2588" s="1">
        <v>8.5621899999999997E-4</v>
      </c>
      <c r="P2588" s="1" t="s">
        <v>21</v>
      </c>
      <c r="Q2588" s="1">
        <f t="shared" si="40"/>
        <v>0.33303004402290293</v>
      </c>
      <c r="R2588" s="1" t="s">
        <v>12796</v>
      </c>
    </row>
    <row r="2589" spans="1:18" x14ac:dyDescent="0.2">
      <c r="A2589" s="1" t="s">
        <v>12099</v>
      </c>
      <c r="B2589" s="1" t="s">
        <v>12100</v>
      </c>
      <c r="C2589" s="1" t="s">
        <v>12100</v>
      </c>
      <c r="D2589" s="1" t="s">
        <v>12101</v>
      </c>
      <c r="E2589" s="1" t="s">
        <v>16</v>
      </c>
      <c r="F2589" s="1" t="s">
        <v>12102</v>
      </c>
      <c r="G2589" s="1" t="s">
        <v>18</v>
      </c>
      <c r="H2589" s="1" t="s">
        <v>19</v>
      </c>
      <c r="I2589" s="1" t="s">
        <v>20</v>
      </c>
      <c r="J2589" s="1">
        <v>0.17291000000000001</v>
      </c>
      <c r="K2589" s="1">
        <v>0.51960399999999995</v>
      </c>
      <c r="L2589" s="1">
        <v>1.5873900000000001</v>
      </c>
      <c r="M2589" s="1">
        <v>2.1725599999999998</v>
      </c>
      <c r="N2589" s="1">
        <v>1.6000000000000001E-3</v>
      </c>
      <c r="O2589" s="1">
        <v>1.5981700000000001E-2</v>
      </c>
      <c r="P2589" s="1" t="s">
        <v>21</v>
      </c>
      <c r="Q2589" s="1">
        <f t="shared" si="40"/>
        <v>0.33277264994110906</v>
      </c>
      <c r="R2589" s="1" t="s">
        <v>15324</v>
      </c>
    </row>
    <row r="2590" spans="1:18" x14ac:dyDescent="0.2">
      <c r="A2590" s="1" t="s">
        <v>9570</v>
      </c>
      <c r="B2590" s="1" t="s">
        <v>9571</v>
      </c>
      <c r="C2590" s="1" t="s">
        <v>9572</v>
      </c>
      <c r="D2590" s="1" t="s">
        <v>15</v>
      </c>
      <c r="E2590" s="1" t="s">
        <v>16</v>
      </c>
      <c r="F2590" s="1" t="s">
        <v>9573</v>
      </c>
      <c r="G2590" s="1" t="s">
        <v>18</v>
      </c>
      <c r="H2590" s="1" t="s">
        <v>19</v>
      </c>
      <c r="I2590" s="1" t="s">
        <v>20</v>
      </c>
      <c r="J2590" s="1">
        <v>28.2178</v>
      </c>
      <c r="K2590" s="1">
        <v>84.928700000000006</v>
      </c>
      <c r="L2590" s="1">
        <v>1.5896399999999999</v>
      </c>
      <c r="M2590" s="1">
        <v>5.4776199999999999</v>
      </c>
      <c r="N2590" s="2">
        <v>5.0000000000000002E-5</v>
      </c>
      <c r="O2590" s="1">
        <v>8.5621899999999997E-4</v>
      </c>
      <c r="P2590" s="1" t="s">
        <v>21</v>
      </c>
      <c r="Q2590" s="1">
        <f t="shared" si="40"/>
        <v>0.33225281912945798</v>
      </c>
      <c r="R2590" s="1" t="s">
        <v>14758</v>
      </c>
    </row>
    <row r="2591" spans="1:18" x14ac:dyDescent="0.2">
      <c r="A2591" s="1" t="s">
        <v>7111</v>
      </c>
      <c r="B2591" s="1" t="s">
        <v>7112</v>
      </c>
      <c r="C2591" s="1" t="s">
        <v>7113</v>
      </c>
      <c r="D2591" s="1" t="s">
        <v>7114</v>
      </c>
      <c r="E2591" s="1" t="s">
        <v>16</v>
      </c>
      <c r="F2591" s="1" t="s">
        <v>7115</v>
      </c>
      <c r="G2591" s="1" t="s">
        <v>18</v>
      </c>
      <c r="H2591" s="1" t="s">
        <v>19</v>
      </c>
      <c r="I2591" s="1" t="s">
        <v>20</v>
      </c>
      <c r="J2591" s="1">
        <v>3.4245299999999999</v>
      </c>
      <c r="K2591" s="1">
        <v>10.308</v>
      </c>
      <c r="L2591" s="1">
        <v>1.58979</v>
      </c>
      <c r="M2591" s="1">
        <v>4.4913299999999996</v>
      </c>
      <c r="N2591" s="2">
        <v>5.0000000000000002E-5</v>
      </c>
      <c r="O2591" s="1">
        <v>8.5621899999999997E-4</v>
      </c>
      <c r="P2591" s="1" t="s">
        <v>21</v>
      </c>
      <c r="Q2591" s="1">
        <f t="shared" si="40"/>
        <v>0.33222060535506404</v>
      </c>
      <c r="R2591" s="1" t="s">
        <v>14211</v>
      </c>
    </row>
    <row r="2592" spans="1:18" x14ac:dyDescent="0.2">
      <c r="A2592" s="1" t="s">
        <v>1243</v>
      </c>
      <c r="B2592" s="1" t="s">
        <v>1244</v>
      </c>
      <c r="C2592" s="1" t="s">
        <v>1244</v>
      </c>
      <c r="D2592" s="1" t="s">
        <v>1245</v>
      </c>
      <c r="E2592" s="1" t="s">
        <v>16</v>
      </c>
      <c r="F2592" s="1" t="s">
        <v>1246</v>
      </c>
      <c r="G2592" s="1" t="s">
        <v>18</v>
      </c>
      <c r="H2592" s="1" t="s">
        <v>19</v>
      </c>
      <c r="I2592" s="1" t="s">
        <v>20</v>
      </c>
      <c r="J2592" s="1">
        <v>1.6418200000000001</v>
      </c>
      <c r="K2592" s="1">
        <v>4.9621199999999996</v>
      </c>
      <c r="L2592" s="1">
        <v>1.5956600000000001</v>
      </c>
      <c r="M2592" s="1">
        <v>2.9024700000000001</v>
      </c>
      <c r="N2592" s="2">
        <v>5.0000000000000002E-5</v>
      </c>
      <c r="O2592" s="1">
        <v>8.5621899999999997E-4</v>
      </c>
      <c r="P2592" s="1" t="s">
        <v>21</v>
      </c>
      <c r="Q2592" s="1">
        <f t="shared" si="40"/>
        <v>0.33087067624321864</v>
      </c>
      <c r="R2592" s="1" t="s">
        <v>12899</v>
      </c>
    </row>
    <row r="2593" spans="1:18" x14ac:dyDescent="0.2">
      <c r="A2593" s="1" t="s">
        <v>3710</v>
      </c>
      <c r="B2593" s="1" t="s">
        <v>3711</v>
      </c>
      <c r="C2593" s="1" t="s">
        <v>3712</v>
      </c>
      <c r="D2593" s="1" t="s">
        <v>15</v>
      </c>
      <c r="E2593" s="1" t="s">
        <v>16</v>
      </c>
      <c r="F2593" s="1" t="s">
        <v>3713</v>
      </c>
      <c r="G2593" s="1" t="s">
        <v>18</v>
      </c>
      <c r="H2593" s="1" t="s">
        <v>19</v>
      </c>
      <c r="I2593" s="1" t="s">
        <v>20</v>
      </c>
      <c r="J2593" s="1">
        <v>9.1645900000000005</v>
      </c>
      <c r="K2593" s="1">
        <v>27.752400000000002</v>
      </c>
      <c r="L2593" s="1">
        <v>1.5984700000000001</v>
      </c>
      <c r="M2593" s="1">
        <v>5.3524799999999999</v>
      </c>
      <c r="N2593" s="2">
        <v>5.0000000000000002E-5</v>
      </c>
      <c r="O2593" s="1">
        <v>8.5621899999999997E-4</v>
      </c>
      <c r="P2593" s="1" t="s">
        <v>21</v>
      </c>
      <c r="Q2593" s="1">
        <f t="shared" si="40"/>
        <v>0.33022693532811576</v>
      </c>
      <c r="R2593" s="1" t="s">
        <v>13452</v>
      </c>
    </row>
    <row r="2594" spans="1:18" x14ac:dyDescent="0.2">
      <c r="A2594" s="1" t="s">
        <v>11155</v>
      </c>
      <c r="B2594" s="1" t="s">
        <v>11156</v>
      </c>
      <c r="C2594" s="1" t="s">
        <v>11157</v>
      </c>
      <c r="D2594" s="1" t="s">
        <v>11158</v>
      </c>
      <c r="E2594" s="1" t="s">
        <v>16</v>
      </c>
      <c r="F2594" s="1" t="s">
        <v>11159</v>
      </c>
      <c r="G2594" s="1" t="s">
        <v>18</v>
      </c>
      <c r="H2594" s="1" t="s">
        <v>19</v>
      </c>
      <c r="I2594" s="1" t="s">
        <v>20</v>
      </c>
      <c r="J2594" s="1">
        <v>36.3568</v>
      </c>
      <c r="K2594" s="1">
        <v>110.508</v>
      </c>
      <c r="L2594" s="1">
        <v>1.60385</v>
      </c>
      <c r="M2594" s="1">
        <v>5.61233</v>
      </c>
      <c r="N2594" s="2">
        <v>5.0000000000000002E-5</v>
      </c>
      <c r="O2594" s="1">
        <v>8.5621899999999997E-4</v>
      </c>
      <c r="P2594" s="1" t="s">
        <v>21</v>
      </c>
      <c r="Q2594" s="1">
        <f t="shared" si="40"/>
        <v>0.32899699569261953</v>
      </c>
      <c r="R2594" s="1" t="s">
        <v>15113</v>
      </c>
    </row>
    <row r="2595" spans="1:18" x14ac:dyDescent="0.2">
      <c r="A2595" s="1" t="s">
        <v>5456</v>
      </c>
      <c r="B2595" s="1" t="s">
        <v>5457</v>
      </c>
      <c r="C2595" s="1" t="s">
        <v>5457</v>
      </c>
      <c r="D2595" s="1" t="s">
        <v>5458</v>
      </c>
      <c r="E2595" s="1" t="s">
        <v>16</v>
      </c>
      <c r="F2595" s="1" t="s">
        <v>5459</v>
      </c>
      <c r="G2595" s="1" t="s">
        <v>18</v>
      </c>
      <c r="H2595" s="1" t="s">
        <v>19</v>
      </c>
      <c r="I2595" s="1" t="s">
        <v>20</v>
      </c>
      <c r="J2595" s="1">
        <v>2.7174200000000002</v>
      </c>
      <c r="K2595" s="1">
        <v>8.2621500000000001</v>
      </c>
      <c r="L2595" s="1">
        <v>1.6042799999999999</v>
      </c>
      <c r="M2595" s="1">
        <v>4.1610199999999997</v>
      </c>
      <c r="N2595" s="2">
        <v>5.0000000000000002E-5</v>
      </c>
      <c r="O2595" s="1">
        <v>8.5621899999999997E-4</v>
      </c>
      <c r="P2595" s="1" t="s">
        <v>21</v>
      </c>
      <c r="Q2595" s="1">
        <f t="shared" si="40"/>
        <v>0.32889986262655607</v>
      </c>
      <c r="R2595" s="1" t="s">
        <v>13844</v>
      </c>
    </row>
    <row r="2596" spans="1:18" x14ac:dyDescent="0.2">
      <c r="A2596" s="1" t="s">
        <v>4555</v>
      </c>
      <c r="B2596" s="1" t="s">
        <v>4556</v>
      </c>
      <c r="C2596" s="1" t="s">
        <v>4557</v>
      </c>
      <c r="D2596" s="1" t="s">
        <v>15</v>
      </c>
      <c r="E2596" s="1" t="s">
        <v>16</v>
      </c>
      <c r="F2596" s="1" t="s">
        <v>4558</v>
      </c>
      <c r="G2596" s="1" t="s">
        <v>18</v>
      </c>
      <c r="H2596" s="1" t="s">
        <v>19</v>
      </c>
      <c r="I2596" s="1" t="s">
        <v>20</v>
      </c>
      <c r="J2596" s="1">
        <v>0.62402999999999997</v>
      </c>
      <c r="K2596" s="1">
        <v>1.90639</v>
      </c>
      <c r="L2596" s="1">
        <v>1.6111599999999999</v>
      </c>
      <c r="M2596" s="1">
        <v>2.7542200000000001</v>
      </c>
      <c r="N2596" s="1">
        <v>2.0999999999999999E-3</v>
      </c>
      <c r="O2596" s="1">
        <v>1.9697300000000001E-2</v>
      </c>
      <c r="P2596" s="1" t="s">
        <v>21</v>
      </c>
      <c r="Q2596" s="1">
        <f t="shared" si="40"/>
        <v>0.32733595958854167</v>
      </c>
      <c r="R2596" s="1" t="s">
        <v>13640</v>
      </c>
    </row>
    <row r="2597" spans="1:18" x14ac:dyDescent="0.2">
      <c r="A2597" s="1" t="s">
        <v>2018</v>
      </c>
      <c r="B2597" s="1" t="s">
        <v>2019</v>
      </c>
      <c r="C2597" s="1" t="s">
        <v>2020</v>
      </c>
      <c r="D2597" s="1" t="s">
        <v>2021</v>
      </c>
      <c r="E2597" s="1" t="s">
        <v>16</v>
      </c>
      <c r="F2597" s="1" t="s">
        <v>2022</v>
      </c>
      <c r="G2597" s="1" t="s">
        <v>18</v>
      </c>
      <c r="H2597" s="1" t="s">
        <v>19</v>
      </c>
      <c r="I2597" s="1" t="s">
        <v>20</v>
      </c>
      <c r="J2597" s="1">
        <v>1.56955</v>
      </c>
      <c r="K2597" s="1">
        <v>4.7976299999999998</v>
      </c>
      <c r="L2597" s="1">
        <v>1.6119699999999999</v>
      </c>
      <c r="M2597" s="1">
        <v>4.5043300000000004</v>
      </c>
      <c r="N2597" s="2">
        <v>5.0000000000000002E-5</v>
      </c>
      <c r="O2597" s="1">
        <v>8.5621899999999997E-4</v>
      </c>
      <c r="P2597" s="1" t="s">
        <v>21</v>
      </c>
      <c r="Q2597" s="1">
        <f t="shared" si="40"/>
        <v>0.3271511141959676</v>
      </c>
      <c r="R2597" s="1" t="s">
        <v>13073</v>
      </c>
    </row>
    <row r="2598" spans="1:18" x14ac:dyDescent="0.2">
      <c r="A2598" s="1" t="s">
        <v>6372</v>
      </c>
      <c r="B2598" s="1" t="s">
        <v>6373</v>
      </c>
      <c r="C2598" s="1" t="s">
        <v>6373</v>
      </c>
      <c r="D2598" s="1" t="s">
        <v>6374</v>
      </c>
      <c r="E2598" s="1" t="s">
        <v>16</v>
      </c>
      <c r="F2598" s="1" t="s">
        <v>6375</v>
      </c>
      <c r="G2598" s="1" t="s">
        <v>18</v>
      </c>
      <c r="H2598" s="1" t="s">
        <v>19</v>
      </c>
      <c r="I2598" s="1" t="s">
        <v>20</v>
      </c>
      <c r="J2598" s="1">
        <v>0.73957700000000004</v>
      </c>
      <c r="K2598" s="1">
        <v>2.2613300000000001</v>
      </c>
      <c r="L2598" s="1">
        <v>1.6124000000000001</v>
      </c>
      <c r="M2598" s="1">
        <v>1.96282</v>
      </c>
      <c r="N2598" s="1">
        <v>2.5000000000000001E-3</v>
      </c>
      <c r="O2598" s="1">
        <v>2.2706199999999999E-2</v>
      </c>
      <c r="P2598" s="1" t="s">
        <v>21</v>
      </c>
      <c r="Q2598" s="1">
        <f t="shared" si="40"/>
        <v>0.32705399035081123</v>
      </c>
      <c r="R2598" s="1" t="s">
        <v>14047</v>
      </c>
    </row>
    <row r="2599" spans="1:18" x14ac:dyDescent="0.2">
      <c r="A2599" s="1" t="s">
        <v>11446</v>
      </c>
      <c r="B2599" s="1" t="s">
        <v>11447</v>
      </c>
      <c r="C2599" s="1" t="s">
        <v>11447</v>
      </c>
      <c r="D2599" s="1" t="s">
        <v>11448</v>
      </c>
      <c r="E2599" s="1" t="s">
        <v>16</v>
      </c>
      <c r="F2599" s="1" t="s">
        <v>11449</v>
      </c>
      <c r="G2599" s="1" t="s">
        <v>18</v>
      </c>
      <c r="H2599" s="1" t="s">
        <v>19</v>
      </c>
      <c r="I2599" s="1" t="s">
        <v>20</v>
      </c>
      <c r="J2599" s="1">
        <v>1.0228600000000001</v>
      </c>
      <c r="K2599" s="1">
        <v>3.1300400000000002</v>
      </c>
      <c r="L2599" s="1">
        <v>1.6135699999999999</v>
      </c>
      <c r="M2599" s="1">
        <v>3.1617899999999999</v>
      </c>
      <c r="N2599" s="2">
        <v>5.0000000000000002E-5</v>
      </c>
      <c r="O2599" s="1">
        <v>8.5621899999999997E-4</v>
      </c>
      <c r="P2599" s="1" t="s">
        <v>21</v>
      </c>
      <c r="Q2599" s="1">
        <f t="shared" si="40"/>
        <v>0.32678815606190337</v>
      </c>
      <c r="R2599" s="1" t="s">
        <v>15178</v>
      </c>
    </row>
    <row r="2600" spans="1:18" x14ac:dyDescent="0.2">
      <c r="A2600" s="1" t="s">
        <v>9574</v>
      </c>
      <c r="B2600" s="1" t="s">
        <v>9575</v>
      </c>
      <c r="C2600" s="1" t="s">
        <v>9576</v>
      </c>
      <c r="D2600" s="1" t="s">
        <v>15</v>
      </c>
      <c r="E2600" s="1" t="s">
        <v>16</v>
      </c>
      <c r="F2600" s="1" t="s">
        <v>8644</v>
      </c>
      <c r="G2600" s="1" t="s">
        <v>18</v>
      </c>
      <c r="H2600" s="1" t="s">
        <v>19</v>
      </c>
      <c r="I2600" s="1" t="s">
        <v>20</v>
      </c>
      <c r="J2600" s="1">
        <v>1.2598199999999999</v>
      </c>
      <c r="K2600" s="1">
        <v>3.8772899999999999</v>
      </c>
      <c r="L2600" s="1">
        <v>1.6218300000000001</v>
      </c>
      <c r="M2600" s="1">
        <v>2.4289999999999998</v>
      </c>
      <c r="N2600" s="1">
        <v>2.5000000000000001E-4</v>
      </c>
      <c r="O2600" s="1">
        <v>3.48767E-3</v>
      </c>
      <c r="P2600" s="1" t="s">
        <v>21</v>
      </c>
      <c r="Q2600" s="1">
        <f t="shared" si="40"/>
        <v>0.32492281980455423</v>
      </c>
      <c r="R2600" s="1" t="s">
        <v>14759</v>
      </c>
    </row>
    <row r="2601" spans="1:18" x14ac:dyDescent="0.2">
      <c r="A2601" s="1" t="s">
        <v>2161</v>
      </c>
      <c r="B2601" s="1" t="s">
        <v>2162</v>
      </c>
      <c r="C2601" s="1" t="s">
        <v>2163</v>
      </c>
      <c r="D2601" s="1" t="s">
        <v>15</v>
      </c>
      <c r="E2601" s="1" t="s">
        <v>16</v>
      </c>
      <c r="F2601" s="1" t="s">
        <v>2164</v>
      </c>
      <c r="G2601" s="1" t="s">
        <v>18</v>
      </c>
      <c r="H2601" s="1" t="s">
        <v>19</v>
      </c>
      <c r="I2601" s="1" t="s">
        <v>20</v>
      </c>
      <c r="J2601" s="1">
        <v>3.6140300000000001</v>
      </c>
      <c r="K2601" s="1">
        <v>11.124000000000001</v>
      </c>
      <c r="L2601" s="1">
        <v>1.62199</v>
      </c>
      <c r="M2601" s="1">
        <v>4.5928399999999998</v>
      </c>
      <c r="N2601" s="2">
        <v>5.0000000000000002E-5</v>
      </c>
      <c r="O2601" s="1">
        <v>8.5621899999999997E-4</v>
      </c>
      <c r="P2601" s="1" t="s">
        <v>21</v>
      </c>
      <c r="Q2601" s="1">
        <f t="shared" si="40"/>
        <v>0.32488583243437613</v>
      </c>
      <c r="R2601" s="1" t="s">
        <v>13105</v>
      </c>
    </row>
    <row r="2602" spans="1:18" x14ac:dyDescent="0.2">
      <c r="A2602" s="1" t="s">
        <v>12226</v>
      </c>
      <c r="B2602" s="1" t="s">
        <v>12227</v>
      </c>
      <c r="C2602" s="1" t="s">
        <v>12228</v>
      </c>
      <c r="D2602" s="1" t="s">
        <v>15</v>
      </c>
      <c r="E2602" s="1" t="s">
        <v>16</v>
      </c>
      <c r="F2602" s="1" t="s">
        <v>12229</v>
      </c>
      <c r="G2602" s="1" t="s">
        <v>18</v>
      </c>
      <c r="H2602" s="1" t="s">
        <v>19</v>
      </c>
      <c r="I2602" s="1" t="s">
        <v>20</v>
      </c>
      <c r="J2602" s="1">
        <v>7.0363499999999997</v>
      </c>
      <c r="K2602" s="1">
        <v>21.684899999999999</v>
      </c>
      <c r="L2602" s="1">
        <v>1.6237900000000001</v>
      </c>
      <c r="M2602" s="1">
        <v>4.6937800000000003</v>
      </c>
      <c r="N2602" s="2">
        <v>5.0000000000000002E-5</v>
      </c>
      <c r="O2602" s="1">
        <v>8.5621899999999997E-4</v>
      </c>
      <c r="P2602" s="1" t="s">
        <v>21</v>
      </c>
      <c r="Q2602" s="1">
        <f t="shared" si="40"/>
        <v>0.32448155167881798</v>
      </c>
      <c r="R2602" s="1" t="s">
        <v>15354</v>
      </c>
    </row>
    <row r="2603" spans="1:18" x14ac:dyDescent="0.2">
      <c r="A2603" s="1" t="s">
        <v>7522</v>
      </c>
      <c r="B2603" s="1" t="s">
        <v>7523</v>
      </c>
      <c r="C2603" s="1" t="s">
        <v>7524</v>
      </c>
      <c r="D2603" s="1" t="s">
        <v>15</v>
      </c>
      <c r="E2603" s="1" t="s">
        <v>16</v>
      </c>
      <c r="F2603" s="1" t="s">
        <v>7525</v>
      </c>
      <c r="G2603" s="1" t="s">
        <v>18</v>
      </c>
      <c r="H2603" s="1" t="s">
        <v>19</v>
      </c>
      <c r="I2603" s="1" t="s">
        <v>20</v>
      </c>
      <c r="J2603" s="1">
        <v>0.65212599999999998</v>
      </c>
      <c r="K2603" s="1">
        <v>2.0126900000000001</v>
      </c>
      <c r="L2603" s="1">
        <v>1.62591</v>
      </c>
      <c r="M2603" s="1">
        <v>2.8796900000000001</v>
      </c>
      <c r="N2603" s="1">
        <v>2.5000000000000001E-4</v>
      </c>
      <c r="O2603" s="1">
        <v>3.48767E-3</v>
      </c>
      <c r="P2603" s="1" t="s">
        <v>21</v>
      </c>
      <c r="Q2603" s="1">
        <f t="shared" si="40"/>
        <v>0.32400717447793748</v>
      </c>
      <c r="R2603" s="1" t="s">
        <v>14297</v>
      </c>
    </row>
    <row r="2604" spans="1:18" x14ac:dyDescent="0.2">
      <c r="A2604" s="1" t="s">
        <v>6703</v>
      </c>
      <c r="B2604" s="1" t="s">
        <v>6704</v>
      </c>
      <c r="C2604" s="1" t="s">
        <v>6705</v>
      </c>
      <c r="D2604" s="1" t="s">
        <v>6706</v>
      </c>
      <c r="E2604" s="1" t="s">
        <v>16</v>
      </c>
      <c r="F2604" s="1" t="s">
        <v>6707</v>
      </c>
      <c r="G2604" s="1" t="s">
        <v>18</v>
      </c>
      <c r="H2604" s="1" t="s">
        <v>19</v>
      </c>
      <c r="I2604" s="1" t="s">
        <v>20</v>
      </c>
      <c r="J2604" s="1">
        <v>1.48088</v>
      </c>
      <c r="K2604" s="1">
        <v>4.5878300000000003</v>
      </c>
      <c r="L2604" s="1">
        <v>1.6313599999999999</v>
      </c>
      <c r="M2604" s="1">
        <v>3.9131</v>
      </c>
      <c r="N2604" s="2">
        <v>5.0000000000000002E-5</v>
      </c>
      <c r="O2604" s="1">
        <v>8.5621899999999997E-4</v>
      </c>
      <c r="P2604" s="1" t="s">
        <v>21</v>
      </c>
      <c r="Q2604" s="1">
        <f t="shared" si="40"/>
        <v>0.32278441005878594</v>
      </c>
      <c r="R2604" s="1" t="s">
        <v>14120</v>
      </c>
    </row>
    <row r="2605" spans="1:18" x14ac:dyDescent="0.2">
      <c r="A2605" s="1" t="s">
        <v>11848</v>
      </c>
      <c r="B2605" s="1" t="s">
        <v>11849</v>
      </c>
      <c r="C2605" s="1" t="s">
        <v>11849</v>
      </c>
      <c r="D2605" s="1" t="s">
        <v>11850</v>
      </c>
      <c r="E2605" s="1" t="s">
        <v>11851</v>
      </c>
      <c r="F2605" s="1" t="s">
        <v>11852</v>
      </c>
      <c r="G2605" s="1" t="s">
        <v>18</v>
      </c>
      <c r="H2605" s="1" t="s">
        <v>19</v>
      </c>
      <c r="I2605" s="1" t="s">
        <v>20</v>
      </c>
      <c r="J2605" s="1">
        <v>0.75204899999999997</v>
      </c>
      <c r="K2605" s="1">
        <v>2.3358500000000002</v>
      </c>
      <c r="L2605" s="1">
        <v>1.6350499999999999</v>
      </c>
      <c r="M2605" s="1">
        <v>3.11415</v>
      </c>
      <c r="N2605" s="2">
        <v>5.0000000000000002E-5</v>
      </c>
      <c r="O2605" s="1">
        <v>8.5621899999999997E-4</v>
      </c>
      <c r="P2605" s="1" t="s">
        <v>21</v>
      </c>
      <c r="Q2605" s="1">
        <f t="shared" si="40"/>
        <v>0.32195945801314291</v>
      </c>
      <c r="R2605" s="1" t="s">
        <v>15267</v>
      </c>
    </row>
    <row r="2606" spans="1:18" x14ac:dyDescent="0.2">
      <c r="A2606" s="1" t="s">
        <v>315</v>
      </c>
      <c r="B2606" s="1" t="s">
        <v>316</v>
      </c>
      <c r="C2606" s="1" t="s">
        <v>316</v>
      </c>
      <c r="D2606" s="1" t="s">
        <v>317</v>
      </c>
      <c r="E2606" s="1" t="s">
        <v>16</v>
      </c>
      <c r="F2606" s="1" t="s">
        <v>318</v>
      </c>
      <c r="G2606" s="1" t="s">
        <v>18</v>
      </c>
      <c r="H2606" s="1" t="s">
        <v>19</v>
      </c>
      <c r="I2606" s="1" t="s">
        <v>20</v>
      </c>
      <c r="J2606" s="1">
        <v>4.84762</v>
      </c>
      <c r="K2606" s="1">
        <v>15.0931</v>
      </c>
      <c r="L2606" s="1">
        <v>1.6385400000000001</v>
      </c>
      <c r="M2606" s="1">
        <v>4.8542100000000001</v>
      </c>
      <c r="N2606" s="2">
        <v>5.0000000000000002E-5</v>
      </c>
      <c r="O2606" s="1">
        <v>8.5621899999999997E-4</v>
      </c>
      <c r="P2606" s="1" t="s">
        <v>21</v>
      </c>
      <c r="Q2606" s="1">
        <f t="shared" si="40"/>
        <v>0.32118120200621475</v>
      </c>
      <c r="R2606" s="1" t="s">
        <v>12690</v>
      </c>
    </row>
    <row r="2607" spans="1:18" x14ac:dyDescent="0.2">
      <c r="A2607" s="1" t="s">
        <v>1841</v>
      </c>
      <c r="B2607" s="1" t="s">
        <v>1842</v>
      </c>
      <c r="C2607" s="1" t="s">
        <v>1843</v>
      </c>
      <c r="D2607" s="1" t="s">
        <v>1844</v>
      </c>
      <c r="E2607" s="1" t="s">
        <v>16</v>
      </c>
      <c r="F2607" s="1" t="s">
        <v>1845</v>
      </c>
      <c r="G2607" s="1" t="s">
        <v>18</v>
      </c>
      <c r="H2607" s="1" t="s">
        <v>19</v>
      </c>
      <c r="I2607" s="1" t="s">
        <v>20</v>
      </c>
      <c r="J2607" s="1">
        <v>0.55014099999999999</v>
      </c>
      <c r="K2607" s="1">
        <v>1.7149700000000001</v>
      </c>
      <c r="L2607" s="1">
        <v>1.6403099999999999</v>
      </c>
      <c r="M2607" s="1">
        <v>2.66459</v>
      </c>
      <c r="N2607" s="1">
        <v>1.8500000000000001E-3</v>
      </c>
      <c r="O2607" s="1">
        <v>1.7889599999999999E-2</v>
      </c>
      <c r="P2607" s="1" t="s">
        <v>21</v>
      </c>
      <c r="Q2607" s="1">
        <f t="shared" si="40"/>
        <v>0.32078753564202289</v>
      </c>
      <c r="R2607" s="1" t="s">
        <v>13034</v>
      </c>
    </row>
    <row r="2608" spans="1:18" x14ac:dyDescent="0.2">
      <c r="A2608" s="1" t="s">
        <v>3032</v>
      </c>
      <c r="B2608" s="1" t="s">
        <v>3033</v>
      </c>
      <c r="C2608" s="1" t="s">
        <v>3034</v>
      </c>
      <c r="D2608" s="1" t="s">
        <v>15</v>
      </c>
      <c r="E2608" s="1" t="s">
        <v>16</v>
      </c>
      <c r="F2608" s="1" t="s">
        <v>3035</v>
      </c>
      <c r="G2608" s="1" t="s">
        <v>18</v>
      </c>
      <c r="H2608" s="1" t="s">
        <v>19</v>
      </c>
      <c r="I2608" s="1" t="s">
        <v>20</v>
      </c>
      <c r="J2608" s="1">
        <v>6.6770300000000002</v>
      </c>
      <c r="K2608" s="1">
        <v>20.842099999999999</v>
      </c>
      <c r="L2608" s="1">
        <v>1.64222</v>
      </c>
      <c r="M2608" s="1">
        <v>4.8396999999999997</v>
      </c>
      <c r="N2608" s="2">
        <v>5.0000000000000002E-5</v>
      </c>
      <c r="O2608" s="1">
        <v>8.5621899999999997E-4</v>
      </c>
      <c r="P2608" s="1" t="s">
        <v>21</v>
      </c>
      <c r="Q2608" s="1">
        <f t="shared" si="40"/>
        <v>0.32036263140470495</v>
      </c>
      <c r="R2608" s="1" t="s">
        <v>13303</v>
      </c>
    </row>
    <row r="2609" spans="1:18" x14ac:dyDescent="0.2">
      <c r="A2609" s="1" t="s">
        <v>12068</v>
      </c>
      <c r="B2609" s="1" t="s">
        <v>12069</v>
      </c>
      <c r="C2609" s="1" t="s">
        <v>12069</v>
      </c>
      <c r="D2609" s="1" t="s">
        <v>12070</v>
      </c>
      <c r="E2609" s="1" t="s">
        <v>16</v>
      </c>
      <c r="F2609" s="1" t="s">
        <v>12071</v>
      </c>
      <c r="G2609" s="1" t="s">
        <v>18</v>
      </c>
      <c r="H2609" s="1" t="s">
        <v>19</v>
      </c>
      <c r="I2609" s="1" t="s">
        <v>20</v>
      </c>
      <c r="J2609" s="1">
        <v>0.30743300000000001</v>
      </c>
      <c r="K2609" s="1">
        <v>0.96242099999999997</v>
      </c>
      <c r="L2609" s="1">
        <v>1.6464000000000001</v>
      </c>
      <c r="M2609" s="1">
        <v>2.4964499999999998</v>
      </c>
      <c r="N2609" s="1">
        <v>8.4999999999999995E-4</v>
      </c>
      <c r="O2609" s="1">
        <v>9.5680999999999995E-3</v>
      </c>
      <c r="P2609" s="1" t="s">
        <v>21</v>
      </c>
      <c r="Q2609" s="1">
        <f t="shared" si="40"/>
        <v>0.31943712782659567</v>
      </c>
      <c r="R2609" s="1" t="s">
        <v>15317</v>
      </c>
    </row>
    <row r="2610" spans="1:18" x14ac:dyDescent="0.2">
      <c r="A2610" s="1" t="s">
        <v>6165</v>
      </c>
      <c r="B2610" s="1" t="s">
        <v>6166</v>
      </c>
      <c r="C2610" s="1" t="s">
        <v>6167</v>
      </c>
      <c r="D2610" s="1" t="s">
        <v>6168</v>
      </c>
      <c r="E2610" s="1" t="s">
        <v>16</v>
      </c>
      <c r="F2610" s="1" t="s">
        <v>6169</v>
      </c>
      <c r="G2610" s="1" t="s">
        <v>18</v>
      </c>
      <c r="H2610" s="1" t="s">
        <v>19</v>
      </c>
      <c r="I2610" s="1" t="s">
        <v>20</v>
      </c>
      <c r="J2610" s="1">
        <v>1.17913</v>
      </c>
      <c r="K2610" s="1">
        <v>3.7170399999999999</v>
      </c>
      <c r="L2610" s="1">
        <v>1.6564399999999999</v>
      </c>
      <c r="M2610" s="1">
        <v>3.51749</v>
      </c>
      <c r="N2610" s="2">
        <v>5.0000000000000002E-5</v>
      </c>
      <c r="O2610" s="1">
        <v>8.5621899999999997E-4</v>
      </c>
      <c r="P2610" s="1" t="s">
        <v>21</v>
      </c>
      <c r="Q2610" s="1">
        <f t="shared" si="40"/>
        <v>0.31722284398338463</v>
      </c>
      <c r="R2610" s="1" t="s">
        <v>14001</v>
      </c>
    </row>
    <row r="2611" spans="1:18" x14ac:dyDescent="0.2">
      <c r="A2611" s="1" t="s">
        <v>7340</v>
      </c>
      <c r="B2611" s="1" t="s">
        <v>7341</v>
      </c>
      <c r="C2611" s="1" t="s">
        <v>7341</v>
      </c>
      <c r="D2611" s="1" t="s">
        <v>7342</v>
      </c>
      <c r="E2611" s="1" t="s">
        <v>16</v>
      </c>
      <c r="F2611" s="1" t="s">
        <v>7343</v>
      </c>
      <c r="G2611" s="1" t="s">
        <v>18</v>
      </c>
      <c r="H2611" s="1" t="s">
        <v>19</v>
      </c>
      <c r="I2611" s="1" t="s">
        <v>20</v>
      </c>
      <c r="J2611" s="1">
        <v>0.30973699999999998</v>
      </c>
      <c r="K2611" s="1">
        <v>0.98083699999999996</v>
      </c>
      <c r="L2611" s="1">
        <v>1.6629700000000001</v>
      </c>
      <c r="M2611" s="1">
        <v>2.6362299999999999</v>
      </c>
      <c r="N2611" s="1">
        <v>2.5000000000000001E-4</v>
      </c>
      <c r="O2611" s="1">
        <v>3.48767E-3</v>
      </c>
      <c r="P2611" s="1" t="s">
        <v>21</v>
      </c>
      <c r="Q2611" s="1">
        <f t="shared" si="40"/>
        <v>0.31578845414681544</v>
      </c>
      <c r="R2611" s="1" t="s">
        <v>14257</v>
      </c>
    </row>
    <row r="2612" spans="1:18" x14ac:dyDescent="0.2">
      <c r="A2612" s="1" t="s">
        <v>4782</v>
      </c>
      <c r="B2612" s="1" t="s">
        <v>4783</v>
      </c>
      <c r="C2612" s="1" t="s">
        <v>4783</v>
      </c>
      <c r="D2612" s="1" t="s">
        <v>4784</v>
      </c>
      <c r="E2612" s="1" t="s">
        <v>16</v>
      </c>
      <c r="F2612" s="1" t="s">
        <v>4785</v>
      </c>
      <c r="G2612" s="1" t="s">
        <v>18</v>
      </c>
      <c r="H2612" s="1" t="s">
        <v>19</v>
      </c>
      <c r="I2612" s="1" t="s">
        <v>20</v>
      </c>
      <c r="J2612" s="1">
        <v>0.55878700000000003</v>
      </c>
      <c r="K2612" s="1">
        <v>1.7747299999999999</v>
      </c>
      <c r="L2612" s="1">
        <v>1.66723</v>
      </c>
      <c r="M2612" s="1">
        <v>2.6990099999999999</v>
      </c>
      <c r="N2612" s="1">
        <v>4.0000000000000001E-3</v>
      </c>
      <c r="O2612" s="1">
        <v>3.2928399999999997E-2</v>
      </c>
      <c r="P2612" s="1" t="s">
        <v>21</v>
      </c>
      <c r="Q2612" s="1">
        <f t="shared" si="40"/>
        <v>0.31485747127732111</v>
      </c>
      <c r="R2612" s="1" t="s">
        <v>13690</v>
      </c>
    </row>
    <row r="2613" spans="1:18" x14ac:dyDescent="0.2">
      <c r="A2613" s="1" t="s">
        <v>1291</v>
      </c>
      <c r="B2613" s="1" t="s">
        <v>1292</v>
      </c>
      <c r="C2613" s="1" t="s">
        <v>1293</v>
      </c>
      <c r="D2613" s="1" t="s">
        <v>1294</v>
      </c>
      <c r="E2613" s="1" t="s">
        <v>1295</v>
      </c>
      <c r="F2613" s="1" t="s">
        <v>1296</v>
      </c>
      <c r="G2613" s="1" t="s">
        <v>18</v>
      </c>
      <c r="H2613" s="1" t="s">
        <v>19</v>
      </c>
      <c r="I2613" s="1" t="s">
        <v>20</v>
      </c>
      <c r="J2613" s="1">
        <v>18.0367</v>
      </c>
      <c r="K2613" s="1">
        <v>57.314799999999998</v>
      </c>
      <c r="L2613" s="1">
        <v>1.66797</v>
      </c>
      <c r="M2613" s="1">
        <v>5.9830800000000002</v>
      </c>
      <c r="N2613" s="2">
        <v>5.0000000000000002E-5</v>
      </c>
      <c r="O2613" s="1">
        <v>8.5621899999999997E-4</v>
      </c>
      <c r="P2613" s="1" t="s">
        <v>21</v>
      </c>
      <c r="Q2613" s="1">
        <f t="shared" si="40"/>
        <v>0.31469533174677394</v>
      </c>
      <c r="R2613" s="1" t="s">
        <v>12910</v>
      </c>
    </row>
    <row r="2614" spans="1:18" x14ac:dyDescent="0.2">
      <c r="A2614" s="1" t="s">
        <v>4571</v>
      </c>
      <c r="B2614" s="1" t="s">
        <v>4572</v>
      </c>
      <c r="C2614" s="1" t="s">
        <v>4572</v>
      </c>
      <c r="D2614" s="1" t="s">
        <v>4573</v>
      </c>
      <c r="E2614" s="1" t="s">
        <v>16</v>
      </c>
      <c r="F2614" s="1" t="s">
        <v>4574</v>
      </c>
      <c r="G2614" s="1" t="s">
        <v>18</v>
      </c>
      <c r="H2614" s="1" t="s">
        <v>19</v>
      </c>
      <c r="I2614" s="1" t="s">
        <v>20</v>
      </c>
      <c r="J2614" s="1">
        <v>24.5916</v>
      </c>
      <c r="K2614" s="1">
        <v>78.179199999999994</v>
      </c>
      <c r="L2614" s="1">
        <v>1.66862</v>
      </c>
      <c r="M2614" s="1">
        <v>5.6480300000000003</v>
      </c>
      <c r="N2614" s="2">
        <v>5.0000000000000002E-5</v>
      </c>
      <c r="O2614" s="1">
        <v>8.5621899999999997E-4</v>
      </c>
      <c r="P2614" s="1" t="s">
        <v>21</v>
      </c>
      <c r="Q2614" s="1">
        <f t="shared" si="40"/>
        <v>0.31455425484016208</v>
      </c>
      <c r="R2614" s="1" t="s">
        <v>13644</v>
      </c>
    </row>
    <row r="2615" spans="1:18" x14ac:dyDescent="0.2">
      <c r="A2615" s="1" t="s">
        <v>544</v>
      </c>
      <c r="B2615" s="1" t="s">
        <v>545</v>
      </c>
      <c r="C2615" s="1" t="s">
        <v>546</v>
      </c>
      <c r="D2615" s="1" t="s">
        <v>547</v>
      </c>
      <c r="E2615" s="1" t="s">
        <v>548</v>
      </c>
      <c r="F2615" s="1" t="s">
        <v>549</v>
      </c>
      <c r="G2615" s="1" t="s">
        <v>18</v>
      </c>
      <c r="H2615" s="1" t="s">
        <v>19</v>
      </c>
      <c r="I2615" s="1" t="s">
        <v>20</v>
      </c>
      <c r="J2615" s="1">
        <v>90.507599999999996</v>
      </c>
      <c r="K2615" s="1">
        <v>288.27699999999999</v>
      </c>
      <c r="L2615" s="1">
        <v>1.6713499999999999</v>
      </c>
      <c r="M2615" s="1">
        <v>4.5431299999999997</v>
      </c>
      <c r="N2615" s="2">
        <v>5.0000000000000002E-5</v>
      </c>
      <c r="O2615" s="1">
        <v>8.5621899999999997E-4</v>
      </c>
      <c r="P2615" s="1" t="s">
        <v>21</v>
      </c>
      <c r="Q2615" s="1">
        <f t="shared" si="40"/>
        <v>0.31396053101704263</v>
      </c>
      <c r="R2615" s="1" t="s">
        <v>12740</v>
      </c>
    </row>
    <row r="2616" spans="1:18" x14ac:dyDescent="0.2">
      <c r="A2616" s="1" t="s">
        <v>294</v>
      </c>
      <c r="B2616" s="1" t="s">
        <v>295</v>
      </c>
      <c r="C2616" s="1" t="s">
        <v>296</v>
      </c>
      <c r="D2616" s="1" t="s">
        <v>15</v>
      </c>
      <c r="E2616" s="1" t="s">
        <v>16</v>
      </c>
      <c r="F2616" s="1" t="s">
        <v>297</v>
      </c>
      <c r="G2616" s="1" t="s">
        <v>18</v>
      </c>
      <c r="H2616" s="1" t="s">
        <v>19</v>
      </c>
      <c r="I2616" s="1" t="s">
        <v>20</v>
      </c>
      <c r="J2616" s="1">
        <v>1.0539799999999999</v>
      </c>
      <c r="K2616" s="1">
        <v>3.3607800000000001</v>
      </c>
      <c r="L2616" s="1">
        <v>1.6729499999999999</v>
      </c>
      <c r="M2616" s="1">
        <v>3.4734400000000001</v>
      </c>
      <c r="N2616" s="2">
        <v>5.0000000000000002E-5</v>
      </c>
      <c r="O2616" s="1">
        <v>8.5621899999999997E-4</v>
      </c>
      <c r="P2616" s="1" t="s">
        <v>21</v>
      </c>
      <c r="Q2616" s="1">
        <f t="shared" si="40"/>
        <v>0.31361172108855678</v>
      </c>
      <c r="R2616" s="1" t="s">
        <v>12685</v>
      </c>
    </row>
    <row r="2617" spans="1:18" x14ac:dyDescent="0.2">
      <c r="A2617" s="1" t="s">
        <v>11048</v>
      </c>
      <c r="B2617" s="1" t="s">
        <v>11049</v>
      </c>
      <c r="C2617" s="1" t="s">
        <v>11050</v>
      </c>
      <c r="D2617" s="1" t="s">
        <v>11051</v>
      </c>
      <c r="E2617" s="1" t="s">
        <v>16</v>
      </c>
      <c r="F2617" s="1" t="s">
        <v>11052</v>
      </c>
      <c r="G2617" s="1" t="s">
        <v>18</v>
      </c>
      <c r="H2617" s="1" t="s">
        <v>19</v>
      </c>
      <c r="I2617" s="1" t="s">
        <v>20</v>
      </c>
      <c r="J2617" s="1">
        <v>1.2402599999999999</v>
      </c>
      <c r="K2617" s="1">
        <v>3.9673600000000002</v>
      </c>
      <c r="L2617" s="1">
        <v>1.67754</v>
      </c>
      <c r="M2617" s="1">
        <v>3.5059100000000001</v>
      </c>
      <c r="N2617" s="1">
        <v>1.4999999999999999E-4</v>
      </c>
      <c r="O2617" s="1">
        <v>2.25983E-3</v>
      </c>
      <c r="P2617" s="1" t="s">
        <v>21</v>
      </c>
      <c r="Q2617" s="1">
        <f t="shared" si="40"/>
        <v>0.31261594612034194</v>
      </c>
      <c r="R2617" s="1" t="s">
        <v>15089</v>
      </c>
    </row>
    <row r="2618" spans="1:18" x14ac:dyDescent="0.2">
      <c r="A2618" s="1" t="s">
        <v>11063</v>
      </c>
      <c r="B2618" s="1" t="s">
        <v>11064</v>
      </c>
      <c r="C2618" s="1" t="s">
        <v>11065</v>
      </c>
      <c r="D2618" s="1" t="s">
        <v>15</v>
      </c>
      <c r="E2618" s="1" t="s">
        <v>16</v>
      </c>
      <c r="F2618" s="1" t="s">
        <v>11066</v>
      </c>
      <c r="G2618" s="1" t="s">
        <v>18</v>
      </c>
      <c r="H2618" s="1" t="s">
        <v>19</v>
      </c>
      <c r="I2618" s="1" t="s">
        <v>20</v>
      </c>
      <c r="J2618" s="1">
        <v>0.60138100000000005</v>
      </c>
      <c r="K2618" s="1">
        <v>1.9318599999999999</v>
      </c>
      <c r="L2618" s="1">
        <v>1.68364</v>
      </c>
      <c r="M2618" s="1">
        <v>2.74824</v>
      </c>
      <c r="N2618" s="1">
        <v>1.5E-3</v>
      </c>
      <c r="O2618" s="1">
        <v>1.51711E-2</v>
      </c>
      <c r="P2618" s="1" t="s">
        <v>21</v>
      </c>
      <c r="Q2618" s="1">
        <f t="shared" si="40"/>
        <v>0.31129636723158</v>
      </c>
      <c r="R2618" s="1" t="s">
        <v>15092</v>
      </c>
    </row>
    <row r="2619" spans="1:18" x14ac:dyDescent="0.2">
      <c r="A2619" s="1" t="s">
        <v>10871</v>
      </c>
      <c r="B2619" s="1" t="s">
        <v>10872</v>
      </c>
      <c r="C2619" s="1" t="s">
        <v>10872</v>
      </c>
      <c r="D2619" s="1" t="s">
        <v>10873</v>
      </c>
      <c r="E2619" s="1" t="s">
        <v>16</v>
      </c>
      <c r="F2619" s="1" t="s">
        <v>10874</v>
      </c>
      <c r="G2619" s="1" t="s">
        <v>18</v>
      </c>
      <c r="H2619" s="1" t="s">
        <v>19</v>
      </c>
      <c r="I2619" s="1" t="s">
        <v>20</v>
      </c>
      <c r="J2619" s="1">
        <v>0.35316900000000001</v>
      </c>
      <c r="K2619" s="1">
        <v>1.13506</v>
      </c>
      <c r="L2619" s="1">
        <v>1.6843399999999999</v>
      </c>
      <c r="M2619" s="1">
        <v>2.37988</v>
      </c>
      <c r="N2619" s="1">
        <v>4.1000000000000003E-3</v>
      </c>
      <c r="O2619" s="1">
        <v>3.3527399999999999E-2</v>
      </c>
      <c r="P2619" s="1" t="s">
        <v>21</v>
      </c>
      <c r="Q2619" s="1">
        <f t="shared" si="40"/>
        <v>0.31114566630838902</v>
      </c>
      <c r="R2619" s="1" t="s">
        <v>15048</v>
      </c>
    </row>
    <row r="2620" spans="1:18" x14ac:dyDescent="0.2">
      <c r="A2620" s="1" t="s">
        <v>8436</v>
      </c>
      <c r="B2620" s="1" t="s">
        <v>8437</v>
      </c>
      <c r="C2620" s="1" t="s">
        <v>8437</v>
      </c>
      <c r="D2620" s="1" t="s">
        <v>8438</v>
      </c>
      <c r="E2620" s="1" t="s">
        <v>16</v>
      </c>
      <c r="F2620" s="1" t="s">
        <v>8439</v>
      </c>
      <c r="G2620" s="1" t="s">
        <v>18</v>
      </c>
      <c r="H2620" s="1" t="s">
        <v>19</v>
      </c>
      <c r="I2620" s="1" t="s">
        <v>20</v>
      </c>
      <c r="J2620" s="1">
        <v>18.616599999999998</v>
      </c>
      <c r="K2620" s="1">
        <v>59.860500000000002</v>
      </c>
      <c r="L2620" s="1">
        <v>1.6850099999999999</v>
      </c>
      <c r="M2620" s="1">
        <v>6.0853799999999998</v>
      </c>
      <c r="N2620" s="2">
        <v>5.0000000000000002E-5</v>
      </c>
      <c r="O2620" s="1">
        <v>8.5621899999999997E-4</v>
      </c>
      <c r="P2620" s="1" t="s">
        <v>21</v>
      </c>
      <c r="Q2620" s="1">
        <f t="shared" si="40"/>
        <v>0.3109997410646419</v>
      </c>
      <c r="R2620" s="1" t="s">
        <v>14505</v>
      </c>
    </row>
    <row r="2621" spans="1:18" x14ac:dyDescent="0.2">
      <c r="A2621" s="1" t="s">
        <v>6022</v>
      </c>
      <c r="B2621" s="1" t="s">
        <v>6023</v>
      </c>
      <c r="C2621" s="1" t="s">
        <v>6023</v>
      </c>
      <c r="D2621" s="1" t="s">
        <v>6024</v>
      </c>
      <c r="E2621" s="1" t="s">
        <v>16</v>
      </c>
      <c r="F2621" s="1" t="s">
        <v>6025</v>
      </c>
      <c r="G2621" s="1" t="s">
        <v>18</v>
      </c>
      <c r="H2621" s="1" t="s">
        <v>19</v>
      </c>
      <c r="I2621" s="1" t="s">
        <v>20</v>
      </c>
      <c r="J2621" s="1">
        <v>1.2444900000000001</v>
      </c>
      <c r="K2621" s="1">
        <v>4.0069999999999997</v>
      </c>
      <c r="L2621" s="1">
        <v>1.68696</v>
      </c>
      <c r="M2621" s="1">
        <v>3.5617000000000001</v>
      </c>
      <c r="N2621" s="2">
        <v>5.0000000000000002E-5</v>
      </c>
      <c r="O2621" s="1">
        <v>8.5621899999999997E-4</v>
      </c>
      <c r="P2621" s="1" t="s">
        <v>21</v>
      </c>
      <c r="Q2621" s="1">
        <f t="shared" si="40"/>
        <v>0.31057898677314705</v>
      </c>
      <c r="R2621" s="1" t="s">
        <v>13970</v>
      </c>
    </row>
    <row r="2622" spans="1:18" x14ac:dyDescent="0.2">
      <c r="A2622" s="1" t="s">
        <v>9077</v>
      </c>
      <c r="B2622" s="1" t="s">
        <v>9078</v>
      </c>
      <c r="C2622" s="1" t="s">
        <v>9079</v>
      </c>
      <c r="D2622" s="1" t="s">
        <v>9080</v>
      </c>
      <c r="E2622" s="1" t="s">
        <v>16</v>
      </c>
      <c r="F2622" s="1" t="s">
        <v>9081</v>
      </c>
      <c r="G2622" s="1" t="s">
        <v>18</v>
      </c>
      <c r="H2622" s="1" t="s">
        <v>19</v>
      </c>
      <c r="I2622" s="1" t="s">
        <v>20</v>
      </c>
      <c r="J2622" s="1">
        <v>0.34748800000000002</v>
      </c>
      <c r="K2622" s="1">
        <v>1.1202700000000001</v>
      </c>
      <c r="L2622" s="1">
        <v>1.6888000000000001</v>
      </c>
      <c r="M2622" s="1">
        <v>2.5177200000000002</v>
      </c>
      <c r="N2622" s="1">
        <v>1.1000000000000001E-3</v>
      </c>
      <c r="O2622" s="1">
        <v>1.1816500000000001E-2</v>
      </c>
      <c r="P2622" s="1" t="s">
        <v>21</v>
      </c>
      <c r="Q2622" s="1">
        <f t="shared" si="40"/>
        <v>0.31018236675087257</v>
      </c>
      <c r="R2622" s="1" t="s">
        <v>14648</v>
      </c>
    </row>
    <row r="2623" spans="1:18" x14ac:dyDescent="0.2">
      <c r="A2623" s="1" t="s">
        <v>2202</v>
      </c>
      <c r="B2623" s="1" t="s">
        <v>2203</v>
      </c>
      <c r="C2623" s="1" t="s">
        <v>2204</v>
      </c>
      <c r="D2623" s="1" t="s">
        <v>2205</v>
      </c>
      <c r="E2623" s="1" t="s">
        <v>16</v>
      </c>
      <c r="F2623" s="1" t="s">
        <v>2206</v>
      </c>
      <c r="G2623" s="1" t="s">
        <v>18</v>
      </c>
      <c r="H2623" s="1" t="s">
        <v>19</v>
      </c>
      <c r="I2623" s="1" t="s">
        <v>20</v>
      </c>
      <c r="J2623" s="1">
        <v>2.7244100000000002</v>
      </c>
      <c r="K2623" s="1">
        <v>8.7860700000000005</v>
      </c>
      <c r="L2623" s="1">
        <v>1.6892799999999999</v>
      </c>
      <c r="M2623" s="1">
        <v>4.4975399999999999</v>
      </c>
      <c r="N2623" s="2">
        <v>5.0000000000000002E-5</v>
      </c>
      <c r="O2623" s="1">
        <v>8.5621899999999997E-4</v>
      </c>
      <c r="P2623" s="1" t="s">
        <v>21</v>
      </c>
      <c r="Q2623" s="1">
        <f t="shared" si="40"/>
        <v>0.31008289257882082</v>
      </c>
      <c r="R2623" s="1" t="s">
        <v>13115</v>
      </c>
    </row>
    <row r="2624" spans="1:18" x14ac:dyDescent="0.2">
      <c r="A2624" s="1" t="s">
        <v>9299</v>
      </c>
      <c r="B2624" s="1" t="s">
        <v>9300</v>
      </c>
      <c r="C2624" s="1" t="s">
        <v>9301</v>
      </c>
      <c r="D2624" s="1" t="s">
        <v>15</v>
      </c>
      <c r="E2624" s="1" t="s">
        <v>16</v>
      </c>
      <c r="F2624" s="1" t="s">
        <v>9302</v>
      </c>
      <c r="G2624" s="1" t="s">
        <v>18</v>
      </c>
      <c r="H2624" s="1" t="s">
        <v>19</v>
      </c>
      <c r="I2624" s="1" t="s">
        <v>20</v>
      </c>
      <c r="J2624" s="1">
        <v>2.3804099999999999</v>
      </c>
      <c r="K2624" s="1">
        <v>7.6901000000000002</v>
      </c>
      <c r="L2624" s="1">
        <v>1.6917899999999999</v>
      </c>
      <c r="M2624" s="1">
        <v>3.9804200000000001</v>
      </c>
      <c r="N2624" s="2">
        <v>5.0000000000000002E-5</v>
      </c>
      <c r="O2624" s="1">
        <v>8.5621899999999997E-4</v>
      </c>
      <c r="P2624" s="1" t="s">
        <v>21</v>
      </c>
      <c r="Q2624" s="1">
        <f t="shared" si="40"/>
        <v>0.30954213859377638</v>
      </c>
      <c r="R2624" s="1" t="s">
        <v>14697</v>
      </c>
    </row>
    <row r="2625" spans="1:18" x14ac:dyDescent="0.2">
      <c r="A2625" s="1" t="s">
        <v>2157</v>
      </c>
      <c r="B2625" s="1" t="s">
        <v>2158</v>
      </c>
      <c r="C2625" s="1" t="s">
        <v>2158</v>
      </c>
      <c r="D2625" s="1" t="s">
        <v>2159</v>
      </c>
      <c r="E2625" s="1" t="s">
        <v>16</v>
      </c>
      <c r="F2625" s="1" t="s">
        <v>2160</v>
      </c>
      <c r="G2625" s="1" t="s">
        <v>18</v>
      </c>
      <c r="H2625" s="1" t="s">
        <v>19</v>
      </c>
      <c r="I2625" s="1" t="s">
        <v>20</v>
      </c>
      <c r="J2625" s="1">
        <v>5.9774700000000003</v>
      </c>
      <c r="K2625" s="1">
        <v>19.475200000000001</v>
      </c>
      <c r="L2625" s="1">
        <v>1.7040299999999999</v>
      </c>
      <c r="M2625" s="1">
        <v>4.7353100000000001</v>
      </c>
      <c r="N2625" s="2">
        <v>5.0000000000000002E-5</v>
      </c>
      <c r="O2625" s="1">
        <v>8.5621899999999997E-4</v>
      </c>
      <c r="P2625" s="1" t="s">
        <v>21</v>
      </c>
      <c r="Q2625" s="1">
        <f t="shared" si="40"/>
        <v>0.30692727160696681</v>
      </c>
      <c r="R2625" s="1" t="s">
        <v>13104</v>
      </c>
    </row>
    <row r="2626" spans="1:18" x14ac:dyDescent="0.2">
      <c r="A2626" s="1" t="s">
        <v>661</v>
      </c>
      <c r="B2626" s="1" t="s">
        <v>662</v>
      </c>
      <c r="C2626" s="1" t="s">
        <v>662</v>
      </c>
      <c r="D2626" s="1" t="s">
        <v>663</v>
      </c>
      <c r="E2626" s="1" t="s">
        <v>16</v>
      </c>
      <c r="F2626" s="1" t="s">
        <v>664</v>
      </c>
      <c r="G2626" s="1" t="s">
        <v>18</v>
      </c>
      <c r="H2626" s="1" t="s">
        <v>19</v>
      </c>
      <c r="I2626" s="1" t="s">
        <v>20</v>
      </c>
      <c r="J2626" s="1">
        <v>13.1631</v>
      </c>
      <c r="K2626" s="1">
        <v>42.930799999999998</v>
      </c>
      <c r="L2626" s="1">
        <v>1.7055100000000001</v>
      </c>
      <c r="M2626" s="1">
        <v>6.0463699999999996</v>
      </c>
      <c r="N2626" s="2">
        <v>5.0000000000000002E-5</v>
      </c>
      <c r="O2626" s="1">
        <v>8.5621899999999997E-4</v>
      </c>
      <c r="P2626" s="1" t="s">
        <v>21</v>
      </c>
      <c r="Q2626" s="1">
        <f t="shared" ref="Q2626:Q2689" si="41">J2626/K2626</f>
        <v>0.30661203611393223</v>
      </c>
      <c r="R2626" s="1" t="s">
        <v>12766</v>
      </c>
    </row>
    <row r="2627" spans="1:18" x14ac:dyDescent="0.2">
      <c r="A2627" s="1" t="s">
        <v>5620</v>
      </c>
      <c r="B2627" s="1" t="s">
        <v>5621</v>
      </c>
      <c r="C2627" s="1" t="s">
        <v>5621</v>
      </c>
      <c r="D2627" s="1" t="s">
        <v>5622</v>
      </c>
      <c r="E2627" s="1" t="s">
        <v>5623</v>
      </c>
      <c r="F2627" s="1" t="s">
        <v>5624</v>
      </c>
      <c r="G2627" s="1" t="s">
        <v>18</v>
      </c>
      <c r="H2627" s="1" t="s">
        <v>19</v>
      </c>
      <c r="I2627" s="1" t="s">
        <v>20</v>
      </c>
      <c r="J2627" s="1">
        <v>74.118300000000005</v>
      </c>
      <c r="K2627" s="1">
        <v>242.52699999999999</v>
      </c>
      <c r="L2627" s="1">
        <v>1.71024</v>
      </c>
      <c r="M2627" s="1">
        <v>3.9736199999999999</v>
      </c>
      <c r="N2627" s="2">
        <v>5.0000000000000002E-5</v>
      </c>
      <c r="O2627" s="1">
        <v>8.5621899999999997E-4</v>
      </c>
      <c r="P2627" s="1" t="s">
        <v>21</v>
      </c>
      <c r="Q2627" s="1">
        <f t="shared" si="41"/>
        <v>0.30560844771922308</v>
      </c>
      <c r="R2627" s="1" t="s">
        <v>13881</v>
      </c>
    </row>
    <row r="2628" spans="1:18" x14ac:dyDescent="0.2">
      <c r="A2628" s="1" t="s">
        <v>3863</v>
      </c>
      <c r="B2628" s="1" t="s">
        <v>3864</v>
      </c>
      <c r="C2628" s="1" t="s">
        <v>3865</v>
      </c>
      <c r="D2628" s="1" t="s">
        <v>15</v>
      </c>
      <c r="E2628" s="1" t="s">
        <v>16</v>
      </c>
      <c r="F2628" s="1" t="s">
        <v>3866</v>
      </c>
      <c r="G2628" s="1" t="s">
        <v>18</v>
      </c>
      <c r="H2628" s="1" t="s">
        <v>19</v>
      </c>
      <c r="I2628" s="1" t="s">
        <v>20</v>
      </c>
      <c r="J2628" s="1">
        <v>2.2019099999999998</v>
      </c>
      <c r="K2628" s="1">
        <v>7.2461000000000002</v>
      </c>
      <c r="L2628" s="1">
        <v>1.71845</v>
      </c>
      <c r="M2628" s="1">
        <v>4.2319899999999997</v>
      </c>
      <c r="N2628" s="2">
        <v>5.0000000000000002E-5</v>
      </c>
      <c r="O2628" s="1">
        <v>8.5621899999999997E-4</v>
      </c>
      <c r="P2628" s="1" t="s">
        <v>21</v>
      </c>
      <c r="Q2628" s="1">
        <f t="shared" si="41"/>
        <v>0.30387518803218277</v>
      </c>
      <c r="R2628" s="1" t="s">
        <v>13486</v>
      </c>
    </row>
    <row r="2629" spans="1:18" x14ac:dyDescent="0.2">
      <c r="A2629" s="1" t="s">
        <v>6427</v>
      </c>
      <c r="B2629" s="1" t="s">
        <v>6428</v>
      </c>
      <c r="C2629" s="1" t="s">
        <v>6428</v>
      </c>
      <c r="D2629" s="1" t="s">
        <v>6429</v>
      </c>
      <c r="E2629" s="1" t="s">
        <v>6430</v>
      </c>
      <c r="F2629" s="1" t="s">
        <v>6431</v>
      </c>
      <c r="G2629" s="1" t="s">
        <v>18</v>
      </c>
      <c r="H2629" s="1" t="s">
        <v>19</v>
      </c>
      <c r="I2629" s="1" t="s">
        <v>20</v>
      </c>
      <c r="J2629" s="1">
        <v>18.701499999999999</v>
      </c>
      <c r="K2629" s="1">
        <v>61.593899999999998</v>
      </c>
      <c r="L2629" s="1">
        <v>1.7196400000000001</v>
      </c>
      <c r="M2629" s="1">
        <v>6.6967699999999999</v>
      </c>
      <c r="N2629" s="2">
        <v>5.0000000000000002E-5</v>
      </c>
      <c r="O2629" s="1">
        <v>8.5621899999999997E-4</v>
      </c>
      <c r="P2629" s="1" t="s">
        <v>21</v>
      </c>
      <c r="Q2629" s="1">
        <f t="shared" si="41"/>
        <v>0.30362584606592535</v>
      </c>
      <c r="R2629" s="1" t="s">
        <v>14059</v>
      </c>
    </row>
    <row r="2630" spans="1:18" x14ac:dyDescent="0.2">
      <c r="A2630" s="1" t="s">
        <v>11633</v>
      </c>
      <c r="B2630" s="1" t="s">
        <v>11634</v>
      </c>
      <c r="C2630" s="1" t="s">
        <v>11635</v>
      </c>
      <c r="D2630" s="1" t="s">
        <v>15</v>
      </c>
      <c r="E2630" s="1" t="s">
        <v>16</v>
      </c>
      <c r="F2630" s="1" t="s">
        <v>11636</v>
      </c>
      <c r="G2630" s="1" t="s">
        <v>18</v>
      </c>
      <c r="H2630" s="1" t="s">
        <v>19</v>
      </c>
      <c r="I2630" s="1" t="s">
        <v>20</v>
      </c>
      <c r="J2630" s="1">
        <v>19.523</v>
      </c>
      <c r="K2630" s="1">
        <v>64.532600000000002</v>
      </c>
      <c r="L2630" s="1">
        <v>1.72485</v>
      </c>
      <c r="M2630" s="1">
        <v>6.9417200000000001</v>
      </c>
      <c r="N2630" s="2">
        <v>5.0000000000000002E-5</v>
      </c>
      <c r="O2630" s="1">
        <v>8.5621899999999997E-4</v>
      </c>
      <c r="P2630" s="1" t="s">
        <v>21</v>
      </c>
      <c r="Q2630" s="1">
        <f t="shared" si="41"/>
        <v>0.30252926427882959</v>
      </c>
      <c r="R2630" s="1" t="s">
        <v>15221</v>
      </c>
    </row>
    <row r="2631" spans="1:18" x14ac:dyDescent="0.2">
      <c r="A2631" s="1" t="s">
        <v>10006</v>
      </c>
      <c r="B2631" s="1" t="s">
        <v>10007</v>
      </c>
      <c r="C2631" s="1" t="s">
        <v>10008</v>
      </c>
      <c r="D2631" s="1" t="s">
        <v>15</v>
      </c>
      <c r="E2631" s="1" t="s">
        <v>16</v>
      </c>
      <c r="F2631" s="1" t="s">
        <v>10009</v>
      </c>
      <c r="G2631" s="1" t="s">
        <v>18</v>
      </c>
      <c r="H2631" s="1" t="s">
        <v>19</v>
      </c>
      <c r="I2631" s="1" t="s">
        <v>20</v>
      </c>
      <c r="J2631" s="1">
        <v>2.6904699999999999</v>
      </c>
      <c r="K2631" s="1">
        <v>8.9454999999999991</v>
      </c>
      <c r="L2631" s="1">
        <v>1.7333000000000001</v>
      </c>
      <c r="M2631" s="1">
        <v>4.64297</v>
      </c>
      <c r="N2631" s="2">
        <v>5.0000000000000002E-5</v>
      </c>
      <c r="O2631" s="1">
        <v>8.5621899999999997E-4</v>
      </c>
      <c r="P2631" s="1" t="s">
        <v>21</v>
      </c>
      <c r="Q2631" s="1">
        <f t="shared" si="41"/>
        <v>0.30076239450002795</v>
      </c>
      <c r="R2631" s="1" t="s">
        <v>14855</v>
      </c>
    </row>
    <row r="2632" spans="1:18" x14ac:dyDescent="0.2">
      <c r="A2632" s="1" t="s">
        <v>8595</v>
      </c>
      <c r="B2632" s="1" t="s">
        <v>8596</v>
      </c>
      <c r="C2632" s="1" t="s">
        <v>8596</v>
      </c>
      <c r="D2632" s="1" t="s">
        <v>8597</v>
      </c>
      <c r="E2632" s="1" t="s">
        <v>16</v>
      </c>
      <c r="F2632" s="1" t="s">
        <v>8598</v>
      </c>
      <c r="G2632" s="1" t="s">
        <v>18</v>
      </c>
      <c r="H2632" s="1" t="s">
        <v>19</v>
      </c>
      <c r="I2632" s="1" t="s">
        <v>20</v>
      </c>
      <c r="J2632" s="1">
        <v>4.0364300000000002</v>
      </c>
      <c r="K2632" s="1">
        <v>13.422000000000001</v>
      </c>
      <c r="L2632" s="1">
        <v>1.7334499999999999</v>
      </c>
      <c r="M2632" s="1">
        <v>4.8636999999999997</v>
      </c>
      <c r="N2632" s="2">
        <v>5.0000000000000002E-5</v>
      </c>
      <c r="O2632" s="1">
        <v>8.5621899999999997E-4</v>
      </c>
      <c r="P2632" s="1" t="s">
        <v>21</v>
      </c>
      <c r="Q2632" s="1">
        <f t="shared" si="41"/>
        <v>0.3007323796751602</v>
      </c>
      <c r="R2632" s="1" t="s">
        <v>14540</v>
      </c>
    </row>
    <row r="2633" spans="1:18" x14ac:dyDescent="0.2">
      <c r="A2633" s="1" t="s">
        <v>12049</v>
      </c>
      <c r="B2633" s="1" t="s">
        <v>12050</v>
      </c>
      <c r="C2633" s="1" t="s">
        <v>12050</v>
      </c>
      <c r="D2633" s="1" t="s">
        <v>12051</v>
      </c>
      <c r="E2633" s="1" t="s">
        <v>16</v>
      </c>
      <c r="F2633" s="1" t="s">
        <v>12052</v>
      </c>
      <c r="G2633" s="1" t="s">
        <v>18</v>
      </c>
      <c r="H2633" s="1" t="s">
        <v>19</v>
      </c>
      <c r="I2633" s="1" t="s">
        <v>20</v>
      </c>
      <c r="J2633" s="1">
        <v>1.6889000000000001</v>
      </c>
      <c r="K2633" s="1">
        <v>5.6164300000000003</v>
      </c>
      <c r="L2633" s="1">
        <v>1.7335700000000001</v>
      </c>
      <c r="M2633" s="1">
        <v>3.3866399999999999</v>
      </c>
      <c r="N2633" s="2">
        <v>5.0000000000000002E-5</v>
      </c>
      <c r="O2633" s="1">
        <v>8.5621899999999997E-4</v>
      </c>
      <c r="P2633" s="1" t="s">
        <v>21</v>
      </c>
      <c r="Q2633" s="1">
        <f t="shared" si="41"/>
        <v>0.30070703275924388</v>
      </c>
      <c r="R2633" s="1" t="s">
        <v>15313</v>
      </c>
    </row>
    <row r="2634" spans="1:18" x14ac:dyDescent="0.2">
      <c r="A2634" s="1" t="s">
        <v>997</v>
      </c>
      <c r="B2634" s="1" t="s">
        <v>998</v>
      </c>
      <c r="C2634" s="1" t="s">
        <v>998</v>
      </c>
      <c r="D2634" s="1" t="s">
        <v>999</v>
      </c>
      <c r="E2634" s="1" t="s">
        <v>16</v>
      </c>
      <c r="F2634" s="1" t="s">
        <v>1000</v>
      </c>
      <c r="G2634" s="1" t="s">
        <v>18</v>
      </c>
      <c r="H2634" s="1" t="s">
        <v>19</v>
      </c>
      <c r="I2634" s="1" t="s">
        <v>20</v>
      </c>
      <c r="J2634" s="1">
        <v>1.02898</v>
      </c>
      <c r="K2634" s="1">
        <v>3.4246099999999999</v>
      </c>
      <c r="L2634" s="1">
        <v>1.7347300000000001</v>
      </c>
      <c r="M2634" s="1">
        <v>3.4035799999999998</v>
      </c>
      <c r="N2634" s="1">
        <v>7.5000000000000002E-4</v>
      </c>
      <c r="O2634" s="1">
        <v>8.6328399999999993E-3</v>
      </c>
      <c r="P2634" s="1" t="s">
        <v>21</v>
      </c>
      <c r="Q2634" s="1">
        <f t="shared" si="41"/>
        <v>0.30046633047266696</v>
      </c>
      <c r="R2634" s="1" t="s">
        <v>12843</v>
      </c>
    </row>
    <row r="2635" spans="1:18" x14ac:dyDescent="0.2">
      <c r="A2635" s="1" t="s">
        <v>7440</v>
      </c>
      <c r="B2635" s="1" t="s">
        <v>7441</v>
      </c>
      <c r="C2635" s="1" t="s">
        <v>7441</v>
      </c>
      <c r="D2635" s="1" t="s">
        <v>7442</v>
      </c>
      <c r="E2635" s="1" t="s">
        <v>16</v>
      </c>
      <c r="F2635" s="1" t="s">
        <v>7443</v>
      </c>
      <c r="G2635" s="1" t="s">
        <v>18</v>
      </c>
      <c r="H2635" s="1" t="s">
        <v>19</v>
      </c>
      <c r="I2635" s="1" t="s">
        <v>20</v>
      </c>
      <c r="J2635" s="1">
        <v>1.24454</v>
      </c>
      <c r="K2635" s="1">
        <v>4.1430999999999996</v>
      </c>
      <c r="L2635" s="1">
        <v>1.7351000000000001</v>
      </c>
      <c r="M2635" s="1">
        <v>2.4520499999999998</v>
      </c>
      <c r="N2635" s="1">
        <v>2.2000000000000001E-3</v>
      </c>
      <c r="O2635" s="1">
        <v>2.04066E-2</v>
      </c>
      <c r="P2635" s="1" t="s">
        <v>21</v>
      </c>
      <c r="Q2635" s="1">
        <f t="shared" si="41"/>
        <v>0.30038859790977773</v>
      </c>
      <c r="R2635" s="1" t="s">
        <v>14279</v>
      </c>
    </row>
    <row r="2636" spans="1:18" x14ac:dyDescent="0.2">
      <c r="A2636" s="1" t="s">
        <v>6135</v>
      </c>
      <c r="B2636" s="1" t="s">
        <v>399</v>
      </c>
      <c r="C2636" s="1" t="s">
        <v>399</v>
      </c>
      <c r="D2636" s="1" t="s">
        <v>15</v>
      </c>
      <c r="E2636" s="1" t="s">
        <v>16</v>
      </c>
      <c r="F2636" s="1" t="s">
        <v>6136</v>
      </c>
      <c r="G2636" s="1" t="s">
        <v>18</v>
      </c>
      <c r="H2636" s="1" t="s">
        <v>19</v>
      </c>
      <c r="I2636" s="1" t="s">
        <v>20</v>
      </c>
      <c r="J2636" s="1">
        <v>1.8586199999999999</v>
      </c>
      <c r="K2636" s="1">
        <v>6.1877700000000004</v>
      </c>
      <c r="L2636" s="1">
        <v>1.73519</v>
      </c>
      <c r="M2636" s="1">
        <v>4.0246899999999997</v>
      </c>
      <c r="N2636" s="2">
        <v>5.0000000000000002E-5</v>
      </c>
      <c r="O2636" s="1">
        <v>8.5621899999999997E-4</v>
      </c>
      <c r="P2636" s="1" t="s">
        <v>21</v>
      </c>
      <c r="Q2636" s="1">
        <f t="shared" si="41"/>
        <v>0.30036992325183381</v>
      </c>
    </row>
    <row r="2637" spans="1:18" x14ac:dyDescent="0.2">
      <c r="A2637" s="1" t="s">
        <v>2317</v>
      </c>
      <c r="B2637" s="1" t="s">
        <v>2318</v>
      </c>
      <c r="C2637" s="1" t="s">
        <v>2318</v>
      </c>
      <c r="D2637" s="1" t="s">
        <v>2319</v>
      </c>
      <c r="E2637" s="1" t="s">
        <v>16</v>
      </c>
      <c r="F2637" s="1" t="s">
        <v>2320</v>
      </c>
      <c r="G2637" s="1" t="s">
        <v>18</v>
      </c>
      <c r="H2637" s="1" t="s">
        <v>19</v>
      </c>
      <c r="I2637" s="1" t="s">
        <v>20</v>
      </c>
      <c r="J2637" s="1">
        <v>24.7392</v>
      </c>
      <c r="K2637" s="1">
        <v>82.774699999999996</v>
      </c>
      <c r="L2637" s="1">
        <v>1.7423900000000001</v>
      </c>
      <c r="M2637" s="1">
        <v>5.3592599999999999</v>
      </c>
      <c r="N2637" s="2">
        <v>5.0000000000000002E-5</v>
      </c>
      <c r="O2637" s="1">
        <v>8.5621899999999997E-4</v>
      </c>
      <c r="P2637" s="1" t="s">
        <v>21</v>
      </c>
      <c r="Q2637" s="1">
        <f t="shared" si="41"/>
        <v>0.29887393128576728</v>
      </c>
      <c r="R2637" s="1" t="s">
        <v>13142</v>
      </c>
    </row>
    <row r="2638" spans="1:18" x14ac:dyDescent="0.2">
      <c r="A2638" s="1" t="s">
        <v>1352</v>
      </c>
      <c r="B2638" s="1" t="s">
        <v>1353</v>
      </c>
      <c r="C2638" s="1" t="s">
        <v>1353</v>
      </c>
      <c r="D2638" s="1" t="s">
        <v>15</v>
      </c>
      <c r="E2638" s="1" t="s">
        <v>16</v>
      </c>
      <c r="F2638" s="1" t="s">
        <v>1354</v>
      </c>
      <c r="G2638" s="1" t="s">
        <v>18</v>
      </c>
      <c r="H2638" s="1" t="s">
        <v>19</v>
      </c>
      <c r="I2638" s="1" t="s">
        <v>20</v>
      </c>
      <c r="J2638" s="1">
        <v>4.81107</v>
      </c>
      <c r="K2638" s="1">
        <v>16.102399999999999</v>
      </c>
      <c r="L2638" s="1">
        <v>1.74285</v>
      </c>
      <c r="M2638" s="1">
        <v>5.5461900000000002</v>
      </c>
      <c r="N2638" s="2">
        <v>5.0000000000000002E-5</v>
      </c>
      <c r="O2638" s="1">
        <v>8.5621899999999997E-4</v>
      </c>
      <c r="P2638" s="1" t="s">
        <v>21</v>
      </c>
      <c r="Q2638" s="1">
        <f t="shared" si="41"/>
        <v>0.29877968501589824</v>
      </c>
      <c r="R2638" s="1" t="s">
        <v>12924</v>
      </c>
    </row>
    <row r="2639" spans="1:18" x14ac:dyDescent="0.2">
      <c r="A2639" s="1" t="s">
        <v>2473</v>
      </c>
      <c r="B2639" s="1" t="s">
        <v>2474</v>
      </c>
      <c r="C2639" s="1" t="s">
        <v>2475</v>
      </c>
      <c r="D2639" s="1" t="s">
        <v>2476</v>
      </c>
      <c r="E2639" s="1" t="s">
        <v>16</v>
      </c>
      <c r="F2639" s="1" t="s">
        <v>2477</v>
      </c>
      <c r="G2639" s="1" t="s">
        <v>18</v>
      </c>
      <c r="H2639" s="1" t="s">
        <v>19</v>
      </c>
      <c r="I2639" s="1" t="s">
        <v>20</v>
      </c>
      <c r="J2639" s="1">
        <v>277.04899999999998</v>
      </c>
      <c r="K2639" s="1">
        <v>928.26400000000001</v>
      </c>
      <c r="L2639" s="1">
        <v>1.7444</v>
      </c>
      <c r="M2639" s="1">
        <v>6.1888800000000002</v>
      </c>
      <c r="N2639" s="2">
        <v>5.0000000000000002E-5</v>
      </c>
      <c r="O2639" s="1">
        <v>8.5621899999999997E-4</v>
      </c>
      <c r="P2639" s="1" t="s">
        <v>21</v>
      </c>
      <c r="Q2639" s="1">
        <f t="shared" si="41"/>
        <v>0.29845927451673226</v>
      </c>
      <c r="R2639" s="1" t="s">
        <v>13178</v>
      </c>
    </row>
    <row r="2640" spans="1:18" x14ac:dyDescent="0.2">
      <c r="A2640" s="1" t="s">
        <v>2108</v>
      </c>
      <c r="B2640" s="1" t="s">
        <v>2109</v>
      </c>
      <c r="C2640" s="1" t="s">
        <v>2109</v>
      </c>
      <c r="D2640" s="1" t="s">
        <v>2110</v>
      </c>
      <c r="E2640" s="1" t="s">
        <v>16</v>
      </c>
      <c r="F2640" s="1" t="s">
        <v>2111</v>
      </c>
      <c r="G2640" s="1" t="s">
        <v>18</v>
      </c>
      <c r="H2640" s="1" t="s">
        <v>19</v>
      </c>
      <c r="I2640" s="1" t="s">
        <v>20</v>
      </c>
      <c r="J2640" s="1">
        <v>1.01508</v>
      </c>
      <c r="K2640" s="1">
        <v>3.4177499999999998</v>
      </c>
      <c r="L2640" s="1">
        <v>1.75145</v>
      </c>
      <c r="M2640" s="1">
        <v>3.4868600000000001</v>
      </c>
      <c r="N2640" s="1">
        <v>3.5E-4</v>
      </c>
      <c r="O2640" s="1">
        <v>4.6443200000000004E-3</v>
      </c>
      <c r="P2640" s="1" t="s">
        <v>21</v>
      </c>
      <c r="Q2640" s="1">
        <f t="shared" si="41"/>
        <v>0.29700241386877335</v>
      </c>
      <c r="R2640" s="1" t="s">
        <v>13093</v>
      </c>
    </row>
    <row r="2641" spans="1:18" x14ac:dyDescent="0.2">
      <c r="A2641" s="1" t="s">
        <v>7654</v>
      </c>
      <c r="B2641" s="1" t="s">
        <v>7655</v>
      </c>
      <c r="C2641" s="1" t="s">
        <v>7656</v>
      </c>
      <c r="D2641" s="1" t="s">
        <v>7657</v>
      </c>
      <c r="E2641" s="1" t="s">
        <v>16</v>
      </c>
      <c r="F2641" s="1" t="s">
        <v>7658</v>
      </c>
      <c r="G2641" s="1" t="s">
        <v>18</v>
      </c>
      <c r="H2641" s="1" t="s">
        <v>19</v>
      </c>
      <c r="I2641" s="1" t="s">
        <v>20</v>
      </c>
      <c r="J2641" s="1">
        <v>6.0076200000000002</v>
      </c>
      <c r="K2641" s="1">
        <v>20.333500000000001</v>
      </c>
      <c r="L2641" s="1">
        <v>1.7589999999999999</v>
      </c>
      <c r="M2641" s="1">
        <v>5.47471</v>
      </c>
      <c r="N2641" s="2">
        <v>5.0000000000000002E-5</v>
      </c>
      <c r="O2641" s="1">
        <v>8.5621899999999997E-4</v>
      </c>
      <c r="P2641" s="1" t="s">
        <v>21</v>
      </c>
      <c r="Q2641" s="1">
        <f t="shared" si="41"/>
        <v>0.2954542995549217</v>
      </c>
      <c r="R2641" s="1" t="s">
        <v>14326</v>
      </c>
    </row>
    <row r="2642" spans="1:18" x14ac:dyDescent="0.2">
      <c r="A2642" s="1" t="s">
        <v>7005</v>
      </c>
      <c r="B2642" s="1" t="s">
        <v>7006</v>
      </c>
      <c r="C2642" s="1" t="s">
        <v>7007</v>
      </c>
      <c r="D2642" s="1" t="s">
        <v>15</v>
      </c>
      <c r="E2642" s="1" t="s">
        <v>16</v>
      </c>
      <c r="F2642" s="1" t="s">
        <v>7008</v>
      </c>
      <c r="G2642" s="1" t="s">
        <v>18</v>
      </c>
      <c r="H2642" s="1" t="s">
        <v>19</v>
      </c>
      <c r="I2642" s="1" t="s">
        <v>20</v>
      </c>
      <c r="J2642" s="1">
        <v>0.92396900000000004</v>
      </c>
      <c r="K2642" s="1">
        <v>3.1285599999999998</v>
      </c>
      <c r="L2642" s="1">
        <v>1.7595799999999999</v>
      </c>
      <c r="M2642" s="1">
        <v>3.5124300000000002</v>
      </c>
      <c r="N2642" s="1">
        <v>2.7499999999999998E-3</v>
      </c>
      <c r="O2642" s="1">
        <v>2.4540099999999999E-2</v>
      </c>
      <c r="P2642" s="1" t="s">
        <v>21</v>
      </c>
      <c r="Q2642" s="1">
        <f t="shared" si="41"/>
        <v>0.29533363592195772</v>
      </c>
      <c r="R2642" s="1" t="s">
        <v>14186</v>
      </c>
    </row>
    <row r="2643" spans="1:18" x14ac:dyDescent="0.2">
      <c r="A2643" s="1" t="s">
        <v>3365</v>
      </c>
      <c r="B2643" s="1" t="s">
        <v>3366</v>
      </c>
      <c r="C2643" s="1" t="s">
        <v>3366</v>
      </c>
      <c r="D2643" s="1" t="s">
        <v>3367</v>
      </c>
      <c r="E2643" s="1" t="s">
        <v>16</v>
      </c>
      <c r="F2643" s="1" t="s">
        <v>3368</v>
      </c>
      <c r="G2643" s="1" t="s">
        <v>18</v>
      </c>
      <c r="H2643" s="1" t="s">
        <v>19</v>
      </c>
      <c r="I2643" s="1" t="s">
        <v>20</v>
      </c>
      <c r="J2643" s="1">
        <v>0.459032</v>
      </c>
      <c r="K2643" s="1">
        <v>1.55559</v>
      </c>
      <c r="L2643" s="1">
        <v>1.7607900000000001</v>
      </c>
      <c r="M2643" s="1">
        <v>2.7164000000000001</v>
      </c>
      <c r="N2643" s="1">
        <v>4.8999999999999998E-3</v>
      </c>
      <c r="O2643" s="1">
        <v>3.8620500000000002E-2</v>
      </c>
      <c r="P2643" s="1" t="s">
        <v>21</v>
      </c>
      <c r="Q2643" s="1">
        <f t="shared" si="41"/>
        <v>0.29508546596468221</v>
      </c>
      <c r="R2643" s="1" t="s">
        <v>13378</v>
      </c>
    </row>
    <row r="2644" spans="1:18" x14ac:dyDescent="0.2">
      <c r="A2644" s="1" t="s">
        <v>699</v>
      </c>
      <c r="B2644" s="1" t="s">
        <v>700</v>
      </c>
      <c r="C2644" s="1" t="s">
        <v>701</v>
      </c>
      <c r="D2644" s="1" t="s">
        <v>702</v>
      </c>
      <c r="E2644" s="1" t="s">
        <v>16</v>
      </c>
      <c r="F2644" s="1" t="s">
        <v>703</v>
      </c>
      <c r="G2644" s="1" t="s">
        <v>18</v>
      </c>
      <c r="H2644" s="1" t="s">
        <v>19</v>
      </c>
      <c r="I2644" s="1" t="s">
        <v>20</v>
      </c>
      <c r="J2644" s="1">
        <v>0.55145999999999995</v>
      </c>
      <c r="K2644" s="1">
        <v>1.8716600000000001</v>
      </c>
      <c r="L2644" s="1">
        <v>1.7629900000000001</v>
      </c>
      <c r="M2644" s="1">
        <v>2.8412999999999999</v>
      </c>
      <c r="N2644" s="1">
        <v>1.6000000000000001E-3</v>
      </c>
      <c r="O2644" s="1">
        <v>1.5981700000000001E-2</v>
      </c>
      <c r="P2644" s="1" t="s">
        <v>21</v>
      </c>
      <c r="Q2644" s="1">
        <f t="shared" si="41"/>
        <v>0.29463684643578425</v>
      </c>
      <c r="R2644" s="1" t="s">
        <v>12775</v>
      </c>
    </row>
    <row r="2645" spans="1:18" x14ac:dyDescent="0.2">
      <c r="A2645" s="1" t="s">
        <v>4975</v>
      </c>
      <c r="B2645" s="1" t="s">
        <v>4976</v>
      </c>
      <c r="C2645" s="1" t="s">
        <v>4976</v>
      </c>
      <c r="D2645" s="1" t="s">
        <v>4977</v>
      </c>
      <c r="E2645" s="1" t="s">
        <v>16</v>
      </c>
      <c r="F2645" s="1" t="s">
        <v>4978</v>
      </c>
      <c r="G2645" s="1" t="s">
        <v>18</v>
      </c>
      <c r="H2645" s="1" t="s">
        <v>19</v>
      </c>
      <c r="I2645" s="1" t="s">
        <v>20</v>
      </c>
      <c r="J2645" s="1">
        <v>1.11297</v>
      </c>
      <c r="K2645" s="1">
        <v>3.7789199999999998</v>
      </c>
      <c r="L2645" s="1">
        <v>1.76356</v>
      </c>
      <c r="M2645" s="1">
        <v>3.5335800000000002</v>
      </c>
      <c r="N2645" s="1">
        <v>4.0000000000000002E-4</v>
      </c>
      <c r="O2645" s="1">
        <v>5.1701100000000003E-3</v>
      </c>
      <c r="P2645" s="1" t="s">
        <v>21</v>
      </c>
      <c r="Q2645" s="1">
        <f t="shared" si="41"/>
        <v>0.29452065669556382</v>
      </c>
      <c r="R2645" s="1" t="s">
        <v>13734</v>
      </c>
    </row>
    <row r="2646" spans="1:18" x14ac:dyDescent="0.2">
      <c r="A2646" s="1" t="s">
        <v>721</v>
      </c>
      <c r="B2646" s="1" t="s">
        <v>722</v>
      </c>
      <c r="C2646" s="1" t="s">
        <v>723</v>
      </c>
      <c r="D2646" s="1" t="s">
        <v>724</v>
      </c>
      <c r="E2646" s="1" t="s">
        <v>16</v>
      </c>
      <c r="F2646" s="1" t="s">
        <v>725</v>
      </c>
      <c r="G2646" s="1" t="s">
        <v>18</v>
      </c>
      <c r="H2646" s="1" t="s">
        <v>19</v>
      </c>
      <c r="I2646" s="1" t="s">
        <v>20</v>
      </c>
      <c r="J2646" s="1">
        <v>0.548176</v>
      </c>
      <c r="K2646" s="1">
        <v>1.86164</v>
      </c>
      <c r="L2646" s="1">
        <v>1.76386</v>
      </c>
      <c r="M2646" s="1">
        <v>2.8309600000000001</v>
      </c>
      <c r="N2646" s="1">
        <v>5.4999999999999997E-3</v>
      </c>
      <c r="O2646" s="1">
        <v>4.2158599999999997E-2</v>
      </c>
      <c r="P2646" s="1" t="s">
        <v>21</v>
      </c>
      <c r="Q2646" s="1">
        <f t="shared" si="41"/>
        <v>0.29445864936292732</v>
      </c>
      <c r="R2646" s="1" t="s">
        <v>12780</v>
      </c>
    </row>
    <row r="2647" spans="1:18" x14ac:dyDescent="0.2">
      <c r="A2647" s="1" t="s">
        <v>1665</v>
      </c>
      <c r="B2647" s="1" t="s">
        <v>1666</v>
      </c>
      <c r="C2647" s="1" t="s">
        <v>1667</v>
      </c>
      <c r="D2647" s="1" t="s">
        <v>15</v>
      </c>
      <c r="E2647" s="1" t="s">
        <v>16</v>
      </c>
      <c r="F2647" s="1" t="s">
        <v>1668</v>
      </c>
      <c r="G2647" s="1" t="s">
        <v>18</v>
      </c>
      <c r="H2647" s="1" t="s">
        <v>19</v>
      </c>
      <c r="I2647" s="1" t="s">
        <v>20</v>
      </c>
      <c r="J2647" s="1">
        <v>0.93337499999999995</v>
      </c>
      <c r="K2647" s="1">
        <v>3.1766399999999999</v>
      </c>
      <c r="L2647" s="1">
        <v>1.7669699999999999</v>
      </c>
      <c r="M2647" s="1">
        <v>3.3648600000000002</v>
      </c>
      <c r="N2647" s="2">
        <v>5.0000000000000002E-5</v>
      </c>
      <c r="O2647" s="1">
        <v>8.5621899999999997E-4</v>
      </c>
      <c r="P2647" s="1" t="s">
        <v>21</v>
      </c>
      <c r="Q2647" s="1">
        <f t="shared" si="41"/>
        <v>0.29382460713206404</v>
      </c>
      <c r="R2647" s="1" t="s">
        <v>12995</v>
      </c>
    </row>
    <row r="2648" spans="1:18" x14ac:dyDescent="0.2">
      <c r="A2648" s="1" t="s">
        <v>7157</v>
      </c>
      <c r="B2648" s="1" t="s">
        <v>7158</v>
      </c>
      <c r="C2648" s="1" t="s">
        <v>7159</v>
      </c>
      <c r="D2648" s="1" t="s">
        <v>7160</v>
      </c>
      <c r="E2648" s="1" t="s">
        <v>16</v>
      </c>
      <c r="F2648" s="1" t="s">
        <v>7161</v>
      </c>
      <c r="G2648" s="1" t="s">
        <v>18</v>
      </c>
      <c r="H2648" s="1" t="s">
        <v>19</v>
      </c>
      <c r="I2648" s="1" t="s">
        <v>20</v>
      </c>
      <c r="J2648" s="1">
        <v>0.99473</v>
      </c>
      <c r="K2648" s="1">
        <v>3.4160300000000001</v>
      </c>
      <c r="L2648" s="1">
        <v>1.7799499999999999</v>
      </c>
      <c r="M2648" s="1">
        <v>3.8511299999999999</v>
      </c>
      <c r="N2648" s="2">
        <v>5.0000000000000002E-5</v>
      </c>
      <c r="O2648" s="1">
        <v>8.5621899999999997E-4</v>
      </c>
      <c r="P2648" s="1" t="s">
        <v>21</v>
      </c>
      <c r="Q2648" s="1">
        <f t="shared" si="41"/>
        <v>0.29119474946063117</v>
      </c>
      <c r="R2648" s="1" t="s">
        <v>14220</v>
      </c>
    </row>
    <row r="2649" spans="1:18" x14ac:dyDescent="0.2">
      <c r="A2649" s="1" t="s">
        <v>1607</v>
      </c>
      <c r="B2649" s="1" t="s">
        <v>1608</v>
      </c>
      <c r="C2649" s="1" t="s">
        <v>1609</v>
      </c>
      <c r="D2649" s="1" t="s">
        <v>15</v>
      </c>
      <c r="E2649" s="1" t="s">
        <v>16</v>
      </c>
      <c r="F2649" s="1" t="s">
        <v>1610</v>
      </c>
      <c r="G2649" s="1" t="s">
        <v>18</v>
      </c>
      <c r="H2649" s="1" t="s">
        <v>19</v>
      </c>
      <c r="I2649" s="1" t="s">
        <v>20</v>
      </c>
      <c r="J2649" s="1">
        <v>2.4942000000000002</v>
      </c>
      <c r="K2649" s="1">
        <v>8.5833300000000001</v>
      </c>
      <c r="L2649" s="1">
        <v>1.7829600000000001</v>
      </c>
      <c r="M2649" s="1">
        <v>4.7040800000000003</v>
      </c>
      <c r="N2649" s="2">
        <v>5.0000000000000002E-5</v>
      </c>
      <c r="O2649" s="1">
        <v>8.5621899999999997E-4</v>
      </c>
      <c r="P2649" s="1" t="s">
        <v>21</v>
      </c>
      <c r="Q2649" s="1">
        <f t="shared" si="41"/>
        <v>0.29058652061612456</v>
      </c>
      <c r="R2649" s="1" t="s">
        <v>12981</v>
      </c>
    </row>
    <row r="2650" spans="1:18" x14ac:dyDescent="0.2">
      <c r="A2650" s="1" t="s">
        <v>1543</v>
      </c>
      <c r="B2650" s="1" t="s">
        <v>1544</v>
      </c>
      <c r="C2650" s="1" t="s">
        <v>1544</v>
      </c>
      <c r="D2650" s="1" t="s">
        <v>1545</v>
      </c>
      <c r="E2650" s="1" t="s">
        <v>16</v>
      </c>
      <c r="F2650" s="1" t="s">
        <v>1546</v>
      </c>
      <c r="G2650" s="1" t="s">
        <v>18</v>
      </c>
      <c r="H2650" s="1" t="s">
        <v>19</v>
      </c>
      <c r="I2650" s="1" t="s">
        <v>20</v>
      </c>
      <c r="J2650" s="1">
        <v>2.0735399999999999</v>
      </c>
      <c r="K2650" s="1">
        <v>7.13612</v>
      </c>
      <c r="L2650" s="1">
        <v>1.78304</v>
      </c>
      <c r="M2650" s="1">
        <v>4.4727600000000001</v>
      </c>
      <c r="N2650" s="2">
        <v>5.0000000000000002E-5</v>
      </c>
      <c r="O2650" s="1">
        <v>8.5621899999999997E-4</v>
      </c>
      <c r="P2650" s="1" t="s">
        <v>21</v>
      </c>
      <c r="Q2650" s="1">
        <f t="shared" si="41"/>
        <v>0.29056966530831879</v>
      </c>
      <c r="R2650" s="1" t="s">
        <v>12967</v>
      </c>
    </row>
    <row r="2651" spans="1:18" x14ac:dyDescent="0.2">
      <c r="A2651" s="1" t="s">
        <v>2287</v>
      </c>
      <c r="B2651" s="1" t="s">
        <v>2288</v>
      </c>
      <c r="C2651" s="1" t="s">
        <v>2289</v>
      </c>
      <c r="D2651" s="1" t="s">
        <v>15</v>
      </c>
      <c r="E2651" s="1" t="s">
        <v>16</v>
      </c>
      <c r="F2651" s="1" t="s">
        <v>2290</v>
      </c>
      <c r="G2651" s="1" t="s">
        <v>18</v>
      </c>
      <c r="H2651" s="1" t="s">
        <v>19</v>
      </c>
      <c r="I2651" s="1" t="s">
        <v>20</v>
      </c>
      <c r="J2651" s="1">
        <v>2.3572000000000002</v>
      </c>
      <c r="K2651" s="1">
        <v>8.1129899999999999</v>
      </c>
      <c r="L2651" s="1">
        <v>1.7831600000000001</v>
      </c>
      <c r="M2651" s="1">
        <v>4.6371200000000004</v>
      </c>
      <c r="N2651" s="2">
        <v>5.0000000000000002E-5</v>
      </c>
      <c r="O2651" s="1">
        <v>8.5621899999999997E-4</v>
      </c>
      <c r="P2651" s="1" t="s">
        <v>21</v>
      </c>
      <c r="Q2651" s="1">
        <f t="shared" si="41"/>
        <v>0.29054639534869392</v>
      </c>
      <c r="R2651" s="1" t="s">
        <v>13135</v>
      </c>
    </row>
    <row r="2652" spans="1:18" x14ac:dyDescent="0.2">
      <c r="A2652" s="1" t="s">
        <v>6365</v>
      </c>
      <c r="B2652" s="1" t="s">
        <v>6366</v>
      </c>
      <c r="C2652" s="1" t="s">
        <v>6366</v>
      </c>
      <c r="D2652" s="1" t="s">
        <v>15</v>
      </c>
      <c r="E2652" s="1" t="s">
        <v>16</v>
      </c>
      <c r="F2652" s="1" t="s">
        <v>6367</v>
      </c>
      <c r="G2652" s="1" t="s">
        <v>18</v>
      </c>
      <c r="H2652" s="1" t="s">
        <v>19</v>
      </c>
      <c r="I2652" s="1" t="s">
        <v>20</v>
      </c>
      <c r="J2652" s="1">
        <v>7.4910399999999999</v>
      </c>
      <c r="K2652" s="1">
        <v>25.999300000000002</v>
      </c>
      <c r="L2652" s="1">
        <v>1.7952300000000001</v>
      </c>
      <c r="M2652" s="1">
        <v>5.6260599999999998</v>
      </c>
      <c r="N2652" s="2">
        <v>5.0000000000000002E-5</v>
      </c>
      <c r="O2652" s="1">
        <v>8.5621899999999997E-4</v>
      </c>
      <c r="P2652" s="1" t="s">
        <v>21</v>
      </c>
      <c r="Q2652" s="1">
        <f t="shared" si="41"/>
        <v>0.28812468027985366</v>
      </c>
      <c r="R2652" s="1" t="s">
        <v>14045</v>
      </c>
    </row>
    <row r="2653" spans="1:18" x14ac:dyDescent="0.2">
      <c r="A2653" s="1" t="s">
        <v>2541</v>
      </c>
      <c r="B2653" s="1" t="s">
        <v>2542</v>
      </c>
      <c r="C2653" s="1" t="s">
        <v>2543</v>
      </c>
      <c r="D2653" s="1" t="s">
        <v>15</v>
      </c>
      <c r="E2653" s="1" t="s">
        <v>16</v>
      </c>
      <c r="F2653" s="1" t="s">
        <v>2544</v>
      </c>
      <c r="G2653" s="1" t="s">
        <v>18</v>
      </c>
      <c r="H2653" s="1" t="s">
        <v>19</v>
      </c>
      <c r="I2653" s="1" t="s">
        <v>20</v>
      </c>
      <c r="J2653" s="1">
        <v>3.6068699999999998</v>
      </c>
      <c r="K2653" s="1">
        <v>12.5451</v>
      </c>
      <c r="L2653" s="1">
        <v>1.7983</v>
      </c>
      <c r="M2653" s="1">
        <v>5.2977699999999999</v>
      </c>
      <c r="N2653" s="2">
        <v>5.0000000000000002E-5</v>
      </c>
      <c r="O2653" s="1">
        <v>8.5621899999999997E-4</v>
      </c>
      <c r="P2653" s="1" t="s">
        <v>21</v>
      </c>
      <c r="Q2653" s="1">
        <f t="shared" si="41"/>
        <v>0.28751225578114165</v>
      </c>
      <c r="R2653" s="1" t="s">
        <v>13193</v>
      </c>
    </row>
    <row r="2654" spans="1:18" x14ac:dyDescent="0.2">
      <c r="A2654" s="1" t="s">
        <v>8645</v>
      </c>
      <c r="B2654" s="1" t="s">
        <v>8646</v>
      </c>
      <c r="C2654" s="1" t="s">
        <v>8646</v>
      </c>
      <c r="D2654" s="1" t="s">
        <v>8647</v>
      </c>
      <c r="E2654" s="1" t="s">
        <v>16</v>
      </c>
      <c r="F2654" s="1" t="s">
        <v>8648</v>
      </c>
      <c r="G2654" s="1" t="s">
        <v>18</v>
      </c>
      <c r="H2654" s="1" t="s">
        <v>19</v>
      </c>
      <c r="I2654" s="1" t="s">
        <v>20</v>
      </c>
      <c r="J2654" s="1">
        <v>2.2715800000000002</v>
      </c>
      <c r="K2654" s="1">
        <v>7.9241200000000003</v>
      </c>
      <c r="L2654" s="1">
        <v>1.8025599999999999</v>
      </c>
      <c r="M2654" s="1">
        <v>4.4656200000000004</v>
      </c>
      <c r="N2654" s="2">
        <v>5.0000000000000002E-5</v>
      </c>
      <c r="O2654" s="1">
        <v>8.5621899999999997E-4</v>
      </c>
      <c r="P2654" s="1" t="s">
        <v>21</v>
      </c>
      <c r="Q2654" s="1">
        <f t="shared" si="41"/>
        <v>0.28666653205655646</v>
      </c>
      <c r="R2654" s="1" t="s">
        <v>14552</v>
      </c>
    </row>
    <row r="2655" spans="1:18" x14ac:dyDescent="0.2">
      <c r="A2655" s="1" t="s">
        <v>3273</v>
      </c>
      <c r="B2655" s="1" t="s">
        <v>3274</v>
      </c>
      <c r="C2655" s="1" t="s">
        <v>3275</v>
      </c>
      <c r="D2655" s="1" t="s">
        <v>15</v>
      </c>
      <c r="E2655" s="1" t="s">
        <v>16</v>
      </c>
      <c r="F2655" s="1" t="s">
        <v>3276</v>
      </c>
      <c r="G2655" s="1" t="s">
        <v>18</v>
      </c>
      <c r="H2655" s="1" t="s">
        <v>19</v>
      </c>
      <c r="I2655" s="1" t="s">
        <v>20</v>
      </c>
      <c r="J2655" s="1">
        <v>0.33038899999999999</v>
      </c>
      <c r="K2655" s="1">
        <v>1.15317</v>
      </c>
      <c r="L2655" s="1">
        <v>1.8033699999999999</v>
      </c>
      <c r="M2655" s="1">
        <v>2.87704</v>
      </c>
      <c r="N2655" s="2">
        <v>5.0000000000000002E-5</v>
      </c>
      <c r="O2655" s="1">
        <v>8.5621899999999997E-4</v>
      </c>
      <c r="P2655" s="1" t="s">
        <v>21</v>
      </c>
      <c r="Q2655" s="1">
        <f t="shared" si="41"/>
        <v>0.28650502527814631</v>
      </c>
      <c r="R2655" s="1" t="s">
        <v>13358</v>
      </c>
    </row>
    <row r="2656" spans="1:18" x14ac:dyDescent="0.2">
      <c r="A2656" s="1" t="s">
        <v>1315</v>
      </c>
      <c r="B2656" s="1" t="s">
        <v>1316</v>
      </c>
      <c r="C2656" s="1" t="s">
        <v>1316</v>
      </c>
      <c r="D2656" s="1" t="s">
        <v>15</v>
      </c>
      <c r="E2656" s="1" t="s">
        <v>16</v>
      </c>
      <c r="F2656" s="1" t="s">
        <v>1317</v>
      </c>
      <c r="G2656" s="1" t="s">
        <v>18</v>
      </c>
      <c r="H2656" s="1" t="s">
        <v>19</v>
      </c>
      <c r="I2656" s="1" t="s">
        <v>20</v>
      </c>
      <c r="J2656" s="1">
        <v>1.59737</v>
      </c>
      <c r="K2656" s="1">
        <v>5.58439</v>
      </c>
      <c r="L2656" s="1">
        <v>1.8057000000000001</v>
      </c>
      <c r="M2656" s="1">
        <v>4.2938999999999998</v>
      </c>
      <c r="N2656" s="1">
        <v>1E-4</v>
      </c>
      <c r="O2656" s="1">
        <v>1.5781300000000001E-3</v>
      </c>
      <c r="P2656" s="1" t="s">
        <v>21</v>
      </c>
      <c r="Q2656" s="1">
        <f t="shared" si="41"/>
        <v>0.2860419848900238</v>
      </c>
      <c r="R2656" s="1" t="s">
        <v>12915</v>
      </c>
    </row>
    <row r="2657" spans="1:18" x14ac:dyDescent="0.2">
      <c r="A2657" s="1" t="s">
        <v>1628</v>
      </c>
      <c r="B2657" s="1" t="s">
        <v>1629</v>
      </c>
      <c r="C2657" s="1" t="s">
        <v>1630</v>
      </c>
      <c r="D2657" s="1" t="s">
        <v>15</v>
      </c>
      <c r="E2657" s="1" t="s">
        <v>16</v>
      </c>
      <c r="F2657" s="1" t="s">
        <v>1631</v>
      </c>
      <c r="G2657" s="1" t="s">
        <v>18</v>
      </c>
      <c r="H2657" s="1" t="s">
        <v>19</v>
      </c>
      <c r="I2657" s="1" t="s">
        <v>20</v>
      </c>
      <c r="J2657" s="1">
        <v>0.67154700000000001</v>
      </c>
      <c r="K2657" s="1">
        <v>2.34795</v>
      </c>
      <c r="L2657" s="1">
        <v>1.8058399999999999</v>
      </c>
      <c r="M2657" s="1">
        <v>3.3142499999999999</v>
      </c>
      <c r="N2657" s="2">
        <v>5.0000000000000002E-5</v>
      </c>
      <c r="O2657" s="1">
        <v>8.5621899999999997E-4</v>
      </c>
      <c r="P2657" s="1" t="s">
        <v>21</v>
      </c>
      <c r="Q2657" s="1">
        <f t="shared" si="41"/>
        <v>0.28601418258480804</v>
      </c>
      <c r="R2657" s="1" t="s">
        <v>12986</v>
      </c>
    </row>
    <row r="2658" spans="1:18" x14ac:dyDescent="0.2">
      <c r="A2658" s="1" t="s">
        <v>10185</v>
      </c>
      <c r="B2658" s="1" t="s">
        <v>10186</v>
      </c>
      <c r="C2658" s="1" t="s">
        <v>10187</v>
      </c>
      <c r="D2658" s="1" t="s">
        <v>10188</v>
      </c>
      <c r="E2658" s="1" t="s">
        <v>10189</v>
      </c>
      <c r="F2658" s="1" t="s">
        <v>10190</v>
      </c>
      <c r="G2658" s="1" t="s">
        <v>18</v>
      </c>
      <c r="H2658" s="1" t="s">
        <v>19</v>
      </c>
      <c r="I2658" s="1" t="s">
        <v>20</v>
      </c>
      <c r="J2658" s="1">
        <v>9.8794199999999996</v>
      </c>
      <c r="K2658" s="1">
        <v>34.5867</v>
      </c>
      <c r="L2658" s="1">
        <v>1.80772</v>
      </c>
      <c r="M2658" s="1">
        <v>5.3298500000000004</v>
      </c>
      <c r="N2658" s="2">
        <v>5.0000000000000002E-5</v>
      </c>
      <c r="O2658" s="1">
        <v>8.5621899999999997E-4</v>
      </c>
      <c r="P2658" s="1" t="s">
        <v>21</v>
      </c>
      <c r="Q2658" s="1">
        <f t="shared" si="41"/>
        <v>0.28564216881055432</v>
      </c>
      <c r="R2658" s="1" t="s">
        <v>14894</v>
      </c>
    </row>
    <row r="2659" spans="1:18" x14ac:dyDescent="0.2">
      <c r="A2659" s="1" t="s">
        <v>4301</v>
      </c>
      <c r="B2659" s="1" t="s">
        <v>4302</v>
      </c>
      <c r="C2659" s="1" t="s">
        <v>4303</v>
      </c>
      <c r="D2659" s="1" t="s">
        <v>15</v>
      </c>
      <c r="E2659" s="1" t="s">
        <v>16</v>
      </c>
      <c r="F2659" s="1" t="s">
        <v>4304</v>
      </c>
      <c r="G2659" s="1" t="s">
        <v>18</v>
      </c>
      <c r="H2659" s="1" t="s">
        <v>19</v>
      </c>
      <c r="I2659" s="1" t="s">
        <v>20</v>
      </c>
      <c r="J2659" s="1">
        <v>2.72837</v>
      </c>
      <c r="K2659" s="1">
        <v>9.6297599999999992</v>
      </c>
      <c r="L2659" s="1">
        <v>1.8194600000000001</v>
      </c>
      <c r="M2659" s="1">
        <v>4.3766699999999998</v>
      </c>
      <c r="N2659" s="2">
        <v>5.0000000000000002E-5</v>
      </c>
      <c r="O2659" s="1">
        <v>8.5621899999999997E-4</v>
      </c>
      <c r="P2659" s="1" t="s">
        <v>21</v>
      </c>
      <c r="Q2659" s="1">
        <f t="shared" si="41"/>
        <v>0.28332689495896057</v>
      </c>
      <c r="R2659" s="1" t="s">
        <v>13585</v>
      </c>
    </row>
    <row r="2660" spans="1:18" x14ac:dyDescent="0.2">
      <c r="A2660" s="1" t="s">
        <v>477</v>
      </c>
      <c r="B2660" s="1" t="s">
        <v>478</v>
      </c>
      <c r="C2660" s="1" t="s">
        <v>479</v>
      </c>
      <c r="D2660" s="1" t="s">
        <v>480</v>
      </c>
      <c r="E2660" s="1" t="s">
        <v>16</v>
      </c>
      <c r="F2660" s="1" t="s">
        <v>481</v>
      </c>
      <c r="G2660" s="1" t="s">
        <v>18</v>
      </c>
      <c r="H2660" s="1" t="s">
        <v>19</v>
      </c>
      <c r="I2660" s="1" t="s">
        <v>20</v>
      </c>
      <c r="J2660" s="1">
        <v>10.035500000000001</v>
      </c>
      <c r="K2660" s="1">
        <v>35.613100000000003</v>
      </c>
      <c r="L2660" s="1">
        <v>1.8272900000000001</v>
      </c>
      <c r="M2660" s="1">
        <v>5.9642200000000001</v>
      </c>
      <c r="N2660" s="2">
        <v>5.0000000000000002E-5</v>
      </c>
      <c r="O2660" s="1">
        <v>8.5621899999999997E-4</v>
      </c>
      <c r="P2660" s="1" t="s">
        <v>21</v>
      </c>
      <c r="Q2660" s="1">
        <f t="shared" si="41"/>
        <v>0.28179237415445441</v>
      </c>
      <c r="R2660" s="1" t="s">
        <v>12724</v>
      </c>
    </row>
    <row r="2661" spans="1:18" x14ac:dyDescent="0.2">
      <c r="A2661" s="1" t="s">
        <v>10952</v>
      </c>
      <c r="B2661" s="1" t="s">
        <v>10953</v>
      </c>
      <c r="C2661" s="1" t="s">
        <v>10954</v>
      </c>
      <c r="D2661" s="1" t="s">
        <v>15</v>
      </c>
      <c r="E2661" s="1" t="s">
        <v>16</v>
      </c>
      <c r="F2661" s="1" t="s">
        <v>10955</v>
      </c>
      <c r="G2661" s="1" t="s">
        <v>18</v>
      </c>
      <c r="H2661" s="1" t="s">
        <v>19</v>
      </c>
      <c r="I2661" s="1" t="s">
        <v>20</v>
      </c>
      <c r="J2661" s="1">
        <v>1.44106</v>
      </c>
      <c r="K2661" s="1">
        <v>5.1516400000000004</v>
      </c>
      <c r="L2661" s="1">
        <v>1.8379000000000001</v>
      </c>
      <c r="M2661" s="1">
        <v>4.1629800000000001</v>
      </c>
      <c r="N2661" s="2">
        <v>5.0000000000000002E-5</v>
      </c>
      <c r="O2661" s="1">
        <v>8.5621899999999997E-4</v>
      </c>
      <c r="P2661" s="1" t="s">
        <v>21</v>
      </c>
      <c r="Q2661" s="1">
        <f t="shared" si="41"/>
        <v>0.27972839717060971</v>
      </c>
      <c r="R2661" s="1" t="s">
        <v>15067</v>
      </c>
    </row>
    <row r="2662" spans="1:18" x14ac:dyDescent="0.2">
      <c r="A2662" s="1" t="s">
        <v>7540</v>
      </c>
      <c r="B2662" s="1" t="s">
        <v>7541</v>
      </c>
      <c r="C2662" s="1" t="s">
        <v>7541</v>
      </c>
      <c r="D2662" s="1" t="s">
        <v>7542</v>
      </c>
      <c r="E2662" s="1" t="s">
        <v>16</v>
      </c>
      <c r="F2662" s="1" t="s">
        <v>7543</v>
      </c>
      <c r="G2662" s="1" t="s">
        <v>18</v>
      </c>
      <c r="H2662" s="1" t="s">
        <v>19</v>
      </c>
      <c r="I2662" s="1" t="s">
        <v>20</v>
      </c>
      <c r="J2662" s="1">
        <v>0.281364</v>
      </c>
      <c r="K2662" s="1">
        <v>1.00692</v>
      </c>
      <c r="L2662" s="1">
        <v>1.83944</v>
      </c>
      <c r="M2662" s="1">
        <v>2.4647800000000002</v>
      </c>
      <c r="N2662" s="1">
        <v>4.8500000000000001E-3</v>
      </c>
      <c r="O2662" s="1">
        <v>3.8284100000000001E-2</v>
      </c>
      <c r="P2662" s="1" t="s">
        <v>21</v>
      </c>
      <c r="Q2662" s="1">
        <f t="shared" si="41"/>
        <v>0.27943034203313072</v>
      </c>
      <c r="R2662" s="1" t="s">
        <v>14301</v>
      </c>
    </row>
    <row r="2663" spans="1:18" x14ac:dyDescent="0.2">
      <c r="A2663" s="1" t="s">
        <v>8902</v>
      </c>
      <c r="B2663" s="1" t="s">
        <v>8903</v>
      </c>
      <c r="C2663" s="1" t="s">
        <v>8904</v>
      </c>
      <c r="D2663" s="1" t="s">
        <v>15</v>
      </c>
      <c r="E2663" s="1" t="s">
        <v>16</v>
      </c>
      <c r="F2663" s="1" t="s">
        <v>8905</v>
      </c>
      <c r="G2663" s="1" t="s">
        <v>18</v>
      </c>
      <c r="H2663" s="1" t="s">
        <v>19</v>
      </c>
      <c r="I2663" s="1" t="s">
        <v>20</v>
      </c>
      <c r="J2663" s="1">
        <v>1.5130699999999999</v>
      </c>
      <c r="K2663" s="1">
        <v>5.4256700000000002</v>
      </c>
      <c r="L2663" s="1">
        <v>1.84233</v>
      </c>
      <c r="M2663" s="1">
        <v>4.08657</v>
      </c>
      <c r="N2663" s="2">
        <v>5.0000000000000002E-5</v>
      </c>
      <c r="O2663" s="1">
        <v>8.5621899999999997E-4</v>
      </c>
      <c r="P2663" s="1" t="s">
        <v>21</v>
      </c>
      <c r="Q2663" s="1">
        <f t="shared" si="41"/>
        <v>0.27887247104965834</v>
      </c>
      <c r="R2663" s="1" t="s">
        <v>14609</v>
      </c>
    </row>
    <row r="2664" spans="1:18" x14ac:dyDescent="0.2">
      <c r="A2664" s="1" t="s">
        <v>9094</v>
      </c>
      <c r="B2664" s="1" t="s">
        <v>9095</v>
      </c>
      <c r="C2664" s="1" t="s">
        <v>9095</v>
      </c>
      <c r="D2664" s="1" t="s">
        <v>9096</v>
      </c>
      <c r="E2664" s="1" t="s">
        <v>16</v>
      </c>
      <c r="F2664" s="1" t="s">
        <v>9097</v>
      </c>
      <c r="G2664" s="1" t="s">
        <v>18</v>
      </c>
      <c r="H2664" s="1" t="s">
        <v>19</v>
      </c>
      <c r="I2664" s="1" t="s">
        <v>20</v>
      </c>
      <c r="J2664" s="1">
        <v>1.38652</v>
      </c>
      <c r="K2664" s="1">
        <v>5.0242599999999999</v>
      </c>
      <c r="L2664" s="1">
        <v>1.85744</v>
      </c>
      <c r="M2664" s="1">
        <v>4.44611</v>
      </c>
      <c r="N2664" s="1">
        <v>1.1000000000000001E-3</v>
      </c>
      <c r="O2664" s="1">
        <v>1.1816500000000001E-2</v>
      </c>
      <c r="P2664" s="1" t="s">
        <v>21</v>
      </c>
      <c r="Q2664" s="1">
        <f t="shared" si="41"/>
        <v>0.27596501773395488</v>
      </c>
      <c r="R2664" s="1" t="s">
        <v>14652</v>
      </c>
    </row>
    <row r="2665" spans="1:18" x14ac:dyDescent="0.2">
      <c r="A2665" s="1" t="s">
        <v>6673</v>
      </c>
      <c r="B2665" s="1" t="s">
        <v>6674</v>
      </c>
      <c r="C2665" s="1" t="s">
        <v>6674</v>
      </c>
      <c r="D2665" s="1" t="s">
        <v>6675</v>
      </c>
      <c r="E2665" s="1" t="s">
        <v>16</v>
      </c>
      <c r="F2665" s="1" t="s">
        <v>6676</v>
      </c>
      <c r="G2665" s="1" t="s">
        <v>18</v>
      </c>
      <c r="H2665" s="1" t="s">
        <v>19</v>
      </c>
      <c r="I2665" s="1" t="s">
        <v>20</v>
      </c>
      <c r="J2665" s="1">
        <v>0.396756</v>
      </c>
      <c r="K2665" s="1">
        <v>1.44452</v>
      </c>
      <c r="L2665" s="1">
        <v>1.8642700000000001</v>
      </c>
      <c r="M2665" s="1">
        <v>3.27719</v>
      </c>
      <c r="N2665" s="2">
        <v>5.0000000000000002E-5</v>
      </c>
      <c r="O2665" s="1">
        <v>8.5621899999999997E-4</v>
      </c>
      <c r="P2665" s="1" t="s">
        <v>21</v>
      </c>
      <c r="Q2665" s="1">
        <f t="shared" si="41"/>
        <v>0.27466286378866334</v>
      </c>
      <c r="R2665" s="1" t="s">
        <v>14113</v>
      </c>
    </row>
    <row r="2666" spans="1:18" x14ac:dyDescent="0.2">
      <c r="A2666" s="1" t="s">
        <v>7107</v>
      </c>
      <c r="B2666" s="1" t="s">
        <v>7108</v>
      </c>
      <c r="C2666" s="1" t="s">
        <v>7108</v>
      </c>
      <c r="D2666" s="1" t="s">
        <v>7109</v>
      </c>
      <c r="E2666" s="1" t="s">
        <v>16</v>
      </c>
      <c r="F2666" s="1" t="s">
        <v>7110</v>
      </c>
      <c r="G2666" s="1" t="s">
        <v>18</v>
      </c>
      <c r="H2666" s="1" t="s">
        <v>19</v>
      </c>
      <c r="I2666" s="1" t="s">
        <v>20</v>
      </c>
      <c r="J2666" s="1">
        <v>0.36653599999999997</v>
      </c>
      <c r="K2666" s="1">
        <v>1.34511</v>
      </c>
      <c r="L2666" s="1">
        <v>1.8756999999999999</v>
      </c>
      <c r="M2666" s="1">
        <v>2.73319</v>
      </c>
      <c r="N2666" s="1">
        <v>3.65E-3</v>
      </c>
      <c r="O2666" s="1">
        <v>3.05642E-2</v>
      </c>
      <c r="P2666" s="1" t="s">
        <v>21</v>
      </c>
      <c r="Q2666" s="1">
        <f t="shared" si="41"/>
        <v>0.27249518626729408</v>
      </c>
      <c r="R2666" s="1" t="s">
        <v>14210</v>
      </c>
    </row>
    <row r="2667" spans="1:18" x14ac:dyDescent="0.2">
      <c r="A2667" s="1" t="s">
        <v>11115</v>
      </c>
      <c r="B2667" s="1" t="s">
        <v>11116</v>
      </c>
      <c r="C2667" s="1" t="s">
        <v>11117</v>
      </c>
      <c r="D2667" s="1" t="s">
        <v>11118</v>
      </c>
      <c r="E2667" s="1" t="s">
        <v>16</v>
      </c>
      <c r="F2667" s="1" t="s">
        <v>11119</v>
      </c>
      <c r="G2667" s="1" t="s">
        <v>18</v>
      </c>
      <c r="H2667" s="1" t="s">
        <v>19</v>
      </c>
      <c r="I2667" s="1" t="s">
        <v>20</v>
      </c>
      <c r="J2667" s="1">
        <v>1.84534</v>
      </c>
      <c r="K2667" s="1">
        <v>6.7935400000000001</v>
      </c>
      <c r="L2667" s="1">
        <v>1.88028</v>
      </c>
      <c r="M2667" s="1">
        <v>4.45899</v>
      </c>
      <c r="N2667" s="2">
        <v>5.0000000000000002E-5</v>
      </c>
      <c r="O2667" s="1">
        <v>8.5621899999999997E-4</v>
      </c>
      <c r="P2667" s="1" t="s">
        <v>21</v>
      </c>
      <c r="Q2667" s="1">
        <f t="shared" si="41"/>
        <v>0.27163157941220628</v>
      </c>
      <c r="R2667" s="1" t="s">
        <v>15104</v>
      </c>
    </row>
    <row r="2668" spans="1:18" x14ac:dyDescent="0.2">
      <c r="A2668" s="1" t="s">
        <v>6170</v>
      </c>
      <c r="B2668" s="1" t="s">
        <v>6171</v>
      </c>
      <c r="C2668" s="1" t="s">
        <v>6172</v>
      </c>
      <c r="D2668" s="1" t="s">
        <v>6173</v>
      </c>
      <c r="E2668" s="1" t="s">
        <v>16</v>
      </c>
      <c r="F2668" s="1" t="s">
        <v>6174</v>
      </c>
      <c r="G2668" s="1" t="s">
        <v>18</v>
      </c>
      <c r="H2668" s="1" t="s">
        <v>19</v>
      </c>
      <c r="I2668" s="1" t="s">
        <v>20</v>
      </c>
      <c r="J2668" s="1">
        <v>58.555799999999998</v>
      </c>
      <c r="K2668" s="1">
        <v>216.68299999999999</v>
      </c>
      <c r="L2668" s="1">
        <v>1.8876999999999999</v>
      </c>
      <c r="M2668" s="1">
        <v>7.9742100000000002</v>
      </c>
      <c r="N2668" s="2">
        <v>5.0000000000000002E-5</v>
      </c>
      <c r="O2668" s="1">
        <v>8.5621899999999997E-4</v>
      </c>
      <c r="P2668" s="1" t="s">
        <v>21</v>
      </c>
      <c r="Q2668" s="1">
        <f t="shared" si="41"/>
        <v>0.27023716673666137</v>
      </c>
      <c r="R2668" s="1" t="s">
        <v>14002</v>
      </c>
    </row>
    <row r="2669" spans="1:18" x14ac:dyDescent="0.2">
      <c r="A2669" s="1" t="s">
        <v>7663</v>
      </c>
      <c r="B2669" s="1" t="s">
        <v>7664</v>
      </c>
      <c r="C2669" s="1" t="s">
        <v>7665</v>
      </c>
      <c r="D2669" s="1" t="s">
        <v>7666</v>
      </c>
      <c r="E2669" s="1" t="s">
        <v>16</v>
      </c>
      <c r="F2669" s="1" t="s">
        <v>7667</v>
      </c>
      <c r="G2669" s="1" t="s">
        <v>18</v>
      </c>
      <c r="H2669" s="1" t="s">
        <v>19</v>
      </c>
      <c r="I2669" s="1" t="s">
        <v>20</v>
      </c>
      <c r="J2669" s="1">
        <v>2.1569199999999999</v>
      </c>
      <c r="K2669" s="1">
        <v>7.9901099999999996</v>
      </c>
      <c r="L2669" s="1">
        <v>1.88924</v>
      </c>
      <c r="M2669" s="1">
        <v>4.5830700000000002</v>
      </c>
      <c r="N2669" s="2">
        <v>5.0000000000000002E-5</v>
      </c>
      <c r="O2669" s="1">
        <v>8.5621899999999997E-4</v>
      </c>
      <c r="P2669" s="1" t="s">
        <v>21</v>
      </c>
      <c r="Q2669" s="1">
        <f t="shared" si="41"/>
        <v>0.26994872411018123</v>
      </c>
      <c r="R2669" s="1" t="s">
        <v>14328</v>
      </c>
    </row>
    <row r="2670" spans="1:18" x14ac:dyDescent="0.2">
      <c r="A2670" s="1" t="s">
        <v>11458</v>
      </c>
      <c r="B2670" s="1" t="s">
        <v>11459</v>
      </c>
      <c r="C2670" s="1" t="s">
        <v>11459</v>
      </c>
      <c r="D2670" s="1" t="s">
        <v>11460</v>
      </c>
      <c r="E2670" s="1" t="s">
        <v>11461</v>
      </c>
      <c r="F2670" s="1" t="s">
        <v>11462</v>
      </c>
      <c r="G2670" s="1" t="s">
        <v>18</v>
      </c>
      <c r="H2670" s="1" t="s">
        <v>19</v>
      </c>
      <c r="I2670" s="1" t="s">
        <v>20</v>
      </c>
      <c r="J2670" s="1">
        <v>0.53919399999999995</v>
      </c>
      <c r="K2670" s="1">
        <v>1.9981800000000001</v>
      </c>
      <c r="L2670" s="1">
        <v>1.88981</v>
      </c>
      <c r="M2670" s="1">
        <v>3.4313500000000001</v>
      </c>
      <c r="N2670" s="2">
        <v>5.0000000000000002E-5</v>
      </c>
      <c r="O2670" s="1">
        <v>8.5621899999999997E-4</v>
      </c>
      <c r="P2670" s="1" t="s">
        <v>21</v>
      </c>
      <c r="Q2670" s="1">
        <f t="shared" si="41"/>
        <v>0.26984255672662122</v>
      </c>
      <c r="R2670" s="1" t="s">
        <v>15181</v>
      </c>
    </row>
    <row r="2671" spans="1:18" x14ac:dyDescent="0.2">
      <c r="A2671" s="1" t="s">
        <v>3393</v>
      </c>
      <c r="B2671" s="1" t="s">
        <v>3394</v>
      </c>
      <c r="C2671" s="1" t="s">
        <v>3394</v>
      </c>
      <c r="D2671" s="1" t="s">
        <v>3395</v>
      </c>
      <c r="E2671" s="1" t="s">
        <v>3396</v>
      </c>
      <c r="F2671" s="1" t="s">
        <v>3397</v>
      </c>
      <c r="G2671" s="1" t="s">
        <v>18</v>
      </c>
      <c r="H2671" s="1" t="s">
        <v>19</v>
      </c>
      <c r="I2671" s="1" t="s">
        <v>20</v>
      </c>
      <c r="J2671" s="1">
        <v>17.241199999999999</v>
      </c>
      <c r="K2671" s="1">
        <v>64.036900000000003</v>
      </c>
      <c r="L2671" s="1">
        <v>1.8930400000000001</v>
      </c>
      <c r="M2671" s="1">
        <v>7.7293700000000003</v>
      </c>
      <c r="N2671" s="2">
        <v>5.0000000000000002E-5</v>
      </c>
      <c r="O2671" s="1">
        <v>8.5621899999999997E-4</v>
      </c>
      <c r="P2671" s="1" t="s">
        <v>21</v>
      </c>
      <c r="Q2671" s="1">
        <f t="shared" si="41"/>
        <v>0.26923851716744562</v>
      </c>
      <c r="R2671" s="1" t="s">
        <v>13384</v>
      </c>
    </row>
    <row r="2672" spans="1:18" x14ac:dyDescent="0.2">
      <c r="A2672" s="1" t="s">
        <v>7085</v>
      </c>
      <c r="B2672" s="1" t="s">
        <v>7086</v>
      </c>
      <c r="C2672" s="1" t="s">
        <v>7087</v>
      </c>
      <c r="D2672" s="1" t="s">
        <v>7088</v>
      </c>
      <c r="E2672" s="1" t="s">
        <v>16</v>
      </c>
      <c r="F2672" s="1" t="s">
        <v>7089</v>
      </c>
      <c r="G2672" s="1" t="s">
        <v>18</v>
      </c>
      <c r="H2672" s="1" t="s">
        <v>19</v>
      </c>
      <c r="I2672" s="1" t="s">
        <v>20</v>
      </c>
      <c r="J2672" s="1">
        <v>0.68552000000000002</v>
      </c>
      <c r="K2672" s="1">
        <v>2.5495199999999998</v>
      </c>
      <c r="L2672" s="1">
        <v>1.89496</v>
      </c>
      <c r="M2672" s="1">
        <v>4.0832100000000002</v>
      </c>
      <c r="N2672" s="2">
        <v>5.0000000000000002E-5</v>
      </c>
      <c r="O2672" s="1">
        <v>8.5621899999999997E-4</v>
      </c>
      <c r="P2672" s="1" t="s">
        <v>21</v>
      </c>
      <c r="Q2672" s="1">
        <f t="shared" si="41"/>
        <v>0.26888198562866739</v>
      </c>
      <c r="R2672" s="1" t="s">
        <v>14205</v>
      </c>
    </row>
    <row r="2673" spans="1:18" x14ac:dyDescent="0.2">
      <c r="A2673" s="1" t="s">
        <v>4202</v>
      </c>
      <c r="B2673" s="1" t="s">
        <v>4203</v>
      </c>
      <c r="C2673" s="1" t="s">
        <v>4204</v>
      </c>
      <c r="D2673" s="1" t="s">
        <v>4205</v>
      </c>
      <c r="E2673" s="1" t="s">
        <v>16</v>
      </c>
      <c r="F2673" s="1" t="s">
        <v>4206</v>
      </c>
      <c r="G2673" s="1" t="s">
        <v>18</v>
      </c>
      <c r="H2673" s="1" t="s">
        <v>19</v>
      </c>
      <c r="I2673" s="1" t="s">
        <v>20</v>
      </c>
      <c r="J2673" s="1">
        <v>9.9794199999999993</v>
      </c>
      <c r="K2673" s="1">
        <v>37.316099999999999</v>
      </c>
      <c r="L2673" s="1">
        <v>1.9027700000000001</v>
      </c>
      <c r="M2673" s="1">
        <v>3.20173</v>
      </c>
      <c r="N2673" s="2">
        <v>5.0000000000000002E-5</v>
      </c>
      <c r="O2673" s="1">
        <v>8.5621899999999997E-4</v>
      </c>
      <c r="P2673" s="1" t="s">
        <v>21</v>
      </c>
      <c r="Q2673" s="1">
        <f t="shared" si="41"/>
        <v>0.26742934015076603</v>
      </c>
      <c r="R2673" s="1" t="s">
        <v>13563</v>
      </c>
    </row>
    <row r="2674" spans="1:18" x14ac:dyDescent="0.2">
      <c r="A2674" s="1" t="s">
        <v>5165</v>
      </c>
      <c r="B2674" s="1" t="s">
        <v>5166</v>
      </c>
      <c r="C2674" s="1" t="s">
        <v>5167</v>
      </c>
      <c r="D2674" s="1" t="s">
        <v>15</v>
      </c>
      <c r="E2674" s="1" t="s">
        <v>16</v>
      </c>
      <c r="F2674" s="1" t="s">
        <v>5168</v>
      </c>
      <c r="G2674" s="1" t="s">
        <v>18</v>
      </c>
      <c r="H2674" s="1" t="s">
        <v>19</v>
      </c>
      <c r="I2674" s="1" t="s">
        <v>20</v>
      </c>
      <c r="J2674" s="1">
        <v>0.63817599999999997</v>
      </c>
      <c r="K2674" s="1">
        <v>2.4038200000000001</v>
      </c>
      <c r="L2674" s="1">
        <v>1.9133</v>
      </c>
      <c r="M2674" s="1">
        <v>3.4610599999999998</v>
      </c>
      <c r="N2674" s="2">
        <v>5.0000000000000002E-5</v>
      </c>
      <c r="O2674" s="1">
        <v>8.5621899999999997E-4</v>
      </c>
      <c r="P2674" s="1" t="s">
        <v>21</v>
      </c>
      <c r="Q2674" s="1">
        <f t="shared" si="41"/>
        <v>0.26548410446705656</v>
      </c>
      <c r="R2674" s="1" t="s">
        <v>13776</v>
      </c>
    </row>
    <row r="2675" spans="1:18" x14ac:dyDescent="0.2">
      <c r="A2675" s="1" t="s">
        <v>7001</v>
      </c>
      <c r="B2675" s="1" t="s">
        <v>7002</v>
      </c>
      <c r="C2675" s="1" t="s">
        <v>7002</v>
      </c>
      <c r="D2675" s="1" t="s">
        <v>7003</v>
      </c>
      <c r="E2675" s="1" t="s">
        <v>16</v>
      </c>
      <c r="F2675" s="1" t="s">
        <v>7004</v>
      </c>
      <c r="G2675" s="1" t="s">
        <v>18</v>
      </c>
      <c r="H2675" s="1" t="s">
        <v>19</v>
      </c>
      <c r="I2675" s="1" t="s">
        <v>20</v>
      </c>
      <c r="J2675" s="1">
        <v>0.357794</v>
      </c>
      <c r="K2675" s="1">
        <v>1.34954</v>
      </c>
      <c r="L2675" s="1">
        <v>1.91527</v>
      </c>
      <c r="M2675" s="1">
        <v>2.8410700000000002</v>
      </c>
      <c r="N2675" s="1">
        <v>1E-3</v>
      </c>
      <c r="O2675" s="1">
        <v>1.0984799999999999E-2</v>
      </c>
      <c r="P2675" s="1" t="s">
        <v>21</v>
      </c>
      <c r="Q2675" s="1">
        <f t="shared" si="41"/>
        <v>0.26512293077641269</v>
      </c>
      <c r="R2675" s="1" t="s">
        <v>14185</v>
      </c>
    </row>
    <row r="2676" spans="1:18" x14ac:dyDescent="0.2">
      <c r="A2676" s="1" t="s">
        <v>7223</v>
      </c>
      <c r="B2676" s="1" t="s">
        <v>7224</v>
      </c>
      <c r="C2676" s="1" t="s">
        <v>7224</v>
      </c>
      <c r="D2676" s="1" t="s">
        <v>7225</v>
      </c>
      <c r="E2676" s="1" t="s">
        <v>16</v>
      </c>
      <c r="F2676" s="1" t="s">
        <v>7226</v>
      </c>
      <c r="G2676" s="1" t="s">
        <v>18</v>
      </c>
      <c r="H2676" s="1" t="s">
        <v>19</v>
      </c>
      <c r="I2676" s="1" t="s">
        <v>20</v>
      </c>
      <c r="J2676" s="1">
        <v>0.270009</v>
      </c>
      <c r="K2676" s="1">
        <v>1.02197</v>
      </c>
      <c r="L2676" s="1">
        <v>1.9202699999999999</v>
      </c>
      <c r="M2676" s="1">
        <v>2.97065</v>
      </c>
      <c r="N2676" s="2">
        <v>5.0000000000000002E-5</v>
      </c>
      <c r="O2676" s="1">
        <v>8.5621899999999997E-4</v>
      </c>
      <c r="P2676" s="1" t="s">
        <v>21</v>
      </c>
      <c r="Q2676" s="1">
        <f t="shared" si="41"/>
        <v>0.26420442870142957</v>
      </c>
      <c r="R2676" s="1" t="s">
        <v>14234</v>
      </c>
    </row>
    <row r="2677" spans="1:18" x14ac:dyDescent="0.2">
      <c r="A2677" s="1" t="s">
        <v>6989</v>
      </c>
      <c r="B2677" s="1" t="s">
        <v>6990</v>
      </c>
      <c r="C2677" s="1" t="s">
        <v>6990</v>
      </c>
      <c r="D2677" s="1" t="s">
        <v>6991</v>
      </c>
      <c r="E2677" s="1" t="s">
        <v>16</v>
      </c>
      <c r="F2677" s="1" t="s">
        <v>6992</v>
      </c>
      <c r="G2677" s="1" t="s">
        <v>18</v>
      </c>
      <c r="H2677" s="1" t="s">
        <v>19</v>
      </c>
      <c r="I2677" s="1" t="s">
        <v>20</v>
      </c>
      <c r="J2677" s="1">
        <v>2.51708</v>
      </c>
      <c r="K2677" s="1">
        <v>9.5385799999999996</v>
      </c>
      <c r="L2677" s="1">
        <v>1.9220200000000001</v>
      </c>
      <c r="M2677" s="1">
        <v>4.95702</v>
      </c>
      <c r="N2677" s="2">
        <v>5.0000000000000002E-5</v>
      </c>
      <c r="O2677" s="1">
        <v>8.5621899999999997E-4</v>
      </c>
      <c r="P2677" s="1" t="s">
        <v>21</v>
      </c>
      <c r="Q2677" s="1">
        <f t="shared" si="41"/>
        <v>0.26388414208404187</v>
      </c>
      <c r="R2677" s="1" t="s">
        <v>14182</v>
      </c>
    </row>
    <row r="2678" spans="1:18" x14ac:dyDescent="0.2">
      <c r="A2678" s="1" t="s">
        <v>3311</v>
      </c>
      <c r="B2678" s="1" t="s">
        <v>3312</v>
      </c>
      <c r="C2678" s="1" t="s">
        <v>3313</v>
      </c>
      <c r="D2678" s="1" t="s">
        <v>3314</v>
      </c>
      <c r="E2678" s="1" t="s">
        <v>16</v>
      </c>
      <c r="F2678" s="1" t="s">
        <v>3315</v>
      </c>
      <c r="G2678" s="1" t="s">
        <v>18</v>
      </c>
      <c r="H2678" s="1" t="s">
        <v>19</v>
      </c>
      <c r="I2678" s="1" t="s">
        <v>20</v>
      </c>
      <c r="J2678" s="1">
        <v>18.977</v>
      </c>
      <c r="K2678" s="1">
        <v>72.111800000000002</v>
      </c>
      <c r="L2678" s="1">
        <v>1.9259900000000001</v>
      </c>
      <c r="M2678" s="1">
        <v>7.73916</v>
      </c>
      <c r="N2678" s="2">
        <v>5.0000000000000002E-5</v>
      </c>
      <c r="O2678" s="1">
        <v>8.5621899999999997E-4</v>
      </c>
      <c r="P2678" s="1" t="s">
        <v>21</v>
      </c>
      <c r="Q2678" s="1">
        <f t="shared" si="41"/>
        <v>0.26316081418020354</v>
      </c>
      <c r="R2678" s="1" t="s">
        <v>13366</v>
      </c>
    </row>
    <row r="2679" spans="1:18" x14ac:dyDescent="0.2">
      <c r="A2679" s="1" t="s">
        <v>12483</v>
      </c>
      <c r="B2679" s="1" t="s">
        <v>12484</v>
      </c>
      <c r="C2679" s="1" t="s">
        <v>12485</v>
      </c>
      <c r="D2679" s="1" t="s">
        <v>15</v>
      </c>
      <c r="E2679" s="1" t="s">
        <v>16</v>
      </c>
      <c r="F2679" s="1" t="s">
        <v>12486</v>
      </c>
      <c r="G2679" s="1" t="s">
        <v>18</v>
      </c>
      <c r="H2679" s="1" t="s">
        <v>19</v>
      </c>
      <c r="I2679" s="1" t="s">
        <v>20</v>
      </c>
      <c r="J2679" s="1">
        <v>14.5238</v>
      </c>
      <c r="K2679" s="1">
        <v>55.406399999999998</v>
      </c>
      <c r="L2679" s="1">
        <v>1.93163</v>
      </c>
      <c r="M2679" s="1">
        <v>7.1920099999999998</v>
      </c>
      <c r="N2679" s="2">
        <v>5.0000000000000002E-5</v>
      </c>
      <c r="O2679" s="1">
        <v>8.5621899999999997E-4</v>
      </c>
      <c r="P2679" s="1" t="s">
        <v>21</v>
      </c>
      <c r="Q2679" s="1">
        <f t="shared" si="41"/>
        <v>0.26213217245661152</v>
      </c>
      <c r="R2679" s="1" t="s">
        <v>15412</v>
      </c>
    </row>
    <row r="2680" spans="1:18" x14ac:dyDescent="0.2">
      <c r="A2680" s="1" t="s">
        <v>4118</v>
      </c>
      <c r="B2680" s="1" t="s">
        <v>4119</v>
      </c>
      <c r="C2680" s="1" t="s">
        <v>4119</v>
      </c>
      <c r="D2680" s="1" t="s">
        <v>4120</v>
      </c>
      <c r="E2680" s="1" t="s">
        <v>4121</v>
      </c>
      <c r="F2680" s="1" t="s">
        <v>4122</v>
      </c>
      <c r="G2680" s="1" t="s">
        <v>18</v>
      </c>
      <c r="H2680" s="1" t="s">
        <v>19</v>
      </c>
      <c r="I2680" s="1" t="s">
        <v>20</v>
      </c>
      <c r="J2680" s="1">
        <v>7.8041099999999997</v>
      </c>
      <c r="K2680" s="1">
        <v>29.884399999999999</v>
      </c>
      <c r="L2680" s="1">
        <v>1.9370799999999999</v>
      </c>
      <c r="M2680" s="1">
        <v>2.99072</v>
      </c>
      <c r="N2680" s="2">
        <v>5.0000000000000002E-5</v>
      </c>
      <c r="O2680" s="1">
        <v>8.5621899999999997E-4</v>
      </c>
      <c r="P2680" s="1" t="s">
        <v>21</v>
      </c>
      <c r="Q2680" s="1">
        <f t="shared" si="41"/>
        <v>0.26114327207506255</v>
      </c>
      <c r="R2680" s="1" t="s">
        <v>13544</v>
      </c>
    </row>
    <row r="2681" spans="1:18" x14ac:dyDescent="0.2">
      <c r="A2681" s="1" t="s">
        <v>837</v>
      </c>
      <c r="B2681" s="1" t="s">
        <v>838</v>
      </c>
      <c r="C2681" s="1" t="s">
        <v>839</v>
      </c>
      <c r="D2681" s="1" t="s">
        <v>840</v>
      </c>
      <c r="E2681" s="1" t="s">
        <v>16</v>
      </c>
      <c r="F2681" s="1" t="s">
        <v>841</v>
      </c>
      <c r="G2681" s="1" t="s">
        <v>18</v>
      </c>
      <c r="H2681" s="1" t="s">
        <v>19</v>
      </c>
      <c r="I2681" s="1" t="s">
        <v>20</v>
      </c>
      <c r="J2681" s="1">
        <v>0.474464</v>
      </c>
      <c r="K2681" s="1">
        <v>1.8176000000000001</v>
      </c>
      <c r="L2681" s="1">
        <v>1.9376599999999999</v>
      </c>
      <c r="M2681" s="1">
        <v>3.5752600000000001</v>
      </c>
      <c r="N2681" s="2">
        <v>5.0000000000000002E-5</v>
      </c>
      <c r="O2681" s="1">
        <v>8.5621899999999997E-4</v>
      </c>
      <c r="P2681" s="1" t="s">
        <v>21</v>
      </c>
      <c r="Q2681" s="1">
        <f t="shared" si="41"/>
        <v>0.2610387323943662</v>
      </c>
      <c r="R2681" s="1" t="s">
        <v>12806</v>
      </c>
    </row>
    <row r="2682" spans="1:18" x14ac:dyDescent="0.2">
      <c r="A2682" s="1" t="s">
        <v>5147</v>
      </c>
      <c r="B2682" s="1" t="s">
        <v>5148</v>
      </c>
      <c r="C2682" s="1" t="s">
        <v>5149</v>
      </c>
      <c r="D2682" s="1" t="s">
        <v>5150</v>
      </c>
      <c r="E2682" s="1" t="s">
        <v>16</v>
      </c>
      <c r="F2682" s="1" t="s">
        <v>5151</v>
      </c>
      <c r="G2682" s="1" t="s">
        <v>18</v>
      </c>
      <c r="H2682" s="1" t="s">
        <v>19</v>
      </c>
      <c r="I2682" s="1" t="s">
        <v>20</v>
      </c>
      <c r="J2682" s="1">
        <v>0.69630099999999995</v>
      </c>
      <c r="K2682" s="1">
        <v>2.6684600000000001</v>
      </c>
      <c r="L2682" s="1">
        <v>1.9382299999999999</v>
      </c>
      <c r="M2682" s="1">
        <v>2.9501300000000001</v>
      </c>
      <c r="N2682" s="2">
        <v>5.0000000000000002E-5</v>
      </c>
      <c r="O2682" s="1">
        <v>8.5621899999999997E-4</v>
      </c>
      <c r="P2682" s="1" t="s">
        <v>21</v>
      </c>
      <c r="Q2682" s="1">
        <f t="shared" si="41"/>
        <v>0.26093739460213006</v>
      </c>
      <c r="R2682" s="1" t="s">
        <v>13772</v>
      </c>
    </row>
    <row r="2683" spans="1:18" x14ac:dyDescent="0.2">
      <c r="A2683" s="1" t="s">
        <v>3831</v>
      </c>
      <c r="B2683" s="1" t="s">
        <v>3832</v>
      </c>
      <c r="C2683" s="1" t="s">
        <v>3832</v>
      </c>
      <c r="D2683" s="1" t="s">
        <v>3833</v>
      </c>
      <c r="E2683" s="1" t="s">
        <v>3834</v>
      </c>
      <c r="F2683" s="1" t="s">
        <v>3835</v>
      </c>
      <c r="G2683" s="1" t="s">
        <v>18</v>
      </c>
      <c r="H2683" s="1" t="s">
        <v>19</v>
      </c>
      <c r="I2683" s="1" t="s">
        <v>20</v>
      </c>
      <c r="J2683" s="1">
        <v>11.547499999999999</v>
      </c>
      <c r="K2683" s="1">
        <v>44.308100000000003</v>
      </c>
      <c r="L2683" s="1">
        <v>1.9399900000000001</v>
      </c>
      <c r="M2683" s="1">
        <v>4.9598300000000002</v>
      </c>
      <c r="N2683" s="2">
        <v>5.0000000000000002E-5</v>
      </c>
      <c r="O2683" s="1">
        <v>8.5621899999999997E-4</v>
      </c>
      <c r="P2683" s="1" t="s">
        <v>21</v>
      </c>
      <c r="Q2683" s="1">
        <f t="shared" si="41"/>
        <v>0.260618261672245</v>
      </c>
      <c r="R2683" s="1" t="s">
        <v>13479</v>
      </c>
    </row>
    <row r="2684" spans="1:18" x14ac:dyDescent="0.2">
      <c r="A2684" s="1" t="s">
        <v>4032</v>
      </c>
      <c r="B2684" s="1" t="s">
        <v>4033</v>
      </c>
      <c r="C2684" s="1" t="s">
        <v>4034</v>
      </c>
      <c r="D2684" s="1" t="s">
        <v>15</v>
      </c>
      <c r="E2684" s="1" t="s">
        <v>16</v>
      </c>
      <c r="F2684" s="1" t="s">
        <v>4035</v>
      </c>
      <c r="G2684" s="1" t="s">
        <v>18</v>
      </c>
      <c r="H2684" s="1" t="s">
        <v>19</v>
      </c>
      <c r="I2684" s="1" t="s">
        <v>20</v>
      </c>
      <c r="J2684" s="1">
        <v>0.56324099999999999</v>
      </c>
      <c r="K2684" s="1">
        <v>2.1673</v>
      </c>
      <c r="L2684" s="1">
        <v>1.94408</v>
      </c>
      <c r="M2684" s="1">
        <v>3.66873</v>
      </c>
      <c r="N2684" s="2">
        <v>5.0000000000000002E-5</v>
      </c>
      <c r="O2684" s="1">
        <v>8.5621899999999997E-4</v>
      </c>
      <c r="P2684" s="1" t="s">
        <v>21</v>
      </c>
      <c r="Q2684" s="1">
        <f t="shared" si="41"/>
        <v>0.25988141927744196</v>
      </c>
      <c r="R2684" s="1" t="s">
        <v>13524</v>
      </c>
    </row>
    <row r="2685" spans="1:18" x14ac:dyDescent="0.2">
      <c r="A2685" s="1" t="s">
        <v>7274</v>
      </c>
      <c r="B2685" s="1" t="s">
        <v>399</v>
      </c>
      <c r="C2685" s="1" t="s">
        <v>399</v>
      </c>
      <c r="D2685" s="1" t="s">
        <v>15</v>
      </c>
      <c r="E2685" s="1" t="s">
        <v>16</v>
      </c>
      <c r="F2685" s="1" t="s">
        <v>7275</v>
      </c>
      <c r="G2685" s="1" t="s">
        <v>18</v>
      </c>
      <c r="H2685" s="1" t="s">
        <v>19</v>
      </c>
      <c r="I2685" s="1" t="s">
        <v>20</v>
      </c>
      <c r="J2685" s="1">
        <v>0.81097399999999997</v>
      </c>
      <c r="K2685" s="1">
        <v>3.13212</v>
      </c>
      <c r="L2685" s="1">
        <v>1.9494100000000001</v>
      </c>
      <c r="M2685" s="1">
        <v>3.71401</v>
      </c>
      <c r="N2685" s="2">
        <v>5.0000000000000002E-5</v>
      </c>
      <c r="O2685" s="1">
        <v>8.5621899999999997E-4</v>
      </c>
      <c r="P2685" s="1" t="s">
        <v>21</v>
      </c>
      <c r="Q2685" s="1">
        <f t="shared" si="41"/>
        <v>0.25892175267869683</v>
      </c>
    </row>
    <row r="2686" spans="1:18" x14ac:dyDescent="0.2">
      <c r="A2686" s="1" t="s">
        <v>8541</v>
      </c>
      <c r="B2686" s="1" t="s">
        <v>8542</v>
      </c>
      <c r="C2686" s="1" t="s">
        <v>8543</v>
      </c>
      <c r="D2686" s="1" t="s">
        <v>8544</v>
      </c>
      <c r="E2686" s="1" t="s">
        <v>16</v>
      </c>
      <c r="F2686" s="1" t="s">
        <v>8545</v>
      </c>
      <c r="G2686" s="1" t="s">
        <v>18</v>
      </c>
      <c r="H2686" s="1" t="s">
        <v>19</v>
      </c>
      <c r="I2686" s="1" t="s">
        <v>20</v>
      </c>
      <c r="J2686" s="1">
        <v>3.5042399999999998</v>
      </c>
      <c r="K2686" s="1">
        <v>13.5448</v>
      </c>
      <c r="L2686" s="1">
        <v>1.9505600000000001</v>
      </c>
      <c r="M2686" s="1">
        <v>5.5292300000000001</v>
      </c>
      <c r="N2686" s="2">
        <v>5.0000000000000002E-5</v>
      </c>
      <c r="O2686" s="1">
        <v>8.5621899999999997E-4</v>
      </c>
      <c r="P2686" s="1" t="s">
        <v>21</v>
      </c>
      <c r="Q2686" s="1">
        <f t="shared" si="41"/>
        <v>0.25871478353316402</v>
      </c>
      <c r="R2686" s="1" t="s">
        <v>14528</v>
      </c>
    </row>
    <row r="2687" spans="1:18" x14ac:dyDescent="0.2">
      <c r="A2687" s="1" t="s">
        <v>9669</v>
      </c>
      <c r="B2687" s="1" t="s">
        <v>9670</v>
      </c>
      <c r="C2687" s="1" t="s">
        <v>9670</v>
      </c>
      <c r="D2687" s="1" t="s">
        <v>9671</v>
      </c>
      <c r="E2687" s="1" t="s">
        <v>16</v>
      </c>
      <c r="F2687" s="1" t="s">
        <v>9672</v>
      </c>
      <c r="G2687" s="1" t="s">
        <v>18</v>
      </c>
      <c r="H2687" s="1" t="s">
        <v>19</v>
      </c>
      <c r="I2687" s="1" t="s">
        <v>20</v>
      </c>
      <c r="J2687" s="1">
        <v>2.4464600000000001</v>
      </c>
      <c r="K2687" s="1">
        <v>9.4873700000000003</v>
      </c>
      <c r="L2687" s="1">
        <v>1.9553100000000001</v>
      </c>
      <c r="M2687" s="1">
        <v>5.2674399999999997</v>
      </c>
      <c r="N2687" s="2">
        <v>5.0000000000000002E-5</v>
      </c>
      <c r="O2687" s="1">
        <v>8.5621899999999997E-4</v>
      </c>
      <c r="P2687" s="1" t="s">
        <v>21</v>
      </c>
      <c r="Q2687" s="1">
        <f t="shared" si="41"/>
        <v>0.25786492990154281</v>
      </c>
      <c r="R2687" s="1" t="s">
        <v>14780</v>
      </c>
    </row>
    <row r="2688" spans="1:18" x14ac:dyDescent="0.2">
      <c r="A2688" s="1" t="s">
        <v>3095</v>
      </c>
      <c r="B2688" s="1" t="s">
        <v>3096</v>
      </c>
      <c r="C2688" s="1" t="s">
        <v>3096</v>
      </c>
      <c r="D2688" s="1" t="s">
        <v>3097</v>
      </c>
      <c r="E2688" s="1" t="s">
        <v>3098</v>
      </c>
      <c r="F2688" s="1" t="s">
        <v>3099</v>
      </c>
      <c r="G2688" s="1" t="s">
        <v>18</v>
      </c>
      <c r="H2688" s="1" t="s">
        <v>19</v>
      </c>
      <c r="I2688" s="1" t="s">
        <v>20</v>
      </c>
      <c r="J2688" s="1">
        <v>2.2357499999999999</v>
      </c>
      <c r="K2688" s="1">
        <v>8.6760099999999998</v>
      </c>
      <c r="L2688" s="1">
        <v>1.95627</v>
      </c>
      <c r="M2688" s="1">
        <v>3.91675</v>
      </c>
      <c r="N2688" s="2">
        <v>5.0000000000000002E-5</v>
      </c>
      <c r="O2688" s="1">
        <v>8.5621899999999997E-4</v>
      </c>
      <c r="P2688" s="1" t="s">
        <v>21</v>
      </c>
      <c r="Q2688" s="1">
        <f t="shared" si="41"/>
        <v>0.25769334060241977</v>
      </c>
      <c r="R2688" s="1" t="s">
        <v>13317</v>
      </c>
    </row>
    <row r="2689" spans="1:18" x14ac:dyDescent="0.2">
      <c r="A2689" s="1" t="s">
        <v>5142</v>
      </c>
      <c r="B2689" s="1" t="s">
        <v>5143</v>
      </c>
      <c r="C2689" s="1" t="s">
        <v>5144</v>
      </c>
      <c r="D2689" s="1" t="s">
        <v>5145</v>
      </c>
      <c r="E2689" s="1" t="s">
        <v>16</v>
      </c>
      <c r="F2689" s="1" t="s">
        <v>5146</v>
      </c>
      <c r="G2689" s="1" t="s">
        <v>18</v>
      </c>
      <c r="H2689" s="1" t="s">
        <v>19</v>
      </c>
      <c r="I2689" s="1" t="s">
        <v>20</v>
      </c>
      <c r="J2689" s="1">
        <v>6.54765</v>
      </c>
      <c r="K2689" s="1">
        <v>25.421299999999999</v>
      </c>
      <c r="L2689" s="1">
        <v>1.95699</v>
      </c>
      <c r="M2689" s="1">
        <v>6.3287300000000002</v>
      </c>
      <c r="N2689" s="2">
        <v>5.0000000000000002E-5</v>
      </c>
      <c r="O2689" s="1">
        <v>8.5621899999999997E-4</v>
      </c>
      <c r="P2689" s="1" t="s">
        <v>21</v>
      </c>
      <c r="Q2689" s="1">
        <f t="shared" si="41"/>
        <v>0.25756550609134859</v>
      </c>
      <c r="R2689" s="1" t="s">
        <v>13771</v>
      </c>
    </row>
    <row r="2690" spans="1:18" x14ac:dyDescent="0.2">
      <c r="A2690" s="1" t="s">
        <v>11908</v>
      </c>
      <c r="B2690" s="1" t="s">
        <v>11909</v>
      </c>
      <c r="C2690" s="1" t="s">
        <v>11910</v>
      </c>
      <c r="D2690" s="1" t="s">
        <v>15</v>
      </c>
      <c r="E2690" s="1" t="s">
        <v>16</v>
      </c>
      <c r="F2690" s="1" t="s">
        <v>11911</v>
      </c>
      <c r="G2690" s="1" t="s">
        <v>18</v>
      </c>
      <c r="H2690" s="1" t="s">
        <v>19</v>
      </c>
      <c r="I2690" s="1" t="s">
        <v>20</v>
      </c>
      <c r="J2690" s="1">
        <v>0.14621799999999999</v>
      </c>
      <c r="K2690" s="1">
        <v>0.56980799999999998</v>
      </c>
      <c r="L2690" s="1">
        <v>1.96235</v>
      </c>
      <c r="M2690" s="1">
        <v>2.3057699999999999</v>
      </c>
      <c r="N2690" s="1">
        <v>1.9499999999999999E-3</v>
      </c>
      <c r="O2690" s="1">
        <v>1.8590300000000001E-2</v>
      </c>
      <c r="P2690" s="1" t="s">
        <v>21</v>
      </c>
      <c r="Q2690" s="1">
        <f t="shared" ref="Q2690:Q2753" si="42">J2690/K2690</f>
        <v>0.25660924381546063</v>
      </c>
      <c r="R2690" s="1" t="s">
        <v>15280</v>
      </c>
    </row>
    <row r="2691" spans="1:18" x14ac:dyDescent="0.2">
      <c r="A2691" s="1" t="s">
        <v>10346</v>
      </c>
      <c r="B2691" s="1" t="s">
        <v>10347</v>
      </c>
      <c r="C2691" s="1" t="s">
        <v>10348</v>
      </c>
      <c r="D2691" s="1" t="s">
        <v>15</v>
      </c>
      <c r="E2691" s="1" t="s">
        <v>16</v>
      </c>
      <c r="F2691" s="1" t="s">
        <v>10349</v>
      </c>
      <c r="G2691" s="1" t="s">
        <v>18</v>
      </c>
      <c r="H2691" s="1" t="s">
        <v>19</v>
      </c>
      <c r="I2691" s="1" t="s">
        <v>20</v>
      </c>
      <c r="J2691" s="1">
        <v>0.35412199999999999</v>
      </c>
      <c r="K2691" s="1">
        <v>1.38242</v>
      </c>
      <c r="L2691" s="1">
        <v>1.96488</v>
      </c>
      <c r="M2691" s="1">
        <v>2.7776700000000001</v>
      </c>
      <c r="N2691" s="1">
        <v>2E-3</v>
      </c>
      <c r="O2691" s="1">
        <v>1.89719E-2</v>
      </c>
      <c r="P2691" s="1" t="s">
        <v>21</v>
      </c>
      <c r="Q2691" s="1">
        <f t="shared" si="42"/>
        <v>0.2561609351716555</v>
      </c>
      <c r="R2691" s="1" t="s">
        <v>14929</v>
      </c>
    </row>
    <row r="2692" spans="1:18" x14ac:dyDescent="0.2">
      <c r="A2692" s="1" t="s">
        <v>5688</v>
      </c>
      <c r="B2692" s="1" t="s">
        <v>5689</v>
      </c>
      <c r="C2692" s="1" t="s">
        <v>5690</v>
      </c>
      <c r="D2692" s="1" t="s">
        <v>15</v>
      </c>
      <c r="E2692" s="1" t="s">
        <v>16</v>
      </c>
      <c r="F2692" s="1" t="s">
        <v>5691</v>
      </c>
      <c r="G2692" s="1" t="s">
        <v>18</v>
      </c>
      <c r="H2692" s="1" t="s">
        <v>19</v>
      </c>
      <c r="I2692" s="1" t="s">
        <v>20</v>
      </c>
      <c r="J2692" s="1">
        <v>80.386799999999994</v>
      </c>
      <c r="K2692" s="1">
        <v>316.26</v>
      </c>
      <c r="L2692" s="1">
        <v>1.9760800000000001</v>
      </c>
      <c r="M2692" s="1">
        <v>7.0165499999999996</v>
      </c>
      <c r="N2692" s="2">
        <v>5.0000000000000002E-5</v>
      </c>
      <c r="O2692" s="1">
        <v>8.5621899999999997E-4</v>
      </c>
      <c r="P2692" s="1" t="s">
        <v>21</v>
      </c>
      <c r="Q2692" s="1">
        <f t="shared" si="42"/>
        <v>0.25417947258584705</v>
      </c>
      <c r="R2692" s="1" t="s">
        <v>13897</v>
      </c>
    </row>
    <row r="2693" spans="1:18" x14ac:dyDescent="0.2">
      <c r="A2693" s="1" t="s">
        <v>5388</v>
      </c>
      <c r="B2693" s="1" t="s">
        <v>5389</v>
      </c>
      <c r="C2693" s="1" t="s">
        <v>5390</v>
      </c>
      <c r="D2693" s="1" t="s">
        <v>15</v>
      </c>
      <c r="E2693" s="1" t="s">
        <v>16</v>
      </c>
      <c r="F2693" s="1" t="s">
        <v>5391</v>
      </c>
      <c r="G2693" s="1" t="s">
        <v>18</v>
      </c>
      <c r="H2693" s="1" t="s">
        <v>19</v>
      </c>
      <c r="I2693" s="1" t="s">
        <v>20</v>
      </c>
      <c r="J2693" s="1">
        <v>5.3056200000000002</v>
      </c>
      <c r="K2693" s="1">
        <v>20.901399999999999</v>
      </c>
      <c r="L2693" s="1">
        <v>1.97801</v>
      </c>
      <c r="M2693" s="1">
        <v>3.9027500000000002</v>
      </c>
      <c r="N2693" s="2">
        <v>5.0000000000000002E-5</v>
      </c>
      <c r="O2693" s="1">
        <v>8.5621899999999997E-4</v>
      </c>
      <c r="P2693" s="1" t="s">
        <v>21</v>
      </c>
      <c r="Q2693" s="1">
        <f t="shared" si="42"/>
        <v>0.25384041260394041</v>
      </c>
      <c r="R2693" s="1" t="s">
        <v>13828</v>
      </c>
    </row>
    <row r="2694" spans="1:18" x14ac:dyDescent="0.2">
      <c r="A2694" s="1" t="s">
        <v>4918</v>
      </c>
      <c r="B2694" s="1" t="s">
        <v>4919</v>
      </c>
      <c r="C2694" s="1" t="s">
        <v>4919</v>
      </c>
      <c r="D2694" s="1" t="s">
        <v>4920</v>
      </c>
      <c r="E2694" s="1" t="s">
        <v>16</v>
      </c>
      <c r="F2694" s="1" t="s">
        <v>4921</v>
      </c>
      <c r="G2694" s="1" t="s">
        <v>18</v>
      </c>
      <c r="H2694" s="1" t="s">
        <v>19</v>
      </c>
      <c r="I2694" s="1" t="s">
        <v>20</v>
      </c>
      <c r="J2694" s="1">
        <v>0.58185600000000004</v>
      </c>
      <c r="K2694" s="1">
        <v>2.3098800000000002</v>
      </c>
      <c r="L2694" s="1">
        <v>1.98908</v>
      </c>
      <c r="M2694" s="1">
        <v>3.4344999999999999</v>
      </c>
      <c r="N2694" s="2">
        <v>5.0000000000000002E-5</v>
      </c>
      <c r="O2694" s="1">
        <v>8.5621899999999997E-4</v>
      </c>
      <c r="P2694" s="1" t="s">
        <v>21</v>
      </c>
      <c r="Q2694" s="1">
        <f t="shared" si="42"/>
        <v>0.25189879993765912</v>
      </c>
      <c r="R2694" s="1" t="s">
        <v>13721</v>
      </c>
    </row>
    <row r="2695" spans="1:18" x14ac:dyDescent="0.2">
      <c r="A2695" s="1" t="s">
        <v>1001</v>
      </c>
      <c r="B2695" s="1" t="s">
        <v>1002</v>
      </c>
      <c r="C2695" s="1" t="s">
        <v>1003</v>
      </c>
      <c r="D2695" s="1" t="s">
        <v>15</v>
      </c>
      <c r="E2695" s="1" t="s">
        <v>16</v>
      </c>
      <c r="F2695" s="1" t="s">
        <v>1004</v>
      </c>
      <c r="G2695" s="1" t="s">
        <v>18</v>
      </c>
      <c r="H2695" s="1" t="s">
        <v>19</v>
      </c>
      <c r="I2695" s="1" t="s">
        <v>20</v>
      </c>
      <c r="J2695" s="1">
        <v>0.31090400000000001</v>
      </c>
      <c r="K2695" s="1">
        <v>1.23874</v>
      </c>
      <c r="L2695" s="1">
        <v>1.99434</v>
      </c>
      <c r="M2695" s="1">
        <v>2.6001400000000001</v>
      </c>
      <c r="N2695" s="1">
        <v>4.6499999999999996E-3</v>
      </c>
      <c r="O2695" s="1">
        <v>3.6970299999999998E-2</v>
      </c>
      <c r="P2695" s="1" t="s">
        <v>21</v>
      </c>
      <c r="Q2695" s="1">
        <f t="shared" si="42"/>
        <v>0.25098406445258892</v>
      </c>
      <c r="R2695" s="1" t="s">
        <v>12844</v>
      </c>
    </row>
    <row r="2696" spans="1:18" x14ac:dyDescent="0.2">
      <c r="A2696" s="1" t="s">
        <v>10191</v>
      </c>
      <c r="B2696" s="1" t="s">
        <v>10192</v>
      </c>
      <c r="C2696" s="1" t="s">
        <v>10192</v>
      </c>
      <c r="D2696" s="1" t="s">
        <v>10193</v>
      </c>
      <c r="E2696" s="1" t="s">
        <v>16</v>
      </c>
      <c r="F2696" s="1" t="s">
        <v>10194</v>
      </c>
      <c r="G2696" s="1" t="s">
        <v>18</v>
      </c>
      <c r="H2696" s="1" t="s">
        <v>19</v>
      </c>
      <c r="I2696" s="1" t="s">
        <v>20</v>
      </c>
      <c r="J2696" s="1">
        <v>1.0377799999999999</v>
      </c>
      <c r="K2696" s="1">
        <v>4.1754800000000003</v>
      </c>
      <c r="L2696" s="1">
        <v>2.0084399999999998</v>
      </c>
      <c r="M2696" s="1">
        <v>3.8594200000000001</v>
      </c>
      <c r="N2696" s="1">
        <v>1.2999999999999999E-3</v>
      </c>
      <c r="O2696" s="1">
        <v>1.35073E-2</v>
      </c>
      <c r="P2696" s="1" t="s">
        <v>21</v>
      </c>
      <c r="Q2696" s="1">
        <f t="shared" si="42"/>
        <v>0.24854148505082047</v>
      </c>
      <c r="R2696" s="1" t="s">
        <v>14895</v>
      </c>
    </row>
    <row r="2697" spans="1:18" x14ac:dyDescent="0.2">
      <c r="A2697" s="1" t="s">
        <v>1101</v>
      </c>
      <c r="B2697" s="1" t="s">
        <v>1102</v>
      </c>
      <c r="C2697" s="1" t="s">
        <v>1103</v>
      </c>
      <c r="D2697" s="1" t="s">
        <v>1104</v>
      </c>
      <c r="E2697" s="1" t="s">
        <v>16</v>
      </c>
      <c r="F2697" s="1" t="s">
        <v>1105</v>
      </c>
      <c r="G2697" s="1" t="s">
        <v>18</v>
      </c>
      <c r="H2697" s="1" t="s">
        <v>19</v>
      </c>
      <c r="I2697" s="1" t="s">
        <v>20</v>
      </c>
      <c r="J2697" s="1">
        <v>0.77841000000000005</v>
      </c>
      <c r="K2697" s="1">
        <v>3.16547</v>
      </c>
      <c r="L2697" s="1">
        <v>2.0238200000000002</v>
      </c>
      <c r="M2697" s="1">
        <v>4.0462699999999998</v>
      </c>
      <c r="N2697" s="2">
        <v>5.0000000000000002E-5</v>
      </c>
      <c r="O2697" s="1">
        <v>8.5621899999999997E-4</v>
      </c>
      <c r="P2697" s="1" t="s">
        <v>21</v>
      </c>
      <c r="Q2697" s="1">
        <f t="shared" si="42"/>
        <v>0.24590661102458719</v>
      </c>
      <c r="R2697" s="1" t="s">
        <v>12868</v>
      </c>
    </row>
    <row r="2698" spans="1:18" x14ac:dyDescent="0.2">
      <c r="A2698" s="1" t="s">
        <v>4413</v>
      </c>
      <c r="B2698" s="1" t="s">
        <v>4414</v>
      </c>
      <c r="C2698" s="1" t="s">
        <v>4415</v>
      </c>
      <c r="D2698" s="1" t="s">
        <v>15</v>
      </c>
      <c r="E2698" s="1" t="s">
        <v>16</v>
      </c>
      <c r="F2698" s="1" t="s">
        <v>4416</v>
      </c>
      <c r="G2698" s="1" t="s">
        <v>18</v>
      </c>
      <c r="H2698" s="1" t="s">
        <v>19</v>
      </c>
      <c r="I2698" s="1" t="s">
        <v>20</v>
      </c>
      <c r="J2698" s="1">
        <v>147.12700000000001</v>
      </c>
      <c r="K2698" s="1">
        <v>602.22900000000004</v>
      </c>
      <c r="L2698" s="1">
        <v>2.0332499999999998</v>
      </c>
      <c r="M2698" s="1">
        <v>7.12324</v>
      </c>
      <c r="N2698" s="2">
        <v>5.0000000000000002E-5</v>
      </c>
      <c r="O2698" s="1">
        <v>8.5621899999999997E-4</v>
      </c>
      <c r="P2698" s="1" t="s">
        <v>21</v>
      </c>
      <c r="Q2698" s="1">
        <f t="shared" si="42"/>
        <v>0.24430407702053539</v>
      </c>
      <c r="R2698" s="1" t="s">
        <v>13609</v>
      </c>
    </row>
    <row r="2699" spans="1:18" x14ac:dyDescent="0.2">
      <c r="A2699" s="1" t="s">
        <v>8722</v>
      </c>
      <c r="B2699" s="1" t="s">
        <v>8723</v>
      </c>
      <c r="C2699" s="1" t="s">
        <v>8724</v>
      </c>
      <c r="D2699" s="1" t="s">
        <v>15</v>
      </c>
      <c r="E2699" s="1" t="s">
        <v>16</v>
      </c>
      <c r="F2699" s="1" t="s">
        <v>8725</v>
      </c>
      <c r="G2699" s="1" t="s">
        <v>18</v>
      </c>
      <c r="H2699" s="1" t="s">
        <v>19</v>
      </c>
      <c r="I2699" s="1" t="s">
        <v>20</v>
      </c>
      <c r="J2699" s="1">
        <v>0.30586999999999998</v>
      </c>
      <c r="K2699" s="1">
        <v>1.2563899999999999</v>
      </c>
      <c r="L2699" s="1">
        <v>2.0383</v>
      </c>
      <c r="M2699" s="1">
        <v>2.9258299999999999</v>
      </c>
      <c r="N2699" s="1">
        <v>6.9999999999999999E-4</v>
      </c>
      <c r="O2699" s="1">
        <v>8.1514699999999992E-3</v>
      </c>
      <c r="P2699" s="1" t="s">
        <v>21</v>
      </c>
      <c r="Q2699" s="1">
        <f t="shared" si="42"/>
        <v>0.24345147605440987</v>
      </c>
      <c r="R2699" s="1" t="s">
        <v>14569</v>
      </c>
    </row>
    <row r="2700" spans="1:18" x14ac:dyDescent="0.2">
      <c r="A2700" s="1" t="s">
        <v>8672</v>
      </c>
      <c r="B2700" s="1" t="s">
        <v>8673</v>
      </c>
      <c r="C2700" s="1" t="s">
        <v>8673</v>
      </c>
      <c r="D2700" s="1" t="s">
        <v>8674</v>
      </c>
      <c r="E2700" s="1" t="s">
        <v>16</v>
      </c>
      <c r="F2700" s="1" t="s">
        <v>8675</v>
      </c>
      <c r="G2700" s="1" t="s">
        <v>18</v>
      </c>
      <c r="H2700" s="1" t="s">
        <v>19</v>
      </c>
      <c r="I2700" s="1" t="s">
        <v>20</v>
      </c>
      <c r="J2700" s="1">
        <v>2.0262099999999998</v>
      </c>
      <c r="K2700" s="1">
        <v>8.3453999999999997</v>
      </c>
      <c r="L2700" s="1">
        <v>2.0421999999999998</v>
      </c>
      <c r="M2700" s="1">
        <v>4.9041199999999998</v>
      </c>
      <c r="N2700" s="2">
        <v>5.0000000000000002E-5</v>
      </c>
      <c r="O2700" s="1">
        <v>8.5621899999999997E-4</v>
      </c>
      <c r="P2700" s="1" t="s">
        <v>21</v>
      </c>
      <c r="Q2700" s="1">
        <f t="shared" si="42"/>
        <v>0.24279363481678529</v>
      </c>
      <c r="R2700" s="1" t="s">
        <v>14558</v>
      </c>
    </row>
    <row r="2701" spans="1:18" x14ac:dyDescent="0.2">
      <c r="A2701" s="1" t="s">
        <v>12072</v>
      </c>
      <c r="B2701" s="1" t="s">
        <v>12073</v>
      </c>
      <c r="C2701" s="1" t="s">
        <v>12073</v>
      </c>
      <c r="D2701" s="1" t="s">
        <v>12074</v>
      </c>
      <c r="E2701" s="1" t="s">
        <v>12075</v>
      </c>
      <c r="F2701" s="1" t="s">
        <v>12076</v>
      </c>
      <c r="G2701" s="1" t="s">
        <v>18</v>
      </c>
      <c r="H2701" s="1" t="s">
        <v>19</v>
      </c>
      <c r="I2701" s="1" t="s">
        <v>20</v>
      </c>
      <c r="J2701" s="1">
        <v>17.828299999999999</v>
      </c>
      <c r="K2701" s="1">
        <v>73.634799999999998</v>
      </c>
      <c r="L2701" s="1">
        <v>2.0462199999999999</v>
      </c>
      <c r="M2701" s="1">
        <v>5.3838299999999997</v>
      </c>
      <c r="N2701" s="2">
        <v>5.0000000000000002E-5</v>
      </c>
      <c r="O2701" s="1">
        <v>8.5621899999999997E-4</v>
      </c>
      <c r="P2701" s="1" t="s">
        <v>21</v>
      </c>
      <c r="Q2701" s="1">
        <f t="shared" si="42"/>
        <v>0.24211785731746402</v>
      </c>
      <c r="R2701" s="1" t="s">
        <v>15318</v>
      </c>
    </row>
    <row r="2702" spans="1:18" x14ac:dyDescent="0.2">
      <c r="A2702" s="1" t="s">
        <v>1731</v>
      </c>
      <c r="B2702" s="1" t="s">
        <v>1732</v>
      </c>
      <c r="C2702" s="1" t="s">
        <v>1732</v>
      </c>
      <c r="D2702" s="1" t="s">
        <v>1733</v>
      </c>
      <c r="E2702" s="1" t="s">
        <v>16</v>
      </c>
      <c r="F2702" s="1" t="s">
        <v>1734</v>
      </c>
      <c r="G2702" s="1" t="s">
        <v>18</v>
      </c>
      <c r="H2702" s="1" t="s">
        <v>19</v>
      </c>
      <c r="I2702" s="1" t="s">
        <v>20</v>
      </c>
      <c r="J2702" s="1">
        <v>15.9071</v>
      </c>
      <c r="K2702" s="1">
        <v>65.736400000000003</v>
      </c>
      <c r="L2702" s="1">
        <v>2.0470199999999998</v>
      </c>
      <c r="M2702" s="1">
        <v>6.88748</v>
      </c>
      <c r="N2702" s="2">
        <v>5.0000000000000002E-5</v>
      </c>
      <c r="O2702" s="1">
        <v>8.5621899999999997E-4</v>
      </c>
      <c r="P2702" s="1" t="s">
        <v>21</v>
      </c>
      <c r="Q2702" s="1">
        <f t="shared" si="42"/>
        <v>0.24198313263275747</v>
      </c>
      <c r="R2702" s="1" t="s">
        <v>13009</v>
      </c>
    </row>
    <row r="2703" spans="1:18" x14ac:dyDescent="0.2">
      <c r="A2703" s="1" t="s">
        <v>11641</v>
      </c>
      <c r="B2703" s="1" t="s">
        <v>11642</v>
      </c>
      <c r="C2703" s="1" t="s">
        <v>11642</v>
      </c>
      <c r="D2703" s="1" t="s">
        <v>11643</v>
      </c>
      <c r="E2703" s="1" t="s">
        <v>16</v>
      </c>
      <c r="F2703" s="1" t="s">
        <v>11644</v>
      </c>
      <c r="G2703" s="1" t="s">
        <v>18</v>
      </c>
      <c r="H2703" s="1" t="s">
        <v>19</v>
      </c>
      <c r="I2703" s="1" t="s">
        <v>20</v>
      </c>
      <c r="J2703" s="1">
        <v>0.23159199999999999</v>
      </c>
      <c r="K2703" s="1">
        <v>0.95858600000000005</v>
      </c>
      <c r="L2703" s="1">
        <v>2.0493199999999998</v>
      </c>
      <c r="M2703" s="1">
        <v>2.7687900000000001</v>
      </c>
      <c r="N2703" s="1">
        <v>1E-3</v>
      </c>
      <c r="O2703" s="1">
        <v>1.0984799999999999E-2</v>
      </c>
      <c r="P2703" s="1" t="s">
        <v>21</v>
      </c>
      <c r="Q2703" s="1">
        <f t="shared" si="42"/>
        <v>0.24159751968002868</v>
      </c>
      <c r="R2703" s="1" t="s">
        <v>15223</v>
      </c>
    </row>
    <row r="2704" spans="1:18" x14ac:dyDescent="0.2">
      <c r="A2704" s="1" t="s">
        <v>4546</v>
      </c>
      <c r="B2704" s="1" t="s">
        <v>4547</v>
      </c>
      <c r="C2704" s="1" t="s">
        <v>4548</v>
      </c>
      <c r="D2704" s="1" t="s">
        <v>4549</v>
      </c>
      <c r="E2704" s="1" t="s">
        <v>16</v>
      </c>
      <c r="F2704" s="1" t="s">
        <v>4550</v>
      </c>
      <c r="G2704" s="1" t="s">
        <v>18</v>
      </c>
      <c r="H2704" s="1" t="s">
        <v>19</v>
      </c>
      <c r="I2704" s="1" t="s">
        <v>20</v>
      </c>
      <c r="J2704" s="1">
        <v>10.749499999999999</v>
      </c>
      <c r="K2704" s="1">
        <v>44.935499999999998</v>
      </c>
      <c r="L2704" s="1">
        <v>2.06358</v>
      </c>
      <c r="M2704" s="1">
        <v>6.6569900000000004</v>
      </c>
      <c r="N2704" s="2">
        <v>5.0000000000000002E-5</v>
      </c>
      <c r="O2704" s="1">
        <v>8.5621899999999997E-4</v>
      </c>
      <c r="P2704" s="1" t="s">
        <v>21</v>
      </c>
      <c r="Q2704" s="1">
        <f t="shared" si="42"/>
        <v>0.23922066072481668</v>
      </c>
      <c r="R2704" s="1" t="s">
        <v>13638</v>
      </c>
    </row>
    <row r="2705" spans="1:18" x14ac:dyDescent="0.2">
      <c r="A2705" s="1" t="s">
        <v>5177</v>
      </c>
      <c r="B2705" s="1" t="s">
        <v>5178</v>
      </c>
      <c r="C2705" s="1" t="s">
        <v>5179</v>
      </c>
      <c r="D2705" s="1" t="s">
        <v>15</v>
      </c>
      <c r="E2705" s="1" t="s">
        <v>16</v>
      </c>
      <c r="F2705" s="1" t="s">
        <v>4122</v>
      </c>
      <c r="G2705" s="1" t="s">
        <v>18</v>
      </c>
      <c r="H2705" s="1" t="s">
        <v>19</v>
      </c>
      <c r="I2705" s="1" t="s">
        <v>20</v>
      </c>
      <c r="J2705" s="1">
        <v>4.3195399999999999</v>
      </c>
      <c r="K2705" s="1">
        <v>18.070499999999999</v>
      </c>
      <c r="L2705" s="1">
        <v>2.0646900000000001</v>
      </c>
      <c r="M2705" s="1">
        <v>5.3292599999999997</v>
      </c>
      <c r="N2705" s="2">
        <v>5.0000000000000002E-5</v>
      </c>
      <c r="O2705" s="1">
        <v>8.5621899999999997E-4</v>
      </c>
      <c r="P2705" s="1" t="s">
        <v>21</v>
      </c>
      <c r="Q2705" s="1">
        <f t="shared" si="42"/>
        <v>0.23903821144960019</v>
      </c>
      <c r="R2705" s="1" t="s">
        <v>13779</v>
      </c>
    </row>
    <row r="2706" spans="1:18" x14ac:dyDescent="0.2">
      <c r="A2706" s="1" t="s">
        <v>7777</v>
      </c>
      <c r="B2706" s="1" t="s">
        <v>7778</v>
      </c>
      <c r="C2706" s="1" t="s">
        <v>7778</v>
      </c>
      <c r="D2706" s="1" t="s">
        <v>15</v>
      </c>
      <c r="E2706" s="1" t="s">
        <v>16</v>
      </c>
      <c r="F2706" s="1" t="s">
        <v>7779</v>
      </c>
      <c r="G2706" s="1" t="s">
        <v>18</v>
      </c>
      <c r="H2706" s="1" t="s">
        <v>19</v>
      </c>
      <c r="I2706" s="1" t="s">
        <v>20</v>
      </c>
      <c r="J2706" s="1">
        <v>0.89342500000000002</v>
      </c>
      <c r="K2706" s="1">
        <v>3.76694</v>
      </c>
      <c r="L2706" s="1">
        <v>2.0759799999999999</v>
      </c>
      <c r="M2706" s="1">
        <v>3.9879799999999999</v>
      </c>
      <c r="N2706" s="2">
        <v>5.0000000000000002E-5</v>
      </c>
      <c r="O2706" s="1">
        <v>8.5621899999999997E-4</v>
      </c>
      <c r="P2706" s="1" t="s">
        <v>21</v>
      </c>
      <c r="Q2706" s="1">
        <f t="shared" si="42"/>
        <v>0.23717526692753271</v>
      </c>
      <c r="R2706" s="1" t="s">
        <v>14355</v>
      </c>
    </row>
    <row r="2707" spans="1:18" x14ac:dyDescent="0.2">
      <c r="A2707" s="1" t="s">
        <v>7887</v>
      </c>
      <c r="B2707" s="1" t="s">
        <v>7888</v>
      </c>
      <c r="C2707" s="1" t="s">
        <v>7888</v>
      </c>
      <c r="D2707" s="1" t="s">
        <v>15</v>
      </c>
      <c r="E2707" s="1" t="s">
        <v>16</v>
      </c>
      <c r="F2707" s="1" t="s">
        <v>7889</v>
      </c>
      <c r="G2707" s="1" t="s">
        <v>18</v>
      </c>
      <c r="H2707" s="1" t="s">
        <v>19</v>
      </c>
      <c r="I2707" s="1" t="s">
        <v>20</v>
      </c>
      <c r="J2707" s="1">
        <v>0.41892499999999999</v>
      </c>
      <c r="K2707" s="1">
        <v>1.7807299999999999</v>
      </c>
      <c r="L2707" s="1">
        <v>2.0876999999999999</v>
      </c>
      <c r="M2707" s="1">
        <v>4.0953900000000001</v>
      </c>
      <c r="N2707" s="2">
        <v>5.0000000000000002E-5</v>
      </c>
      <c r="O2707" s="1">
        <v>8.5621899999999997E-4</v>
      </c>
      <c r="P2707" s="1" t="s">
        <v>21</v>
      </c>
      <c r="Q2707" s="1">
        <f t="shared" si="42"/>
        <v>0.23525464275886857</v>
      </c>
      <c r="R2707" s="1" t="s">
        <v>14378</v>
      </c>
    </row>
    <row r="2708" spans="1:18" x14ac:dyDescent="0.2">
      <c r="A2708" s="1" t="s">
        <v>5137</v>
      </c>
      <c r="B2708" s="1" t="s">
        <v>5138</v>
      </c>
      <c r="C2708" s="1" t="s">
        <v>5138</v>
      </c>
      <c r="D2708" s="1" t="s">
        <v>5139</v>
      </c>
      <c r="E2708" s="1" t="s">
        <v>5140</v>
      </c>
      <c r="F2708" s="1" t="s">
        <v>5141</v>
      </c>
      <c r="G2708" s="1" t="s">
        <v>18</v>
      </c>
      <c r="H2708" s="1" t="s">
        <v>19</v>
      </c>
      <c r="I2708" s="1" t="s">
        <v>20</v>
      </c>
      <c r="J2708" s="1">
        <v>3.7960600000000002</v>
      </c>
      <c r="K2708" s="1">
        <v>16.311699999999998</v>
      </c>
      <c r="L2708" s="1">
        <v>2.1033300000000001</v>
      </c>
      <c r="M2708" s="1">
        <v>6.1307200000000002</v>
      </c>
      <c r="N2708" s="2">
        <v>5.0000000000000002E-5</v>
      </c>
      <c r="O2708" s="1">
        <v>8.5621899999999997E-4</v>
      </c>
      <c r="P2708" s="1" t="s">
        <v>21</v>
      </c>
      <c r="Q2708" s="1">
        <f t="shared" si="42"/>
        <v>0.23272007209548978</v>
      </c>
      <c r="R2708" s="1" t="s">
        <v>13770</v>
      </c>
    </row>
    <row r="2709" spans="1:18" x14ac:dyDescent="0.2">
      <c r="A2709" s="1" t="s">
        <v>11186</v>
      </c>
      <c r="B2709" s="1" t="s">
        <v>11187</v>
      </c>
      <c r="C2709" s="1" t="s">
        <v>11188</v>
      </c>
      <c r="D2709" s="1" t="s">
        <v>15</v>
      </c>
      <c r="E2709" s="1" t="s">
        <v>16</v>
      </c>
      <c r="F2709" s="1" t="s">
        <v>11189</v>
      </c>
      <c r="G2709" s="1" t="s">
        <v>18</v>
      </c>
      <c r="H2709" s="1" t="s">
        <v>19</v>
      </c>
      <c r="I2709" s="1" t="s">
        <v>20</v>
      </c>
      <c r="J2709" s="1">
        <v>8.04833</v>
      </c>
      <c r="K2709" s="1">
        <v>34.643599999999999</v>
      </c>
      <c r="L2709" s="1">
        <v>2.1058300000000001</v>
      </c>
      <c r="M2709" s="1">
        <v>6.5514000000000001</v>
      </c>
      <c r="N2709" s="2">
        <v>5.0000000000000002E-5</v>
      </c>
      <c r="O2709" s="1">
        <v>8.5621899999999997E-4</v>
      </c>
      <c r="P2709" s="1" t="s">
        <v>21</v>
      </c>
      <c r="Q2709" s="1">
        <f t="shared" si="42"/>
        <v>0.2323179461718759</v>
      </c>
      <c r="R2709" s="1" t="s">
        <v>15120</v>
      </c>
    </row>
    <row r="2710" spans="1:18" x14ac:dyDescent="0.2">
      <c r="A2710" s="1" t="s">
        <v>411</v>
      </c>
      <c r="B2710" s="1" t="s">
        <v>412</v>
      </c>
      <c r="C2710" s="1" t="s">
        <v>413</v>
      </c>
      <c r="D2710" s="1" t="s">
        <v>414</v>
      </c>
      <c r="E2710" s="1" t="s">
        <v>415</v>
      </c>
      <c r="F2710" s="1" t="s">
        <v>416</v>
      </c>
      <c r="G2710" s="1" t="s">
        <v>18</v>
      </c>
      <c r="H2710" s="1" t="s">
        <v>19</v>
      </c>
      <c r="I2710" s="1" t="s">
        <v>20</v>
      </c>
      <c r="J2710" s="1">
        <v>1.34901</v>
      </c>
      <c r="K2710" s="1">
        <v>5.8427499999999997</v>
      </c>
      <c r="L2710" s="1">
        <v>2.1147399999999998</v>
      </c>
      <c r="M2710" s="1">
        <v>5.0336999999999996</v>
      </c>
      <c r="N2710" s="2">
        <v>5.0000000000000002E-5</v>
      </c>
      <c r="O2710" s="1">
        <v>8.5621899999999997E-4</v>
      </c>
      <c r="P2710" s="1" t="s">
        <v>21</v>
      </c>
      <c r="Q2710" s="1">
        <f t="shared" si="42"/>
        <v>0.23088614094390486</v>
      </c>
      <c r="R2710" s="1" t="s">
        <v>12710</v>
      </c>
    </row>
    <row r="2711" spans="1:18" x14ac:dyDescent="0.2">
      <c r="A2711" s="1" t="s">
        <v>12111</v>
      </c>
      <c r="B2711" s="1" t="s">
        <v>12112</v>
      </c>
      <c r="C2711" s="1" t="s">
        <v>12113</v>
      </c>
      <c r="D2711" s="1" t="s">
        <v>15</v>
      </c>
      <c r="E2711" s="1" t="s">
        <v>16</v>
      </c>
      <c r="F2711" s="1" t="s">
        <v>12114</v>
      </c>
      <c r="G2711" s="1" t="s">
        <v>18</v>
      </c>
      <c r="H2711" s="1" t="s">
        <v>19</v>
      </c>
      <c r="I2711" s="1" t="s">
        <v>20</v>
      </c>
      <c r="J2711" s="1">
        <v>0.57384100000000005</v>
      </c>
      <c r="K2711" s="1">
        <v>2.4987300000000001</v>
      </c>
      <c r="L2711" s="1">
        <v>2.1224699999999999</v>
      </c>
      <c r="M2711" s="1">
        <v>3.40354</v>
      </c>
      <c r="N2711" s="1">
        <v>3.0000000000000001E-3</v>
      </c>
      <c r="O2711" s="1">
        <v>2.6048999999999999E-2</v>
      </c>
      <c r="P2711" s="1" t="s">
        <v>21</v>
      </c>
      <c r="Q2711" s="1">
        <f t="shared" si="42"/>
        <v>0.22965306375638825</v>
      </c>
      <c r="R2711" s="1" t="s">
        <v>15327</v>
      </c>
    </row>
    <row r="2712" spans="1:18" x14ac:dyDescent="0.2">
      <c r="A2712" s="1" t="s">
        <v>8577</v>
      </c>
      <c r="B2712" s="1" t="s">
        <v>8578</v>
      </c>
      <c r="C2712" s="1" t="s">
        <v>8579</v>
      </c>
      <c r="D2712" s="1" t="s">
        <v>8580</v>
      </c>
      <c r="E2712" s="1" t="s">
        <v>16</v>
      </c>
      <c r="F2712" s="1" t="s">
        <v>8581</v>
      </c>
      <c r="G2712" s="1" t="s">
        <v>18</v>
      </c>
      <c r="H2712" s="1" t="s">
        <v>19</v>
      </c>
      <c r="I2712" s="1" t="s">
        <v>20</v>
      </c>
      <c r="J2712" s="1">
        <v>1.9278999999999999</v>
      </c>
      <c r="K2712" s="1">
        <v>8.3998299999999997</v>
      </c>
      <c r="L2712" s="1">
        <v>2.1233300000000002</v>
      </c>
      <c r="M2712" s="1">
        <v>5.2793000000000001</v>
      </c>
      <c r="N2712" s="2">
        <v>5.0000000000000002E-5</v>
      </c>
      <c r="O2712" s="1">
        <v>8.5621899999999997E-4</v>
      </c>
      <c r="P2712" s="1" t="s">
        <v>21</v>
      </c>
      <c r="Q2712" s="1">
        <f t="shared" si="42"/>
        <v>0.22951654973969712</v>
      </c>
      <c r="R2712" s="1" t="s">
        <v>14536</v>
      </c>
    </row>
    <row r="2713" spans="1:18" x14ac:dyDescent="0.2">
      <c r="A2713" s="1" t="s">
        <v>8713</v>
      </c>
      <c r="B2713" s="1" t="s">
        <v>8714</v>
      </c>
      <c r="C2713" s="1" t="s">
        <v>8715</v>
      </c>
      <c r="D2713" s="1" t="s">
        <v>8716</v>
      </c>
      <c r="E2713" s="1" t="s">
        <v>16</v>
      </c>
      <c r="F2713" s="1" t="s">
        <v>8717</v>
      </c>
      <c r="G2713" s="1" t="s">
        <v>18</v>
      </c>
      <c r="H2713" s="1" t="s">
        <v>19</v>
      </c>
      <c r="I2713" s="1" t="s">
        <v>20</v>
      </c>
      <c r="J2713" s="1">
        <v>0.71591400000000005</v>
      </c>
      <c r="K2713" s="1">
        <v>3.12758</v>
      </c>
      <c r="L2713" s="1">
        <v>2.1271900000000001</v>
      </c>
      <c r="M2713" s="1">
        <v>4.2510399999999997</v>
      </c>
      <c r="N2713" s="2">
        <v>5.0000000000000002E-5</v>
      </c>
      <c r="O2713" s="1">
        <v>8.5621899999999997E-4</v>
      </c>
      <c r="P2713" s="1" t="s">
        <v>21</v>
      </c>
      <c r="Q2713" s="1">
        <f t="shared" si="42"/>
        <v>0.22890349727265172</v>
      </c>
      <c r="R2713" s="1" t="s">
        <v>14567</v>
      </c>
    </row>
    <row r="2714" spans="1:18" x14ac:dyDescent="0.2">
      <c r="A2714" s="1" t="s">
        <v>7400</v>
      </c>
      <c r="B2714" s="1" t="s">
        <v>7401</v>
      </c>
      <c r="C2714" s="1" t="s">
        <v>7402</v>
      </c>
      <c r="D2714" s="1" t="s">
        <v>15</v>
      </c>
      <c r="E2714" s="1" t="s">
        <v>16</v>
      </c>
      <c r="F2714" s="1" t="s">
        <v>7403</v>
      </c>
      <c r="G2714" s="1" t="s">
        <v>18</v>
      </c>
      <c r="H2714" s="1" t="s">
        <v>19</v>
      </c>
      <c r="I2714" s="1" t="s">
        <v>20</v>
      </c>
      <c r="J2714" s="1">
        <v>4.3302100000000001</v>
      </c>
      <c r="K2714" s="1">
        <v>19.013300000000001</v>
      </c>
      <c r="L2714" s="1">
        <v>2.1345000000000001</v>
      </c>
      <c r="M2714" s="1">
        <v>6.3202499999999997</v>
      </c>
      <c r="N2714" s="2">
        <v>5.0000000000000002E-5</v>
      </c>
      <c r="O2714" s="1">
        <v>8.5621899999999997E-4</v>
      </c>
      <c r="P2714" s="1" t="s">
        <v>21</v>
      </c>
      <c r="Q2714" s="1">
        <f t="shared" si="42"/>
        <v>0.22774636701677248</v>
      </c>
      <c r="R2714" s="1" t="s">
        <v>14270</v>
      </c>
    </row>
    <row r="2715" spans="1:18" x14ac:dyDescent="0.2">
      <c r="A2715" s="1" t="s">
        <v>7391</v>
      </c>
      <c r="B2715" s="1" t="s">
        <v>7392</v>
      </c>
      <c r="C2715" s="1" t="s">
        <v>7393</v>
      </c>
      <c r="D2715" s="1" t="s">
        <v>15</v>
      </c>
      <c r="E2715" s="1" t="s">
        <v>16</v>
      </c>
      <c r="F2715" s="1" t="s">
        <v>7394</v>
      </c>
      <c r="G2715" s="1" t="s">
        <v>18</v>
      </c>
      <c r="H2715" s="1" t="s">
        <v>19</v>
      </c>
      <c r="I2715" s="1" t="s">
        <v>20</v>
      </c>
      <c r="J2715" s="1">
        <v>5.31935</v>
      </c>
      <c r="K2715" s="1">
        <v>23.578499999999998</v>
      </c>
      <c r="L2715" s="1">
        <v>2.1481499999999998</v>
      </c>
      <c r="M2715" s="1">
        <v>5.8171600000000003</v>
      </c>
      <c r="N2715" s="2">
        <v>5.0000000000000002E-5</v>
      </c>
      <c r="O2715" s="1">
        <v>8.5621899999999997E-4</v>
      </c>
      <c r="P2715" s="1" t="s">
        <v>21</v>
      </c>
      <c r="Q2715" s="1">
        <f t="shared" si="42"/>
        <v>0.22560171342536633</v>
      </c>
      <c r="R2715" s="1" t="s">
        <v>14268</v>
      </c>
    </row>
    <row r="2716" spans="1:18" x14ac:dyDescent="0.2">
      <c r="A2716" s="1" t="s">
        <v>5402</v>
      </c>
      <c r="B2716" s="1" t="s">
        <v>5403</v>
      </c>
      <c r="C2716" s="1" t="s">
        <v>5403</v>
      </c>
      <c r="D2716" s="1" t="s">
        <v>5404</v>
      </c>
      <c r="E2716" s="1" t="s">
        <v>16</v>
      </c>
      <c r="F2716" s="1" t="s">
        <v>5405</v>
      </c>
      <c r="G2716" s="1" t="s">
        <v>18</v>
      </c>
      <c r="H2716" s="1" t="s">
        <v>19</v>
      </c>
      <c r="I2716" s="1" t="s">
        <v>20</v>
      </c>
      <c r="J2716" s="1">
        <v>1.0829800000000001</v>
      </c>
      <c r="K2716" s="1">
        <v>4.8392900000000001</v>
      </c>
      <c r="L2716" s="1">
        <v>2.1597900000000001</v>
      </c>
      <c r="M2716" s="1">
        <v>4.8953899999999999</v>
      </c>
      <c r="N2716" s="2">
        <v>5.0000000000000002E-5</v>
      </c>
      <c r="O2716" s="1">
        <v>8.5621899999999997E-4</v>
      </c>
      <c r="P2716" s="1" t="s">
        <v>21</v>
      </c>
      <c r="Q2716" s="1">
        <f t="shared" si="42"/>
        <v>0.2237890269027068</v>
      </c>
      <c r="R2716" s="1" t="s">
        <v>13831</v>
      </c>
    </row>
    <row r="2717" spans="1:18" x14ac:dyDescent="0.2">
      <c r="A2717" s="1" t="s">
        <v>8965</v>
      </c>
      <c r="B2717" s="1" t="s">
        <v>8966</v>
      </c>
      <c r="C2717" s="1" t="s">
        <v>8966</v>
      </c>
      <c r="D2717" s="1" t="s">
        <v>8967</v>
      </c>
      <c r="E2717" s="1" t="s">
        <v>16</v>
      </c>
      <c r="F2717" s="1" t="s">
        <v>8968</v>
      </c>
      <c r="G2717" s="1" t="s">
        <v>18</v>
      </c>
      <c r="H2717" s="1" t="s">
        <v>19</v>
      </c>
      <c r="I2717" s="1" t="s">
        <v>20</v>
      </c>
      <c r="J2717" s="1">
        <v>15.827400000000001</v>
      </c>
      <c r="K2717" s="1">
        <v>70.862700000000004</v>
      </c>
      <c r="L2717" s="1">
        <v>2.1625999999999999</v>
      </c>
      <c r="M2717" s="1">
        <v>8.3494299999999999</v>
      </c>
      <c r="N2717" s="2">
        <v>5.0000000000000002E-5</v>
      </c>
      <c r="O2717" s="1">
        <v>8.5621899999999997E-4</v>
      </c>
      <c r="P2717" s="1" t="s">
        <v>21</v>
      </c>
      <c r="Q2717" s="1">
        <f t="shared" si="42"/>
        <v>0.22335304751300755</v>
      </c>
      <c r="R2717" s="1" t="s">
        <v>14623</v>
      </c>
    </row>
    <row r="2718" spans="1:18" x14ac:dyDescent="0.2">
      <c r="A2718" s="1" t="s">
        <v>211</v>
      </c>
      <c r="B2718" s="1" t="s">
        <v>212</v>
      </c>
      <c r="C2718" s="1" t="s">
        <v>213</v>
      </c>
      <c r="D2718" s="1" t="s">
        <v>15</v>
      </c>
      <c r="E2718" s="1" t="s">
        <v>16</v>
      </c>
      <c r="F2718" s="1" t="s">
        <v>214</v>
      </c>
      <c r="G2718" s="1" t="s">
        <v>18</v>
      </c>
      <c r="H2718" s="1" t="s">
        <v>19</v>
      </c>
      <c r="I2718" s="1" t="s">
        <v>20</v>
      </c>
      <c r="J2718" s="1">
        <v>2.9313799999999999</v>
      </c>
      <c r="K2718" s="1">
        <v>13.331</v>
      </c>
      <c r="L2718" s="1">
        <v>2.1851400000000001</v>
      </c>
      <c r="M2718" s="1">
        <v>3.4057400000000002</v>
      </c>
      <c r="N2718" s="2">
        <v>5.0000000000000002E-5</v>
      </c>
      <c r="O2718" s="1">
        <v>8.5621899999999997E-4</v>
      </c>
      <c r="P2718" s="1" t="s">
        <v>21</v>
      </c>
      <c r="Q2718" s="1">
        <f t="shared" si="42"/>
        <v>0.21989198109669192</v>
      </c>
      <c r="R2718" s="1" t="s">
        <v>12667</v>
      </c>
    </row>
    <row r="2719" spans="1:18" x14ac:dyDescent="0.2">
      <c r="A2719" s="1" t="s">
        <v>4838</v>
      </c>
      <c r="B2719" s="1" t="s">
        <v>4839</v>
      </c>
      <c r="C2719" s="1" t="s">
        <v>4839</v>
      </c>
      <c r="D2719" s="1" t="s">
        <v>4840</v>
      </c>
      <c r="E2719" s="1" t="s">
        <v>16</v>
      </c>
      <c r="F2719" s="1" t="s">
        <v>3835</v>
      </c>
      <c r="G2719" s="1" t="s">
        <v>18</v>
      </c>
      <c r="H2719" s="1" t="s">
        <v>19</v>
      </c>
      <c r="I2719" s="1" t="s">
        <v>20</v>
      </c>
      <c r="J2719" s="1">
        <v>12.0373</v>
      </c>
      <c r="K2719" s="1">
        <v>54.942599999999999</v>
      </c>
      <c r="L2719" s="1">
        <v>2.19041</v>
      </c>
      <c r="M2719" s="1">
        <v>2.8590100000000001</v>
      </c>
      <c r="N2719" s="2">
        <v>5.0000000000000002E-5</v>
      </c>
      <c r="O2719" s="1">
        <v>8.5621899999999997E-4</v>
      </c>
      <c r="P2719" s="1" t="s">
        <v>21</v>
      </c>
      <c r="Q2719" s="1">
        <f t="shared" si="42"/>
        <v>0.21908864888083202</v>
      </c>
      <c r="R2719" s="1" t="s">
        <v>13703</v>
      </c>
    </row>
    <row r="2720" spans="1:18" x14ac:dyDescent="0.2">
      <c r="A2720" s="1" t="s">
        <v>3951</v>
      </c>
      <c r="B2720" s="1" t="s">
        <v>3952</v>
      </c>
      <c r="C2720" s="1" t="s">
        <v>3953</v>
      </c>
      <c r="D2720" s="1" t="s">
        <v>15</v>
      </c>
      <c r="E2720" s="1" t="s">
        <v>16</v>
      </c>
      <c r="F2720" s="1" t="s">
        <v>3954</v>
      </c>
      <c r="G2720" s="1" t="s">
        <v>18</v>
      </c>
      <c r="H2720" s="1" t="s">
        <v>19</v>
      </c>
      <c r="I2720" s="1" t="s">
        <v>20</v>
      </c>
      <c r="J2720" s="1">
        <v>0.26424399999999998</v>
      </c>
      <c r="K2720" s="1">
        <v>1.2188699999999999</v>
      </c>
      <c r="L2720" s="1">
        <v>2.2056</v>
      </c>
      <c r="M2720" s="1">
        <v>3.2176800000000001</v>
      </c>
      <c r="N2720" s="1">
        <v>2.0000000000000001E-4</v>
      </c>
      <c r="O2720" s="1">
        <v>2.8863399999999998E-3</v>
      </c>
      <c r="P2720" s="1" t="s">
        <v>21</v>
      </c>
      <c r="Q2720" s="1">
        <f t="shared" si="42"/>
        <v>0.2167942438488108</v>
      </c>
      <c r="R2720" s="1" t="s">
        <v>13505</v>
      </c>
    </row>
    <row r="2721" spans="1:18" x14ac:dyDescent="0.2">
      <c r="A2721" s="1" t="s">
        <v>860</v>
      </c>
      <c r="B2721" s="1" t="s">
        <v>861</v>
      </c>
      <c r="C2721" s="1" t="s">
        <v>861</v>
      </c>
      <c r="D2721" s="1" t="s">
        <v>15</v>
      </c>
      <c r="E2721" s="1" t="s">
        <v>16</v>
      </c>
      <c r="F2721" s="1" t="s">
        <v>862</v>
      </c>
      <c r="G2721" s="1" t="s">
        <v>18</v>
      </c>
      <c r="H2721" s="1" t="s">
        <v>19</v>
      </c>
      <c r="I2721" s="1" t="s">
        <v>20</v>
      </c>
      <c r="J2721" s="1">
        <v>0.15196699999999999</v>
      </c>
      <c r="K2721" s="1">
        <v>0.70205499999999998</v>
      </c>
      <c r="L2721" s="1">
        <v>2.20783</v>
      </c>
      <c r="M2721" s="1">
        <v>2.5626199999999999</v>
      </c>
      <c r="N2721" s="1">
        <v>3.8500000000000001E-3</v>
      </c>
      <c r="O2721" s="1">
        <v>3.18943E-2</v>
      </c>
      <c r="P2721" s="1" t="s">
        <v>21</v>
      </c>
      <c r="Q2721" s="1">
        <f t="shared" si="42"/>
        <v>0.21646024884090276</v>
      </c>
      <c r="R2721" s="1" t="s">
        <v>12811</v>
      </c>
    </row>
    <row r="2722" spans="1:18" x14ac:dyDescent="0.2">
      <c r="A2722" s="1" t="s">
        <v>8295</v>
      </c>
      <c r="B2722" s="1" t="s">
        <v>8296</v>
      </c>
      <c r="C2722" s="1" t="s">
        <v>8297</v>
      </c>
      <c r="D2722" s="1" t="s">
        <v>8298</v>
      </c>
      <c r="E2722" s="1" t="s">
        <v>8299</v>
      </c>
      <c r="F2722" s="1" t="s">
        <v>8300</v>
      </c>
      <c r="G2722" s="1" t="s">
        <v>18</v>
      </c>
      <c r="H2722" s="1" t="s">
        <v>19</v>
      </c>
      <c r="I2722" s="1" t="s">
        <v>20</v>
      </c>
      <c r="J2722" s="1">
        <v>0.96726500000000004</v>
      </c>
      <c r="K2722" s="1">
        <v>4.4759000000000002</v>
      </c>
      <c r="L2722" s="1">
        <v>2.2101899999999999</v>
      </c>
      <c r="M2722" s="1">
        <v>4.6775200000000003</v>
      </c>
      <c r="N2722" s="2">
        <v>5.0000000000000002E-5</v>
      </c>
      <c r="O2722" s="1">
        <v>8.5621899999999997E-4</v>
      </c>
      <c r="P2722" s="1" t="s">
        <v>21</v>
      </c>
      <c r="Q2722" s="1">
        <f t="shared" si="42"/>
        <v>0.21610514086552426</v>
      </c>
      <c r="R2722" s="1" t="s">
        <v>14473</v>
      </c>
    </row>
    <row r="2723" spans="1:18" x14ac:dyDescent="0.2">
      <c r="A2723" s="1" t="s">
        <v>9263</v>
      </c>
      <c r="B2723" s="1" t="s">
        <v>9264</v>
      </c>
      <c r="C2723" s="1" t="s">
        <v>9265</v>
      </c>
      <c r="D2723" s="1" t="s">
        <v>9266</v>
      </c>
      <c r="E2723" s="1" t="s">
        <v>16</v>
      </c>
      <c r="F2723" s="1" t="s">
        <v>9267</v>
      </c>
      <c r="G2723" s="1" t="s">
        <v>18</v>
      </c>
      <c r="H2723" s="1" t="s">
        <v>19</v>
      </c>
      <c r="I2723" s="1" t="s">
        <v>20</v>
      </c>
      <c r="J2723" s="1">
        <v>0.30195499999999997</v>
      </c>
      <c r="K2723" s="1">
        <v>1.3994</v>
      </c>
      <c r="L2723" s="1">
        <v>2.2124100000000002</v>
      </c>
      <c r="M2723" s="1">
        <v>3.4351600000000002</v>
      </c>
      <c r="N2723" s="1">
        <v>1E-4</v>
      </c>
      <c r="O2723" s="1">
        <v>1.5781300000000001E-3</v>
      </c>
      <c r="P2723" s="1" t="s">
        <v>21</v>
      </c>
      <c r="Q2723" s="1">
        <f t="shared" si="42"/>
        <v>0.21577461769329712</v>
      </c>
      <c r="R2723" s="1" t="s">
        <v>14689</v>
      </c>
    </row>
    <row r="2724" spans="1:18" x14ac:dyDescent="0.2">
      <c r="A2724" s="1" t="s">
        <v>8882</v>
      </c>
      <c r="B2724" s="1" t="s">
        <v>8883</v>
      </c>
      <c r="C2724" s="1" t="s">
        <v>8884</v>
      </c>
      <c r="D2724" s="1" t="s">
        <v>15</v>
      </c>
      <c r="E2724" s="1" t="s">
        <v>16</v>
      </c>
      <c r="F2724" s="1" t="s">
        <v>8885</v>
      </c>
      <c r="G2724" s="1" t="s">
        <v>18</v>
      </c>
      <c r="H2724" s="1" t="s">
        <v>19</v>
      </c>
      <c r="I2724" s="1" t="s">
        <v>20</v>
      </c>
      <c r="J2724" s="1">
        <v>10.4809</v>
      </c>
      <c r="K2724" s="1">
        <v>49.1539</v>
      </c>
      <c r="L2724" s="1">
        <v>2.2295400000000001</v>
      </c>
      <c r="M2724" s="1">
        <v>7.8124099999999999</v>
      </c>
      <c r="N2724" s="2">
        <v>5.0000000000000002E-5</v>
      </c>
      <c r="O2724" s="1">
        <v>8.5621899999999997E-4</v>
      </c>
      <c r="P2724" s="1" t="s">
        <v>21</v>
      </c>
      <c r="Q2724" s="1">
        <f t="shared" si="42"/>
        <v>0.2132262139931928</v>
      </c>
      <c r="R2724" s="1" t="s">
        <v>14604</v>
      </c>
    </row>
    <row r="2725" spans="1:18" x14ac:dyDescent="0.2">
      <c r="A2725" s="1" t="s">
        <v>10719</v>
      </c>
      <c r="B2725" s="1" t="s">
        <v>10720</v>
      </c>
      <c r="C2725" s="1" t="s">
        <v>10721</v>
      </c>
      <c r="D2725" s="1" t="s">
        <v>15</v>
      </c>
      <c r="E2725" s="1" t="s">
        <v>16</v>
      </c>
      <c r="F2725" s="1" t="s">
        <v>10722</v>
      </c>
      <c r="G2725" s="1" t="s">
        <v>18</v>
      </c>
      <c r="H2725" s="1" t="s">
        <v>19</v>
      </c>
      <c r="I2725" s="1" t="s">
        <v>20</v>
      </c>
      <c r="J2725" s="1">
        <v>0.70570600000000006</v>
      </c>
      <c r="K2725" s="1">
        <v>3.3145199999999999</v>
      </c>
      <c r="L2725" s="1">
        <v>2.2316600000000002</v>
      </c>
      <c r="M2725" s="1">
        <v>3.9062399999999999</v>
      </c>
      <c r="N2725" s="1">
        <v>5.5000000000000003E-4</v>
      </c>
      <c r="O2725" s="1">
        <v>6.68368E-3</v>
      </c>
      <c r="P2725" s="1" t="s">
        <v>21</v>
      </c>
      <c r="Q2725" s="1">
        <f t="shared" si="42"/>
        <v>0.21291348370201418</v>
      </c>
      <c r="R2725" s="1" t="s">
        <v>15015</v>
      </c>
    </row>
    <row r="2726" spans="1:18" x14ac:dyDescent="0.2">
      <c r="A2726" s="1" t="s">
        <v>7042</v>
      </c>
      <c r="B2726" s="1" t="s">
        <v>7043</v>
      </c>
      <c r="C2726" s="1" t="s">
        <v>7044</v>
      </c>
      <c r="D2726" s="1" t="s">
        <v>15</v>
      </c>
      <c r="E2726" s="1" t="s">
        <v>16</v>
      </c>
      <c r="F2726" s="1" t="s">
        <v>7045</v>
      </c>
      <c r="G2726" s="1" t="s">
        <v>18</v>
      </c>
      <c r="H2726" s="1" t="s">
        <v>19</v>
      </c>
      <c r="I2726" s="1" t="s">
        <v>20</v>
      </c>
      <c r="J2726" s="1">
        <v>0.27914</v>
      </c>
      <c r="K2726" s="1">
        <v>1.3265100000000001</v>
      </c>
      <c r="L2726" s="1">
        <v>2.24858</v>
      </c>
      <c r="M2726" s="1">
        <v>3.5418400000000001</v>
      </c>
      <c r="N2726" s="2">
        <v>5.0000000000000002E-5</v>
      </c>
      <c r="O2726" s="1">
        <v>8.5621899999999997E-4</v>
      </c>
      <c r="P2726" s="1" t="s">
        <v>21</v>
      </c>
      <c r="Q2726" s="1">
        <f t="shared" si="42"/>
        <v>0.21043188517236958</v>
      </c>
      <c r="R2726" s="1" t="s">
        <v>14195</v>
      </c>
    </row>
    <row r="2727" spans="1:18" x14ac:dyDescent="0.2">
      <c r="A2727" s="1" t="s">
        <v>3206</v>
      </c>
      <c r="B2727" s="1" t="s">
        <v>3207</v>
      </c>
      <c r="C2727" s="1" t="s">
        <v>3208</v>
      </c>
      <c r="D2727" s="1" t="s">
        <v>3209</v>
      </c>
      <c r="E2727" s="1" t="s">
        <v>3210</v>
      </c>
      <c r="F2727" s="1" t="s">
        <v>3211</v>
      </c>
      <c r="G2727" s="1" t="s">
        <v>18</v>
      </c>
      <c r="H2727" s="1" t="s">
        <v>19</v>
      </c>
      <c r="I2727" s="1" t="s">
        <v>20</v>
      </c>
      <c r="J2727" s="1">
        <v>0.95464899999999997</v>
      </c>
      <c r="K2727" s="1">
        <v>4.5431499999999998</v>
      </c>
      <c r="L2727" s="1">
        <v>2.2506499999999998</v>
      </c>
      <c r="M2727" s="1">
        <v>4.3131599999999999</v>
      </c>
      <c r="N2727" s="2">
        <v>5.0000000000000002E-5</v>
      </c>
      <c r="O2727" s="1">
        <v>8.5621899999999997E-4</v>
      </c>
      <c r="P2727" s="1" t="s">
        <v>21</v>
      </c>
      <c r="Q2727" s="1">
        <f t="shared" si="42"/>
        <v>0.21012931556299044</v>
      </c>
      <c r="R2727" s="1" t="s">
        <v>13342</v>
      </c>
    </row>
    <row r="2728" spans="1:18" x14ac:dyDescent="0.2">
      <c r="A2728" s="1" t="s">
        <v>5792</v>
      </c>
      <c r="B2728" s="1" t="s">
        <v>5793</v>
      </c>
      <c r="C2728" s="1" t="s">
        <v>5793</v>
      </c>
      <c r="D2728" s="1" t="s">
        <v>5794</v>
      </c>
      <c r="E2728" s="1" t="s">
        <v>16</v>
      </c>
      <c r="F2728" s="1" t="s">
        <v>5795</v>
      </c>
      <c r="G2728" s="1" t="s">
        <v>18</v>
      </c>
      <c r="H2728" s="1" t="s">
        <v>19</v>
      </c>
      <c r="I2728" s="1" t="s">
        <v>20</v>
      </c>
      <c r="J2728" s="1">
        <v>0.70595799999999997</v>
      </c>
      <c r="K2728" s="1">
        <v>3.3696600000000001</v>
      </c>
      <c r="L2728" s="1">
        <v>2.25495</v>
      </c>
      <c r="M2728" s="1">
        <v>3.8525399999999999</v>
      </c>
      <c r="N2728" s="1">
        <v>1.0499999999999999E-3</v>
      </c>
      <c r="O2728" s="1">
        <v>1.1414199999999999E-2</v>
      </c>
      <c r="P2728" s="1" t="s">
        <v>21</v>
      </c>
      <c r="Q2728" s="1">
        <f t="shared" si="42"/>
        <v>0.2095042229779859</v>
      </c>
      <c r="R2728" s="1" t="s">
        <v>13920</v>
      </c>
    </row>
    <row r="2729" spans="1:18" x14ac:dyDescent="0.2">
      <c r="A2729" s="1" t="s">
        <v>993</v>
      </c>
      <c r="B2729" s="1" t="s">
        <v>994</v>
      </c>
      <c r="C2729" s="1" t="s">
        <v>994</v>
      </c>
      <c r="D2729" s="1" t="s">
        <v>995</v>
      </c>
      <c r="E2729" s="1" t="s">
        <v>16</v>
      </c>
      <c r="F2729" s="1" t="s">
        <v>996</v>
      </c>
      <c r="G2729" s="1" t="s">
        <v>18</v>
      </c>
      <c r="H2729" s="1" t="s">
        <v>19</v>
      </c>
      <c r="I2729" s="1" t="s">
        <v>20</v>
      </c>
      <c r="J2729" s="1">
        <v>2.8805100000000001</v>
      </c>
      <c r="K2729" s="1">
        <v>13.759399999999999</v>
      </c>
      <c r="L2729" s="1">
        <v>2.2560199999999999</v>
      </c>
      <c r="M2729" s="1">
        <v>6.22621</v>
      </c>
      <c r="N2729" s="2">
        <v>5.0000000000000002E-5</v>
      </c>
      <c r="O2729" s="1">
        <v>8.5621899999999997E-4</v>
      </c>
      <c r="P2729" s="1" t="s">
        <v>21</v>
      </c>
      <c r="Q2729" s="1">
        <f t="shared" si="42"/>
        <v>0.20934851810398711</v>
      </c>
      <c r="R2729" s="1" t="s">
        <v>12842</v>
      </c>
    </row>
    <row r="2730" spans="1:18" x14ac:dyDescent="0.2">
      <c r="A2730" s="1" t="s">
        <v>7147</v>
      </c>
      <c r="B2730" s="1" t="s">
        <v>7148</v>
      </c>
      <c r="C2730" s="1" t="s">
        <v>7149</v>
      </c>
      <c r="D2730" s="1" t="s">
        <v>7150</v>
      </c>
      <c r="E2730" s="1" t="s">
        <v>16</v>
      </c>
      <c r="F2730" s="1" t="s">
        <v>7151</v>
      </c>
      <c r="G2730" s="1" t="s">
        <v>18</v>
      </c>
      <c r="H2730" s="1" t="s">
        <v>19</v>
      </c>
      <c r="I2730" s="1" t="s">
        <v>20</v>
      </c>
      <c r="J2730" s="1">
        <v>2.1511499999999999</v>
      </c>
      <c r="K2730" s="1">
        <v>10.401999999999999</v>
      </c>
      <c r="L2730" s="1">
        <v>2.2736800000000001</v>
      </c>
      <c r="M2730" s="1">
        <v>5.87303</v>
      </c>
      <c r="N2730" s="2">
        <v>5.0000000000000002E-5</v>
      </c>
      <c r="O2730" s="1">
        <v>8.5621899999999997E-4</v>
      </c>
      <c r="P2730" s="1" t="s">
        <v>21</v>
      </c>
      <c r="Q2730" s="1">
        <f t="shared" si="42"/>
        <v>0.2068015766198808</v>
      </c>
      <c r="R2730" s="1" t="s">
        <v>14218</v>
      </c>
    </row>
    <row r="2731" spans="1:18" x14ac:dyDescent="0.2">
      <c r="A2731" s="1" t="s">
        <v>6032</v>
      </c>
      <c r="B2731" s="1" t="s">
        <v>6033</v>
      </c>
      <c r="C2731" s="1" t="s">
        <v>6033</v>
      </c>
      <c r="D2731" s="1" t="s">
        <v>6034</v>
      </c>
      <c r="E2731" s="1" t="s">
        <v>16</v>
      </c>
      <c r="F2731" s="1" t="s">
        <v>6035</v>
      </c>
      <c r="G2731" s="1" t="s">
        <v>18</v>
      </c>
      <c r="H2731" s="1" t="s">
        <v>19</v>
      </c>
      <c r="I2731" s="1" t="s">
        <v>20</v>
      </c>
      <c r="J2731" s="1">
        <v>1.1692800000000001</v>
      </c>
      <c r="K2731" s="1">
        <v>5.6549699999999996</v>
      </c>
      <c r="L2731" s="1">
        <v>2.2738900000000002</v>
      </c>
      <c r="M2731" s="1">
        <v>5.5143199999999997</v>
      </c>
      <c r="N2731" s="2">
        <v>5.0000000000000002E-5</v>
      </c>
      <c r="O2731" s="1">
        <v>8.5621899999999997E-4</v>
      </c>
      <c r="P2731" s="1" t="s">
        <v>21</v>
      </c>
      <c r="Q2731" s="1">
        <f t="shared" si="42"/>
        <v>0.20677032769404616</v>
      </c>
      <c r="R2731" s="1" t="s">
        <v>13972</v>
      </c>
    </row>
    <row r="2732" spans="1:18" x14ac:dyDescent="0.2">
      <c r="A2732" s="1" t="s">
        <v>9545</v>
      </c>
      <c r="B2732" s="1" t="s">
        <v>9546</v>
      </c>
      <c r="C2732" s="1" t="s">
        <v>9547</v>
      </c>
      <c r="D2732" s="1" t="s">
        <v>9548</v>
      </c>
      <c r="E2732" s="1" t="s">
        <v>16</v>
      </c>
      <c r="F2732" s="1" t="s">
        <v>9549</v>
      </c>
      <c r="G2732" s="1" t="s">
        <v>18</v>
      </c>
      <c r="H2732" s="1" t="s">
        <v>19</v>
      </c>
      <c r="I2732" s="1" t="s">
        <v>20</v>
      </c>
      <c r="J2732" s="1">
        <v>1.6109</v>
      </c>
      <c r="K2732" s="1">
        <v>7.7908999999999997</v>
      </c>
      <c r="L2732" s="1">
        <v>2.2739199999999999</v>
      </c>
      <c r="M2732" s="1">
        <v>5.7206099999999998</v>
      </c>
      <c r="N2732" s="2">
        <v>5.0000000000000002E-5</v>
      </c>
      <c r="O2732" s="1">
        <v>8.5621899999999997E-4</v>
      </c>
      <c r="P2732" s="1" t="s">
        <v>21</v>
      </c>
      <c r="Q2732" s="1">
        <f t="shared" si="42"/>
        <v>0.20676686903952046</v>
      </c>
      <c r="R2732" s="1" t="s">
        <v>14752</v>
      </c>
    </row>
    <row r="2733" spans="1:18" x14ac:dyDescent="0.2">
      <c r="A2733" s="1" t="s">
        <v>3361</v>
      </c>
      <c r="B2733" s="1" t="s">
        <v>3362</v>
      </c>
      <c r="C2733" s="1" t="s">
        <v>3362</v>
      </c>
      <c r="D2733" s="1" t="s">
        <v>3363</v>
      </c>
      <c r="E2733" s="1" t="s">
        <v>16</v>
      </c>
      <c r="F2733" s="1" t="s">
        <v>3364</v>
      </c>
      <c r="G2733" s="1" t="s">
        <v>18</v>
      </c>
      <c r="H2733" s="1" t="s">
        <v>19</v>
      </c>
      <c r="I2733" s="1" t="s">
        <v>20</v>
      </c>
      <c r="J2733" s="1">
        <v>0.201825</v>
      </c>
      <c r="K2733" s="1">
        <v>0.97878900000000002</v>
      </c>
      <c r="L2733" s="1">
        <v>2.2778999999999998</v>
      </c>
      <c r="M2733" s="1">
        <v>2.9544999999999999</v>
      </c>
      <c r="N2733" s="1">
        <v>6.4999999999999997E-4</v>
      </c>
      <c r="O2733" s="1">
        <v>7.6933799999999997E-3</v>
      </c>
      <c r="P2733" s="1" t="s">
        <v>21</v>
      </c>
      <c r="Q2733" s="1">
        <f t="shared" si="42"/>
        <v>0.2061986802058462</v>
      </c>
      <c r="R2733" s="1" t="s">
        <v>13377</v>
      </c>
    </row>
    <row r="2734" spans="1:18" x14ac:dyDescent="0.2">
      <c r="A2734" s="1" t="s">
        <v>9217</v>
      </c>
      <c r="B2734" s="1" t="s">
        <v>9218</v>
      </c>
      <c r="C2734" s="1" t="s">
        <v>9218</v>
      </c>
      <c r="D2734" s="1" t="s">
        <v>9219</v>
      </c>
      <c r="E2734" s="1" t="s">
        <v>16</v>
      </c>
      <c r="F2734" s="1" t="s">
        <v>9220</v>
      </c>
      <c r="G2734" s="1" t="s">
        <v>18</v>
      </c>
      <c r="H2734" s="1" t="s">
        <v>19</v>
      </c>
      <c r="I2734" s="1" t="s">
        <v>20</v>
      </c>
      <c r="J2734" s="1">
        <v>7.0457200000000002</v>
      </c>
      <c r="K2734" s="1">
        <v>34.228200000000001</v>
      </c>
      <c r="L2734" s="1">
        <v>2.2803599999999999</v>
      </c>
      <c r="M2734" s="1">
        <v>7.0002399999999998</v>
      </c>
      <c r="N2734" s="2">
        <v>5.0000000000000002E-5</v>
      </c>
      <c r="O2734" s="1">
        <v>8.5621899999999997E-4</v>
      </c>
      <c r="P2734" s="1" t="s">
        <v>21</v>
      </c>
      <c r="Q2734" s="1">
        <f t="shared" si="42"/>
        <v>0.20584547244669599</v>
      </c>
      <c r="R2734" s="1" t="s">
        <v>14680</v>
      </c>
    </row>
    <row r="2735" spans="1:18" x14ac:dyDescent="0.2">
      <c r="A2735" s="1" t="s">
        <v>7839</v>
      </c>
      <c r="B2735" s="1" t="s">
        <v>7840</v>
      </c>
      <c r="C2735" s="1" t="s">
        <v>7840</v>
      </c>
      <c r="D2735" s="1" t="s">
        <v>7841</v>
      </c>
      <c r="E2735" s="1" t="s">
        <v>16</v>
      </c>
      <c r="F2735" s="1" t="s">
        <v>7842</v>
      </c>
      <c r="G2735" s="1" t="s">
        <v>18</v>
      </c>
      <c r="H2735" s="1" t="s">
        <v>19</v>
      </c>
      <c r="I2735" s="1" t="s">
        <v>20</v>
      </c>
      <c r="J2735" s="1">
        <v>0.41589900000000002</v>
      </c>
      <c r="K2735" s="1">
        <v>2.0210400000000002</v>
      </c>
      <c r="L2735" s="1">
        <v>2.2807900000000001</v>
      </c>
      <c r="M2735" s="1">
        <v>3.3515600000000001</v>
      </c>
      <c r="N2735" s="1">
        <v>6.1500000000000001E-3</v>
      </c>
      <c r="O2735" s="1">
        <v>4.5733799999999998E-2</v>
      </c>
      <c r="P2735" s="1" t="s">
        <v>21</v>
      </c>
      <c r="Q2735" s="1">
        <f t="shared" si="42"/>
        <v>0.20578464552903455</v>
      </c>
      <c r="R2735" s="1" t="s">
        <v>14368</v>
      </c>
    </row>
    <row r="2736" spans="1:18" x14ac:dyDescent="0.2">
      <c r="A2736" s="1" t="s">
        <v>8072</v>
      </c>
      <c r="B2736" s="1" t="s">
        <v>8073</v>
      </c>
      <c r="C2736" s="1" t="s">
        <v>8074</v>
      </c>
      <c r="D2736" s="1" t="s">
        <v>15</v>
      </c>
      <c r="E2736" s="1" t="s">
        <v>16</v>
      </c>
      <c r="F2736" s="1" t="s">
        <v>8075</v>
      </c>
      <c r="G2736" s="1" t="s">
        <v>18</v>
      </c>
      <c r="H2736" s="1" t="s">
        <v>19</v>
      </c>
      <c r="I2736" s="1" t="s">
        <v>20</v>
      </c>
      <c r="J2736" s="1">
        <v>0.50952299999999995</v>
      </c>
      <c r="K2736" s="1">
        <v>2.4996800000000001</v>
      </c>
      <c r="L2736" s="1">
        <v>2.2945199999999999</v>
      </c>
      <c r="M2736" s="1">
        <v>3.7957800000000002</v>
      </c>
      <c r="N2736" s="1">
        <v>5.7999999999999996E-3</v>
      </c>
      <c r="O2736" s="1">
        <v>4.38162E-2</v>
      </c>
      <c r="P2736" s="1" t="s">
        <v>21</v>
      </c>
      <c r="Q2736" s="1">
        <f t="shared" si="42"/>
        <v>0.20383529091723737</v>
      </c>
      <c r="R2736" s="1" t="s">
        <v>14423</v>
      </c>
    </row>
    <row r="2737" spans="1:18" x14ac:dyDescent="0.2">
      <c r="A2737" s="1" t="s">
        <v>9947</v>
      </c>
      <c r="B2737" s="1" t="s">
        <v>9948</v>
      </c>
      <c r="C2737" s="1" t="s">
        <v>9949</v>
      </c>
      <c r="D2737" s="1" t="s">
        <v>15</v>
      </c>
      <c r="E2737" s="1" t="s">
        <v>16</v>
      </c>
      <c r="F2737" s="1" t="s">
        <v>9950</v>
      </c>
      <c r="G2737" s="1" t="s">
        <v>18</v>
      </c>
      <c r="H2737" s="1" t="s">
        <v>19</v>
      </c>
      <c r="I2737" s="1" t="s">
        <v>20</v>
      </c>
      <c r="J2737" s="1">
        <v>3.4580500000000001</v>
      </c>
      <c r="K2737" s="1">
        <v>17.009399999999999</v>
      </c>
      <c r="L2737" s="1">
        <v>2.2982999999999998</v>
      </c>
      <c r="M2737" s="1">
        <v>3.71475</v>
      </c>
      <c r="N2737" s="2">
        <v>5.0000000000000002E-5</v>
      </c>
      <c r="O2737" s="1">
        <v>8.5621899999999997E-4</v>
      </c>
      <c r="P2737" s="1" t="s">
        <v>21</v>
      </c>
      <c r="Q2737" s="1">
        <f t="shared" si="42"/>
        <v>0.20330229167401556</v>
      </c>
      <c r="R2737" s="1" t="s">
        <v>14842</v>
      </c>
    </row>
    <row r="2738" spans="1:18" x14ac:dyDescent="0.2">
      <c r="A2738" s="1" t="s">
        <v>6686</v>
      </c>
      <c r="B2738" s="1" t="s">
        <v>6687</v>
      </c>
      <c r="C2738" s="1" t="s">
        <v>6687</v>
      </c>
      <c r="D2738" s="1" t="s">
        <v>6688</v>
      </c>
      <c r="E2738" s="1" t="s">
        <v>6689</v>
      </c>
      <c r="F2738" s="1" t="s">
        <v>6690</v>
      </c>
      <c r="G2738" s="1" t="s">
        <v>18</v>
      </c>
      <c r="H2738" s="1" t="s">
        <v>19</v>
      </c>
      <c r="I2738" s="1" t="s">
        <v>20</v>
      </c>
      <c r="J2738" s="1">
        <v>7.4064399999999999</v>
      </c>
      <c r="K2738" s="1">
        <v>36.467100000000002</v>
      </c>
      <c r="L2738" s="1">
        <v>2.2997399999999999</v>
      </c>
      <c r="M2738" s="1">
        <v>7.5487399999999996</v>
      </c>
      <c r="N2738" s="2">
        <v>5.0000000000000002E-5</v>
      </c>
      <c r="O2738" s="1">
        <v>8.5621899999999997E-4</v>
      </c>
      <c r="P2738" s="1" t="s">
        <v>21</v>
      </c>
      <c r="Q2738" s="1">
        <f t="shared" si="42"/>
        <v>0.20309923191040691</v>
      </c>
      <c r="R2738" s="1" t="s">
        <v>14116</v>
      </c>
    </row>
    <row r="2739" spans="1:18" x14ac:dyDescent="0.2">
      <c r="A2739" s="1" t="s">
        <v>5027</v>
      </c>
      <c r="B2739" s="1" t="s">
        <v>5028</v>
      </c>
      <c r="C2739" s="1" t="s">
        <v>5028</v>
      </c>
      <c r="D2739" s="1" t="s">
        <v>5029</v>
      </c>
      <c r="E2739" s="1" t="s">
        <v>5030</v>
      </c>
      <c r="F2739" s="1" t="s">
        <v>5031</v>
      </c>
      <c r="G2739" s="1" t="s">
        <v>18</v>
      </c>
      <c r="H2739" s="1" t="s">
        <v>19</v>
      </c>
      <c r="I2739" s="1" t="s">
        <v>20</v>
      </c>
      <c r="J2739" s="1">
        <v>1.6503399999999999</v>
      </c>
      <c r="K2739" s="1">
        <v>8.1375799999999998</v>
      </c>
      <c r="L2739" s="1">
        <v>2.3018399999999999</v>
      </c>
      <c r="M2739" s="1">
        <v>5.3577000000000004</v>
      </c>
      <c r="N2739" s="2">
        <v>5.0000000000000002E-5</v>
      </c>
      <c r="O2739" s="1">
        <v>8.5621899999999997E-4</v>
      </c>
      <c r="P2739" s="1" t="s">
        <v>21</v>
      </c>
      <c r="Q2739" s="1">
        <f t="shared" si="42"/>
        <v>0.20280476505300102</v>
      </c>
      <c r="R2739" s="1" t="s">
        <v>13746</v>
      </c>
    </row>
    <row r="2740" spans="1:18" x14ac:dyDescent="0.2">
      <c r="A2740" s="1" t="s">
        <v>7364</v>
      </c>
      <c r="B2740" s="1" t="s">
        <v>7365</v>
      </c>
      <c r="C2740" s="1" t="s">
        <v>7366</v>
      </c>
      <c r="D2740" s="1" t="s">
        <v>7367</v>
      </c>
      <c r="E2740" s="1" t="s">
        <v>16</v>
      </c>
      <c r="F2740" s="1" t="s">
        <v>7368</v>
      </c>
      <c r="G2740" s="1" t="s">
        <v>18</v>
      </c>
      <c r="H2740" s="1" t="s">
        <v>19</v>
      </c>
      <c r="I2740" s="1" t="s">
        <v>20</v>
      </c>
      <c r="J2740" s="1">
        <v>1.3415600000000001</v>
      </c>
      <c r="K2740" s="1">
        <v>6.6290100000000001</v>
      </c>
      <c r="L2740" s="1">
        <v>2.3048799999999998</v>
      </c>
      <c r="M2740" s="1">
        <v>4.8731299999999997</v>
      </c>
      <c r="N2740" s="2">
        <v>5.0000000000000002E-5</v>
      </c>
      <c r="O2740" s="1">
        <v>8.5621899999999997E-4</v>
      </c>
      <c r="P2740" s="1" t="s">
        <v>21</v>
      </c>
      <c r="Q2740" s="1">
        <f t="shared" si="42"/>
        <v>0.20237712720300619</v>
      </c>
      <c r="R2740" s="1" t="s">
        <v>14262</v>
      </c>
    </row>
    <row r="2741" spans="1:18" x14ac:dyDescent="0.2">
      <c r="A2741" s="1" t="s">
        <v>96</v>
      </c>
      <c r="B2741" s="1" t="s">
        <v>97</v>
      </c>
      <c r="C2741" s="1" t="s">
        <v>97</v>
      </c>
      <c r="D2741" s="1" t="s">
        <v>15</v>
      </c>
      <c r="E2741" s="1" t="s">
        <v>16</v>
      </c>
      <c r="F2741" s="1" t="s">
        <v>98</v>
      </c>
      <c r="G2741" s="1" t="s">
        <v>18</v>
      </c>
      <c r="H2741" s="1" t="s">
        <v>19</v>
      </c>
      <c r="I2741" s="1" t="s">
        <v>20</v>
      </c>
      <c r="J2741" s="1">
        <v>0.56439899999999998</v>
      </c>
      <c r="K2741" s="1">
        <v>2.84076</v>
      </c>
      <c r="L2741" s="1">
        <v>2.3314900000000001</v>
      </c>
      <c r="M2741" s="1">
        <v>3.84415</v>
      </c>
      <c r="N2741" s="1">
        <v>1.4E-3</v>
      </c>
      <c r="O2741" s="1">
        <v>1.4332900000000001E-2</v>
      </c>
      <c r="P2741" s="1" t="s">
        <v>21</v>
      </c>
      <c r="Q2741" s="1">
        <f t="shared" si="42"/>
        <v>0.19867887466734255</v>
      </c>
      <c r="R2741" s="1" t="s">
        <v>12641</v>
      </c>
    </row>
    <row r="2742" spans="1:18" x14ac:dyDescent="0.2">
      <c r="A2742" s="1" t="s">
        <v>12119</v>
      </c>
      <c r="B2742" s="1" t="s">
        <v>12120</v>
      </c>
      <c r="C2742" s="1" t="s">
        <v>12121</v>
      </c>
      <c r="D2742" s="1" t="s">
        <v>12122</v>
      </c>
      <c r="E2742" s="1" t="s">
        <v>16</v>
      </c>
      <c r="F2742" s="1" t="s">
        <v>12123</v>
      </c>
      <c r="G2742" s="1" t="s">
        <v>18</v>
      </c>
      <c r="H2742" s="1" t="s">
        <v>19</v>
      </c>
      <c r="I2742" s="1" t="s">
        <v>20</v>
      </c>
      <c r="J2742" s="1">
        <v>2.38781</v>
      </c>
      <c r="K2742" s="1">
        <v>12.041</v>
      </c>
      <c r="L2742" s="1">
        <v>2.3342000000000001</v>
      </c>
      <c r="M2742" s="1">
        <v>5.7208500000000004</v>
      </c>
      <c r="N2742" s="2">
        <v>5.0000000000000002E-5</v>
      </c>
      <c r="O2742" s="1">
        <v>8.5621899999999997E-4</v>
      </c>
      <c r="P2742" s="1" t="s">
        <v>21</v>
      </c>
      <c r="Q2742" s="1">
        <f t="shared" si="42"/>
        <v>0.19830661905157379</v>
      </c>
      <c r="R2742" s="1" t="s">
        <v>15329</v>
      </c>
    </row>
    <row r="2743" spans="1:18" x14ac:dyDescent="0.2">
      <c r="A2743" s="1" t="s">
        <v>8953</v>
      </c>
      <c r="B2743" s="1" t="s">
        <v>8954</v>
      </c>
      <c r="C2743" s="1" t="s">
        <v>8955</v>
      </c>
      <c r="D2743" s="1" t="s">
        <v>8956</v>
      </c>
      <c r="E2743" s="1" t="s">
        <v>16</v>
      </c>
      <c r="F2743" s="1" t="s">
        <v>8957</v>
      </c>
      <c r="G2743" s="1" t="s">
        <v>18</v>
      </c>
      <c r="H2743" s="1" t="s">
        <v>19</v>
      </c>
      <c r="I2743" s="1" t="s">
        <v>20</v>
      </c>
      <c r="J2743" s="1">
        <v>276.01299999999998</v>
      </c>
      <c r="K2743" s="1">
        <v>1400.76</v>
      </c>
      <c r="L2743" s="1">
        <v>2.3433999999999999</v>
      </c>
      <c r="M2743" s="1">
        <v>8.5885599999999993</v>
      </c>
      <c r="N2743" s="2">
        <v>5.0000000000000002E-5</v>
      </c>
      <c r="O2743" s="1">
        <v>8.5621899999999997E-4</v>
      </c>
      <c r="P2743" s="1" t="s">
        <v>21</v>
      </c>
      <c r="Q2743" s="1">
        <f t="shared" si="42"/>
        <v>0.19704517547617006</v>
      </c>
      <c r="R2743" s="1" t="s">
        <v>14620</v>
      </c>
    </row>
    <row r="2744" spans="1:18" x14ac:dyDescent="0.2">
      <c r="A2744" s="1" t="s">
        <v>8925</v>
      </c>
      <c r="B2744" s="1" t="s">
        <v>8926</v>
      </c>
      <c r="C2744" s="1" t="s">
        <v>8926</v>
      </c>
      <c r="D2744" s="1" t="s">
        <v>8927</v>
      </c>
      <c r="E2744" s="1" t="s">
        <v>16</v>
      </c>
      <c r="F2744" s="1" t="s">
        <v>8928</v>
      </c>
      <c r="G2744" s="1" t="s">
        <v>18</v>
      </c>
      <c r="H2744" s="1" t="s">
        <v>19</v>
      </c>
      <c r="I2744" s="1" t="s">
        <v>20</v>
      </c>
      <c r="J2744" s="1">
        <v>0.34709400000000001</v>
      </c>
      <c r="K2744" s="1">
        <v>1.76763</v>
      </c>
      <c r="L2744" s="1">
        <v>2.34842</v>
      </c>
      <c r="M2744" s="1">
        <v>3.1486700000000001</v>
      </c>
      <c r="N2744" s="1">
        <v>2E-3</v>
      </c>
      <c r="O2744" s="1">
        <v>1.89719E-2</v>
      </c>
      <c r="P2744" s="1" t="s">
        <v>21</v>
      </c>
      <c r="Q2744" s="1">
        <f t="shared" si="42"/>
        <v>0.19636122944281326</v>
      </c>
      <c r="R2744" s="1" t="s">
        <v>14615</v>
      </c>
    </row>
    <row r="2745" spans="1:18" x14ac:dyDescent="0.2">
      <c r="A2745" s="1" t="s">
        <v>3291</v>
      </c>
      <c r="B2745" s="1" t="s">
        <v>3292</v>
      </c>
      <c r="C2745" s="1" t="s">
        <v>3292</v>
      </c>
      <c r="D2745" s="1" t="s">
        <v>3293</v>
      </c>
      <c r="E2745" s="1" t="s">
        <v>16</v>
      </c>
      <c r="F2745" s="1" t="s">
        <v>3294</v>
      </c>
      <c r="G2745" s="1" t="s">
        <v>18</v>
      </c>
      <c r="H2745" s="1" t="s">
        <v>19</v>
      </c>
      <c r="I2745" s="1" t="s">
        <v>20</v>
      </c>
      <c r="J2745" s="1">
        <v>7.6254299999999997</v>
      </c>
      <c r="K2745" s="1">
        <v>38.893900000000002</v>
      </c>
      <c r="L2745" s="1">
        <v>2.3506499999999999</v>
      </c>
      <c r="M2745" s="1">
        <v>8.0559399999999997</v>
      </c>
      <c r="N2745" s="2">
        <v>5.0000000000000002E-5</v>
      </c>
      <c r="O2745" s="1">
        <v>8.5621899999999997E-4</v>
      </c>
      <c r="P2745" s="1" t="s">
        <v>21</v>
      </c>
      <c r="Q2745" s="1">
        <f t="shared" si="42"/>
        <v>0.19605722234077835</v>
      </c>
      <c r="R2745" s="1" t="s">
        <v>13362</v>
      </c>
    </row>
    <row r="2746" spans="1:18" x14ac:dyDescent="0.2">
      <c r="A2746" s="1" t="s">
        <v>10476</v>
      </c>
      <c r="B2746" s="1" t="s">
        <v>10477</v>
      </c>
      <c r="C2746" s="1" t="s">
        <v>10477</v>
      </c>
      <c r="D2746" s="1" t="s">
        <v>10478</v>
      </c>
      <c r="E2746" s="1" t="s">
        <v>16</v>
      </c>
      <c r="F2746" s="1" t="s">
        <v>10479</v>
      </c>
      <c r="G2746" s="1" t="s">
        <v>18</v>
      </c>
      <c r="H2746" s="1" t="s">
        <v>19</v>
      </c>
      <c r="I2746" s="1" t="s">
        <v>20</v>
      </c>
      <c r="J2746" s="1">
        <v>2.2565</v>
      </c>
      <c r="K2746" s="1">
        <v>11.583500000000001</v>
      </c>
      <c r="L2746" s="1">
        <v>2.3599199999999998</v>
      </c>
      <c r="M2746" s="1">
        <v>6.1962299999999999</v>
      </c>
      <c r="N2746" s="2">
        <v>5.0000000000000002E-5</v>
      </c>
      <c r="O2746" s="1">
        <v>8.5621899999999997E-4</v>
      </c>
      <c r="P2746" s="1" t="s">
        <v>21</v>
      </c>
      <c r="Q2746" s="1">
        <f t="shared" si="42"/>
        <v>0.19480295247550394</v>
      </c>
      <c r="R2746" s="1" t="s">
        <v>14959</v>
      </c>
    </row>
    <row r="2747" spans="1:18" x14ac:dyDescent="0.2">
      <c r="A2747" s="1" t="s">
        <v>3353</v>
      </c>
      <c r="B2747" s="1" t="s">
        <v>3354</v>
      </c>
      <c r="C2747" s="1" t="s">
        <v>3355</v>
      </c>
      <c r="D2747" s="1" t="s">
        <v>15</v>
      </c>
      <c r="E2747" s="1" t="s">
        <v>16</v>
      </c>
      <c r="F2747" s="1" t="s">
        <v>3356</v>
      </c>
      <c r="G2747" s="1" t="s">
        <v>18</v>
      </c>
      <c r="H2747" s="1" t="s">
        <v>19</v>
      </c>
      <c r="I2747" s="1" t="s">
        <v>20</v>
      </c>
      <c r="J2747" s="1">
        <v>2.0143499999999999</v>
      </c>
      <c r="K2747" s="1">
        <v>10.457599999999999</v>
      </c>
      <c r="L2747" s="1">
        <v>2.3761700000000001</v>
      </c>
      <c r="M2747" s="1">
        <v>5.9610000000000003</v>
      </c>
      <c r="N2747" s="2">
        <v>5.0000000000000002E-5</v>
      </c>
      <c r="O2747" s="1">
        <v>8.5621899999999997E-4</v>
      </c>
      <c r="P2747" s="1" t="s">
        <v>21</v>
      </c>
      <c r="Q2747" s="1">
        <f t="shared" si="42"/>
        <v>0.19262067778457773</v>
      </c>
      <c r="R2747" s="1" t="s">
        <v>13375</v>
      </c>
    </row>
    <row r="2748" spans="1:18" x14ac:dyDescent="0.2">
      <c r="A2748" s="1" t="s">
        <v>10860</v>
      </c>
      <c r="B2748" s="1" t="s">
        <v>10861</v>
      </c>
      <c r="C2748" s="1" t="s">
        <v>10862</v>
      </c>
      <c r="D2748" s="1" t="s">
        <v>10863</v>
      </c>
      <c r="E2748" s="1" t="s">
        <v>10864</v>
      </c>
      <c r="F2748" s="1" t="s">
        <v>10865</v>
      </c>
      <c r="G2748" s="1" t="s">
        <v>18</v>
      </c>
      <c r="H2748" s="1" t="s">
        <v>19</v>
      </c>
      <c r="I2748" s="1" t="s">
        <v>20</v>
      </c>
      <c r="J2748" s="1">
        <v>3.1776</v>
      </c>
      <c r="K2748" s="1">
        <v>16.648199999999999</v>
      </c>
      <c r="L2748" s="1">
        <v>2.3893599999999999</v>
      </c>
      <c r="M2748" s="1">
        <v>3.06867</v>
      </c>
      <c r="N2748" s="1">
        <v>1E-4</v>
      </c>
      <c r="O2748" s="1">
        <v>1.5781300000000001E-3</v>
      </c>
      <c r="P2748" s="1" t="s">
        <v>21</v>
      </c>
      <c r="Q2748" s="1">
        <f t="shared" si="42"/>
        <v>0.19086748116913541</v>
      </c>
      <c r="R2748" s="1" t="s">
        <v>15046</v>
      </c>
    </row>
    <row r="2749" spans="1:18" x14ac:dyDescent="0.2">
      <c r="A2749" s="1" t="s">
        <v>490</v>
      </c>
      <c r="B2749" s="1" t="s">
        <v>491</v>
      </c>
      <c r="C2749" s="1" t="s">
        <v>492</v>
      </c>
      <c r="D2749" s="1" t="s">
        <v>15</v>
      </c>
      <c r="E2749" s="1" t="s">
        <v>16</v>
      </c>
      <c r="F2749" s="1" t="s">
        <v>493</v>
      </c>
      <c r="G2749" s="1" t="s">
        <v>18</v>
      </c>
      <c r="H2749" s="1" t="s">
        <v>19</v>
      </c>
      <c r="I2749" s="1" t="s">
        <v>20</v>
      </c>
      <c r="J2749" s="1">
        <v>0.249249</v>
      </c>
      <c r="K2749" s="1">
        <v>1.3074300000000001</v>
      </c>
      <c r="L2749" s="1">
        <v>2.39107</v>
      </c>
      <c r="M2749" s="1">
        <v>3.8694799999999998</v>
      </c>
      <c r="N2749" s="2">
        <v>5.0000000000000002E-5</v>
      </c>
      <c r="O2749" s="1">
        <v>8.5621899999999997E-4</v>
      </c>
      <c r="P2749" s="1" t="s">
        <v>21</v>
      </c>
      <c r="Q2749" s="1">
        <f t="shared" si="42"/>
        <v>0.19064041669534887</v>
      </c>
      <c r="R2749" s="1" t="s">
        <v>12727</v>
      </c>
    </row>
    <row r="2750" spans="1:18" x14ac:dyDescent="0.2">
      <c r="A2750" s="1" t="s">
        <v>1756</v>
      </c>
      <c r="B2750" s="1" t="s">
        <v>1757</v>
      </c>
      <c r="C2750" s="1" t="s">
        <v>1757</v>
      </c>
      <c r="D2750" s="1" t="s">
        <v>1758</v>
      </c>
      <c r="E2750" s="1" t="s">
        <v>16</v>
      </c>
      <c r="F2750" s="1" t="s">
        <v>1759</v>
      </c>
      <c r="G2750" s="1" t="s">
        <v>18</v>
      </c>
      <c r="H2750" s="1" t="s">
        <v>19</v>
      </c>
      <c r="I2750" s="1" t="s">
        <v>20</v>
      </c>
      <c r="J2750" s="1">
        <v>0.40054899999999999</v>
      </c>
      <c r="K2750" s="1">
        <v>2.1038100000000002</v>
      </c>
      <c r="L2750" s="1">
        <v>2.3929499999999999</v>
      </c>
      <c r="M2750" s="1">
        <v>3.6678000000000002</v>
      </c>
      <c r="N2750" s="1">
        <v>1E-4</v>
      </c>
      <c r="O2750" s="1">
        <v>1.5781300000000001E-3</v>
      </c>
      <c r="P2750" s="1" t="s">
        <v>21</v>
      </c>
      <c r="Q2750" s="1">
        <f t="shared" si="42"/>
        <v>0.19039219321136414</v>
      </c>
      <c r="R2750" s="1" t="s">
        <v>13014</v>
      </c>
    </row>
    <row r="2751" spans="1:18" x14ac:dyDescent="0.2">
      <c r="A2751" s="1" t="s">
        <v>648</v>
      </c>
      <c r="B2751" s="1" t="s">
        <v>649</v>
      </c>
      <c r="C2751" s="1" t="s">
        <v>649</v>
      </c>
      <c r="D2751" s="1" t="s">
        <v>650</v>
      </c>
      <c r="E2751" s="1" t="s">
        <v>16</v>
      </c>
      <c r="F2751" s="1" t="s">
        <v>651</v>
      </c>
      <c r="G2751" s="1" t="s">
        <v>18</v>
      </c>
      <c r="H2751" s="1" t="s">
        <v>19</v>
      </c>
      <c r="I2751" s="1" t="s">
        <v>20</v>
      </c>
      <c r="J2751" s="1">
        <v>1.8957599999999999</v>
      </c>
      <c r="K2751" s="1">
        <v>9.9587400000000006</v>
      </c>
      <c r="L2751" s="1">
        <v>2.3931900000000002</v>
      </c>
      <c r="M2751" s="1">
        <v>5.7758399999999996</v>
      </c>
      <c r="N2751" s="2">
        <v>5.0000000000000002E-5</v>
      </c>
      <c r="O2751" s="1">
        <v>8.5621899999999997E-4</v>
      </c>
      <c r="P2751" s="1" t="s">
        <v>21</v>
      </c>
      <c r="Q2751" s="1">
        <f t="shared" si="42"/>
        <v>0.19036143126540103</v>
      </c>
      <c r="R2751" s="1" t="s">
        <v>12763</v>
      </c>
    </row>
    <row r="2752" spans="1:18" x14ac:dyDescent="0.2">
      <c r="A2752" s="1" t="s">
        <v>8962</v>
      </c>
      <c r="B2752" s="1" t="s">
        <v>8963</v>
      </c>
      <c r="C2752" s="1" t="s">
        <v>8963</v>
      </c>
      <c r="D2752" s="1" t="s">
        <v>8964</v>
      </c>
      <c r="E2752" s="1" t="s">
        <v>16</v>
      </c>
      <c r="F2752" s="1" t="s">
        <v>8019</v>
      </c>
      <c r="G2752" s="1" t="s">
        <v>18</v>
      </c>
      <c r="H2752" s="1" t="s">
        <v>19</v>
      </c>
      <c r="I2752" s="1" t="s">
        <v>20</v>
      </c>
      <c r="J2752" s="1">
        <v>75.192499999999995</v>
      </c>
      <c r="K2752" s="1">
        <v>400.69400000000002</v>
      </c>
      <c r="L2752" s="1">
        <v>2.41384</v>
      </c>
      <c r="M2752" s="1">
        <v>10.453099999999999</v>
      </c>
      <c r="N2752" s="2">
        <v>5.0000000000000002E-5</v>
      </c>
      <c r="O2752" s="1">
        <v>8.5621899999999997E-4</v>
      </c>
      <c r="P2752" s="1" t="s">
        <v>21</v>
      </c>
      <c r="Q2752" s="1">
        <f t="shared" si="42"/>
        <v>0.18765566741703144</v>
      </c>
      <c r="R2752" s="1" t="s">
        <v>14622</v>
      </c>
    </row>
    <row r="2753" spans="1:18" x14ac:dyDescent="0.2">
      <c r="A2753" s="1" t="s">
        <v>12293</v>
      </c>
      <c r="B2753" s="1" t="s">
        <v>12294</v>
      </c>
      <c r="C2753" s="1" t="s">
        <v>12295</v>
      </c>
      <c r="D2753" s="1" t="s">
        <v>12296</v>
      </c>
      <c r="E2753" s="1" t="s">
        <v>16</v>
      </c>
      <c r="F2753" s="1" t="s">
        <v>12297</v>
      </c>
      <c r="G2753" s="1" t="s">
        <v>18</v>
      </c>
      <c r="H2753" s="1" t="s">
        <v>19</v>
      </c>
      <c r="I2753" s="1" t="s">
        <v>20</v>
      </c>
      <c r="J2753" s="1">
        <v>0.14224500000000001</v>
      </c>
      <c r="K2753" s="1">
        <v>0.76109099999999996</v>
      </c>
      <c r="L2753" s="1">
        <v>2.4196900000000001</v>
      </c>
      <c r="M2753" s="1">
        <v>2.7788300000000001</v>
      </c>
      <c r="N2753" s="1">
        <v>2.3999999999999998E-3</v>
      </c>
      <c r="O2753" s="1">
        <v>2.19408E-2</v>
      </c>
      <c r="P2753" s="1" t="s">
        <v>21</v>
      </c>
      <c r="Q2753" s="1">
        <f t="shared" si="42"/>
        <v>0.18689617930050417</v>
      </c>
      <c r="R2753" s="1" t="s">
        <v>15369</v>
      </c>
    </row>
    <row r="2754" spans="1:18" x14ac:dyDescent="0.2">
      <c r="A2754" s="1" t="s">
        <v>4125</v>
      </c>
      <c r="B2754" s="1" t="s">
        <v>4126</v>
      </c>
      <c r="C2754" s="1" t="s">
        <v>4127</v>
      </c>
      <c r="D2754" s="1" t="s">
        <v>4128</v>
      </c>
      <c r="E2754" s="1" t="s">
        <v>4129</v>
      </c>
      <c r="F2754" s="1" t="s">
        <v>4130</v>
      </c>
      <c r="G2754" s="1" t="s">
        <v>18</v>
      </c>
      <c r="H2754" s="1" t="s">
        <v>19</v>
      </c>
      <c r="I2754" s="1" t="s">
        <v>20</v>
      </c>
      <c r="J2754" s="1">
        <v>0.307751</v>
      </c>
      <c r="K2754" s="1">
        <v>1.65578</v>
      </c>
      <c r="L2754" s="1">
        <v>2.42767</v>
      </c>
      <c r="M2754" s="1">
        <v>3.4763899999999999</v>
      </c>
      <c r="N2754" s="1">
        <v>4.0000000000000002E-4</v>
      </c>
      <c r="O2754" s="1">
        <v>5.1701100000000003E-3</v>
      </c>
      <c r="P2754" s="1" t="s">
        <v>21</v>
      </c>
      <c r="Q2754" s="1">
        <f t="shared" ref="Q2754:Q2817" si="43">J2754/K2754</f>
        <v>0.1858646680114508</v>
      </c>
      <c r="R2754" s="1" t="s">
        <v>13545</v>
      </c>
    </row>
    <row r="2755" spans="1:18" x14ac:dyDescent="0.2">
      <c r="A2755" s="1" t="s">
        <v>7939</v>
      </c>
      <c r="B2755" s="1" t="s">
        <v>7940</v>
      </c>
      <c r="C2755" s="1" t="s">
        <v>7941</v>
      </c>
      <c r="D2755" s="1" t="s">
        <v>15</v>
      </c>
      <c r="E2755" s="1" t="s">
        <v>16</v>
      </c>
      <c r="F2755" s="1" t="s">
        <v>7942</v>
      </c>
      <c r="G2755" s="1" t="s">
        <v>18</v>
      </c>
      <c r="H2755" s="1" t="s">
        <v>19</v>
      </c>
      <c r="I2755" s="1" t="s">
        <v>20</v>
      </c>
      <c r="J2755" s="1">
        <v>14.606999999999999</v>
      </c>
      <c r="K2755" s="1">
        <v>78.619500000000002</v>
      </c>
      <c r="L2755" s="1">
        <v>2.4282300000000001</v>
      </c>
      <c r="M2755" s="1">
        <v>7.3802399999999997</v>
      </c>
      <c r="N2755" s="2">
        <v>5.0000000000000002E-5</v>
      </c>
      <c r="O2755" s="1">
        <v>8.5621899999999997E-4</v>
      </c>
      <c r="P2755" s="1" t="s">
        <v>21</v>
      </c>
      <c r="Q2755" s="1">
        <f t="shared" si="43"/>
        <v>0.18579360082422297</v>
      </c>
      <c r="R2755" s="1" t="s">
        <v>14390</v>
      </c>
    </row>
    <row r="2756" spans="1:18" x14ac:dyDescent="0.2">
      <c r="A2756" s="1" t="s">
        <v>2414</v>
      </c>
      <c r="B2756" s="1" t="s">
        <v>2415</v>
      </c>
      <c r="C2756" s="1" t="s">
        <v>2415</v>
      </c>
      <c r="D2756" s="1" t="s">
        <v>2416</v>
      </c>
      <c r="E2756" s="1" t="s">
        <v>16</v>
      </c>
      <c r="F2756" s="1" t="s">
        <v>2417</v>
      </c>
      <c r="G2756" s="1" t="s">
        <v>18</v>
      </c>
      <c r="H2756" s="1" t="s">
        <v>19</v>
      </c>
      <c r="I2756" s="1" t="s">
        <v>20</v>
      </c>
      <c r="J2756" s="1">
        <v>0.82522600000000002</v>
      </c>
      <c r="K2756" s="1">
        <v>4.44529</v>
      </c>
      <c r="L2756" s="1">
        <v>2.4294199999999999</v>
      </c>
      <c r="M2756" s="1">
        <v>4.9086600000000002</v>
      </c>
      <c r="N2756" s="2">
        <v>5.0000000000000002E-5</v>
      </c>
      <c r="O2756" s="1">
        <v>8.5621899999999997E-4</v>
      </c>
      <c r="P2756" s="1" t="s">
        <v>21</v>
      </c>
      <c r="Q2756" s="1">
        <f t="shared" si="43"/>
        <v>0.18564053188880816</v>
      </c>
      <c r="R2756" s="1" t="s">
        <v>13164</v>
      </c>
    </row>
    <row r="2757" spans="1:18" x14ac:dyDescent="0.2">
      <c r="A2757" s="1" t="s">
        <v>4430</v>
      </c>
      <c r="B2757" s="1" t="s">
        <v>4431</v>
      </c>
      <c r="C2757" s="1" t="s">
        <v>4431</v>
      </c>
      <c r="D2757" s="1" t="s">
        <v>15</v>
      </c>
      <c r="E2757" s="1" t="s">
        <v>16</v>
      </c>
      <c r="F2757" s="1" t="s">
        <v>4432</v>
      </c>
      <c r="G2757" s="1" t="s">
        <v>18</v>
      </c>
      <c r="H2757" s="1" t="s">
        <v>19</v>
      </c>
      <c r="I2757" s="1" t="s">
        <v>20</v>
      </c>
      <c r="J2757" s="1">
        <v>0.257216</v>
      </c>
      <c r="K2757" s="1">
        <v>1.4169400000000001</v>
      </c>
      <c r="L2757" s="1">
        <v>2.4617300000000002</v>
      </c>
      <c r="M2757" s="1">
        <v>3.1519499999999998</v>
      </c>
      <c r="N2757" s="1">
        <v>1.15E-3</v>
      </c>
      <c r="O2757" s="1">
        <v>1.22281E-2</v>
      </c>
      <c r="P2757" s="1" t="s">
        <v>21</v>
      </c>
      <c r="Q2757" s="1">
        <f t="shared" si="43"/>
        <v>0.18152921083461543</v>
      </c>
      <c r="R2757" s="1" t="s">
        <v>13613</v>
      </c>
    </row>
    <row r="2758" spans="1:18" x14ac:dyDescent="0.2">
      <c r="A2758" s="1" t="s">
        <v>7444</v>
      </c>
      <c r="B2758" s="1" t="s">
        <v>7441</v>
      </c>
      <c r="C2758" s="1" t="s">
        <v>7441</v>
      </c>
      <c r="D2758" s="1" t="s">
        <v>7442</v>
      </c>
      <c r="E2758" s="1" t="s">
        <v>16</v>
      </c>
      <c r="F2758" s="1" t="s">
        <v>7445</v>
      </c>
      <c r="G2758" s="1" t="s">
        <v>18</v>
      </c>
      <c r="H2758" s="1" t="s">
        <v>19</v>
      </c>
      <c r="I2758" s="1" t="s">
        <v>20</v>
      </c>
      <c r="J2758" s="1">
        <v>0.44195800000000002</v>
      </c>
      <c r="K2758" s="1">
        <v>2.4444300000000001</v>
      </c>
      <c r="L2758" s="1">
        <v>2.4675199999999999</v>
      </c>
      <c r="M2758" s="1">
        <v>4.0232999999999999</v>
      </c>
      <c r="N2758" s="2">
        <v>5.0000000000000002E-5</v>
      </c>
      <c r="O2758" s="1">
        <v>8.5621899999999997E-4</v>
      </c>
      <c r="P2758" s="1" t="s">
        <v>21</v>
      </c>
      <c r="Q2758" s="1">
        <f t="shared" si="43"/>
        <v>0.18080206837585858</v>
      </c>
      <c r="R2758" s="1" t="s">
        <v>14279</v>
      </c>
    </row>
    <row r="2759" spans="1:18" x14ac:dyDescent="0.2">
      <c r="A2759" s="1" t="s">
        <v>6587</v>
      </c>
      <c r="B2759" s="1" t="s">
        <v>6588</v>
      </c>
      <c r="C2759" s="1" t="s">
        <v>6589</v>
      </c>
      <c r="D2759" s="1" t="s">
        <v>15</v>
      </c>
      <c r="E2759" s="1" t="s">
        <v>16</v>
      </c>
      <c r="F2759" s="1" t="s">
        <v>6590</v>
      </c>
      <c r="G2759" s="1" t="s">
        <v>18</v>
      </c>
      <c r="H2759" s="1" t="s">
        <v>19</v>
      </c>
      <c r="I2759" s="1" t="s">
        <v>20</v>
      </c>
      <c r="J2759" s="1">
        <v>0.37331900000000001</v>
      </c>
      <c r="K2759" s="1">
        <v>2.0933799999999998</v>
      </c>
      <c r="L2759" s="1">
        <v>2.4873599999999998</v>
      </c>
      <c r="M2759" s="1">
        <v>4.8591100000000003</v>
      </c>
      <c r="N2759" s="2">
        <v>5.0000000000000002E-5</v>
      </c>
      <c r="O2759" s="1">
        <v>8.5621899999999997E-4</v>
      </c>
      <c r="P2759" s="1" t="s">
        <v>21</v>
      </c>
      <c r="Q2759" s="1">
        <f t="shared" si="43"/>
        <v>0.17833312633157861</v>
      </c>
      <c r="R2759" s="1" t="s">
        <v>14094</v>
      </c>
    </row>
    <row r="2760" spans="1:18" x14ac:dyDescent="0.2">
      <c r="A2760" s="1" t="s">
        <v>7130</v>
      </c>
      <c r="B2760" s="1" t="s">
        <v>7126</v>
      </c>
      <c r="C2760" s="1" t="s">
        <v>7127</v>
      </c>
      <c r="D2760" s="1" t="s">
        <v>7128</v>
      </c>
      <c r="E2760" s="1" t="s">
        <v>16</v>
      </c>
      <c r="F2760" s="1" t="s">
        <v>7131</v>
      </c>
      <c r="G2760" s="1" t="s">
        <v>18</v>
      </c>
      <c r="H2760" s="1" t="s">
        <v>19</v>
      </c>
      <c r="I2760" s="1" t="s">
        <v>20</v>
      </c>
      <c r="J2760" s="1">
        <v>0.82262000000000002</v>
      </c>
      <c r="K2760" s="1">
        <v>4.6528099999999997</v>
      </c>
      <c r="L2760" s="1">
        <v>2.4998</v>
      </c>
      <c r="M2760" s="1">
        <v>5.11503</v>
      </c>
      <c r="N2760" s="2">
        <v>5.0000000000000002E-5</v>
      </c>
      <c r="O2760" s="1">
        <v>8.5621899999999997E-4</v>
      </c>
      <c r="P2760" s="1" t="s">
        <v>21</v>
      </c>
      <c r="Q2760" s="1">
        <f t="shared" si="43"/>
        <v>0.17680068603703999</v>
      </c>
      <c r="R2760" s="1" t="s">
        <v>14214</v>
      </c>
    </row>
    <row r="2761" spans="1:18" x14ac:dyDescent="0.2">
      <c r="A2761" s="1" t="s">
        <v>3409</v>
      </c>
      <c r="B2761" s="1" t="s">
        <v>3410</v>
      </c>
      <c r="C2761" s="1" t="s">
        <v>3411</v>
      </c>
      <c r="D2761" s="1" t="s">
        <v>3412</v>
      </c>
      <c r="E2761" s="1" t="s">
        <v>16</v>
      </c>
      <c r="F2761" s="1" t="s">
        <v>3413</v>
      </c>
      <c r="G2761" s="1" t="s">
        <v>18</v>
      </c>
      <c r="H2761" s="1" t="s">
        <v>19</v>
      </c>
      <c r="I2761" s="1" t="s">
        <v>20</v>
      </c>
      <c r="J2761" s="1">
        <v>0.40961500000000001</v>
      </c>
      <c r="K2761" s="1">
        <v>2.3264800000000001</v>
      </c>
      <c r="L2761" s="1">
        <v>2.5057999999999998</v>
      </c>
      <c r="M2761" s="1">
        <v>4.0710600000000001</v>
      </c>
      <c r="N2761" s="2">
        <v>5.0000000000000002E-5</v>
      </c>
      <c r="O2761" s="1">
        <v>8.5621899999999997E-4</v>
      </c>
      <c r="P2761" s="1" t="s">
        <v>21</v>
      </c>
      <c r="Q2761" s="1">
        <f t="shared" si="43"/>
        <v>0.17606641793610947</v>
      </c>
      <c r="R2761" s="1" t="s">
        <v>13387</v>
      </c>
    </row>
    <row r="2762" spans="1:18" x14ac:dyDescent="0.2">
      <c r="A2762" s="1" t="s">
        <v>5100</v>
      </c>
      <c r="B2762" s="1" t="s">
        <v>5101</v>
      </c>
      <c r="C2762" s="1" t="s">
        <v>5101</v>
      </c>
      <c r="D2762" s="1" t="s">
        <v>5102</v>
      </c>
      <c r="E2762" s="1" t="s">
        <v>16</v>
      </c>
      <c r="F2762" s="1" t="s">
        <v>5103</v>
      </c>
      <c r="G2762" s="1" t="s">
        <v>18</v>
      </c>
      <c r="H2762" s="1" t="s">
        <v>19</v>
      </c>
      <c r="I2762" s="1" t="s">
        <v>20</v>
      </c>
      <c r="J2762" s="1">
        <v>0.37530599999999997</v>
      </c>
      <c r="K2762" s="1">
        <v>2.1369099999999999</v>
      </c>
      <c r="L2762" s="1">
        <v>2.5093899999999998</v>
      </c>
      <c r="M2762" s="1">
        <v>4.1370300000000002</v>
      </c>
      <c r="N2762" s="2">
        <v>5.0000000000000002E-5</v>
      </c>
      <c r="O2762" s="1">
        <v>8.5621899999999997E-4</v>
      </c>
      <c r="P2762" s="1" t="s">
        <v>21</v>
      </c>
      <c r="Q2762" s="1">
        <f t="shared" si="43"/>
        <v>0.17563023243842746</v>
      </c>
      <c r="R2762" s="1" t="s">
        <v>13762</v>
      </c>
    </row>
    <row r="2763" spans="1:18" x14ac:dyDescent="0.2">
      <c r="A2763" s="1" t="s">
        <v>8582</v>
      </c>
      <c r="B2763" s="1" t="s">
        <v>8583</v>
      </c>
      <c r="C2763" s="1" t="s">
        <v>8583</v>
      </c>
      <c r="D2763" s="1" t="s">
        <v>8584</v>
      </c>
      <c r="E2763" s="1" t="s">
        <v>16</v>
      </c>
      <c r="F2763" s="1" t="s">
        <v>8585</v>
      </c>
      <c r="G2763" s="1" t="s">
        <v>18</v>
      </c>
      <c r="H2763" s="1" t="s">
        <v>19</v>
      </c>
      <c r="I2763" s="1" t="s">
        <v>20</v>
      </c>
      <c r="J2763" s="1">
        <v>0.114117</v>
      </c>
      <c r="K2763" s="1">
        <v>0.649895</v>
      </c>
      <c r="L2763" s="1">
        <v>2.5097</v>
      </c>
      <c r="M2763" s="1">
        <v>2.5299200000000002</v>
      </c>
      <c r="N2763" s="1">
        <v>5.6499999999999996E-3</v>
      </c>
      <c r="O2763" s="1">
        <v>4.2993400000000001E-2</v>
      </c>
      <c r="P2763" s="1" t="s">
        <v>21</v>
      </c>
      <c r="Q2763" s="1">
        <f t="shared" si="43"/>
        <v>0.17559298040452687</v>
      </c>
      <c r="R2763" s="1" t="s">
        <v>14537</v>
      </c>
    </row>
    <row r="2764" spans="1:18" x14ac:dyDescent="0.2">
      <c r="A2764" s="1" t="s">
        <v>7300</v>
      </c>
      <c r="B2764" s="1" t="s">
        <v>7301</v>
      </c>
      <c r="C2764" s="1" t="s">
        <v>7302</v>
      </c>
      <c r="D2764" s="1" t="s">
        <v>7303</v>
      </c>
      <c r="E2764" s="1" t="s">
        <v>7304</v>
      </c>
      <c r="F2764" s="1" t="s">
        <v>7305</v>
      </c>
      <c r="G2764" s="1" t="s">
        <v>18</v>
      </c>
      <c r="H2764" s="1" t="s">
        <v>19</v>
      </c>
      <c r="I2764" s="1" t="s">
        <v>20</v>
      </c>
      <c r="J2764" s="1">
        <v>0.34168999999999999</v>
      </c>
      <c r="K2764" s="1">
        <v>1.9519899999999999</v>
      </c>
      <c r="L2764" s="1">
        <v>2.5141800000000001</v>
      </c>
      <c r="M2764" s="1">
        <v>3.78674</v>
      </c>
      <c r="N2764" s="1">
        <v>1E-4</v>
      </c>
      <c r="O2764" s="1">
        <v>1.5781300000000001E-3</v>
      </c>
      <c r="P2764" s="1" t="s">
        <v>21</v>
      </c>
      <c r="Q2764" s="1">
        <f t="shared" si="43"/>
        <v>0.17504700331456616</v>
      </c>
      <c r="R2764" s="1" t="s">
        <v>14248</v>
      </c>
    </row>
    <row r="2765" spans="1:18" x14ac:dyDescent="0.2">
      <c r="A2765" s="1" t="s">
        <v>5206</v>
      </c>
      <c r="B2765" s="1" t="s">
        <v>5207</v>
      </c>
      <c r="C2765" s="1" t="s">
        <v>5208</v>
      </c>
      <c r="D2765" s="1" t="s">
        <v>5209</v>
      </c>
      <c r="E2765" s="1" t="s">
        <v>16</v>
      </c>
      <c r="F2765" s="1" t="s">
        <v>5210</v>
      </c>
      <c r="G2765" s="1" t="s">
        <v>18</v>
      </c>
      <c r="H2765" s="1" t="s">
        <v>19</v>
      </c>
      <c r="I2765" s="1" t="s">
        <v>20</v>
      </c>
      <c r="J2765" s="1">
        <v>1.5482899999999999</v>
      </c>
      <c r="K2765" s="1">
        <v>8.8460900000000002</v>
      </c>
      <c r="L2765" s="1">
        <v>2.5143599999999999</v>
      </c>
      <c r="M2765" s="1">
        <v>5.8026200000000001</v>
      </c>
      <c r="N2765" s="2">
        <v>5.0000000000000002E-5</v>
      </c>
      <c r="O2765" s="1">
        <v>8.5621899999999997E-4</v>
      </c>
      <c r="P2765" s="1" t="s">
        <v>21</v>
      </c>
      <c r="Q2765" s="1">
        <f t="shared" si="43"/>
        <v>0.17502535018296217</v>
      </c>
      <c r="R2765" s="1" t="s">
        <v>13786</v>
      </c>
    </row>
    <row r="2766" spans="1:18" x14ac:dyDescent="0.2">
      <c r="A2766" s="1" t="s">
        <v>528</v>
      </c>
      <c r="B2766" s="1" t="s">
        <v>529</v>
      </c>
      <c r="C2766" s="1" t="s">
        <v>529</v>
      </c>
      <c r="D2766" s="1" t="s">
        <v>530</v>
      </c>
      <c r="E2766" s="1" t="s">
        <v>16</v>
      </c>
      <c r="F2766" s="1" t="s">
        <v>531</v>
      </c>
      <c r="G2766" s="1" t="s">
        <v>18</v>
      </c>
      <c r="H2766" s="1" t="s">
        <v>19</v>
      </c>
      <c r="I2766" s="1" t="s">
        <v>20</v>
      </c>
      <c r="J2766" s="1">
        <v>0.85832299999999995</v>
      </c>
      <c r="K2766" s="1">
        <v>4.9301000000000004</v>
      </c>
      <c r="L2766" s="1">
        <v>2.5220199999999999</v>
      </c>
      <c r="M2766" s="1">
        <v>4.8863700000000003</v>
      </c>
      <c r="N2766" s="2">
        <v>5.0000000000000002E-5</v>
      </c>
      <c r="O2766" s="1">
        <v>8.5621899999999997E-4</v>
      </c>
      <c r="P2766" s="1" t="s">
        <v>21</v>
      </c>
      <c r="Q2766" s="1">
        <f t="shared" si="43"/>
        <v>0.17409849698789068</v>
      </c>
      <c r="R2766" s="1" t="s">
        <v>12736</v>
      </c>
    </row>
    <row r="2767" spans="1:18" x14ac:dyDescent="0.2">
      <c r="A2767" s="1" t="s">
        <v>574</v>
      </c>
      <c r="B2767" s="1" t="s">
        <v>575</v>
      </c>
      <c r="C2767" s="1" t="s">
        <v>576</v>
      </c>
      <c r="D2767" s="1" t="s">
        <v>577</v>
      </c>
      <c r="E2767" s="1" t="s">
        <v>16</v>
      </c>
      <c r="F2767" s="1" t="s">
        <v>578</v>
      </c>
      <c r="G2767" s="1" t="s">
        <v>18</v>
      </c>
      <c r="H2767" s="1" t="s">
        <v>19</v>
      </c>
      <c r="I2767" s="1" t="s">
        <v>20</v>
      </c>
      <c r="J2767" s="1">
        <v>4.88673</v>
      </c>
      <c r="K2767" s="1">
        <v>28.068999999999999</v>
      </c>
      <c r="L2767" s="1">
        <v>2.5220400000000001</v>
      </c>
      <c r="M2767" s="1">
        <v>7.8245899999999997</v>
      </c>
      <c r="N2767" s="2">
        <v>5.0000000000000002E-5</v>
      </c>
      <c r="O2767" s="1">
        <v>8.5621899999999997E-4</v>
      </c>
      <c r="P2767" s="1" t="s">
        <v>21</v>
      </c>
      <c r="Q2767" s="1">
        <f t="shared" si="43"/>
        <v>0.17409704656382485</v>
      </c>
      <c r="R2767" s="1" t="s">
        <v>12746</v>
      </c>
    </row>
    <row r="2768" spans="1:18" x14ac:dyDescent="0.2">
      <c r="A2768" s="1" t="s">
        <v>10415</v>
      </c>
      <c r="B2768" s="1" t="s">
        <v>10416</v>
      </c>
      <c r="C2768" s="1" t="s">
        <v>10416</v>
      </c>
      <c r="D2768" s="1" t="s">
        <v>10417</v>
      </c>
      <c r="E2768" s="1" t="s">
        <v>16</v>
      </c>
      <c r="F2768" s="1" t="s">
        <v>10418</v>
      </c>
      <c r="G2768" s="1" t="s">
        <v>18</v>
      </c>
      <c r="H2768" s="1" t="s">
        <v>19</v>
      </c>
      <c r="I2768" s="1" t="s">
        <v>20</v>
      </c>
      <c r="J2768" s="1">
        <v>15.8482</v>
      </c>
      <c r="K2768" s="1">
        <v>91.209299999999999</v>
      </c>
      <c r="L2768" s="1">
        <v>2.5248599999999999</v>
      </c>
      <c r="M2768" s="1">
        <v>41.798000000000002</v>
      </c>
      <c r="N2768" s="1">
        <v>6.2500000000000003E-3</v>
      </c>
      <c r="O2768" s="1">
        <v>4.6231000000000001E-2</v>
      </c>
      <c r="P2768" s="1" t="s">
        <v>21</v>
      </c>
      <c r="Q2768" s="1">
        <f t="shared" si="43"/>
        <v>0.17375640422632341</v>
      </c>
      <c r="R2768" s="1" t="s">
        <v>14945</v>
      </c>
    </row>
    <row r="2769" spans="1:18" x14ac:dyDescent="0.2">
      <c r="A2769" s="1" t="s">
        <v>1364</v>
      </c>
      <c r="B2769" s="1" t="s">
        <v>1365</v>
      </c>
      <c r="C2769" s="1" t="s">
        <v>1365</v>
      </c>
      <c r="D2769" s="1" t="s">
        <v>1366</v>
      </c>
      <c r="E2769" s="1" t="s">
        <v>16</v>
      </c>
      <c r="F2769" s="1" t="s">
        <v>1367</v>
      </c>
      <c r="G2769" s="1" t="s">
        <v>18</v>
      </c>
      <c r="H2769" s="1" t="s">
        <v>19</v>
      </c>
      <c r="I2769" s="1" t="s">
        <v>20</v>
      </c>
      <c r="J2769" s="1">
        <v>0.37690200000000001</v>
      </c>
      <c r="K2769" s="1">
        <v>2.1733699999999998</v>
      </c>
      <c r="L2769" s="1">
        <v>2.5276800000000001</v>
      </c>
      <c r="M2769" s="1">
        <v>3.8574600000000001</v>
      </c>
      <c r="N2769" s="2">
        <v>5.0000000000000002E-5</v>
      </c>
      <c r="O2769" s="1">
        <v>8.5621899999999997E-4</v>
      </c>
      <c r="P2769" s="1" t="s">
        <v>21</v>
      </c>
      <c r="Q2769" s="1">
        <f t="shared" si="43"/>
        <v>0.17341823987632113</v>
      </c>
      <c r="R2769" s="1" t="s">
        <v>12927</v>
      </c>
    </row>
    <row r="2770" spans="1:18" x14ac:dyDescent="0.2">
      <c r="A2770" s="1" t="s">
        <v>2495</v>
      </c>
      <c r="B2770" s="1" t="s">
        <v>2496</v>
      </c>
      <c r="C2770" s="1" t="s">
        <v>2497</v>
      </c>
      <c r="D2770" s="1" t="s">
        <v>2498</v>
      </c>
      <c r="E2770" s="1" t="s">
        <v>16</v>
      </c>
      <c r="F2770" s="1" t="s">
        <v>2499</v>
      </c>
      <c r="G2770" s="1" t="s">
        <v>18</v>
      </c>
      <c r="H2770" s="1" t="s">
        <v>19</v>
      </c>
      <c r="I2770" s="1" t="s">
        <v>20</v>
      </c>
      <c r="J2770" s="1">
        <v>0.28814699999999999</v>
      </c>
      <c r="K2770" s="1">
        <v>1.66191</v>
      </c>
      <c r="L2770" s="1">
        <v>2.5279600000000002</v>
      </c>
      <c r="M2770" s="1">
        <v>4.1235999999999997</v>
      </c>
      <c r="N2770" s="2">
        <v>5.0000000000000002E-5</v>
      </c>
      <c r="O2770" s="1">
        <v>8.5621899999999997E-4</v>
      </c>
      <c r="P2770" s="1" t="s">
        <v>21</v>
      </c>
      <c r="Q2770" s="1">
        <f t="shared" si="43"/>
        <v>0.17338303518241061</v>
      </c>
      <c r="R2770" s="1" t="s">
        <v>13183</v>
      </c>
    </row>
    <row r="2771" spans="1:18" x14ac:dyDescent="0.2">
      <c r="A2771" s="1" t="s">
        <v>6186</v>
      </c>
      <c r="B2771" s="1" t="s">
        <v>6187</v>
      </c>
      <c r="C2771" s="1" t="s">
        <v>6188</v>
      </c>
      <c r="D2771" s="1" t="s">
        <v>6189</v>
      </c>
      <c r="E2771" s="1" t="s">
        <v>16</v>
      </c>
      <c r="F2771" s="1" t="s">
        <v>6190</v>
      </c>
      <c r="G2771" s="1" t="s">
        <v>18</v>
      </c>
      <c r="H2771" s="1" t="s">
        <v>19</v>
      </c>
      <c r="I2771" s="1" t="s">
        <v>20</v>
      </c>
      <c r="J2771" s="1">
        <v>3.0201099999999999</v>
      </c>
      <c r="K2771" s="1">
        <v>17.53</v>
      </c>
      <c r="L2771" s="1">
        <v>2.53715</v>
      </c>
      <c r="M2771" s="1">
        <v>7.0728299999999997</v>
      </c>
      <c r="N2771" s="2">
        <v>5.0000000000000002E-5</v>
      </c>
      <c r="O2771" s="1">
        <v>8.5621899999999997E-4</v>
      </c>
      <c r="P2771" s="1" t="s">
        <v>21</v>
      </c>
      <c r="Q2771" s="1">
        <f t="shared" si="43"/>
        <v>0.17228237307472902</v>
      </c>
      <c r="R2771" s="1" t="s">
        <v>14005</v>
      </c>
    </row>
    <row r="2772" spans="1:18" x14ac:dyDescent="0.2">
      <c r="A2772" s="1" t="s">
        <v>8958</v>
      </c>
      <c r="B2772" s="1" t="s">
        <v>8959</v>
      </c>
      <c r="C2772" s="1" t="s">
        <v>8960</v>
      </c>
      <c r="D2772" s="1" t="s">
        <v>15</v>
      </c>
      <c r="E2772" s="1" t="s">
        <v>16</v>
      </c>
      <c r="F2772" s="1" t="s">
        <v>8961</v>
      </c>
      <c r="G2772" s="1" t="s">
        <v>18</v>
      </c>
      <c r="H2772" s="1" t="s">
        <v>19</v>
      </c>
      <c r="I2772" s="1" t="s">
        <v>20</v>
      </c>
      <c r="J2772" s="1">
        <v>212.51400000000001</v>
      </c>
      <c r="K2772" s="1">
        <v>1243.53</v>
      </c>
      <c r="L2772" s="1">
        <v>2.5488200000000001</v>
      </c>
      <c r="M2772" s="1">
        <v>9.5812200000000001</v>
      </c>
      <c r="N2772" s="2">
        <v>5.0000000000000002E-5</v>
      </c>
      <c r="O2772" s="1">
        <v>8.5621899999999997E-4</v>
      </c>
      <c r="P2772" s="1" t="s">
        <v>21</v>
      </c>
      <c r="Q2772" s="1">
        <f t="shared" si="43"/>
        <v>0.17089575643530916</v>
      </c>
      <c r="R2772" s="1" t="s">
        <v>14621</v>
      </c>
    </row>
    <row r="2773" spans="1:18" x14ac:dyDescent="0.2">
      <c r="A2773" s="1" t="s">
        <v>7080</v>
      </c>
      <c r="B2773" s="1" t="s">
        <v>7081</v>
      </c>
      <c r="C2773" s="1" t="s">
        <v>7082</v>
      </c>
      <c r="D2773" s="1" t="s">
        <v>7083</v>
      </c>
      <c r="E2773" s="1" t="s">
        <v>16</v>
      </c>
      <c r="F2773" s="1" t="s">
        <v>7084</v>
      </c>
      <c r="G2773" s="1" t="s">
        <v>18</v>
      </c>
      <c r="H2773" s="1" t="s">
        <v>19</v>
      </c>
      <c r="I2773" s="1" t="s">
        <v>20</v>
      </c>
      <c r="J2773" s="1">
        <v>8.9531799999999995E-2</v>
      </c>
      <c r="K2773" s="1">
        <v>0.53004600000000002</v>
      </c>
      <c r="L2773" s="1">
        <v>2.5656400000000001</v>
      </c>
      <c r="M2773" s="1">
        <v>2.9977100000000001</v>
      </c>
      <c r="N2773" s="1">
        <v>3.5E-4</v>
      </c>
      <c r="O2773" s="1">
        <v>4.6443200000000004E-3</v>
      </c>
      <c r="P2773" s="1" t="s">
        <v>21</v>
      </c>
      <c r="Q2773" s="1">
        <f t="shared" si="43"/>
        <v>0.16891326413179231</v>
      </c>
      <c r="R2773" s="1" t="s">
        <v>14204</v>
      </c>
    </row>
    <row r="2774" spans="1:18" x14ac:dyDescent="0.2">
      <c r="A2774" s="1" t="s">
        <v>569</v>
      </c>
      <c r="B2774" s="1" t="s">
        <v>570</v>
      </c>
      <c r="C2774" s="1" t="s">
        <v>571</v>
      </c>
      <c r="D2774" s="1" t="s">
        <v>572</v>
      </c>
      <c r="E2774" s="1" t="s">
        <v>16</v>
      </c>
      <c r="F2774" s="1" t="s">
        <v>573</v>
      </c>
      <c r="G2774" s="1" t="s">
        <v>18</v>
      </c>
      <c r="H2774" s="1" t="s">
        <v>19</v>
      </c>
      <c r="I2774" s="1" t="s">
        <v>20</v>
      </c>
      <c r="J2774" s="1">
        <v>0.407219</v>
      </c>
      <c r="K2774" s="1">
        <v>2.43967</v>
      </c>
      <c r="L2774" s="1">
        <v>2.5828099999999998</v>
      </c>
      <c r="M2774" s="1">
        <v>4.7243500000000003</v>
      </c>
      <c r="N2774" s="2">
        <v>5.0000000000000002E-5</v>
      </c>
      <c r="O2774" s="1">
        <v>8.5621899999999997E-4</v>
      </c>
      <c r="P2774" s="1" t="s">
        <v>21</v>
      </c>
      <c r="Q2774" s="1">
        <f t="shared" si="43"/>
        <v>0.16691560743871098</v>
      </c>
      <c r="R2774" s="1" t="s">
        <v>12745</v>
      </c>
    </row>
    <row r="2775" spans="1:18" x14ac:dyDescent="0.2">
      <c r="A2775" s="1" t="s">
        <v>9293</v>
      </c>
      <c r="B2775" s="1" t="s">
        <v>9294</v>
      </c>
      <c r="C2775" s="1" t="s">
        <v>9295</v>
      </c>
      <c r="D2775" s="1" t="s">
        <v>9296</v>
      </c>
      <c r="E2775" s="1" t="s">
        <v>9297</v>
      </c>
      <c r="F2775" s="1" t="s">
        <v>9298</v>
      </c>
      <c r="G2775" s="1" t="s">
        <v>18</v>
      </c>
      <c r="H2775" s="1" t="s">
        <v>19</v>
      </c>
      <c r="I2775" s="1" t="s">
        <v>20</v>
      </c>
      <c r="J2775" s="1">
        <v>10.3028</v>
      </c>
      <c r="K2775" s="1">
        <v>62.262300000000003</v>
      </c>
      <c r="L2775" s="1">
        <v>2.5953200000000001</v>
      </c>
      <c r="M2775" s="1">
        <v>6.8967999999999998</v>
      </c>
      <c r="N2775" s="2">
        <v>5.0000000000000002E-5</v>
      </c>
      <c r="O2775" s="1">
        <v>8.5621899999999997E-4</v>
      </c>
      <c r="P2775" s="1" t="s">
        <v>21</v>
      </c>
      <c r="Q2775" s="1">
        <f t="shared" si="43"/>
        <v>0.16547413121584006</v>
      </c>
      <c r="R2775" s="1" t="s">
        <v>14696</v>
      </c>
    </row>
    <row r="2776" spans="1:18" x14ac:dyDescent="0.2">
      <c r="A2776" s="1" t="s">
        <v>149</v>
      </c>
      <c r="B2776" s="1" t="s">
        <v>150</v>
      </c>
      <c r="C2776" s="1" t="s">
        <v>151</v>
      </c>
      <c r="D2776" s="1" t="s">
        <v>15</v>
      </c>
      <c r="E2776" s="1" t="s">
        <v>16</v>
      </c>
      <c r="F2776" s="1" t="s">
        <v>152</v>
      </c>
      <c r="G2776" s="1" t="s">
        <v>18</v>
      </c>
      <c r="H2776" s="1" t="s">
        <v>19</v>
      </c>
      <c r="I2776" s="1" t="s">
        <v>20</v>
      </c>
      <c r="J2776" s="1">
        <v>1.3526499999999999</v>
      </c>
      <c r="K2776" s="1">
        <v>8.2128499999999995</v>
      </c>
      <c r="L2776" s="1">
        <v>2.60209</v>
      </c>
      <c r="M2776" s="1">
        <v>5.9740099999999998</v>
      </c>
      <c r="N2776" s="2">
        <v>5.0000000000000002E-5</v>
      </c>
      <c r="O2776" s="1">
        <v>8.5621899999999997E-4</v>
      </c>
      <c r="P2776" s="1" t="s">
        <v>21</v>
      </c>
      <c r="Q2776" s="1">
        <f t="shared" si="43"/>
        <v>0.16469922134216503</v>
      </c>
      <c r="R2776" s="1" t="s">
        <v>12654</v>
      </c>
    </row>
    <row r="2777" spans="1:18" x14ac:dyDescent="0.2">
      <c r="A2777" s="1" t="s">
        <v>5826</v>
      </c>
      <c r="B2777" s="1" t="s">
        <v>5827</v>
      </c>
      <c r="C2777" s="1" t="s">
        <v>5828</v>
      </c>
      <c r="D2777" s="1" t="s">
        <v>5829</v>
      </c>
      <c r="E2777" s="1" t="s">
        <v>16</v>
      </c>
      <c r="F2777" s="1" t="s">
        <v>5830</v>
      </c>
      <c r="G2777" s="1" t="s">
        <v>18</v>
      </c>
      <c r="H2777" s="1" t="s">
        <v>19</v>
      </c>
      <c r="I2777" s="1" t="s">
        <v>20</v>
      </c>
      <c r="J2777" s="1">
        <v>1.4008799999999999</v>
      </c>
      <c r="K2777" s="1">
        <v>8.5433299999999992</v>
      </c>
      <c r="L2777" s="1">
        <v>2.6084700000000001</v>
      </c>
      <c r="M2777" s="1">
        <v>5.8502000000000001</v>
      </c>
      <c r="N2777" s="2">
        <v>5.0000000000000002E-5</v>
      </c>
      <c r="O2777" s="1">
        <v>8.5621899999999997E-4</v>
      </c>
      <c r="P2777" s="1" t="s">
        <v>21</v>
      </c>
      <c r="Q2777" s="1">
        <f t="shared" si="43"/>
        <v>0.16397353256868225</v>
      </c>
      <c r="R2777" s="1" t="s">
        <v>13928</v>
      </c>
    </row>
    <row r="2778" spans="1:18" x14ac:dyDescent="0.2">
      <c r="A2778" s="1" t="s">
        <v>892</v>
      </c>
      <c r="B2778" s="1" t="s">
        <v>893</v>
      </c>
      <c r="C2778" s="1" t="s">
        <v>893</v>
      </c>
      <c r="D2778" s="1" t="s">
        <v>894</v>
      </c>
      <c r="E2778" s="1" t="s">
        <v>16</v>
      </c>
      <c r="F2778" s="1" t="s">
        <v>895</v>
      </c>
      <c r="G2778" s="1" t="s">
        <v>18</v>
      </c>
      <c r="H2778" s="1" t="s">
        <v>19</v>
      </c>
      <c r="I2778" s="1" t="s">
        <v>20</v>
      </c>
      <c r="J2778" s="1">
        <v>2.3457699999999999</v>
      </c>
      <c r="K2778" s="1">
        <v>14.3178</v>
      </c>
      <c r="L2778" s="1">
        <v>2.60968</v>
      </c>
      <c r="M2778" s="1">
        <v>7.7878600000000002</v>
      </c>
      <c r="N2778" s="2">
        <v>5.0000000000000002E-5</v>
      </c>
      <c r="O2778" s="1">
        <v>8.5621899999999997E-4</v>
      </c>
      <c r="P2778" s="1" t="s">
        <v>21</v>
      </c>
      <c r="Q2778" s="1">
        <f t="shared" si="43"/>
        <v>0.16383592451354256</v>
      </c>
      <c r="R2778" s="1" t="s">
        <v>12818</v>
      </c>
    </row>
    <row r="2779" spans="1:18" x14ac:dyDescent="0.2">
      <c r="A2779" s="1" t="s">
        <v>3432</v>
      </c>
      <c r="B2779" s="1" t="s">
        <v>3433</v>
      </c>
      <c r="C2779" s="1" t="s">
        <v>3434</v>
      </c>
      <c r="D2779" s="1" t="s">
        <v>15</v>
      </c>
      <c r="E2779" s="1" t="s">
        <v>16</v>
      </c>
      <c r="F2779" s="1" t="s">
        <v>3435</v>
      </c>
      <c r="G2779" s="1" t="s">
        <v>18</v>
      </c>
      <c r="H2779" s="1" t="s">
        <v>19</v>
      </c>
      <c r="I2779" s="1" t="s">
        <v>20</v>
      </c>
      <c r="J2779" s="1">
        <v>1.0503</v>
      </c>
      <c r="K2779" s="1">
        <v>6.4331300000000002</v>
      </c>
      <c r="L2779" s="1">
        <v>2.6147200000000002</v>
      </c>
      <c r="M2779" s="1">
        <v>6.4286099999999999</v>
      </c>
      <c r="N2779" s="2">
        <v>5.0000000000000002E-5</v>
      </c>
      <c r="O2779" s="1">
        <v>8.5621899999999997E-4</v>
      </c>
      <c r="P2779" s="1" t="s">
        <v>21</v>
      </c>
      <c r="Q2779" s="1">
        <f t="shared" si="43"/>
        <v>0.16326422752221703</v>
      </c>
      <c r="R2779" s="1" t="s">
        <v>13392</v>
      </c>
    </row>
    <row r="2780" spans="1:18" x14ac:dyDescent="0.2">
      <c r="A2780" s="1" t="s">
        <v>7239</v>
      </c>
      <c r="B2780" s="1" t="s">
        <v>7240</v>
      </c>
      <c r="C2780" s="1" t="s">
        <v>7241</v>
      </c>
      <c r="D2780" s="1" t="s">
        <v>15</v>
      </c>
      <c r="E2780" s="1" t="s">
        <v>16</v>
      </c>
      <c r="F2780" s="1" t="s">
        <v>7242</v>
      </c>
      <c r="G2780" s="1" t="s">
        <v>18</v>
      </c>
      <c r="H2780" s="1" t="s">
        <v>19</v>
      </c>
      <c r="I2780" s="1" t="s">
        <v>20</v>
      </c>
      <c r="J2780" s="1">
        <v>0.45959800000000001</v>
      </c>
      <c r="K2780" s="1">
        <v>2.8497300000000001</v>
      </c>
      <c r="L2780" s="1">
        <v>2.6323799999999999</v>
      </c>
      <c r="M2780" s="1">
        <v>4.0245199999999999</v>
      </c>
      <c r="N2780" s="1">
        <v>1.2999999999999999E-3</v>
      </c>
      <c r="O2780" s="1">
        <v>1.35073E-2</v>
      </c>
      <c r="P2780" s="1" t="s">
        <v>21</v>
      </c>
      <c r="Q2780" s="1">
        <f t="shared" si="43"/>
        <v>0.1612777350836746</v>
      </c>
      <c r="R2780" s="1" t="s">
        <v>14238</v>
      </c>
    </row>
    <row r="2781" spans="1:18" x14ac:dyDescent="0.2">
      <c r="A2781" s="1" t="s">
        <v>8017</v>
      </c>
      <c r="B2781" s="1" t="s">
        <v>8018</v>
      </c>
      <c r="C2781" s="1" t="s">
        <v>8018</v>
      </c>
      <c r="D2781" s="1" t="s">
        <v>15</v>
      </c>
      <c r="E2781" s="1" t="s">
        <v>16</v>
      </c>
      <c r="F2781" s="1" t="s">
        <v>8019</v>
      </c>
      <c r="G2781" s="1" t="s">
        <v>18</v>
      </c>
      <c r="H2781" s="1" t="s">
        <v>19</v>
      </c>
      <c r="I2781" s="1" t="s">
        <v>20</v>
      </c>
      <c r="J2781" s="1">
        <v>55.21</v>
      </c>
      <c r="K2781" s="1">
        <v>345.33800000000002</v>
      </c>
      <c r="L2781" s="1">
        <v>2.6450100000000001</v>
      </c>
      <c r="M2781" s="1">
        <v>2.9219499999999998</v>
      </c>
      <c r="N2781" s="2">
        <v>5.0000000000000002E-5</v>
      </c>
      <c r="O2781" s="1">
        <v>8.5621899999999997E-4</v>
      </c>
      <c r="P2781" s="1" t="s">
        <v>21</v>
      </c>
      <c r="Q2781" s="1">
        <f t="shared" si="43"/>
        <v>0.15987235693726146</v>
      </c>
      <c r="R2781" s="1" t="s">
        <v>14409</v>
      </c>
    </row>
    <row r="2782" spans="1:18" x14ac:dyDescent="0.2">
      <c r="A2782" s="1" t="s">
        <v>2265</v>
      </c>
      <c r="B2782" s="1" t="s">
        <v>2266</v>
      </c>
      <c r="C2782" s="1" t="s">
        <v>2267</v>
      </c>
      <c r="D2782" s="1" t="s">
        <v>15</v>
      </c>
      <c r="E2782" s="1" t="s">
        <v>16</v>
      </c>
      <c r="F2782" s="1" t="s">
        <v>2268</v>
      </c>
      <c r="G2782" s="1" t="s">
        <v>18</v>
      </c>
      <c r="H2782" s="1" t="s">
        <v>19</v>
      </c>
      <c r="I2782" s="1" t="s">
        <v>20</v>
      </c>
      <c r="J2782" s="1">
        <v>0.213115</v>
      </c>
      <c r="K2782" s="1">
        <v>1.3358300000000001</v>
      </c>
      <c r="L2782" s="1">
        <v>2.6480299999999999</v>
      </c>
      <c r="M2782" s="1">
        <v>3.1096900000000001</v>
      </c>
      <c r="N2782" s="1">
        <v>6.3499999999999997E-3</v>
      </c>
      <c r="O2782" s="1">
        <v>4.6805199999999998E-2</v>
      </c>
      <c r="P2782" s="1" t="s">
        <v>21</v>
      </c>
      <c r="Q2782" s="1">
        <f t="shared" si="43"/>
        <v>0.15953751600128757</v>
      </c>
      <c r="R2782" s="1" t="s">
        <v>13130</v>
      </c>
    </row>
    <row r="2783" spans="1:18" x14ac:dyDescent="0.2">
      <c r="A2783" s="1" t="s">
        <v>5995</v>
      </c>
      <c r="B2783" s="1" t="s">
        <v>5996</v>
      </c>
      <c r="C2783" s="1" t="s">
        <v>5996</v>
      </c>
      <c r="D2783" s="1" t="s">
        <v>5997</v>
      </c>
      <c r="E2783" s="1" t="s">
        <v>5998</v>
      </c>
      <c r="F2783" s="1" t="s">
        <v>5999</v>
      </c>
      <c r="G2783" s="1" t="s">
        <v>18</v>
      </c>
      <c r="H2783" s="1" t="s">
        <v>19</v>
      </c>
      <c r="I2783" s="1" t="s">
        <v>20</v>
      </c>
      <c r="J2783" s="1">
        <v>1.38774</v>
      </c>
      <c r="K2783" s="1">
        <v>8.9938500000000001</v>
      </c>
      <c r="L2783" s="1">
        <v>2.6962000000000002</v>
      </c>
      <c r="M2783" s="1">
        <v>6.1988899999999996</v>
      </c>
      <c r="N2783" s="2">
        <v>5.0000000000000002E-5</v>
      </c>
      <c r="O2783" s="1">
        <v>8.5621899999999997E-4</v>
      </c>
      <c r="P2783" s="1" t="s">
        <v>21</v>
      </c>
      <c r="Q2783" s="1">
        <f t="shared" si="43"/>
        <v>0.1542987708267316</v>
      </c>
      <c r="R2783" s="1" t="s">
        <v>13965</v>
      </c>
    </row>
    <row r="2784" spans="1:18" x14ac:dyDescent="0.2">
      <c r="A2784" s="1" t="s">
        <v>819</v>
      </c>
      <c r="B2784" s="1" t="s">
        <v>820</v>
      </c>
      <c r="C2784" s="1" t="s">
        <v>821</v>
      </c>
      <c r="D2784" s="1" t="s">
        <v>822</v>
      </c>
      <c r="E2784" s="1" t="s">
        <v>823</v>
      </c>
      <c r="F2784" s="1" t="s">
        <v>824</v>
      </c>
      <c r="G2784" s="1" t="s">
        <v>18</v>
      </c>
      <c r="H2784" s="1" t="s">
        <v>19</v>
      </c>
      <c r="I2784" s="1" t="s">
        <v>20</v>
      </c>
      <c r="J2784" s="1">
        <v>2.8793299999999999</v>
      </c>
      <c r="K2784" s="1">
        <v>18.7559</v>
      </c>
      <c r="L2784" s="1">
        <v>2.7035399999999998</v>
      </c>
      <c r="M2784" s="1">
        <v>5.9814499999999997</v>
      </c>
      <c r="N2784" s="2">
        <v>5.0000000000000002E-5</v>
      </c>
      <c r="O2784" s="1">
        <v>8.5621899999999997E-4</v>
      </c>
      <c r="P2784" s="1" t="s">
        <v>21</v>
      </c>
      <c r="Q2784" s="1">
        <f t="shared" si="43"/>
        <v>0.15351596031115541</v>
      </c>
      <c r="R2784" s="1" t="s">
        <v>12802</v>
      </c>
    </row>
    <row r="2785" spans="1:18" x14ac:dyDescent="0.2">
      <c r="A2785" s="1" t="s">
        <v>10904</v>
      </c>
      <c r="B2785" s="1" t="s">
        <v>10905</v>
      </c>
      <c r="C2785" s="1" t="s">
        <v>10905</v>
      </c>
      <c r="D2785" s="1" t="s">
        <v>10906</v>
      </c>
      <c r="E2785" s="1" t="s">
        <v>10907</v>
      </c>
      <c r="F2785" s="1" t="s">
        <v>10908</v>
      </c>
      <c r="G2785" s="1" t="s">
        <v>18</v>
      </c>
      <c r="H2785" s="1" t="s">
        <v>19</v>
      </c>
      <c r="I2785" s="1" t="s">
        <v>20</v>
      </c>
      <c r="J2785" s="1">
        <v>1.29718</v>
      </c>
      <c r="K2785" s="1">
        <v>8.5651200000000003</v>
      </c>
      <c r="L2785" s="1">
        <v>2.7231000000000001</v>
      </c>
      <c r="M2785" s="1">
        <v>3.8255300000000001</v>
      </c>
      <c r="N2785" s="2">
        <v>5.0000000000000002E-5</v>
      </c>
      <c r="O2785" s="1">
        <v>8.5621899999999997E-4</v>
      </c>
      <c r="P2785" s="1" t="s">
        <v>21</v>
      </c>
      <c r="Q2785" s="1">
        <f t="shared" si="43"/>
        <v>0.151449133228723</v>
      </c>
      <c r="R2785" s="1" t="s">
        <v>15056</v>
      </c>
    </row>
    <row r="2786" spans="1:18" x14ac:dyDescent="0.2">
      <c r="A2786" s="1" t="s">
        <v>12472</v>
      </c>
      <c r="B2786" s="1" t="s">
        <v>12473</v>
      </c>
      <c r="C2786" s="1" t="s">
        <v>12474</v>
      </c>
      <c r="D2786" s="1" t="s">
        <v>12475</v>
      </c>
      <c r="E2786" s="1" t="s">
        <v>16</v>
      </c>
      <c r="F2786" s="1" t="s">
        <v>12476</v>
      </c>
      <c r="G2786" s="1" t="s">
        <v>18</v>
      </c>
      <c r="H2786" s="1" t="s">
        <v>19</v>
      </c>
      <c r="I2786" s="1" t="s">
        <v>20</v>
      </c>
      <c r="J2786" s="1">
        <v>0.26333600000000001</v>
      </c>
      <c r="K2786" s="1">
        <v>1.7663599999999999</v>
      </c>
      <c r="L2786" s="1">
        <v>2.7458100000000001</v>
      </c>
      <c r="M2786" s="1">
        <v>4.6435199999999996</v>
      </c>
      <c r="N2786" s="2">
        <v>5.0000000000000002E-5</v>
      </c>
      <c r="O2786" s="1">
        <v>8.5621899999999997E-4</v>
      </c>
      <c r="P2786" s="1" t="s">
        <v>21</v>
      </c>
      <c r="Q2786" s="1">
        <f t="shared" si="43"/>
        <v>0.14908399193822325</v>
      </c>
      <c r="R2786" s="1" t="s">
        <v>15410</v>
      </c>
    </row>
    <row r="2787" spans="1:18" x14ac:dyDescent="0.2">
      <c r="A2787" s="1" t="s">
        <v>2077</v>
      </c>
      <c r="B2787" s="1" t="s">
        <v>2078</v>
      </c>
      <c r="C2787" s="1" t="s">
        <v>2078</v>
      </c>
      <c r="D2787" s="1" t="s">
        <v>2079</v>
      </c>
      <c r="E2787" s="1" t="s">
        <v>2080</v>
      </c>
      <c r="F2787" s="1" t="s">
        <v>2081</v>
      </c>
      <c r="G2787" s="1" t="s">
        <v>18</v>
      </c>
      <c r="H2787" s="1" t="s">
        <v>19</v>
      </c>
      <c r="I2787" s="1" t="s">
        <v>20</v>
      </c>
      <c r="J2787" s="1">
        <v>0.87565700000000002</v>
      </c>
      <c r="K2787" s="1">
        <v>6.0091200000000002</v>
      </c>
      <c r="L2787" s="1">
        <v>2.7787199999999999</v>
      </c>
      <c r="M2787" s="1">
        <v>4.6562099999999997</v>
      </c>
      <c r="N2787" s="2">
        <v>5.0000000000000002E-5</v>
      </c>
      <c r="O2787" s="1">
        <v>8.5621899999999997E-4</v>
      </c>
      <c r="P2787" s="1" t="s">
        <v>21</v>
      </c>
      <c r="Q2787" s="1">
        <f t="shared" si="43"/>
        <v>0.14572133690124345</v>
      </c>
      <c r="R2787" s="1" t="s">
        <v>13086</v>
      </c>
    </row>
    <row r="2788" spans="1:18" x14ac:dyDescent="0.2">
      <c r="A2788" s="1" t="s">
        <v>10900</v>
      </c>
      <c r="B2788" s="1" t="s">
        <v>10901</v>
      </c>
      <c r="C2788" s="1" t="s">
        <v>10901</v>
      </c>
      <c r="D2788" s="1" t="s">
        <v>10902</v>
      </c>
      <c r="E2788" s="1" t="s">
        <v>16</v>
      </c>
      <c r="F2788" s="1" t="s">
        <v>10903</v>
      </c>
      <c r="G2788" s="1" t="s">
        <v>18</v>
      </c>
      <c r="H2788" s="1" t="s">
        <v>19</v>
      </c>
      <c r="I2788" s="1" t="s">
        <v>20</v>
      </c>
      <c r="J2788" s="1">
        <v>0.132302</v>
      </c>
      <c r="K2788" s="1">
        <v>0.91082600000000002</v>
      </c>
      <c r="L2788" s="1">
        <v>2.7833399999999999</v>
      </c>
      <c r="M2788" s="1">
        <v>3.3519000000000001</v>
      </c>
      <c r="N2788" s="1">
        <v>3.5E-4</v>
      </c>
      <c r="O2788" s="1">
        <v>4.6443200000000004E-3</v>
      </c>
      <c r="P2788" s="1" t="s">
        <v>21</v>
      </c>
      <c r="Q2788" s="1">
        <f t="shared" si="43"/>
        <v>0.14525496637118396</v>
      </c>
      <c r="R2788" s="1" t="s">
        <v>15055</v>
      </c>
    </row>
    <row r="2789" spans="1:18" x14ac:dyDescent="0.2">
      <c r="A2789" s="1" t="s">
        <v>1815</v>
      </c>
      <c r="B2789" s="1" t="s">
        <v>1816</v>
      </c>
      <c r="C2789" s="1" t="s">
        <v>1817</v>
      </c>
      <c r="D2789" s="1" t="s">
        <v>1818</v>
      </c>
      <c r="E2789" s="1" t="s">
        <v>1819</v>
      </c>
      <c r="F2789" s="1" t="s">
        <v>1820</v>
      </c>
      <c r="G2789" s="1" t="s">
        <v>18</v>
      </c>
      <c r="H2789" s="1" t="s">
        <v>19</v>
      </c>
      <c r="I2789" s="1" t="s">
        <v>20</v>
      </c>
      <c r="J2789" s="1">
        <v>0.29266900000000001</v>
      </c>
      <c r="K2789" s="1">
        <v>2.0495999999999999</v>
      </c>
      <c r="L2789" s="1">
        <v>2.8079999999999998</v>
      </c>
      <c r="M2789" s="1">
        <v>3.8599800000000002</v>
      </c>
      <c r="N2789" s="1">
        <v>5.9999999999999995E-4</v>
      </c>
      <c r="O2789" s="1">
        <v>7.2034400000000002E-3</v>
      </c>
      <c r="P2789" s="1" t="s">
        <v>21</v>
      </c>
      <c r="Q2789" s="1">
        <f t="shared" si="43"/>
        <v>0.14279322794691648</v>
      </c>
      <c r="R2789" s="1" t="s">
        <v>13028</v>
      </c>
    </row>
    <row r="2790" spans="1:18" x14ac:dyDescent="0.2">
      <c r="A2790" s="1" t="s">
        <v>8629</v>
      </c>
      <c r="B2790" s="1" t="s">
        <v>8630</v>
      </c>
      <c r="C2790" s="1" t="s">
        <v>8631</v>
      </c>
      <c r="D2790" s="1" t="s">
        <v>15</v>
      </c>
      <c r="E2790" s="1" t="s">
        <v>16</v>
      </c>
      <c r="F2790" s="1" t="s">
        <v>8632</v>
      </c>
      <c r="G2790" s="1" t="s">
        <v>18</v>
      </c>
      <c r="H2790" s="1" t="s">
        <v>19</v>
      </c>
      <c r="I2790" s="1" t="s">
        <v>20</v>
      </c>
      <c r="J2790" s="1">
        <v>12.730399999999999</v>
      </c>
      <c r="K2790" s="1">
        <v>92.266000000000005</v>
      </c>
      <c r="L2790" s="1">
        <v>2.8575200000000001</v>
      </c>
      <c r="M2790" s="1">
        <v>9.3524100000000008</v>
      </c>
      <c r="N2790" s="2">
        <v>5.0000000000000002E-5</v>
      </c>
      <c r="O2790" s="1">
        <v>8.5621899999999997E-4</v>
      </c>
      <c r="P2790" s="1" t="s">
        <v>21</v>
      </c>
      <c r="Q2790" s="1">
        <f t="shared" si="43"/>
        <v>0.13797498536839137</v>
      </c>
      <c r="R2790" s="1" t="s">
        <v>14548</v>
      </c>
    </row>
    <row r="2791" spans="1:18" x14ac:dyDescent="0.2">
      <c r="A2791" s="1" t="s">
        <v>5844</v>
      </c>
      <c r="B2791" s="1" t="s">
        <v>5845</v>
      </c>
      <c r="C2791" s="1" t="s">
        <v>5846</v>
      </c>
      <c r="D2791" s="1" t="s">
        <v>5847</v>
      </c>
      <c r="E2791" s="1" t="s">
        <v>16</v>
      </c>
      <c r="F2791" s="1" t="s">
        <v>5848</v>
      </c>
      <c r="G2791" s="1" t="s">
        <v>18</v>
      </c>
      <c r="H2791" s="1" t="s">
        <v>19</v>
      </c>
      <c r="I2791" s="1" t="s">
        <v>20</v>
      </c>
      <c r="J2791" s="1">
        <v>8.8194499999999995E-2</v>
      </c>
      <c r="K2791" s="1">
        <v>0.642621</v>
      </c>
      <c r="L2791" s="1">
        <v>2.8652099999999998</v>
      </c>
      <c r="M2791" s="1">
        <v>2.7635299999999998</v>
      </c>
      <c r="N2791" s="1">
        <v>4.7499999999999999E-3</v>
      </c>
      <c r="O2791" s="1">
        <v>3.7650900000000001E-2</v>
      </c>
      <c r="P2791" s="1" t="s">
        <v>21</v>
      </c>
      <c r="Q2791" s="1">
        <f t="shared" si="43"/>
        <v>0.13724185795359939</v>
      </c>
      <c r="R2791" s="1" t="s">
        <v>13932</v>
      </c>
    </row>
    <row r="2792" spans="1:18" x14ac:dyDescent="0.2">
      <c r="A2792" s="1" t="s">
        <v>3675</v>
      </c>
      <c r="B2792" s="1" t="s">
        <v>3676</v>
      </c>
      <c r="C2792" s="1" t="s">
        <v>3676</v>
      </c>
      <c r="D2792" s="1" t="s">
        <v>3677</v>
      </c>
      <c r="E2792" s="1" t="s">
        <v>3678</v>
      </c>
      <c r="F2792" s="1" t="s">
        <v>3679</v>
      </c>
      <c r="G2792" s="1" t="s">
        <v>18</v>
      </c>
      <c r="H2792" s="1" t="s">
        <v>19</v>
      </c>
      <c r="I2792" s="1" t="s">
        <v>20</v>
      </c>
      <c r="J2792" s="1">
        <v>40.748199999999997</v>
      </c>
      <c r="K2792" s="1">
        <v>305.16300000000001</v>
      </c>
      <c r="L2792" s="1">
        <v>2.9047700000000001</v>
      </c>
      <c r="M2792" s="1">
        <v>11.8978</v>
      </c>
      <c r="N2792" s="2">
        <v>5.0000000000000002E-5</v>
      </c>
      <c r="O2792" s="1">
        <v>8.5621899999999997E-4</v>
      </c>
      <c r="P2792" s="1" t="s">
        <v>21</v>
      </c>
      <c r="Q2792" s="1">
        <f t="shared" si="43"/>
        <v>0.13352929418048715</v>
      </c>
      <c r="R2792" s="1" t="s">
        <v>13445</v>
      </c>
    </row>
    <row r="2793" spans="1:18" x14ac:dyDescent="0.2">
      <c r="A2793" s="1" t="s">
        <v>3357</v>
      </c>
      <c r="B2793" s="1" t="s">
        <v>3358</v>
      </c>
      <c r="C2793" s="1" t="s">
        <v>3358</v>
      </c>
      <c r="D2793" s="1" t="s">
        <v>3359</v>
      </c>
      <c r="E2793" s="1" t="s">
        <v>16</v>
      </c>
      <c r="F2793" s="1" t="s">
        <v>3360</v>
      </c>
      <c r="G2793" s="1" t="s">
        <v>18</v>
      </c>
      <c r="H2793" s="1" t="s">
        <v>19</v>
      </c>
      <c r="I2793" s="1" t="s">
        <v>20</v>
      </c>
      <c r="J2793" s="1">
        <v>0.38355</v>
      </c>
      <c r="K2793" s="1">
        <v>2.9371299999999998</v>
      </c>
      <c r="L2793" s="1">
        <v>2.9369200000000002</v>
      </c>
      <c r="M2793" s="1">
        <v>4.6234400000000004</v>
      </c>
      <c r="N2793" s="2">
        <v>5.0000000000000002E-5</v>
      </c>
      <c r="O2793" s="1">
        <v>8.5621899999999997E-4</v>
      </c>
      <c r="P2793" s="1" t="s">
        <v>21</v>
      </c>
      <c r="Q2793" s="1">
        <f t="shared" si="43"/>
        <v>0.13058666112838044</v>
      </c>
      <c r="R2793" s="1" t="s">
        <v>13376</v>
      </c>
    </row>
    <row r="2794" spans="1:18" x14ac:dyDescent="0.2">
      <c r="A2794" s="1" t="s">
        <v>8349</v>
      </c>
      <c r="B2794" s="1" t="s">
        <v>8350</v>
      </c>
      <c r="C2794" s="1" t="s">
        <v>8351</v>
      </c>
      <c r="D2794" s="1" t="s">
        <v>15</v>
      </c>
      <c r="E2794" s="1" t="s">
        <v>16</v>
      </c>
      <c r="F2794" s="1" t="s">
        <v>8352</v>
      </c>
      <c r="G2794" s="1" t="s">
        <v>18</v>
      </c>
      <c r="H2794" s="1" t="s">
        <v>19</v>
      </c>
      <c r="I2794" s="1" t="s">
        <v>20</v>
      </c>
      <c r="J2794" s="1">
        <v>1.1599900000000001</v>
      </c>
      <c r="K2794" s="1">
        <v>8.9279499999999992</v>
      </c>
      <c r="L2794" s="1">
        <v>2.9442200000000001</v>
      </c>
      <c r="M2794" s="1">
        <v>7.4468300000000003</v>
      </c>
      <c r="N2794" s="2">
        <v>5.0000000000000002E-5</v>
      </c>
      <c r="O2794" s="1">
        <v>8.5621899999999997E-4</v>
      </c>
      <c r="P2794" s="1" t="s">
        <v>21</v>
      </c>
      <c r="Q2794" s="1">
        <f t="shared" si="43"/>
        <v>0.12992792298343966</v>
      </c>
      <c r="R2794" s="1" t="s">
        <v>14485</v>
      </c>
    </row>
    <row r="2795" spans="1:18" x14ac:dyDescent="0.2">
      <c r="A2795" s="1" t="s">
        <v>10094</v>
      </c>
      <c r="B2795" s="1" t="s">
        <v>10095</v>
      </c>
      <c r="C2795" s="1" t="s">
        <v>10096</v>
      </c>
      <c r="D2795" s="1" t="s">
        <v>10097</v>
      </c>
      <c r="E2795" s="1" t="s">
        <v>10098</v>
      </c>
      <c r="F2795" s="1" t="s">
        <v>10099</v>
      </c>
      <c r="G2795" s="1" t="s">
        <v>18</v>
      </c>
      <c r="H2795" s="1" t="s">
        <v>19</v>
      </c>
      <c r="I2795" s="1" t="s">
        <v>20</v>
      </c>
      <c r="J2795" s="1">
        <v>8.3682400000000001</v>
      </c>
      <c r="K2795" s="1">
        <v>64.635300000000001</v>
      </c>
      <c r="L2795" s="1">
        <v>2.9493299999999998</v>
      </c>
      <c r="M2795" s="1">
        <v>10.122299999999999</v>
      </c>
      <c r="N2795" s="2">
        <v>5.0000000000000002E-5</v>
      </c>
      <c r="O2795" s="1">
        <v>8.5621899999999997E-4</v>
      </c>
      <c r="P2795" s="1" t="s">
        <v>21</v>
      </c>
      <c r="Q2795" s="1">
        <f t="shared" si="43"/>
        <v>0.12946857212699561</v>
      </c>
      <c r="R2795" s="1" t="s">
        <v>14874</v>
      </c>
    </row>
    <row r="2796" spans="1:18" x14ac:dyDescent="0.2">
      <c r="A2796" s="1" t="s">
        <v>6014</v>
      </c>
      <c r="B2796" s="1" t="s">
        <v>6015</v>
      </c>
      <c r="C2796" s="1" t="s">
        <v>6015</v>
      </c>
      <c r="D2796" s="1" t="s">
        <v>6016</v>
      </c>
      <c r="E2796" s="1" t="s">
        <v>16</v>
      </c>
      <c r="F2796" s="1" t="s">
        <v>6017</v>
      </c>
      <c r="G2796" s="1" t="s">
        <v>18</v>
      </c>
      <c r="H2796" s="1" t="s">
        <v>19</v>
      </c>
      <c r="I2796" s="1" t="s">
        <v>20</v>
      </c>
      <c r="J2796" s="1">
        <v>0.59430799999999995</v>
      </c>
      <c r="K2796" s="1">
        <v>4.6222300000000001</v>
      </c>
      <c r="L2796" s="1">
        <v>2.9593099999999999</v>
      </c>
      <c r="M2796" s="1">
        <v>5.2774900000000002</v>
      </c>
      <c r="N2796" s="2">
        <v>5.0000000000000002E-5</v>
      </c>
      <c r="O2796" s="1">
        <v>8.5621899999999997E-4</v>
      </c>
      <c r="P2796" s="1" t="s">
        <v>21</v>
      </c>
      <c r="Q2796" s="1">
        <f t="shared" si="43"/>
        <v>0.12857603364609721</v>
      </c>
      <c r="R2796" s="1" t="s">
        <v>13969</v>
      </c>
    </row>
    <row r="2797" spans="1:18" x14ac:dyDescent="0.2">
      <c r="A2797" s="1" t="s">
        <v>10965</v>
      </c>
      <c r="B2797" s="1" t="s">
        <v>10966</v>
      </c>
      <c r="C2797" s="1" t="s">
        <v>10966</v>
      </c>
      <c r="D2797" s="1" t="s">
        <v>10967</v>
      </c>
      <c r="E2797" s="1" t="s">
        <v>16</v>
      </c>
      <c r="F2797" s="1" t="s">
        <v>10968</v>
      </c>
      <c r="G2797" s="1" t="s">
        <v>18</v>
      </c>
      <c r="H2797" s="1" t="s">
        <v>19</v>
      </c>
      <c r="I2797" s="1" t="s">
        <v>20</v>
      </c>
      <c r="J2797" s="1">
        <v>0.33416800000000002</v>
      </c>
      <c r="K2797" s="1">
        <v>2.6430400000000001</v>
      </c>
      <c r="L2797" s="1">
        <v>2.9835500000000001</v>
      </c>
      <c r="M2797" s="1">
        <v>4.43954</v>
      </c>
      <c r="N2797" s="2">
        <v>5.0000000000000002E-5</v>
      </c>
      <c r="O2797" s="1">
        <v>8.5621899999999997E-4</v>
      </c>
      <c r="P2797" s="1" t="s">
        <v>21</v>
      </c>
      <c r="Q2797" s="1">
        <f t="shared" si="43"/>
        <v>0.12643319813548037</v>
      </c>
      <c r="R2797" s="1" t="s">
        <v>15070</v>
      </c>
    </row>
    <row r="2798" spans="1:18" x14ac:dyDescent="0.2">
      <c r="A2798" s="1" t="s">
        <v>2445</v>
      </c>
      <c r="B2798" s="1" t="s">
        <v>2446</v>
      </c>
      <c r="C2798" s="1" t="s">
        <v>2446</v>
      </c>
      <c r="D2798" s="1" t="s">
        <v>2447</v>
      </c>
      <c r="E2798" s="1" t="s">
        <v>16</v>
      </c>
      <c r="F2798" s="1" t="s">
        <v>2448</v>
      </c>
      <c r="G2798" s="1" t="s">
        <v>18</v>
      </c>
      <c r="H2798" s="1" t="s">
        <v>19</v>
      </c>
      <c r="I2798" s="1" t="s">
        <v>20</v>
      </c>
      <c r="J2798" s="1">
        <v>0.17608499999999999</v>
      </c>
      <c r="K2798" s="1">
        <v>1.4004000000000001</v>
      </c>
      <c r="L2798" s="1">
        <v>2.9914999999999998</v>
      </c>
      <c r="M2798" s="1">
        <v>3.4312299999999998</v>
      </c>
      <c r="N2798" s="1">
        <v>6.3E-3</v>
      </c>
      <c r="O2798" s="1">
        <v>4.65022E-2</v>
      </c>
      <c r="P2798" s="1" t="s">
        <v>21</v>
      </c>
      <c r="Q2798" s="1">
        <f t="shared" si="43"/>
        <v>0.12573907455012853</v>
      </c>
      <c r="R2798" s="1" t="s">
        <v>13171</v>
      </c>
    </row>
    <row r="2799" spans="1:18" x14ac:dyDescent="0.2">
      <c r="A2799" s="1" t="s">
        <v>6396</v>
      </c>
      <c r="B2799" s="1" t="s">
        <v>6397</v>
      </c>
      <c r="C2799" s="1" t="s">
        <v>6397</v>
      </c>
      <c r="D2799" s="1" t="s">
        <v>6398</v>
      </c>
      <c r="E2799" s="1" t="s">
        <v>6399</v>
      </c>
      <c r="F2799" s="1" t="s">
        <v>6400</v>
      </c>
      <c r="G2799" s="1" t="s">
        <v>18</v>
      </c>
      <c r="H2799" s="1" t="s">
        <v>19</v>
      </c>
      <c r="I2799" s="1" t="s">
        <v>20</v>
      </c>
      <c r="J2799" s="1">
        <v>0.220636</v>
      </c>
      <c r="K2799" s="1">
        <v>1.7762899999999999</v>
      </c>
      <c r="L2799" s="1">
        <v>3.0091299999999999</v>
      </c>
      <c r="M2799" s="1">
        <v>4.3032399999999997</v>
      </c>
      <c r="N2799" s="2">
        <v>5.0000000000000002E-5</v>
      </c>
      <c r="O2799" s="1">
        <v>8.5621899999999997E-4</v>
      </c>
      <c r="P2799" s="1" t="s">
        <v>21</v>
      </c>
      <c r="Q2799" s="1">
        <f t="shared" si="43"/>
        <v>0.12421169966615812</v>
      </c>
      <c r="R2799" s="1" t="s">
        <v>14052</v>
      </c>
    </row>
    <row r="2800" spans="1:18" x14ac:dyDescent="0.2">
      <c r="A2800" s="1" t="s">
        <v>1459</v>
      </c>
      <c r="B2800" s="1" t="s">
        <v>1460</v>
      </c>
      <c r="C2800" s="1" t="s">
        <v>1461</v>
      </c>
      <c r="D2800" s="1" t="s">
        <v>1462</v>
      </c>
      <c r="E2800" s="1" t="s">
        <v>1463</v>
      </c>
      <c r="F2800" s="1" t="s">
        <v>1464</v>
      </c>
      <c r="G2800" s="1" t="s">
        <v>18</v>
      </c>
      <c r="H2800" s="1" t="s">
        <v>19</v>
      </c>
      <c r="I2800" s="1" t="s">
        <v>20</v>
      </c>
      <c r="J2800" s="1">
        <v>0.67083199999999998</v>
      </c>
      <c r="K2800" s="1">
        <v>5.4514899999999997</v>
      </c>
      <c r="L2800" s="1">
        <v>3.0226299999999999</v>
      </c>
      <c r="M2800" s="1">
        <v>5.6042699999999996</v>
      </c>
      <c r="N2800" s="1">
        <v>2.0000000000000001E-4</v>
      </c>
      <c r="O2800" s="1">
        <v>2.8863399999999998E-3</v>
      </c>
      <c r="P2800" s="1" t="s">
        <v>21</v>
      </c>
      <c r="Q2800" s="1">
        <f t="shared" si="43"/>
        <v>0.12305479786260271</v>
      </c>
      <c r="R2800" s="1" t="s">
        <v>12949</v>
      </c>
    </row>
    <row r="2801" spans="1:18" x14ac:dyDescent="0.2">
      <c r="A2801" s="1" t="s">
        <v>11173</v>
      </c>
      <c r="B2801" s="1" t="s">
        <v>11174</v>
      </c>
      <c r="C2801" s="1" t="s">
        <v>11175</v>
      </c>
      <c r="D2801" s="1" t="s">
        <v>11176</v>
      </c>
      <c r="E2801" s="1" t="s">
        <v>16</v>
      </c>
      <c r="F2801" s="1" t="s">
        <v>11177</v>
      </c>
      <c r="G2801" s="1" t="s">
        <v>18</v>
      </c>
      <c r="H2801" s="1" t="s">
        <v>19</v>
      </c>
      <c r="I2801" s="1" t="s">
        <v>20</v>
      </c>
      <c r="J2801" s="1">
        <v>0.13178999999999999</v>
      </c>
      <c r="K2801" s="1">
        <v>1.08619</v>
      </c>
      <c r="L2801" s="1">
        <v>3.04297</v>
      </c>
      <c r="M2801" s="1">
        <v>3.1359599999999999</v>
      </c>
      <c r="N2801" s="1">
        <v>5.8500000000000002E-3</v>
      </c>
      <c r="O2801" s="1">
        <v>4.4066599999999997E-2</v>
      </c>
      <c r="P2801" s="1" t="s">
        <v>21</v>
      </c>
      <c r="Q2801" s="1">
        <f t="shared" si="43"/>
        <v>0.12133236358279859</v>
      </c>
      <c r="R2801" s="1" t="s">
        <v>15117</v>
      </c>
    </row>
    <row r="2802" spans="1:18" x14ac:dyDescent="0.2">
      <c r="A2802" s="1" t="s">
        <v>2216</v>
      </c>
      <c r="B2802" s="1" t="s">
        <v>2217</v>
      </c>
      <c r="C2802" s="1" t="s">
        <v>2218</v>
      </c>
      <c r="D2802" s="1" t="s">
        <v>15</v>
      </c>
      <c r="E2802" s="1" t="s">
        <v>16</v>
      </c>
      <c r="F2802" s="1" t="s">
        <v>2219</v>
      </c>
      <c r="G2802" s="1" t="s">
        <v>18</v>
      </c>
      <c r="H2802" s="1" t="s">
        <v>19</v>
      </c>
      <c r="I2802" s="1" t="s">
        <v>20</v>
      </c>
      <c r="J2802" s="1">
        <v>2.4899800000000001</v>
      </c>
      <c r="K2802" s="1">
        <v>20.570499999999999</v>
      </c>
      <c r="L2802" s="1">
        <v>3.04637</v>
      </c>
      <c r="M2802" s="1">
        <v>8.1625099999999993</v>
      </c>
      <c r="N2802" s="2">
        <v>5.0000000000000002E-5</v>
      </c>
      <c r="O2802" s="1">
        <v>8.5621899999999997E-4</v>
      </c>
      <c r="P2802" s="1" t="s">
        <v>21</v>
      </c>
      <c r="Q2802" s="1">
        <f t="shared" si="43"/>
        <v>0.12104615833353589</v>
      </c>
      <c r="R2802" s="1" t="s">
        <v>13118</v>
      </c>
    </row>
    <row r="2803" spans="1:18" x14ac:dyDescent="0.2">
      <c r="A2803" s="1" t="s">
        <v>7446</v>
      </c>
      <c r="B2803" s="1" t="s">
        <v>7447</v>
      </c>
      <c r="C2803" s="1" t="s">
        <v>7448</v>
      </c>
      <c r="D2803" s="1" t="s">
        <v>15</v>
      </c>
      <c r="E2803" s="1" t="s">
        <v>16</v>
      </c>
      <c r="F2803" s="1" t="s">
        <v>7449</v>
      </c>
      <c r="G2803" s="1" t="s">
        <v>18</v>
      </c>
      <c r="H2803" s="1" t="s">
        <v>19</v>
      </c>
      <c r="I2803" s="1" t="s">
        <v>20</v>
      </c>
      <c r="J2803" s="1">
        <v>0.19048000000000001</v>
      </c>
      <c r="K2803" s="1">
        <v>1.58511</v>
      </c>
      <c r="L2803" s="1">
        <v>3.05687</v>
      </c>
      <c r="M2803" s="1">
        <v>2.6576399999999998</v>
      </c>
      <c r="N2803" s="1">
        <v>1.3500000000000001E-3</v>
      </c>
      <c r="O2803" s="1">
        <v>1.39232E-2</v>
      </c>
      <c r="P2803" s="1" t="s">
        <v>21</v>
      </c>
      <c r="Q2803" s="1">
        <f t="shared" si="43"/>
        <v>0.12016831639444582</v>
      </c>
      <c r="R2803" s="1" t="s">
        <v>14280</v>
      </c>
    </row>
    <row r="2804" spans="1:18" x14ac:dyDescent="0.2">
      <c r="A2804" s="1" t="s">
        <v>6938</v>
      </c>
      <c r="B2804" s="1" t="s">
        <v>6939</v>
      </c>
      <c r="C2804" s="1" t="s">
        <v>6940</v>
      </c>
      <c r="D2804" s="1" t="s">
        <v>15</v>
      </c>
      <c r="E2804" s="1" t="s">
        <v>16</v>
      </c>
      <c r="F2804" s="1" t="s">
        <v>6941</v>
      </c>
      <c r="G2804" s="1" t="s">
        <v>18</v>
      </c>
      <c r="H2804" s="1" t="s">
        <v>19</v>
      </c>
      <c r="I2804" s="1" t="s">
        <v>20</v>
      </c>
      <c r="J2804" s="1">
        <v>0.216138</v>
      </c>
      <c r="K2804" s="1">
        <v>1.8065899999999999</v>
      </c>
      <c r="L2804" s="1">
        <v>3.06324</v>
      </c>
      <c r="M2804" s="1">
        <v>3.68919</v>
      </c>
      <c r="N2804" s="1">
        <v>2.8E-3</v>
      </c>
      <c r="O2804" s="1">
        <v>2.4795899999999999E-2</v>
      </c>
      <c r="P2804" s="1" t="s">
        <v>21</v>
      </c>
      <c r="Q2804" s="1">
        <f t="shared" si="43"/>
        <v>0.11963865625294062</v>
      </c>
      <c r="R2804" s="1" t="s">
        <v>14171</v>
      </c>
    </row>
    <row r="2805" spans="1:18" x14ac:dyDescent="0.2">
      <c r="A2805" s="1" t="s">
        <v>11945</v>
      </c>
      <c r="B2805" s="1" t="s">
        <v>11946</v>
      </c>
      <c r="C2805" s="1" t="s">
        <v>11947</v>
      </c>
      <c r="D2805" s="1" t="s">
        <v>15</v>
      </c>
      <c r="E2805" s="1" t="s">
        <v>16</v>
      </c>
      <c r="F2805" s="1" t="s">
        <v>11948</v>
      </c>
      <c r="G2805" s="1" t="s">
        <v>18</v>
      </c>
      <c r="H2805" s="1" t="s">
        <v>19</v>
      </c>
      <c r="I2805" s="1" t="s">
        <v>20</v>
      </c>
      <c r="J2805" s="1">
        <v>0.30632999999999999</v>
      </c>
      <c r="K2805" s="1">
        <v>2.5749300000000002</v>
      </c>
      <c r="L2805" s="1">
        <v>3.0713699999999999</v>
      </c>
      <c r="M2805" s="1">
        <v>4.3171999999999997</v>
      </c>
      <c r="N2805" s="1">
        <v>5.1500000000000001E-3</v>
      </c>
      <c r="O2805" s="1">
        <v>4.0212299999999999E-2</v>
      </c>
      <c r="P2805" s="1" t="s">
        <v>21</v>
      </c>
      <c r="Q2805" s="1">
        <f t="shared" si="43"/>
        <v>0.11896634083256631</v>
      </c>
      <c r="R2805" s="1" t="s">
        <v>15289</v>
      </c>
    </row>
    <row r="2806" spans="1:18" x14ac:dyDescent="0.2">
      <c r="A2806" s="1" t="s">
        <v>7992</v>
      </c>
      <c r="B2806" s="1" t="s">
        <v>7993</v>
      </c>
      <c r="C2806" s="1" t="s">
        <v>7994</v>
      </c>
      <c r="D2806" s="1" t="s">
        <v>15</v>
      </c>
      <c r="E2806" s="1" t="s">
        <v>16</v>
      </c>
      <c r="F2806" s="1" t="s">
        <v>7995</v>
      </c>
      <c r="G2806" s="1" t="s">
        <v>18</v>
      </c>
      <c r="H2806" s="1" t="s">
        <v>19</v>
      </c>
      <c r="I2806" s="1" t="s">
        <v>20</v>
      </c>
      <c r="J2806" s="1">
        <v>1.3268599999999999</v>
      </c>
      <c r="K2806" s="1">
        <v>11.2829</v>
      </c>
      <c r="L2806" s="1">
        <v>3.08805</v>
      </c>
      <c r="M2806" s="1">
        <v>7.0676100000000002</v>
      </c>
      <c r="N2806" s="2">
        <v>5.0000000000000002E-5</v>
      </c>
      <c r="O2806" s="1">
        <v>8.5621899999999997E-4</v>
      </c>
      <c r="P2806" s="1" t="s">
        <v>21</v>
      </c>
      <c r="Q2806" s="1">
        <f t="shared" si="43"/>
        <v>0.11759919878754575</v>
      </c>
      <c r="R2806" s="1" t="s">
        <v>14403</v>
      </c>
    </row>
    <row r="2807" spans="1:18" x14ac:dyDescent="0.2">
      <c r="A2807" s="1" t="s">
        <v>12230</v>
      </c>
      <c r="B2807" s="1" t="s">
        <v>12231</v>
      </c>
      <c r="C2807" s="1" t="s">
        <v>12231</v>
      </c>
      <c r="D2807" s="1" t="s">
        <v>15</v>
      </c>
      <c r="E2807" s="1" t="s">
        <v>16</v>
      </c>
      <c r="F2807" s="1" t="s">
        <v>12232</v>
      </c>
      <c r="G2807" s="1" t="s">
        <v>18</v>
      </c>
      <c r="H2807" s="1" t="s">
        <v>19</v>
      </c>
      <c r="I2807" s="1" t="s">
        <v>20</v>
      </c>
      <c r="J2807" s="1">
        <v>0.980993</v>
      </c>
      <c r="K2807" s="1">
        <v>8.4140899999999998</v>
      </c>
      <c r="L2807" s="1">
        <v>3.1004900000000002</v>
      </c>
      <c r="M2807" s="1">
        <v>4.7993600000000001</v>
      </c>
      <c r="N2807" s="1">
        <v>1E-4</v>
      </c>
      <c r="O2807" s="1">
        <v>1.5781300000000001E-3</v>
      </c>
      <c r="P2807" s="1" t="s">
        <v>21</v>
      </c>
      <c r="Q2807" s="1">
        <f t="shared" si="43"/>
        <v>0.1165893162540453</v>
      </c>
      <c r="R2807" s="1" t="s">
        <v>15355</v>
      </c>
    </row>
    <row r="2808" spans="1:18" x14ac:dyDescent="0.2">
      <c r="A2808" s="1" t="s">
        <v>7475</v>
      </c>
      <c r="B2808" s="1" t="s">
        <v>7476</v>
      </c>
      <c r="C2808" s="1" t="s">
        <v>7477</v>
      </c>
      <c r="D2808" s="1" t="s">
        <v>7478</v>
      </c>
      <c r="E2808" s="1" t="s">
        <v>16</v>
      </c>
      <c r="F2808" s="1" t="s">
        <v>7479</v>
      </c>
      <c r="G2808" s="1" t="s">
        <v>18</v>
      </c>
      <c r="H2808" s="1" t="s">
        <v>19</v>
      </c>
      <c r="I2808" s="1" t="s">
        <v>20</v>
      </c>
      <c r="J2808" s="1">
        <v>0.152032</v>
      </c>
      <c r="K2808" s="1">
        <v>1.39984</v>
      </c>
      <c r="L2808" s="1">
        <v>3.20282</v>
      </c>
      <c r="M2808" s="1">
        <v>3.8752900000000001</v>
      </c>
      <c r="N2808" s="2">
        <v>5.0000000000000002E-5</v>
      </c>
      <c r="O2808" s="1">
        <v>8.5621899999999997E-4</v>
      </c>
      <c r="P2808" s="1" t="s">
        <v>21</v>
      </c>
      <c r="Q2808" s="1">
        <f t="shared" si="43"/>
        <v>0.10860669790833238</v>
      </c>
      <c r="R2808" s="1" t="s">
        <v>14287</v>
      </c>
    </row>
    <row r="2809" spans="1:18" x14ac:dyDescent="0.2">
      <c r="A2809" s="1" t="s">
        <v>1619</v>
      </c>
      <c r="B2809" s="1" t="s">
        <v>1620</v>
      </c>
      <c r="C2809" s="1" t="s">
        <v>1621</v>
      </c>
      <c r="D2809" s="1" t="s">
        <v>1622</v>
      </c>
      <c r="E2809" s="1" t="s">
        <v>16</v>
      </c>
      <c r="F2809" s="1" t="s">
        <v>1623</v>
      </c>
      <c r="G2809" s="1" t="s">
        <v>18</v>
      </c>
      <c r="H2809" s="1" t="s">
        <v>19</v>
      </c>
      <c r="I2809" s="1" t="s">
        <v>20</v>
      </c>
      <c r="J2809" s="1">
        <v>0.96357499999999996</v>
      </c>
      <c r="K2809" s="1">
        <v>9.0460100000000008</v>
      </c>
      <c r="L2809" s="1">
        <v>3.23081</v>
      </c>
      <c r="M2809" s="1">
        <v>6.5357399999999997</v>
      </c>
      <c r="N2809" s="2">
        <v>5.0000000000000002E-5</v>
      </c>
      <c r="O2809" s="1">
        <v>8.5621899999999997E-4</v>
      </c>
      <c r="P2809" s="1" t="s">
        <v>21</v>
      </c>
      <c r="Q2809" s="1">
        <f t="shared" si="43"/>
        <v>0.10651933836022731</v>
      </c>
      <c r="R2809" s="1" t="s">
        <v>12984</v>
      </c>
    </row>
    <row r="2810" spans="1:18" x14ac:dyDescent="0.2">
      <c r="A2810" s="1" t="s">
        <v>8990</v>
      </c>
      <c r="B2810" s="1" t="s">
        <v>8991</v>
      </c>
      <c r="C2810" s="1" t="s">
        <v>8992</v>
      </c>
      <c r="D2810" s="1" t="s">
        <v>8993</v>
      </c>
      <c r="E2810" s="1" t="s">
        <v>8994</v>
      </c>
      <c r="F2810" s="1" t="s">
        <v>8995</v>
      </c>
      <c r="G2810" s="1" t="s">
        <v>18</v>
      </c>
      <c r="H2810" s="1" t="s">
        <v>19</v>
      </c>
      <c r="I2810" s="1" t="s">
        <v>20</v>
      </c>
      <c r="J2810" s="1">
        <v>3.0712000000000002</v>
      </c>
      <c r="K2810" s="1">
        <v>28.994499999999999</v>
      </c>
      <c r="L2810" s="1">
        <v>3.2389100000000002</v>
      </c>
      <c r="M2810" s="1">
        <v>9.6326099999999997</v>
      </c>
      <c r="N2810" s="2">
        <v>5.0000000000000002E-5</v>
      </c>
      <c r="O2810" s="1">
        <v>8.5621899999999997E-4</v>
      </c>
      <c r="P2810" s="1" t="s">
        <v>21</v>
      </c>
      <c r="Q2810" s="1">
        <f t="shared" si="43"/>
        <v>0.10592353722257671</v>
      </c>
      <c r="R2810" s="1" t="s">
        <v>14629</v>
      </c>
    </row>
    <row r="2811" spans="1:18" x14ac:dyDescent="0.2">
      <c r="A2811" s="1" t="s">
        <v>3867</v>
      </c>
      <c r="B2811" s="1" t="s">
        <v>3868</v>
      </c>
      <c r="C2811" s="1" t="s">
        <v>3868</v>
      </c>
      <c r="D2811" s="1" t="s">
        <v>3869</v>
      </c>
      <c r="E2811" s="1" t="s">
        <v>3870</v>
      </c>
      <c r="F2811" s="1" t="s">
        <v>3871</v>
      </c>
      <c r="G2811" s="1" t="s">
        <v>18</v>
      </c>
      <c r="H2811" s="1" t="s">
        <v>19</v>
      </c>
      <c r="I2811" s="1" t="s">
        <v>20</v>
      </c>
      <c r="J2811" s="1">
        <v>0.17788300000000001</v>
      </c>
      <c r="K2811" s="1">
        <v>1.69472</v>
      </c>
      <c r="L2811" s="1">
        <v>3.2520500000000001</v>
      </c>
      <c r="M2811" s="1">
        <v>4.18208</v>
      </c>
      <c r="N2811" s="2">
        <v>5.0000000000000002E-5</v>
      </c>
      <c r="O2811" s="1">
        <v>8.5621899999999997E-4</v>
      </c>
      <c r="P2811" s="1" t="s">
        <v>21</v>
      </c>
      <c r="Q2811" s="1">
        <f t="shared" si="43"/>
        <v>0.104963061744713</v>
      </c>
      <c r="R2811" s="1" t="s">
        <v>13487</v>
      </c>
    </row>
    <row r="2812" spans="1:18" x14ac:dyDescent="0.2">
      <c r="A2812" s="1" t="s">
        <v>12081</v>
      </c>
      <c r="B2812" s="1" t="s">
        <v>12082</v>
      </c>
      <c r="C2812" s="1" t="s">
        <v>12083</v>
      </c>
      <c r="D2812" s="1" t="s">
        <v>12084</v>
      </c>
      <c r="E2812" s="1" t="s">
        <v>16</v>
      </c>
      <c r="F2812" s="1" t="s">
        <v>12085</v>
      </c>
      <c r="G2812" s="1" t="s">
        <v>18</v>
      </c>
      <c r="H2812" s="1" t="s">
        <v>19</v>
      </c>
      <c r="I2812" s="1" t="s">
        <v>20</v>
      </c>
      <c r="J2812" s="1">
        <v>1.87408</v>
      </c>
      <c r="K2812" s="1">
        <v>18.097200000000001</v>
      </c>
      <c r="L2812" s="1">
        <v>3.2715100000000001</v>
      </c>
      <c r="M2812" s="1">
        <v>7.66296</v>
      </c>
      <c r="N2812" s="2">
        <v>5.0000000000000002E-5</v>
      </c>
      <c r="O2812" s="1">
        <v>8.5621899999999997E-4</v>
      </c>
      <c r="P2812" s="1" t="s">
        <v>21</v>
      </c>
      <c r="Q2812" s="1">
        <f t="shared" si="43"/>
        <v>0.10355635125875826</v>
      </c>
      <c r="R2812" s="1" t="s">
        <v>15320</v>
      </c>
    </row>
    <row r="2813" spans="1:18" x14ac:dyDescent="0.2">
      <c r="A2813" s="1" t="s">
        <v>1444</v>
      </c>
      <c r="B2813" s="1" t="s">
        <v>1445</v>
      </c>
      <c r="C2813" s="1" t="s">
        <v>1446</v>
      </c>
      <c r="D2813" s="1" t="s">
        <v>15</v>
      </c>
      <c r="E2813" s="1" t="s">
        <v>16</v>
      </c>
      <c r="F2813" s="1" t="s">
        <v>1447</v>
      </c>
      <c r="G2813" s="1" t="s">
        <v>18</v>
      </c>
      <c r="H2813" s="1" t="s">
        <v>19</v>
      </c>
      <c r="I2813" s="1" t="s">
        <v>20</v>
      </c>
      <c r="J2813" s="1">
        <v>0.207846</v>
      </c>
      <c r="K2813" s="1">
        <v>2.0914600000000001</v>
      </c>
      <c r="L2813" s="1">
        <v>3.3309199999999999</v>
      </c>
      <c r="M2813" s="1">
        <v>4.3216299999999999</v>
      </c>
      <c r="N2813" s="1">
        <v>2.0000000000000001E-4</v>
      </c>
      <c r="O2813" s="1">
        <v>2.8863399999999998E-3</v>
      </c>
      <c r="P2813" s="1" t="s">
        <v>21</v>
      </c>
      <c r="Q2813" s="1">
        <f t="shared" si="43"/>
        <v>9.9378424641159757E-2</v>
      </c>
      <c r="R2813" s="1" t="s">
        <v>12945</v>
      </c>
    </row>
    <row r="2814" spans="1:18" x14ac:dyDescent="0.2">
      <c r="A2814" s="1" t="s">
        <v>2062</v>
      </c>
      <c r="B2814" s="1" t="s">
        <v>2063</v>
      </c>
      <c r="C2814" s="1" t="s">
        <v>2063</v>
      </c>
      <c r="D2814" s="1" t="s">
        <v>2064</v>
      </c>
      <c r="E2814" s="1" t="s">
        <v>16</v>
      </c>
      <c r="F2814" s="1" t="s">
        <v>2065</v>
      </c>
      <c r="G2814" s="1" t="s">
        <v>18</v>
      </c>
      <c r="H2814" s="1" t="s">
        <v>19</v>
      </c>
      <c r="I2814" s="1" t="s">
        <v>20</v>
      </c>
      <c r="J2814" s="1">
        <v>0.49974499999999999</v>
      </c>
      <c r="K2814" s="1">
        <v>5.03193</v>
      </c>
      <c r="L2814" s="1">
        <v>3.3318500000000002</v>
      </c>
      <c r="M2814" s="1">
        <v>5.8789199999999999</v>
      </c>
      <c r="N2814" s="2">
        <v>5.0000000000000002E-5</v>
      </c>
      <c r="O2814" s="1">
        <v>8.5621899999999997E-4</v>
      </c>
      <c r="P2814" s="1" t="s">
        <v>21</v>
      </c>
      <c r="Q2814" s="1">
        <f t="shared" si="43"/>
        <v>9.9314775841476327E-2</v>
      </c>
      <c r="R2814" s="1" t="s">
        <v>13083</v>
      </c>
    </row>
    <row r="2815" spans="1:18" x14ac:dyDescent="0.2">
      <c r="A2815" s="1" t="s">
        <v>280</v>
      </c>
      <c r="B2815" s="1" t="s">
        <v>281</v>
      </c>
      <c r="C2815" s="1" t="s">
        <v>282</v>
      </c>
      <c r="D2815" s="1" t="s">
        <v>15</v>
      </c>
      <c r="E2815" s="1" t="s">
        <v>16</v>
      </c>
      <c r="F2815" s="1" t="s">
        <v>283</v>
      </c>
      <c r="G2815" s="1" t="s">
        <v>18</v>
      </c>
      <c r="H2815" s="1" t="s">
        <v>19</v>
      </c>
      <c r="I2815" s="1" t="s">
        <v>20</v>
      </c>
      <c r="J2815" s="1">
        <v>0.18424699999999999</v>
      </c>
      <c r="K2815" s="1">
        <v>1.8713299999999999</v>
      </c>
      <c r="L2815" s="1">
        <v>3.3443499999999999</v>
      </c>
      <c r="M2815" s="1">
        <v>4.5381299999999998</v>
      </c>
      <c r="N2815" s="2">
        <v>5.0000000000000002E-5</v>
      </c>
      <c r="O2815" s="1">
        <v>8.5621899999999997E-4</v>
      </c>
      <c r="P2815" s="1" t="s">
        <v>21</v>
      </c>
      <c r="Q2815" s="1">
        <f t="shared" si="43"/>
        <v>9.8457781364056585E-2</v>
      </c>
      <c r="R2815" s="1" t="s">
        <v>12682</v>
      </c>
    </row>
    <row r="2816" spans="1:18" x14ac:dyDescent="0.2">
      <c r="A2816" s="1" t="s">
        <v>10727</v>
      </c>
      <c r="B2816" s="1" t="s">
        <v>10728</v>
      </c>
      <c r="C2816" s="1" t="s">
        <v>10729</v>
      </c>
      <c r="D2816" s="1" t="s">
        <v>15</v>
      </c>
      <c r="E2816" s="1" t="s">
        <v>16</v>
      </c>
      <c r="F2816" s="1" t="s">
        <v>10730</v>
      </c>
      <c r="G2816" s="1" t="s">
        <v>18</v>
      </c>
      <c r="H2816" s="1" t="s">
        <v>19</v>
      </c>
      <c r="I2816" s="1" t="s">
        <v>20</v>
      </c>
      <c r="J2816" s="1">
        <v>1.7789600000000001</v>
      </c>
      <c r="K2816" s="1">
        <v>18.293500000000002</v>
      </c>
      <c r="L2816" s="1">
        <v>3.3622200000000002</v>
      </c>
      <c r="M2816" s="1">
        <v>8.0058900000000008</v>
      </c>
      <c r="N2816" s="2">
        <v>5.0000000000000002E-5</v>
      </c>
      <c r="O2816" s="1">
        <v>8.5621899999999997E-4</v>
      </c>
      <c r="P2816" s="1" t="s">
        <v>21</v>
      </c>
      <c r="Q2816" s="1">
        <f t="shared" si="43"/>
        <v>9.7245469702353288E-2</v>
      </c>
      <c r="R2816" s="1" t="s">
        <v>15017</v>
      </c>
    </row>
    <row r="2817" spans="1:18" x14ac:dyDescent="0.2">
      <c r="A2817" s="1" t="s">
        <v>512</v>
      </c>
      <c r="B2817" s="1" t="s">
        <v>513</v>
      </c>
      <c r="C2817" s="1" t="s">
        <v>513</v>
      </c>
      <c r="D2817" s="1" t="s">
        <v>514</v>
      </c>
      <c r="E2817" s="1" t="s">
        <v>16</v>
      </c>
      <c r="F2817" s="1" t="s">
        <v>515</v>
      </c>
      <c r="G2817" s="1" t="s">
        <v>18</v>
      </c>
      <c r="H2817" s="1" t="s">
        <v>19</v>
      </c>
      <c r="I2817" s="1" t="s">
        <v>20</v>
      </c>
      <c r="J2817" s="1">
        <v>3.3738800000000002</v>
      </c>
      <c r="K2817" s="1">
        <v>34.765300000000003</v>
      </c>
      <c r="L2817" s="1">
        <v>3.36517</v>
      </c>
      <c r="M2817" s="1">
        <v>9.66676</v>
      </c>
      <c r="N2817" s="2">
        <v>5.0000000000000002E-5</v>
      </c>
      <c r="O2817" s="1">
        <v>8.5621899999999997E-4</v>
      </c>
      <c r="P2817" s="1" t="s">
        <v>21</v>
      </c>
      <c r="Q2817" s="1">
        <f t="shared" si="43"/>
        <v>9.7047343184152007E-2</v>
      </c>
      <c r="R2817" s="1" t="s">
        <v>12732</v>
      </c>
    </row>
    <row r="2818" spans="1:18" x14ac:dyDescent="0.2">
      <c r="A2818" s="1" t="s">
        <v>4182</v>
      </c>
      <c r="B2818" s="1" t="s">
        <v>4183</v>
      </c>
      <c r="C2818" s="1" t="s">
        <v>4183</v>
      </c>
      <c r="D2818" s="1" t="s">
        <v>15</v>
      </c>
      <c r="E2818" s="1" t="s">
        <v>16</v>
      </c>
      <c r="F2818" s="1" t="s">
        <v>4184</v>
      </c>
      <c r="G2818" s="1" t="s">
        <v>18</v>
      </c>
      <c r="H2818" s="1" t="s">
        <v>19</v>
      </c>
      <c r="I2818" s="1" t="s">
        <v>20</v>
      </c>
      <c r="J2818" s="1">
        <v>5.9407199999999998</v>
      </c>
      <c r="K2818" s="1">
        <v>62.437199999999997</v>
      </c>
      <c r="L2818" s="1">
        <v>3.3936899999999999</v>
      </c>
      <c r="M2818" s="1">
        <v>8.7480100000000007</v>
      </c>
      <c r="N2818" s="2">
        <v>5.0000000000000002E-5</v>
      </c>
      <c r="O2818" s="1">
        <v>8.5621899999999997E-4</v>
      </c>
      <c r="P2818" s="1" t="s">
        <v>21</v>
      </c>
      <c r="Q2818" s="1">
        <f t="shared" ref="Q2818:Q2881" si="44">J2818/K2818</f>
        <v>9.514712383002441E-2</v>
      </c>
      <c r="R2818" s="1" t="s">
        <v>13558</v>
      </c>
    </row>
    <row r="2819" spans="1:18" x14ac:dyDescent="0.2">
      <c r="A2819" s="1" t="s">
        <v>5215</v>
      </c>
      <c r="B2819" s="1" t="s">
        <v>5216</v>
      </c>
      <c r="C2819" s="1" t="s">
        <v>5216</v>
      </c>
      <c r="D2819" s="1" t="s">
        <v>5217</v>
      </c>
      <c r="E2819" s="1" t="s">
        <v>5218</v>
      </c>
      <c r="F2819" s="1" t="s">
        <v>4184</v>
      </c>
      <c r="G2819" s="1" t="s">
        <v>18</v>
      </c>
      <c r="H2819" s="1" t="s">
        <v>19</v>
      </c>
      <c r="I2819" s="1" t="s">
        <v>20</v>
      </c>
      <c r="J2819" s="1">
        <v>11.071199999999999</v>
      </c>
      <c r="K2819" s="1">
        <v>116.765</v>
      </c>
      <c r="L2819" s="1">
        <v>3.39873</v>
      </c>
      <c r="M2819" s="1">
        <v>11.604900000000001</v>
      </c>
      <c r="N2819" s="2">
        <v>5.0000000000000002E-5</v>
      </c>
      <c r="O2819" s="1">
        <v>8.5621899999999997E-4</v>
      </c>
      <c r="P2819" s="1" t="s">
        <v>21</v>
      </c>
      <c r="Q2819" s="1">
        <f t="shared" si="44"/>
        <v>9.4816083586691205E-2</v>
      </c>
      <c r="R2819" s="1" t="s">
        <v>13788</v>
      </c>
    </row>
    <row r="2820" spans="1:18" x14ac:dyDescent="0.2">
      <c r="A2820" s="1" t="s">
        <v>7756</v>
      </c>
      <c r="B2820" s="1" t="s">
        <v>7757</v>
      </c>
      <c r="C2820" s="1" t="s">
        <v>7757</v>
      </c>
      <c r="D2820" s="1" t="s">
        <v>7758</v>
      </c>
      <c r="E2820" s="1" t="s">
        <v>16</v>
      </c>
      <c r="F2820" s="1" t="s">
        <v>7759</v>
      </c>
      <c r="G2820" s="1" t="s">
        <v>18</v>
      </c>
      <c r="H2820" s="1" t="s">
        <v>19</v>
      </c>
      <c r="I2820" s="1" t="s">
        <v>20</v>
      </c>
      <c r="J2820" s="1">
        <v>0.221224</v>
      </c>
      <c r="K2820" s="1">
        <v>2.3868499999999999</v>
      </c>
      <c r="L2820" s="1">
        <v>3.43153</v>
      </c>
      <c r="M2820" s="1">
        <v>5.2162499999999996</v>
      </c>
      <c r="N2820" s="2">
        <v>5.0000000000000002E-5</v>
      </c>
      <c r="O2820" s="1">
        <v>8.5621899999999997E-4</v>
      </c>
      <c r="P2820" s="1" t="s">
        <v>21</v>
      </c>
      <c r="Q2820" s="1">
        <f t="shared" si="44"/>
        <v>9.2684500492280622E-2</v>
      </c>
      <c r="R2820" s="1" t="s">
        <v>14350</v>
      </c>
    </row>
    <row r="2821" spans="1:18" x14ac:dyDescent="0.2">
      <c r="A2821" s="1" t="s">
        <v>7152</v>
      </c>
      <c r="B2821" s="1" t="s">
        <v>7153</v>
      </c>
      <c r="C2821" s="1" t="s">
        <v>7154</v>
      </c>
      <c r="D2821" s="1" t="s">
        <v>7155</v>
      </c>
      <c r="E2821" s="1" t="s">
        <v>16</v>
      </c>
      <c r="F2821" s="1" t="s">
        <v>7156</v>
      </c>
      <c r="G2821" s="1" t="s">
        <v>18</v>
      </c>
      <c r="H2821" s="1" t="s">
        <v>19</v>
      </c>
      <c r="I2821" s="1" t="s">
        <v>20</v>
      </c>
      <c r="J2821" s="1">
        <v>1.95706</v>
      </c>
      <c r="K2821" s="1">
        <v>21.4924</v>
      </c>
      <c r="L2821" s="1">
        <v>3.4570599999999998</v>
      </c>
      <c r="M2821" s="1">
        <v>8.6955299999999998</v>
      </c>
      <c r="N2821" s="2">
        <v>5.0000000000000002E-5</v>
      </c>
      <c r="O2821" s="1">
        <v>8.5621899999999997E-4</v>
      </c>
      <c r="P2821" s="1" t="s">
        <v>21</v>
      </c>
      <c r="Q2821" s="1">
        <f t="shared" si="44"/>
        <v>9.1058234538720667E-2</v>
      </c>
      <c r="R2821" s="1" t="s">
        <v>14219</v>
      </c>
    </row>
    <row r="2822" spans="1:18" x14ac:dyDescent="0.2">
      <c r="A2822" s="1" t="s">
        <v>1799</v>
      </c>
      <c r="B2822" s="1" t="s">
        <v>1800</v>
      </c>
      <c r="C2822" s="1" t="s">
        <v>1801</v>
      </c>
      <c r="D2822" s="1" t="s">
        <v>15</v>
      </c>
      <c r="E2822" s="1" t="s">
        <v>16</v>
      </c>
      <c r="F2822" s="1" t="s">
        <v>1802</v>
      </c>
      <c r="G2822" s="1" t="s">
        <v>18</v>
      </c>
      <c r="H2822" s="1" t="s">
        <v>19</v>
      </c>
      <c r="I2822" s="1" t="s">
        <v>20</v>
      </c>
      <c r="J2822" s="1">
        <v>0.239033</v>
      </c>
      <c r="K2822" s="1">
        <v>2.6428699999999998</v>
      </c>
      <c r="L2822" s="1">
        <v>3.4668299999999999</v>
      </c>
      <c r="M2822" s="1">
        <v>4.5141600000000004</v>
      </c>
      <c r="N2822" s="1">
        <v>3.0999999999999999E-3</v>
      </c>
      <c r="O2822" s="1">
        <v>2.6806E-2</v>
      </c>
      <c r="P2822" s="1" t="s">
        <v>21</v>
      </c>
      <c r="Q2822" s="1">
        <f t="shared" si="44"/>
        <v>9.0444478918751209E-2</v>
      </c>
      <c r="R2822" s="1" t="s">
        <v>13024</v>
      </c>
    </row>
    <row r="2823" spans="1:18" x14ac:dyDescent="0.2">
      <c r="A2823" s="1" t="s">
        <v>4643</v>
      </c>
      <c r="B2823" s="1" t="s">
        <v>399</v>
      </c>
      <c r="C2823" s="1" t="s">
        <v>399</v>
      </c>
      <c r="D2823" s="1" t="s">
        <v>15</v>
      </c>
      <c r="E2823" s="1" t="s">
        <v>16</v>
      </c>
      <c r="F2823" s="1" t="s">
        <v>4644</v>
      </c>
      <c r="G2823" s="1" t="s">
        <v>18</v>
      </c>
      <c r="H2823" s="1" t="s">
        <v>19</v>
      </c>
      <c r="I2823" s="1" t="s">
        <v>20</v>
      </c>
      <c r="J2823" s="1">
        <v>0.101747</v>
      </c>
      <c r="K2823" s="1">
        <v>1.12988</v>
      </c>
      <c r="L2823" s="1">
        <v>3.4731100000000001</v>
      </c>
      <c r="M2823" s="1">
        <v>3.5629900000000001</v>
      </c>
      <c r="N2823" s="1">
        <v>1.25E-3</v>
      </c>
      <c r="O2823" s="1">
        <v>1.3105E-2</v>
      </c>
      <c r="P2823" s="1" t="s">
        <v>21</v>
      </c>
      <c r="Q2823" s="1">
        <f t="shared" si="44"/>
        <v>9.0051155874960181E-2</v>
      </c>
    </row>
    <row r="2824" spans="1:18" x14ac:dyDescent="0.2">
      <c r="A2824" s="1" t="s">
        <v>4761</v>
      </c>
      <c r="B2824" s="1" t="s">
        <v>4762</v>
      </c>
      <c r="C2824" s="1" t="s">
        <v>4762</v>
      </c>
      <c r="D2824" s="1" t="s">
        <v>4763</v>
      </c>
      <c r="E2824" s="1" t="s">
        <v>4764</v>
      </c>
      <c r="F2824" s="1" t="s">
        <v>4765</v>
      </c>
      <c r="G2824" s="1" t="s">
        <v>18</v>
      </c>
      <c r="H2824" s="1" t="s">
        <v>19</v>
      </c>
      <c r="I2824" s="1" t="s">
        <v>20</v>
      </c>
      <c r="J2824" s="1">
        <v>0.57261200000000001</v>
      </c>
      <c r="K2824" s="1">
        <v>6.3716299999999997</v>
      </c>
      <c r="L2824" s="1">
        <v>3.4760300000000002</v>
      </c>
      <c r="M2824" s="1">
        <v>6.7868500000000003</v>
      </c>
      <c r="N2824" s="1">
        <v>3.5999999999999999E-3</v>
      </c>
      <c r="O2824" s="1">
        <v>3.0205900000000001E-2</v>
      </c>
      <c r="P2824" s="1" t="s">
        <v>21</v>
      </c>
      <c r="Q2824" s="1">
        <f t="shared" si="44"/>
        <v>8.9868997415104152E-2</v>
      </c>
      <c r="R2824" s="1" t="s">
        <v>13686</v>
      </c>
    </row>
    <row r="2825" spans="1:18" x14ac:dyDescent="0.2">
      <c r="A2825" s="1" t="s">
        <v>12086</v>
      </c>
      <c r="B2825" s="1" t="s">
        <v>12087</v>
      </c>
      <c r="C2825" s="1" t="s">
        <v>12088</v>
      </c>
      <c r="D2825" s="1" t="s">
        <v>12089</v>
      </c>
      <c r="E2825" s="1" t="s">
        <v>16</v>
      </c>
      <c r="F2825" s="1" t="s">
        <v>12090</v>
      </c>
      <c r="G2825" s="1" t="s">
        <v>18</v>
      </c>
      <c r="H2825" s="1" t="s">
        <v>19</v>
      </c>
      <c r="I2825" s="1" t="s">
        <v>20</v>
      </c>
      <c r="J2825" s="1">
        <v>0.25953500000000002</v>
      </c>
      <c r="K2825" s="1">
        <v>2.9786600000000001</v>
      </c>
      <c r="L2825" s="1">
        <v>3.5206599999999999</v>
      </c>
      <c r="M2825" s="1">
        <v>3.6684999999999999</v>
      </c>
      <c r="N2825" s="2">
        <v>5.0000000000000002E-5</v>
      </c>
      <c r="O2825" s="1">
        <v>8.5621899999999997E-4</v>
      </c>
      <c r="P2825" s="1" t="s">
        <v>21</v>
      </c>
      <c r="Q2825" s="1">
        <f t="shared" si="44"/>
        <v>8.7131461798258286E-2</v>
      </c>
      <c r="R2825" s="1" t="s">
        <v>15321</v>
      </c>
    </row>
    <row r="2826" spans="1:18" x14ac:dyDescent="0.2">
      <c r="A2826" s="1" t="s">
        <v>1169</v>
      </c>
      <c r="B2826" s="1" t="s">
        <v>1170</v>
      </c>
      <c r="C2826" s="1" t="s">
        <v>1170</v>
      </c>
      <c r="D2826" s="1" t="s">
        <v>1171</v>
      </c>
      <c r="E2826" s="1" t="s">
        <v>1172</v>
      </c>
      <c r="F2826" s="1" t="s">
        <v>1173</v>
      </c>
      <c r="G2826" s="1" t="s">
        <v>18</v>
      </c>
      <c r="H2826" s="1" t="s">
        <v>19</v>
      </c>
      <c r="I2826" s="1" t="s">
        <v>20</v>
      </c>
      <c r="J2826" s="1">
        <v>0.30341899999999999</v>
      </c>
      <c r="K2826" s="1">
        <v>3.5064099999999998</v>
      </c>
      <c r="L2826" s="1">
        <v>3.5306099999999998</v>
      </c>
      <c r="M2826" s="1">
        <v>4.79061</v>
      </c>
      <c r="N2826" s="2">
        <v>5.0000000000000002E-5</v>
      </c>
      <c r="O2826" s="1">
        <v>8.5621899999999997E-4</v>
      </c>
      <c r="P2826" s="1" t="s">
        <v>21</v>
      </c>
      <c r="Q2826" s="1">
        <f t="shared" si="44"/>
        <v>8.6532664463083331E-2</v>
      </c>
      <c r="R2826" s="1" t="s">
        <v>12883</v>
      </c>
    </row>
    <row r="2827" spans="1:18" x14ac:dyDescent="0.2">
      <c r="A2827" s="1" t="s">
        <v>9203</v>
      </c>
      <c r="B2827" s="1" t="s">
        <v>9204</v>
      </c>
      <c r="C2827" s="1" t="s">
        <v>9205</v>
      </c>
      <c r="D2827" s="1" t="s">
        <v>15</v>
      </c>
      <c r="E2827" s="1" t="s">
        <v>16</v>
      </c>
      <c r="F2827" s="1" t="s">
        <v>9206</v>
      </c>
      <c r="G2827" s="1" t="s">
        <v>18</v>
      </c>
      <c r="H2827" s="1" t="s">
        <v>19</v>
      </c>
      <c r="I2827" s="1" t="s">
        <v>20</v>
      </c>
      <c r="J2827" s="1">
        <v>0.29480499999999998</v>
      </c>
      <c r="K2827" s="1">
        <v>3.6469</v>
      </c>
      <c r="L2827" s="1">
        <v>3.6288399999999998</v>
      </c>
      <c r="M2827" s="1">
        <v>5.0537200000000002</v>
      </c>
      <c r="N2827" s="1">
        <v>3.5E-4</v>
      </c>
      <c r="O2827" s="1">
        <v>4.6443200000000004E-3</v>
      </c>
      <c r="P2827" s="1" t="s">
        <v>21</v>
      </c>
      <c r="Q2827" s="1">
        <f t="shared" si="44"/>
        <v>8.0837149359730173E-2</v>
      </c>
      <c r="R2827" s="1" t="s">
        <v>14677</v>
      </c>
    </row>
    <row r="2828" spans="1:18" x14ac:dyDescent="0.2">
      <c r="A2828" s="1" t="s">
        <v>7890</v>
      </c>
      <c r="B2828" s="1" t="s">
        <v>7891</v>
      </c>
      <c r="C2828" s="1" t="s">
        <v>7892</v>
      </c>
      <c r="D2828" s="1" t="s">
        <v>7893</v>
      </c>
      <c r="E2828" s="1" t="s">
        <v>16</v>
      </c>
      <c r="F2828" s="1" t="s">
        <v>7894</v>
      </c>
      <c r="G2828" s="1" t="s">
        <v>18</v>
      </c>
      <c r="H2828" s="1" t="s">
        <v>19</v>
      </c>
      <c r="I2828" s="1" t="s">
        <v>20</v>
      </c>
      <c r="J2828" s="1">
        <v>9.6073500000000006E-2</v>
      </c>
      <c r="K2828" s="1">
        <v>1.2121599999999999</v>
      </c>
      <c r="L2828" s="1">
        <v>3.6573000000000002</v>
      </c>
      <c r="M2828" s="1">
        <v>4.2285399999999997</v>
      </c>
      <c r="N2828" s="1">
        <v>1.4999999999999999E-4</v>
      </c>
      <c r="O2828" s="1">
        <v>2.25983E-3</v>
      </c>
      <c r="P2828" s="1" t="s">
        <v>21</v>
      </c>
      <c r="Q2828" s="1">
        <f t="shared" si="44"/>
        <v>7.9258101240760312E-2</v>
      </c>
      <c r="R2828" s="1" t="s">
        <v>14379</v>
      </c>
    </row>
    <row r="2829" spans="1:18" x14ac:dyDescent="0.2">
      <c r="A2829" s="1" t="s">
        <v>10600</v>
      </c>
      <c r="B2829" s="1" t="s">
        <v>10601</v>
      </c>
      <c r="C2829" s="1" t="s">
        <v>10601</v>
      </c>
      <c r="D2829" s="1" t="s">
        <v>10602</v>
      </c>
      <c r="E2829" s="1" t="s">
        <v>16</v>
      </c>
      <c r="F2829" s="1" t="s">
        <v>10603</v>
      </c>
      <c r="G2829" s="1" t="s">
        <v>18</v>
      </c>
      <c r="H2829" s="1" t="s">
        <v>19</v>
      </c>
      <c r="I2829" s="1" t="s">
        <v>20</v>
      </c>
      <c r="J2829" s="1">
        <v>0.14593</v>
      </c>
      <c r="K2829" s="1">
        <v>1.86321</v>
      </c>
      <c r="L2829" s="1">
        <v>3.6744400000000002</v>
      </c>
      <c r="M2829" s="1">
        <v>4.1060800000000004</v>
      </c>
      <c r="N2829" s="1">
        <v>1.6999999999999999E-3</v>
      </c>
      <c r="O2829" s="1">
        <v>1.6693699999999999E-2</v>
      </c>
      <c r="P2829" s="1" t="s">
        <v>21</v>
      </c>
      <c r="Q2829" s="1">
        <f t="shared" si="44"/>
        <v>7.8321820943425588E-2</v>
      </c>
      <c r="R2829" s="1" t="s">
        <v>14988</v>
      </c>
    </row>
    <row r="2830" spans="1:18" x14ac:dyDescent="0.2">
      <c r="A2830" s="1" t="s">
        <v>8310</v>
      </c>
      <c r="B2830" s="1" t="s">
        <v>8311</v>
      </c>
      <c r="C2830" s="1" t="s">
        <v>8312</v>
      </c>
      <c r="D2830" s="1" t="s">
        <v>8313</v>
      </c>
      <c r="E2830" s="1" t="s">
        <v>16</v>
      </c>
      <c r="F2830" s="1" t="s">
        <v>8314</v>
      </c>
      <c r="G2830" s="1" t="s">
        <v>18</v>
      </c>
      <c r="H2830" s="1" t="s">
        <v>19</v>
      </c>
      <c r="I2830" s="1" t="s">
        <v>20</v>
      </c>
      <c r="J2830" s="1">
        <v>4.6017299999999997E-2</v>
      </c>
      <c r="K2830" s="1">
        <v>0.59028899999999995</v>
      </c>
      <c r="L2830" s="1">
        <v>3.6811699999999998</v>
      </c>
      <c r="M2830" s="1">
        <v>3.3420100000000001</v>
      </c>
      <c r="N2830" s="1">
        <v>1.15E-3</v>
      </c>
      <c r="O2830" s="1">
        <v>1.22281E-2</v>
      </c>
      <c r="P2830" s="1" t="s">
        <v>21</v>
      </c>
      <c r="Q2830" s="1">
        <f t="shared" si="44"/>
        <v>7.7957237895336012E-2</v>
      </c>
      <c r="R2830" s="1" t="s">
        <v>14476</v>
      </c>
    </row>
    <row r="2831" spans="1:18" x14ac:dyDescent="0.2">
      <c r="A2831" s="1" t="s">
        <v>3494</v>
      </c>
      <c r="B2831" s="1" t="s">
        <v>3495</v>
      </c>
      <c r="C2831" s="1" t="s">
        <v>3496</v>
      </c>
      <c r="D2831" s="1" t="s">
        <v>15</v>
      </c>
      <c r="E2831" s="1" t="s">
        <v>16</v>
      </c>
      <c r="F2831" s="1" t="s">
        <v>3497</v>
      </c>
      <c r="G2831" s="1" t="s">
        <v>18</v>
      </c>
      <c r="H2831" s="1" t="s">
        <v>19</v>
      </c>
      <c r="I2831" s="1" t="s">
        <v>20</v>
      </c>
      <c r="J2831" s="1">
        <v>1.88558</v>
      </c>
      <c r="K2831" s="1">
        <v>25.703800000000001</v>
      </c>
      <c r="L2831" s="1">
        <v>3.7688999999999999</v>
      </c>
      <c r="M2831" s="1">
        <v>10.1546</v>
      </c>
      <c r="N2831" s="2">
        <v>5.0000000000000002E-5</v>
      </c>
      <c r="O2831" s="1">
        <v>8.5621899999999997E-4</v>
      </c>
      <c r="P2831" s="1" t="s">
        <v>21</v>
      </c>
      <c r="Q2831" s="1">
        <f t="shared" si="44"/>
        <v>7.3358024883480255E-2</v>
      </c>
      <c r="R2831" s="1" t="s">
        <v>13406</v>
      </c>
    </row>
    <row r="2832" spans="1:18" x14ac:dyDescent="0.2">
      <c r="A2832" s="1" t="s">
        <v>9001</v>
      </c>
      <c r="B2832" s="1" t="s">
        <v>9002</v>
      </c>
      <c r="C2832" s="1" t="s">
        <v>9003</v>
      </c>
      <c r="D2832" s="1" t="s">
        <v>15</v>
      </c>
      <c r="E2832" s="1" t="s">
        <v>16</v>
      </c>
      <c r="F2832" s="1" t="s">
        <v>9004</v>
      </c>
      <c r="G2832" s="1" t="s">
        <v>18</v>
      </c>
      <c r="H2832" s="1" t="s">
        <v>19</v>
      </c>
      <c r="I2832" s="1" t="s">
        <v>20</v>
      </c>
      <c r="J2832" s="1">
        <v>0.12074500000000001</v>
      </c>
      <c r="K2832" s="1">
        <v>1.6470400000000001</v>
      </c>
      <c r="L2832" s="1">
        <v>3.7698399999999999</v>
      </c>
      <c r="M2832" s="1">
        <v>5.2543600000000001</v>
      </c>
      <c r="N2832" s="2">
        <v>5.0000000000000002E-5</v>
      </c>
      <c r="O2832" s="1">
        <v>8.5621899999999997E-4</v>
      </c>
      <c r="P2832" s="1" t="s">
        <v>21</v>
      </c>
      <c r="Q2832" s="1">
        <f t="shared" si="44"/>
        <v>7.3310302117738493E-2</v>
      </c>
      <c r="R2832" s="1" t="s">
        <v>14631</v>
      </c>
    </row>
    <row r="2833" spans="1:18" x14ac:dyDescent="0.2">
      <c r="A2833" s="1" t="s">
        <v>5244</v>
      </c>
      <c r="B2833" s="1" t="s">
        <v>5245</v>
      </c>
      <c r="C2833" s="1" t="s">
        <v>5245</v>
      </c>
      <c r="D2833" s="1" t="s">
        <v>5246</v>
      </c>
      <c r="E2833" s="1" t="s">
        <v>16</v>
      </c>
      <c r="F2833" s="1" t="s">
        <v>5247</v>
      </c>
      <c r="G2833" s="1" t="s">
        <v>18</v>
      </c>
      <c r="H2833" s="1" t="s">
        <v>19</v>
      </c>
      <c r="I2833" s="1" t="s">
        <v>20</v>
      </c>
      <c r="J2833" s="1">
        <v>6.9817000000000004E-2</v>
      </c>
      <c r="K2833" s="1">
        <v>0.95980200000000004</v>
      </c>
      <c r="L2833" s="1">
        <v>3.7810899999999998</v>
      </c>
      <c r="M2833" s="1">
        <v>3.6008800000000001</v>
      </c>
      <c r="N2833" s="1">
        <v>2.0999999999999999E-3</v>
      </c>
      <c r="O2833" s="1">
        <v>1.9697300000000001E-2</v>
      </c>
      <c r="P2833" s="1" t="s">
        <v>21</v>
      </c>
      <c r="Q2833" s="1">
        <f t="shared" si="44"/>
        <v>7.2741044507096259E-2</v>
      </c>
      <c r="R2833" s="1" t="s">
        <v>13795</v>
      </c>
    </row>
    <row r="2834" spans="1:18" x14ac:dyDescent="0.2">
      <c r="A2834" s="1" t="s">
        <v>10681</v>
      </c>
      <c r="B2834" s="1" t="s">
        <v>10682</v>
      </c>
      <c r="C2834" s="1" t="s">
        <v>10683</v>
      </c>
      <c r="D2834" s="1" t="s">
        <v>15</v>
      </c>
      <c r="E2834" s="1" t="s">
        <v>16</v>
      </c>
      <c r="F2834" s="1" t="s">
        <v>10684</v>
      </c>
      <c r="G2834" s="1" t="s">
        <v>18</v>
      </c>
      <c r="H2834" s="1" t="s">
        <v>19</v>
      </c>
      <c r="I2834" s="1" t="s">
        <v>20</v>
      </c>
      <c r="J2834" s="1">
        <v>0.67980700000000005</v>
      </c>
      <c r="K2834" s="1">
        <v>9.4632900000000006</v>
      </c>
      <c r="L2834" s="1">
        <v>3.79914</v>
      </c>
      <c r="M2834" s="1">
        <v>7.07822</v>
      </c>
      <c r="N2834" s="2">
        <v>5.0000000000000002E-5</v>
      </c>
      <c r="O2834" s="1">
        <v>8.5621899999999997E-4</v>
      </c>
      <c r="P2834" s="1" t="s">
        <v>21</v>
      </c>
      <c r="Q2834" s="1">
        <f t="shared" si="44"/>
        <v>7.1836221863643621E-2</v>
      </c>
      <c r="R2834" s="1" t="s">
        <v>15006</v>
      </c>
    </row>
    <row r="2835" spans="1:18" x14ac:dyDescent="0.2">
      <c r="A2835" s="1" t="s">
        <v>652</v>
      </c>
      <c r="B2835" s="1" t="s">
        <v>653</v>
      </c>
      <c r="C2835" s="1" t="s">
        <v>653</v>
      </c>
      <c r="D2835" s="1" t="s">
        <v>654</v>
      </c>
      <c r="E2835" s="1" t="s">
        <v>16</v>
      </c>
      <c r="F2835" s="1" t="s">
        <v>655</v>
      </c>
      <c r="G2835" s="1" t="s">
        <v>18</v>
      </c>
      <c r="H2835" s="1" t="s">
        <v>19</v>
      </c>
      <c r="I2835" s="1" t="s">
        <v>20</v>
      </c>
      <c r="J2835" s="1">
        <v>0.92646200000000001</v>
      </c>
      <c r="K2835" s="1">
        <v>13.0998</v>
      </c>
      <c r="L2835" s="1">
        <v>3.8216700000000001</v>
      </c>
      <c r="M2835" s="1">
        <v>7.4593600000000002</v>
      </c>
      <c r="N2835" s="2">
        <v>5.0000000000000002E-5</v>
      </c>
      <c r="O2835" s="1">
        <v>8.5621899999999997E-4</v>
      </c>
      <c r="P2835" s="1" t="s">
        <v>21</v>
      </c>
      <c r="Q2835" s="1">
        <f t="shared" si="44"/>
        <v>7.0723369822440041E-2</v>
      </c>
      <c r="R2835" s="1" t="s">
        <v>12764</v>
      </c>
    </row>
    <row r="2836" spans="1:18" x14ac:dyDescent="0.2">
      <c r="A2836" s="1" t="s">
        <v>5991</v>
      </c>
      <c r="B2836" s="1" t="s">
        <v>5992</v>
      </c>
      <c r="C2836" s="1" t="s">
        <v>5992</v>
      </c>
      <c r="D2836" s="1" t="s">
        <v>5993</v>
      </c>
      <c r="E2836" s="1" t="s">
        <v>16</v>
      </c>
      <c r="F2836" s="1" t="s">
        <v>5994</v>
      </c>
      <c r="G2836" s="1" t="s">
        <v>18</v>
      </c>
      <c r="H2836" s="1" t="s">
        <v>19</v>
      </c>
      <c r="I2836" s="1" t="s">
        <v>20</v>
      </c>
      <c r="J2836" s="1">
        <v>0.127889</v>
      </c>
      <c r="K2836" s="1">
        <v>1.8644000000000001</v>
      </c>
      <c r="L2836" s="1">
        <v>3.8657499999999998</v>
      </c>
      <c r="M2836" s="1">
        <v>4.8952499999999999</v>
      </c>
      <c r="N2836" s="2">
        <v>5.0000000000000002E-5</v>
      </c>
      <c r="O2836" s="1">
        <v>8.5621899999999997E-4</v>
      </c>
      <c r="P2836" s="1" t="s">
        <v>21</v>
      </c>
      <c r="Q2836" s="1">
        <f t="shared" si="44"/>
        <v>6.8595258528212827E-2</v>
      </c>
      <c r="R2836" s="1" t="s">
        <v>13964</v>
      </c>
    </row>
    <row r="2837" spans="1:18" x14ac:dyDescent="0.2">
      <c r="A2837" s="1" t="s">
        <v>12144</v>
      </c>
      <c r="B2837" s="1" t="s">
        <v>12145</v>
      </c>
      <c r="C2837" s="1" t="s">
        <v>12146</v>
      </c>
      <c r="D2837" s="1" t="s">
        <v>15</v>
      </c>
      <c r="E2837" s="1" t="s">
        <v>16</v>
      </c>
      <c r="F2837" s="1" t="s">
        <v>12147</v>
      </c>
      <c r="G2837" s="1" t="s">
        <v>18</v>
      </c>
      <c r="H2837" s="1" t="s">
        <v>19</v>
      </c>
      <c r="I2837" s="1" t="s">
        <v>20</v>
      </c>
      <c r="J2837" s="1">
        <v>0.25828099999999998</v>
      </c>
      <c r="K2837" s="1">
        <v>4.0095000000000001</v>
      </c>
      <c r="L2837" s="1">
        <v>3.95641</v>
      </c>
      <c r="M2837" s="1">
        <v>4.95716</v>
      </c>
      <c r="N2837" s="1">
        <v>4.3499999999999997E-3</v>
      </c>
      <c r="O2837" s="1">
        <v>3.5118900000000002E-2</v>
      </c>
      <c r="P2837" s="1" t="s">
        <v>21</v>
      </c>
      <c r="Q2837" s="1">
        <f t="shared" si="44"/>
        <v>6.4417259009851596E-2</v>
      </c>
      <c r="R2837" s="1" t="s">
        <v>15335</v>
      </c>
    </row>
    <row r="2838" spans="1:18" x14ac:dyDescent="0.2">
      <c r="A2838" s="1" t="s">
        <v>855</v>
      </c>
      <c r="B2838" s="1" t="s">
        <v>856</v>
      </c>
      <c r="C2838" s="1" t="s">
        <v>857</v>
      </c>
      <c r="D2838" s="1" t="s">
        <v>858</v>
      </c>
      <c r="E2838" s="1" t="s">
        <v>16</v>
      </c>
      <c r="F2838" s="1" t="s">
        <v>859</v>
      </c>
      <c r="G2838" s="1" t="s">
        <v>18</v>
      </c>
      <c r="H2838" s="1" t="s">
        <v>19</v>
      </c>
      <c r="I2838" s="1" t="s">
        <v>20</v>
      </c>
      <c r="J2838" s="1">
        <v>2.33908</v>
      </c>
      <c r="K2838" s="1">
        <v>39.024500000000003</v>
      </c>
      <c r="L2838" s="1">
        <v>4.0603600000000002</v>
      </c>
      <c r="M2838" s="1">
        <v>10.1654</v>
      </c>
      <c r="N2838" s="2">
        <v>5.0000000000000002E-5</v>
      </c>
      <c r="O2838" s="1">
        <v>8.5621899999999997E-4</v>
      </c>
      <c r="P2838" s="1" t="s">
        <v>21</v>
      </c>
      <c r="Q2838" s="1">
        <f t="shared" si="44"/>
        <v>5.9938756422247559E-2</v>
      </c>
      <c r="R2838" s="1" t="s">
        <v>12810</v>
      </c>
    </row>
    <row r="2839" spans="1:18" x14ac:dyDescent="0.2">
      <c r="A2839" s="1" t="s">
        <v>7286</v>
      </c>
      <c r="B2839" s="1" t="s">
        <v>7287</v>
      </c>
      <c r="C2839" s="1" t="s">
        <v>7287</v>
      </c>
      <c r="D2839" s="1" t="s">
        <v>7288</v>
      </c>
      <c r="E2839" s="1" t="s">
        <v>16</v>
      </c>
      <c r="F2839" s="1" t="s">
        <v>7289</v>
      </c>
      <c r="G2839" s="1" t="s">
        <v>18</v>
      </c>
      <c r="H2839" s="1" t="s">
        <v>19</v>
      </c>
      <c r="I2839" s="1" t="s">
        <v>20</v>
      </c>
      <c r="J2839" s="1">
        <v>0.12825600000000001</v>
      </c>
      <c r="K2839" s="1">
        <v>2.2255199999999999</v>
      </c>
      <c r="L2839" s="1">
        <v>4.1170499999999999</v>
      </c>
      <c r="M2839" s="1">
        <v>4.14351</v>
      </c>
      <c r="N2839" s="1">
        <v>3.2000000000000002E-3</v>
      </c>
      <c r="O2839" s="1">
        <v>2.7545500000000001E-2</v>
      </c>
      <c r="P2839" s="1" t="s">
        <v>21</v>
      </c>
      <c r="Q2839" s="1">
        <f t="shared" si="44"/>
        <v>5.7629677558503185E-2</v>
      </c>
      <c r="R2839" s="1" t="s">
        <v>14246</v>
      </c>
    </row>
    <row r="2840" spans="1:18" x14ac:dyDescent="0.2">
      <c r="A2840" s="1" t="s">
        <v>11976</v>
      </c>
      <c r="B2840" s="1" t="s">
        <v>11977</v>
      </c>
      <c r="C2840" s="1" t="s">
        <v>11977</v>
      </c>
      <c r="D2840" s="1" t="s">
        <v>11978</v>
      </c>
      <c r="E2840" s="1" t="s">
        <v>16</v>
      </c>
      <c r="F2840" s="1" t="s">
        <v>11979</v>
      </c>
      <c r="G2840" s="1" t="s">
        <v>18</v>
      </c>
      <c r="H2840" s="1" t="s">
        <v>19</v>
      </c>
      <c r="I2840" s="1" t="s">
        <v>20</v>
      </c>
      <c r="J2840" s="1">
        <v>20.168500000000002</v>
      </c>
      <c r="K2840" s="1">
        <v>375.697</v>
      </c>
      <c r="L2840" s="1">
        <v>4.2193899999999998</v>
      </c>
      <c r="M2840" s="1">
        <v>9.9590499999999995</v>
      </c>
      <c r="N2840" s="2">
        <v>5.0000000000000002E-5</v>
      </c>
      <c r="O2840" s="1">
        <v>8.5621899999999997E-4</v>
      </c>
      <c r="P2840" s="1" t="s">
        <v>21</v>
      </c>
      <c r="Q2840" s="1">
        <f t="shared" si="44"/>
        <v>5.3682888072036777E-2</v>
      </c>
      <c r="R2840" s="1" t="s">
        <v>15296</v>
      </c>
    </row>
    <row r="2841" spans="1:18" x14ac:dyDescent="0.2">
      <c r="A2841" s="1" t="s">
        <v>11725</v>
      </c>
      <c r="B2841" s="1" t="s">
        <v>11726</v>
      </c>
      <c r="C2841" s="1" t="s">
        <v>11727</v>
      </c>
      <c r="D2841" s="1" t="s">
        <v>11728</v>
      </c>
      <c r="E2841" s="1" t="s">
        <v>16</v>
      </c>
      <c r="F2841" s="1" t="s">
        <v>11729</v>
      </c>
      <c r="G2841" s="1" t="s">
        <v>18</v>
      </c>
      <c r="H2841" s="1" t="s">
        <v>19</v>
      </c>
      <c r="I2841" s="1" t="s">
        <v>20</v>
      </c>
      <c r="J2841" s="1">
        <v>0.13663</v>
      </c>
      <c r="K2841" s="1">
        <v>2.5651199999999998</v>
      </c>
      <c r="L2841" s="1">
        <v>4.2306800000000004</v>
      </c>
      <c r="M2841" s="1">
        <v>4.5856199999999996</v>
      </c>
      <c r="N2841" s="1">
        <v>4.4999999999999999E-4</v>
      </c>
      <c r="O2841" s="1">
        <v>5.6727100000000001E-3</v>
      </c>
      <c r="P2841" s="1" t="s">
        <v>21</v>
      </c>
      <c r="Q2841" s="1">
        <f t="shared" si="44"/>
        <v>5.3264564620758487E-2</v>
      </c>
      <c r="R2841" s="1" t="s">
        <v>15241</v>
      </c>
    </row>
    <row r="2842" spans="1:18" x14ac:dyDescent="0.2">
      <c r="A2842" s="1" t="s">
        <v>2803</v>
      </c>
      <c r="B2842" s="1" t="s">
        <v>2804</v>
      </c>
      <c r="C2842" s="1" t="s">
        <v>2805</v>
      </c>
      <c r="D2842" s="1" t="s">
        <v>2806</v>
      </c>
      <c r="E2842" s="1" t="s">
        <v>16</v>
      </c>
      <c r="F2842" s="1" t="s">
        <v>2807</v>
      </c>
      <c r="G2842" s="1" t="s">
        <v>18</v>
      </c>
      <c r="H2842" s="1" t="s">
        <v>19</v>
      </c>
      <c r="I2842" s="1" t="s">
        <v>20</v>
      </c>
      <c r="J2842" s="1">
        <v>5.2264200000000001</v>
      </c>
      <c r="K2842" s="1">
        <v>99.076599999999999</v>
      </c>
      <c r="L2842" s="1">
        <v>4.24465</v>
      </c>
      <c r="M2842" s="1">
        <v>13.3047</v>
      </c>
      <c r="N2842" s="2">
        <v>5.0000000000000002E-5</v>
      </c>
      <c r="O2842" s="1">
        <v>8.5621899999999997E-4</v>
      </c>
      <c r="P2842" s="1" t="s">
        <v>21</v>
      </c>
      <c r="Q2842" s="1">
        <f t="shared" si="44"/>
        <v>5.2751305555499485E-2</v>
      </c>
      <c r="R2842" s="1" t="s">
        <v>13251</v>
      </c>
    </row>
    <row r="2843" spans="1:18" x14ac:dyDescent="0.2">
      <c r="A2843" s="1" t="s">
        <v>11202</v>
      </c>
      <c r="B2843" s="1" t="s">
        <v>11203</v>
      </c>
      <c r="C2843" s="1" t="s">
        <v>11204</v>
      </c>
      <c r="D2843" s="1" t="s">
        <v>15</v>
      </c>
      <c r="E2843" s="1" t="s">
        <v>16</v>
      </c>
      <c r="F2843" s="1" t="s">
        <v>11205</v>
      </c>
      <c r="G2843" s="1" t="s">
        <v>18</v>
      </c>
      <c r="H2843" s="1" t="s">
        <v>19</v>
      </c>
      <c r="I2843" s="1" t="s">
        <v>20</v>
      </c>
      <c r="J2843" s="1">
        <v>0.94775900000000002</v>
      </c>
      <c r="K2843" s="1">
        <v>18.073399999999999</v>
      </c>
      <c r="L2843" s="1">
        <v>4.2531999999999996</v>
      </c>
      <c r="M2843" s="1">
        <v>2.8809499999999999</v>
      </c>
      <c r="N2843" s="1">
        <v>5.5000000000000003E-4</v>
      </c>
      <c r="O2843" s="1">
        <v>6.68368E-3</v>
      </c>
      <c r="P2843" s="1" t="s">
        <v>21</v>
      </c>
      <c r="Q2843" s="1">
        <f t="shared" si="44"/>
        <v>5.2439441389002625E-2</v>
      </c>
      <c r="R2843" s="1" t="s">
        <v>15124</v>
      </c>
    </row>
    <row r="2844" spans="1:18" x14ac:dyDescent="0.2">
      <c r="A2844" s="1" t="s">
        <v>4713</v>
      </c>
      <c r="B2844" s="1" t="s">
        <v>4714</v>
      </c>
      <c r="C2844" s="1" t="s">
        <v>4715</v>
      </c>
      <c r="D2844" s="1" t="s">
        <v>4716</v>
      </c>
      <c r="E2844" s="1" t="s">
        <v>16</v>
      </c>
      <c r="F2844" s="1" t="s">
        <v>4717</v>
      </c>
      <c r="G2844" s="1" t="s">
        <v>18</v>
      </c>
      <c r="H2844" s="1" t="s">
        <v>19</v>
      </c>
      <c r="I2844" s="1" t="s">
        <v>20</v>
      </c>
      <c r="J2844" s="1">
        <v>0.32893</v>
      </c>
      <c r="K2844" s="1">
        <v>6.4625700000000004</v>
      </c>
      <c r="L2844" s="1">
        <v>4.2962600000000002</v>
      </c>
      <c r="M2844" s="1">
        <v>6.0745300000000002</v>
      </c>
      <c r="N2844" s="2">
        <v>5.0000000000000002E-5</v>
      </c>
      <c r="O2844" s="1">
        <v>8.5621899999999997E-4</v>
      </c>
      <c r="P2844" s="1" t="s">
        <v>21</v>
      </c>
      <c r="Q2844" s="1">
        <f t="shared" si="44"/>
        <v>5.0897707877825694E-2</v>
      </c>
      <c r="R2844" s="1" t="s">
        <v>13675</v>
      </c>
    </row>
    <row r="2845" spans="1:18" x14ac:dyDescent="0.2">
      <c r="A2845" s="1" t="s">
        <v>2277</v>
      </c>
      <c r="B2845" s="1" t="s">
        <v>399</v>
      </c>
      <c r="C2845" s="1" t="s">
        <v>399</v>
      </c>
      <c r="D2845" s="1" t="s">
        <v>15</v>
      </c>
      <c r="E2845" s="1" t="s">
        <v>16</v>
      </c>
      <c r="F2845" s="1" t="s">
        <v>2278</v>
      </c>
      <c r="G2845" s="1" t="s">
        <v>18</v>
      </c>
      <c r="H2845" s="1" t="s">
        <v>19</v>
      </c>
      <c r="I2845" s="1" t="s">
        <v>20</v>
      </c>
      <c r="J2845" s="1">
        <v>0.51653499999999997</v>
      </c>
      <c r="K2845" s="1">
        <v>10.3675</v>
      </c>
      <c r="L2845" s="1">
        <v>4.3270600000000004</v>
      </c>
      <c r="M2845" s="1">
        <v>7.3853900000000001</v>
      </c>
      <c r="N2845" s="2">
        <v>5.0000000000000002E-5</v>
      </c>
      <c r="O2845" s="1">
        <v>8.5621899999999997E-4</v>
      </c>
      <c r="P2845" s="1" t="s">
        <v>21</v>
      </c>
      <c r="Q2845" s="1">
        <f t="shared" si="44"/>
        <v>4.9822522305280927E-2</v>
      </c>
    </row>
    <row r="2846" spans="1:18" x14ac:dyDescent="0.2">
      <c r="A2846" s="1" t="s">
        <v>2500</v>
      </c>
      <c r="B2846" s="1" t="s">
        <v>2501</v>
      </c>
      <c r="C2846" s="1" t="s">
        <v>2502</v>
      </c>
      <c r="D2846" s="1" t="s">
        <v>15</v>
      </c>
      <c r="E2846" s="1" t="s">
        <v>16</v>
      </c>
      <c r="F2846" s="1" t="s">
        <v>2503</v>
      </c>
      <c r="G2846" s="1" t="s">
        <v>18</v>
      </c>
      <c r="H2846" s="1" t="s">
        <v>19</v>
      </c>
      <c r="I2846" s="1" t="s">
        <v>20</v>
      </c>
      <c r="J2846" s="1">
        <v>7.1981100000000006E-2</v>
      </c>
      <c r="K2846" s="1">
        <v>1.44764</v>
      </c>
      <c r="L2846" s="1">
        <v>4.3299399999999997</v>
      </c>
      <c r="M2846" s="1">
        <v>3.7676799999999999</v>
      </c>
      <c r="N2846" s="1">
        <v>2.8999999999999998E-3</v>
      </c>
      <c r="O2846" s="1">
        <v>2.54126E-2</v>
      </c>
      <c r="P2846" s="1" t="s">
        <v>21</v>
      </c>
      <c r="Q2846" s="1">
        <f t="shared" si="44"/>
        <v>4.9723066508247912E-2</v>
      </c>
      <c r="R2846" s="1" t="s">
        <v>13184</v>
      </c>
    </row>
    <row r="2847" spans="1:18" x14ac:dyDescent="0.2">
      <c r="A2847" s="1" t="s">
        <v>8301</v>
      </c>
      <c r="B2847" s="1" t="s">
        <v>8302</v>
      </c>
      <c r="C2847" s="1" t="s">
        <v>8303</v>
      </c>
      <c r="D2847" s="1" t="s">
        <v>8304</v>
      </c>
      <c r="E2847" s="1" t="s">
        <v>16</v>
      </c>
      <c r="F2847" s="1" t="s">
        <v>8305</v>
      </c>
      <c r="G2847" s="1" t="s">
        <v>18</v>
      </c>
      <c r="H2847" s="1" t="s">
        <v>19</v>
      </c>
      <c r="I2847" s="1" t="s">
        <v>20</v>
      </c>
      <c r="J2847" s="1">
        <v>6.5203499999999998E-2</v>
      </c>
      <c r="K2847" s="1">
        <v>1.35283</v>
      </c>
      <c r="L2847" s="1">
        <v>4.3748899999999997</v>
      </c>
      <c r="M2847" s="1">
        <v>4.2916499999999997</v>
      </c>
      <c r="N2847" s="1">
        <v>4.0000000000000002E-4</v>
      </c>
      <c r="O2847" s="1">
        <v>5.1701100000000003E-3</v>
      </c>
      <c r="P2847" s="1" t="s">
        <v>21</v>
      </c>
      <c r="Q2847" s="1">
        <f t="shared" si="44"/>
        <v>4.8197851910439599E-2</v>
      </c>
      <c r="R2847" s="1" t="s">
        <v>14474</v>
      </c>
    </row>
    <row r="2848" spans="1:18" x14ac:dyDescent="0.2">
      <c r="A2848" s="1" t="s">
        <v>1090</v>
      </c>
      <c r="B2848" s="1" t="s">
        <v>1091</v>
      </c>
      <c r="C2848" s="1" t="s">
        <v>1092</v>
      </c>
      <c r="D2848" s="1" t="s">
        <v>15</v>
      </c>
      <c r="E2848" s="1" t="s">
        <v>16</v>
      </c>
      <c r="F2848" s="1" t="s">
        <v>1093</v>
      </c>
      <c r="G2848" s="1" t="s">
        <v>18</v>
      </c>
      <c r="H2848" s="1" t="s">
        <v>19</v>
      </c>
      <c r="I2848" s="1" t="s">
        <v>20</v>
      </c>
      <c r="J2848" s="1">
        <v>0.94248399999999999</v>
      </c>
      <c r="K2848" s="1">
        <v>22.046500000000002</v>
      </c>
      <c r="L2848" s="1">
        <v>4.5479399999999996</v>
      </c>
      <c r="M2848" s="1">
        <v>4.9406800000000004</v>
      </c>
      <c r="N2848" s="2">
        <v>5.0000000000000002E-5</v>
      </c>
      <c r="O2848" s="1">
        <v>8.5621899999999997E-4</v>
      </c>
      <c r="P2848" s="1" t="s">
        <v>21</v>
      </c>
      <c r="Q2848" s="1">
        <f t="shared" si="44"/>
        <v>4.2749824235139358E-2</v>
      </c>
      <c r="R2848" s="1" t="s">
        <v>12865</v>
      </c>
    </row>
    <row r="2849" spans="1:18" x14ac:dyDescent="0.2">
      <c r="A2849" s="1" t="s">
        <v>7614</v>
      </c>
      <c r="B2849" s="1" t="s">
        <v>7615</v>
      </c>
      <c r="C2849" s="1" t="s">
        <v>7615</v>
      </c>
      <c r="D2849" s="1" t="s">
        <v>7616</v>
      </c>
      <c r="E2849" s="1" t="s">
        <v>16</v>
      </c>
      <c r="F2849" s="1" t="s">
        <v>7617</v>
      </c>
      <c r="G2849" s="1" t="s">
        <v>18</v>
      </c>
      <c r="H2849" s="1" t="s">
        <v>19</v>
      </c>
      <c r="I2849" s="1" t="s">
        <v>20</v>
      </c>
      <c r="J2849" s="1">
        <v>0.78476999999999997</v>
      </c>
      <c r="K2849" s="1">
        <v>18.625699999999998</v>
      </c>
      <c r="L2849" s="1">
        <v>4.5688800000000001</v>
      </c>
      <c r="M2849" s="1">
        <v>6.7479300000000002</v>
      </c>
      <c r="N2849" s="2">
        <v>5.0000000000000002E-5</v>
      </c>
      <c r="O2849" s="1">
        <v>8.5621899999999997E-4</v>
      </c>
      <c r="P2849" s="1" t="s">
        <v>21</v>
      </c>
      <c r="Q2849" s="1">
        <f t="shared" si="44"/>
        <v>4.2133718464272489E-2</v>
      </c>
      <c r="R2849" s="1" t="s">
        <v>14317</v>
      </c>
    </row>
    <row r="2850" spans="1:18" x14ac:dyDescent="0.2">
      <c r="A2850" s="1" t="s">
        <v>4907</v>
      </c>
      <c r="B2850" s="1" t="s">
        <v>4908</v>
      </c>
      <c r="C2850" s="1" t="s">
        <v>4909</v>
      </c>
      <c r="D2850" s="1" t="s">
        <v>4910</v>
      </c>
      <c r="E2850" s="1" t="s">
        <v>16</v>
      </c>
      <c r="F2850" s="1" t="s">
        <v>4911</v>
      </c>
      <c r="G2850" s="1" t="s">
        <v>18</v>
      </c>
      <c r="H2850" s="1" t="s">
        <v>19</v>
      </c>
      <c r="I2850" s="1" t="s">
        <v>20</v>
      </c>
      <c r="J2850" s="1">
        <v>0.223581</v>
      </c>
      <c r="K2850" s="1">
        <v>6.0169199999999998</v>
      </c>
      <c r="L2850" s="1">
        <v>4.7501499999999997</v>
      </c>
      <c r="M2850" s="1">
        <v>8.0472400000000004</v>
      </c>
      <c r="N2850" s="2">
        <v>5.0000000000000002E-5</v>
      </c>
      <c r="O2850" s="1">
        <v>8.5621899999999997E-4</v>
      </c>
      <c r="P2850" s="1" t="s">
        <v>21</v>
      </c>
      <c r="Q2850" s="1">
        <f t="shared" si="44"/>
        <v>3.7158712430944735E-2</v>
      </c>
      <c r="R2850" s="1" t="s">
        <v>13719</v>
      </c>
    </row>
    <row r="2851" spans="1:18" x14ac:dyDescent="0.2">
      <c r="A2851" s="1" t="s">
        <v>12021</v>
      </c>
      <c r="B2851" s="1" t="s">
        <v>12022</v>
      </c>
      <c r="C2851" s="1" t="s">
        <v>12022</v>
      </c>
      <c r="D2851" s="1" t="s">
        <v>12023</v>
      </c>
      <c r="E2851" s="1" t="s">
        <v>16</v>
      </c>
      <c r="F2851" s="1" t="s">
        <v>12024</v>
      </c>
      <c r="G2851" s="1" t="s">
        <v>18</v>
      </c>
      <c r="H2851" s="1" t="s">
        <v>19</v>
      </c>
      <c r="I2851" s="1" t="s">
        <v>20</v>
      </c>
      <c r="J2851" s="1">
        <v>0.19811999999999999</v>
      </c>
      <c r="K2851" s="1">
        <v>5.73238</v>
      </c>
      <c r="L2851" s="1">
        <v>4.8546899999999997</v>
      </c>
      <c r="M2851" s="1">
        <v>6.7558299999999996</v>
      </c>
      <c r="N2851" s="2">
        <v>5.0000000000000002E-5</v>
      </c>
      <c r="O2851" s="1">
        <v>8.5621899999999997E-4</v>
      </c>
      <c r="P2851" s="1" t="s">
        <v>21</v>
      </c>
      <c r="Q2851" s="1">
        <f t="shared" si="44"/>
        <v>3.4561560817670846E-2</v>
      </c>
      <c r="R2851" s="1" t="s">
        <v>15307</v>
      </c>
    </row>
    <row r="2852" spans="1:18" x14ac:dyDescent="0.2">
      <c r="A2852" s="1" t="s">
        <v>3073</v>
      </c>
      <c r="B2852" s="1" t="s">
        <v>3074</v>
      </c>
      <c r="C2852" s="1" t="s">
        <v>3075</v>
      </c>
      <c r="D2852" s="1" t="s">
        <v>3076</v>
      </c>
      <c r="E2852" s="1" t="s">
        <v>16</v>
      </c>
      <c r="F2852" s="1" t="s">
        <v>3077</v>
      </c>
      <c r="G2852" s="1" t="s">
        <v>18</v>
      </c>
      <c r="H2852" s="1" t="s">
        <v>19</v>
      </c>
      <c r="I2852" s="1" t="s">
        <v>20</v>
      </c>
      <c r="J2852" s="1">
        <v>0.933952</v>
      </c>
      <c r="K2852" s="1">
        <v>31.868500000000001</v>
      </c>
      <c r="L2852" s="1">
        <v>5.0926400000000003</v>
      </c>
      <c r="M2852" s="1">
        <v>10.4015</v>
      </c>
      <c r="N2852" s="2">
        <v>5.0000000000000002E-5</v>
      </c>
      <c r="O2852" s="1">
        <v>8.5621899999999997E-4</v>
      </c>
      <c r="P2852" s="1" t="s">
        <v>21</v>
      </c>
      <c r="Q2852" s="1">
        <f t="shared" si="44"/>
        <v>2.9306431115364701E-2</v>
      </c>
      <c r="R2852" s="1" t="s">
        <v>13312</v>
      </c>
    </row>
    <row r="2853" spans="1:18" x14ac:dyDescent="0.2">
      <c r="A2853" s="1" t="s">
        <v>4676</v>
      </c>
      <c r="B2853" s="1" t="s">
        <v>4677</v>
      </c>
      <c r="C2853" s="1" t="s">
        <v>4678</v>
      </c>
      <c r="D2853" s="1" t="s">
        <v>4679</v>
      </c>
      <c r="E2853" s="1" t="s">
        <v>16</v>
      </c>
      <c r="F2853" s="1" t="s">
        <v>4680</v>
      </c>
      <c r="G2853" s="1" t="s">
        <v>18</v>
      </c>
      <c r="H2853" s="1" t="s">
        <v>19</v>
      </c>
      <c r="I2853" s="1" t="s">
        <v>20</v>
      </c>
      <c r="J2853" s="1">
        <v>0.106514</v>
      </c>
      <c r="K2853" s="1">
        <v>3.8787500000000001</v>
      </c>
      <c r="L2853" s="1">
        <v>5.1864800000000004</v>
      </c>
      <c r="M2853" s="1">
        <v>5.5563599999999997</v>
      </c>
      <c r="N2853" s="1">
        <v>1E-4</v>
      </c>
      <c r="O2853" s="1">
        <v>1.5781300000000001E-3</v>
      </c>
      <c r="P2853" s="1" t="s">
        <v>21</v>
      </c>
      <c r="Q2853" s="1">
        <f t="shared" si="44"/>
        <v>2.7460908797937479E-2</v>
      </c>
      <c r="R2853" s="1" t="s">
        <v>13667</v>
      </c>
    </row>
    <row r="2854" spans="1:18" x14ac:dyDescent="0.2">
      <c r="A2854" s="1" t="s">
        <v>12310</v>
      </c>
      <c r="B2854" s="1" t="s">
        <v>12311</v>
      </c>
      <c r="C2854" s="1" t="s">
        <v>12312</v>
      </c>
      <c r="D2854" s="1" t="s">
        <v>15</v>
      </c>
      <c r="E2854" s="1" t="s">
        <v>16</v>
      </c>
      <c r="F2854" s="1" t="s">
        <v>12313</v>
      </c>
      <c r="G2854" s="1" t="s">
        <v>18</v>
      </c>
      <c r="H2854" s="1" t="s">
        <v>19</v>
      </c>
      <c r="I2854" s="1" t="s">
        <v>20</v>
      </c>
      <c r="J2854" s="1">
        <v>0.17020399999999999</v>
      </c>
      <c r="K2854" s="1">
        <v>7.1836000000000002</v>
      </c>
      <c r="L2854" s="1">
        <v>5.3993700000000002</v>
      </c>
      <c r="M2854" s="1">
        <v>7.0211499999999996</v>
      </c>
      <c r="N2854" s="2">
        <v>5.0000000000000002E-5</v>
      </c>
      <c r="O2854" s="1">
        <v>8.5621899999999997E-4</v>
      </c>
      <c r="P2854" s="1" t="s">
        <v>21</v>
      </c>
      <c r="Q2854" s="1">
        <f t="shared" si="44"/>
        <v>2.3693412773539729E-2</v>
      </c>
      <c r="R2854" s="1" t="s">
        <v>15373</v>
      </c>
    </row>
    <row r="2855" spans="1:18" x14ac:dyDescent="0.2">
      <c r="A2855" s="1" t="s">
        <v>7349</v>
      </c>
      <c r="B2855" s="1" t="s">
        <v>7350</v>
      </c>
      <c r="C2855" s="1" t="s">
        <v>7351</v>
      </c>
      <c r="D2855" s="1" t="s">
        <v>7352</v>
      </c>
      <c r="E2855" s="1" t="s">
        <v>16</v>
      </c>
      <c r="F2855" s="1" t="s">
        <v>7353</v>
      </c>
      <c r="G2855" s="1" t="s">
        <v>18</v>
      </c>
      <c r="H2855" s="1" t="s">
        <v>19</v>
      </c>
      <c r="I2855" s="1" t="s">
        <v>20</v>
      </c>
      <c r="J2855" s="1">
        <v>0.130967</v>
      </c>
      <c r="K2855" s="1">
        <v>5.6590600000000002</v>
      </c>
      <c r="L2855" s="1">
        <v>5.4332900000000004</v>
      </c>
      <c r="M2855" s="1">
        <v>7.6016700000000004</v>
      </c>
      <c r="N2855" s="2">
        <v>5.0000000000000002E-5</v>
      </c>
      <c r="O2855" s="1">
        <v>8.5621899999999997E-4</v>
      </c>
      <c r="P2855" s="1" t="s">
        <v>21</v>
      </c>
      <c r="Q2855" s="1">
        <f t="shared" si="44"/>
        <v>2.3142889455139194E-2</v>
      </c>
      <c r="R2855" s="1" t="s">
        <v>14259</v>
      </c>
    </row>
    <row r="2856" spans="1:18" x14ac:dyDescent="0.2">
      <c r="A2856" s="1" t="s">
        <v>10241</v>
      </c>
      <c r="B2856" s="1" t="s">
        <v>10242</v>
      </c>
      <c r="C2856" s="1" t="s">
        <v>10242</v>
      </c>
      <c r="D2856" s="1" t="s">
        <v>10243</v>
      </c>
      <c r="E2856" s="1" t="s">
        <v>16</v>
      </c>
      <c r="F2856" s="1" t="s">
        <v>10244</v>
      </c>
      <c r="G2856" s="1" t="s">
        <v>18</v>
      </c>
      <c r="H2856" s="1" t="s">
        <v>19</v>
      </c>
      <c r="I2856" s="1" t="s">
        <v>20</v>
      </c>
      <c r="J2856" s="1">
        <v>0.132105</v>
      </c>
      <c r="K2856" s="1">
        <v>5.8278499999999998</v>
      </c>
      <c r="L2856" s="1">
        <v>5.4632100000000001</v>
      </c>
      <c r="M2856" s="1">
        <v>6.9891100000000002</v>
      </c>
      <c r="N2856" s="2">
        <v>5.0000000000000002E-5</v>
      </c>
      <c r="O2856" s="1">
        <v>8.5621899999999997E-4</v>
      </c>
      <c r="P2856" s="1" t="s">
        <v>21</v>
      </c>
      <c r="Q2856" s="1">
        <f t="shared" si="44"/>
        <v>2.2667879235052379E-2</v>
      </c>
      <c r="R2856" s="1" t="s">
        <v>14906</v>
      </c>
    </row>
    <row r="2857" spans="1:18" x14ac:dyDescent="0.2">
      <c r="A2857" s="1" t="s">
        <v>11431</v>
      </c>
      <c r="B2857" s="1" t="s">
        <v>11432</v>
      </c>
      <c r="C2857" s="1" t="s">
        <v>11433</v>
      </c>
      <c r="D2857" s="1" t="s">
        <v>15</v>
      </c>
      <c r="E2857" s="1" t="s">
        <v>16</v>
      </c>
      <c r="F2857" s="1" t="s">
        <v>11434</v>
      </c>
      <c r="G2857" s="1" t="s">
        <v>18</v>
      </c>
      <c r="H2857" s="1" t="s">
        <v>19</v>
      </c>
      <c r="I2857" s="1" t="s">
        <v>20</v>
      </c>
      <c r="J2857" s="1">
        <v>0.36267500000000003</v>
      </c>
      <c r="K2857" s="1">
        <v>18.471399999999999</v>
      </c>
      <c r="L2857" s="1">
        <v>5.6704699999999999</v>
      </c>
      <c r="M2857" s="1">
        <v>9.67455</v>
      </c>
      <c r="N2857" s="2">
        <v>5.0000000000000002E-5</v>
      </c>
      <c r="O2857" s="1">
        <v>8.5621899999999997E-4</v>
      </c>
      <c r="P2857" s="1" t="s">
        <v>21</v>
      </c>
      <c r="Q2857" s="1">
        <f t="shared" si="44"/>
        <v>1.9634407787173687E-2</v>
      </c>
      <c r="R2857" s="1" t="s">
        <v>15175</v>
      </c>
    </row>
    <row r="2858" spans="1:18" x14ac:dyDescent="0.2">
      <c r="A2858" s="1" t="s">
        <v>7684</v>
      </c>
      <c r="B2858" s="1" t="s">
        <v>7685</v>
      </c>
      <c r="C2858" s="1" t="s">
        <v>7686</v>
      </c>
      <c r="D2858" s="1" t="s">
        <v>7687</v>
      </c>
      <c r="E2858" s="1" t="s">
        <v>16</v>
      </c>
      <c r="F2858" s="1" t="s">
        <v>7688</v>
      </c>
      <c r="G2858" s="1" t="s">
        <v>18</v>
      </c>
      <c r="H2858" s="1" t="s">
        <v>19</v>
      </c>
      <c r="I2858" s="1" t="s">
        <v>20</v>
      </c>
      <c r="J2858" s="1">
        <v>0.34501500000000002</v>
      </c>
      <c r="K2858" s="1">
        <v>25.914999999999999</v>
      </c>
      <c r="L2858" s="1">
        <v>6.2309900000000003</v>
      </c>
      <c r="M2858" s="1">
        <v>10.1187</v>
      </c>
      <c r="N2858" s="2">
        <v>5.0000000000000002E-5</v>
      </c>
      <c r="O2858" s="1">
        <v>8.5621899999999997E-4</v>
      </c>
      <c r="P2858" s="1" t="s">
        <v>21</v>
      </c>
      <c r="Q2858" s="1">
        <f t="shared" si="44"/>
        <v>1.3313332047076984E-2</v>
      </c>
      <c r="R2858" s="1" t="s">
        <v>14333</v>
      </c>
    </row>
    <row r="2859" spans="1:18" x14ac:dyDescent="0.2">
      <c r="A2859" s="1" t="s">
        <v>22</v>
      </c>
      <c r="B2859" s="1" t="s">
        <v>23</v>
      </c>
      <c r="C2859" s="1" t="s">
        <v>24</v>
      </c>
      <c r="D2859" s="1" t="s">
        <v>15</v>
      </c>
      <c r="E2859" s="1" t="s">
        <v>16</v>
      </c>
      <c r="F2859" s="1" t="s">
        <v>25</v>
      </c>
      <c r="G2859" s="1" t="s">
        <v>18</v>
      </c>
      <c r="H2859" s="1" t="s">
        <v>19</v>
      </c>
      <c r="I2859" s="1" t="s">
        <v>20</v>
      </c>
      <c r="J2859" s="1">
        <v>0</v>
      </c>
      <c r="K2859" s="1">
        <v>2.1790099999999999</v>
      </c>
      <c r="L2859" s="1" t="s">
        <v>26</v>
      </c>
      <c r="M2859" s="1" t="e">
        <f t="shared" ref="M2859:M2895" si="45">-nan</f>
        <v>#NAME?</v>
      </c>
      <c r="N2859" s="2">
        <v>5.0000000000000002E-5</v>
      </c>
      <c r="O2859" s="1">
        <v>8.5621899999999997E-4</v>
      </c>
      <c r="P2859" s="1" t="s">
        <v>21</v>
      </c>
      <c r="Q2859" s="1">
        <f t="shared" si="44"/>
        <v>0</v>
      </c>
    </row>
    <row r="2860" spans="1:18" x14ac:dyDescent="0.2">
      <c r="A2860" s="1" t="s">
        <v>842</v>
      </c>
      <c r="B2860" s="1" t="s">
        <v>843</v>
      </c>
      <c r="C2860" s="1" t="s">
        <v>844</v>
      </c>
      <c r="D2860" s="1" t="s">
        <v>845</v>
      </c>
      <c r="E2860" s="1" t="s">
        <v>16</v>
      </c>
      <c r="F2860" s="1" t="s">
        <v>846</v>
      </c>
      <c r="G2860" s="1" t="s">
        <v>18</v>
      </c>
      <c r="H2860" s="1" t="s">
        <v>19</v>
      </c>
      <c r="I2860" s="1" t="s">
        <v>20</v>
      </c>
      <c r="J2860" s="1">
        <v>0</v>
      </c>
      <c r="K2860" s="1">
        <v>0.44770700000000002</v>
      </c>
      <c r="L2860" s="1" t="s">
        <v>26</v>
      </c>
      <c r="M2860" s="1" t="e">
        <f t="shared" si="45"/>
        <v>#NAME?</v>
      </c>
      <c r="N2860" s="2">
        <v>5.0000000000000002E-5</v>
      </c>
      <c r="O2860" s="1">
        <v>8.5621899999999997E-4</v>
      </c>
      <c r="P2860" s="1" t="s">
        <v>21</v>
      </c>
      <c r="Q2860" s="1">
        <f t="shared" si="44"/>
        <v>0</v>
      </c>
      <c r="R2860" s="1" t="s">
        <v>12807</v>
      </c>
    </row>
    <row r="2861" spans="1:18" x14ac:dyDescent="0.2">
      <c r="A2861" s="1" t="s">
        <v>1318</v>
      </c>
      <c r="B2861" s="1" t="s">
        <v>1319</v>
      </c>
      <c r="C2861" s="1" t="s">
        <v>1319</v>
      </c>
      <c r="D2861" s="1" t="s">
        <v>1320</v>
      </c>
      <c r="E2861" s="1" t="s">
        <v>1321</v>
      </c>
      <c r="F2861" s="1" t="s">
        <v>1322</v>
      </c>
      <c r="G2861" s="1" t="s">
        <v>18</v>
      </c>
      <c r="H2861" s="1" t="s">
        <v>19</v>
      </c>
      <c r="I2861" s="1" t="s">
        <v>20</v>
      </c>
      <c r="J2861" s="1">
        <v>0</v>
      </c>
      <c r="K2861" s="1">
        <v>2.0034900000000002</v>
      </c>
      <c r="L2861" s="1" t="s">
        <v>26</v>
      </c>
      <c r="M2861" s="1" t="e">
        <f t="shared" si="45"/>
        <v>#NAME?</v>
      </c>
      <c r="N2861" s="2">
        <v>5.0000000000000002E-5</v>
      </c>
      <c r="O2861" s="1">
        <v>8.5621899999999997E-4</v>
      </c>
      <c r="P2861" s="1" t="s">
        <v>21</v>
      </c>
      <c r="Q2861" s="1">
        <f t="shared" si="44"/>
        <v>0</v>
      </c>
      <c r="R2861" s="1" t="s">
        <v>12916</v>
      </c>
    </row>
    <row r="2862" spans="1:18" x14ac:dyDescent="0.2">
      <c r="A2862" s="1" t="s">
        <v>1599</v>
      </c>
      <c r="B2862" s="1" t="s">
        <v>1600</v>
      </c>
      <c r="C2862" s="1" t="s">
        <v>1601</v>
      </c>
      <c r="D2862" s="1" t="s">
        <v>15</v>
      </c>
      <c r="E2862" s="1" t="s">
        <v>16</v>
      </c>
      <c r="F2862" s="1" t="s">
        <v>1602</v>
      </c>
      <c r="G2862" s="1" t="s">
        <v>18</v>
      </c>
      <c r="H2862" s="1" t="s">
        <v>19</v>
      </c>
      <c r="I2862" s="1" t="s">
        <v>20</v>
      </c>
      <c r="J2862" s="1">
        <v>0</v>
      </c>
      <c r="K2862" s="1">
        <v>0.62051299999999998</v>
      </c>
      <c r="L2862" s="1" t="s">
        <v>26</v>
      </c>
      <c r="M2862" s="1" t="e">
        <f t="shared" si="45"/>
        <v>#NAME?</v>
      </c>
      <c r="N2862" s="2">
        <v>5.0000000000000002E-5</v>
      </c>
      <c r="O2862" s="1">
        <v>8.5621899999999997E-4</v>
      </c>
      <c r="P2862" s="1" t="s">
        <v>21</v>
      </c>
      <c r="Q2862" s="1">
        <f t="shared" si="44"/>
        <v>0</v>
      </c>
      <c r="R2862" s="1" t="s">
        <v>12979</v>
      </c>
    </row>
    <row r="2863" spans="1:18" x14ac:dyDescent="0.2">
      <c r="A2863" s="1" t="s">
        <v>1723</v>
      </c>
      <c r="B2863" s="1" t="s">
        <v>1724</v>
      </c>
      <c r="C2863" s="1" t="s">
        <v>1725</v>
      </c>
      <c r="D2863" s="1" t="s">
        <v>15</v>
      </c>
      <c r="E2863" s="1" t="s">
        <v>16</v>
      </c>
      <c r="F2863" s="1" t="s">
        <v>1726</v>
      </c>
      <c r="G2863" s="1" t="s">
        <v>18</v>
      </c>
      <c r="H2863" s="1" t="s">
        <v>19</v>
      </c>
      <c r="I2863" s="1" t="s">
        <v>20</v>
      </c>
      <c r="J2863" s="1">
        <v>0</v>
      </c>
      <c r="K2863" s="1">
        <v>5.2999099999999997</v>
      </c>
      <c r="L2863" s="1" t="s">
        <v>26</v>
      </c>
      <c r="M2863" s="1" t="e">
        <f t="shared" si="45"/>
        <v>#NAME?</v>
      </c>
      <c r="N2863" s="1">
        <v>1E-4</v>
      </c>
      <c r="O2863" s="1">
        <v>1.5781300000000001E-3</v>
      </c>
      <c r="P2863" s="1" t="s">
        <v>21</v>
      </c>
      <c r="Q2863" s="1">
        <f t="shared" si="44"/>
        <v>0</v>
      </c>
      <c r="R2863" s="1" t="s">
        <v>13007</v>
      </c>
    </row>
    <row r="2864" spans="1:18" x14ac:dyDescent="0.2">
      <c r="A2864" s="1" t="s">
        <v>2535</v>
      </c>
      <c r="B2864" s="1" t="s">
        <v>399</v>
      </c>
      <c r="C2864" s="1" t="s">
        <v>399</v>
      </c>
      <c r="D2864" s="1" t="s">
        <v>15</v>
      </c>
      <c r="E2864" s="1" t="s">
        <v>16</v>
      </c>
      <c r="F2864" s="1" t="s">
        <v>2536</v>
      </c>
      <c r="G2864" s="1" t="s">
        <v>18</v>
      </c>
      <c r="H2864" s="1" t="s">
        <v>19</v>
      </c>
      <c r="I2864" s="1" t="s">
        <v>20</v>
      </c>
      <c r="J2864" s="1">
        <v>0</v>
      </c>
      <c r="K2864" s="1">
        <v>6.9495800000000001</v>
      </c>
      <c r="L2864" s="1" t="s">
        <v>26</v>
      </c>
      <c r="M2864" s="1" t="e">
        <f t="shared" si="45"/>
        <v>#NAME?</v>
      </c>
      <c r="N2864" s="2">
        <v>5.0000000000000002E-5</v>
      </c>
      <c r="O2864" s="1">
        <v>8.5621899999999997E-4</v>
      </c>
      <c r="P2864" s="1" t="s">
        <v>21</v>
      </c>
      <c r="Q2864" s="1">
        <f t="shared" si="44"/>
        <v>0</v>
      </c>
    </row>
    <row r="2865" spans="1:18" x14ac:dyDescent="0.2">
      <c r="A2865" s="1" t="s">
        <v>2552</v>
      </c>
      <c r="B2865" s="1" t="s">
        <v>399</v>
      </c>
      <c r="C2865" s="1" t="s">
        <v>399</v>
      </c>
      <c r="D2865" s="1" t="s">
        <v>15</v>
      </c>
      <c r="E2865" s="1" t="s">
        <v>16</v>
      </c>
      <c r="F2865" s="1" t="s">
        <v>2553</v>
      </c>
      <c r="G2865" s="1" t="s">
        <v>18</v>
      </c>
      <c r="H2865" s="1" t="s">
        <v>19</v>
      </c>
      <c r="I2865" s="1" t="s">
        <v>20</v>
      </c>
      <c r="J2865" s="1">
        <v>0</v>
      </c>
      <c r="K2865" s="1">
        <v>0.90332100000000004</v>
      </c>
      <c r="L2865" s="1" t="s">
        <v>26</v>
      </c>
      <c r="M2865" s="1" t="e">
        <f t="shared" si="45"/>
        <v>#NAME?</v>
      </c>
      <c r="N2865" s="2">
        <v>5.0000000000000002E-5</v>
      </c>
      <c r="O2865" s="1">
        <v>8.5621899999999997E-4</v>
      </c>
      <c r="P2865" s="1" t="s">
        <v>21</v>
      </c>
      <c r="Q2865" s="1">
        <f t="shared" si="44"/>
        <v>0</v>
      </c>
    </row>
    <row r="2866" spans="1:18" x14ac:dyDescent="0.2">
      <c r="A2866" s="1" t="s">
        <v>2554</v>
      </c>
      <c r="B2866" s="1" t="s">
        <v>399</v>
      </c>
      <c r="C2866" s="1" t="s">
        <v>399</v>
      </c>
      <c r="D2866" s="1" t="s">
        <v>15</v>
      </c>
      <c r="E2866" s="1" t="s">
        <v>16</v>
      </c>
      <c r="F2866" s="1" t="s">
        <v>2555</v>
      </c>
      <c r="G2866" s="1" t="s">
        <v>18</v>
      </c>
      <c r="H2866" s="1" t="s">
        <v>19</v>
      </c>
      <c r="I2866" s="1" t="s">
        <v>20</v>
      </c>
      <c r="J2866" s="1">
        <v>0</v>
      </c>
      <c r="K2866" s="1">
        <v>0.53113999999999995</v>
      </c>
      <c r="L2866" s="1" t="s">
        <v>26</v>
      </c>
      <c r="M2866" s="1" t="e">
        <f t="shared" si="45"/>
        <v>#NAME?</v>
      </c>
      <c r="N2866" s="2">
        <v>5.0000000000000002E-5</v>
      </c>
      <c r="O2866" s="1">
        <v>8.5621899999999997E-4</v>
      </c>
      <c r="P2866" s="1" t="s">
        <v>21</v>
      </c>
      <c r="Q2866" s="1">
        <f t="shared" si="44"/>
        <v>0</v>
      </c>
    </row>
    <row r="2867" spans="1:18" x14ac:dyDescent="0.2">
      <c r="A2867" s="1" t="s">
        <v>2564</v>
      </c>
      <c r="B2867" s="1" t="s">
        <v>399</v>
      </c>
      <c r="C2867" s="1" t="s">
        <v>399</v>
      </c>
      <c r="D2867" s="1" t="s">
        <v>15</v>
      </c>
      <c r="E2867" s="1" t="s">
        <v>16</v>
      </c>
      <c r="F2867" s="1" t="s">
        <v>2565</v>
      </c>
      <c r="G2867" s="1" t="s">
        <v>18</v>
      </c>
      <c r="H2867" s="1" t="s">
        <v>19</v>
      </c>
      <c r="I2867" s="1" t="s">
        <v>20</v>
      </c>
      <c r="J2867" s="1">
        <v>0</v>
      </c>
      <c r="K2867" s="1">
        <v>0.48260199999999998</v>
      </c>
      <c r="L2867" s="1" t="s">
        <v>26</v>
      </c>
      <c r="M2867" s="1" t="e">
        <f t="shared" si="45"/>
        <v>#NAME?</v>
      </c>
      <c r="N2867" s="2">
        <v>5.0000000000000002E-5</v>
      </c>
      <c r="O2867" s="1">
        <v>8.5621899999999997E-4</v>
      </c>
      <c r="P2867" s="1" t="s">
        <v>21</v>
      </c>
      <c r="Q2867" s="1">
        <f t="shared" si="44"/>
        <v>0</v>
      </c>
    </row>
    <row r="2868" spans="1:18" x14ac:dyDescent="0.2">
      <c r="A2868" s="1" t="s">
        <v>3253</v>
      </c>
      <c r="B2868" s="1" t="s">
        <v>3254</v>
      </c>
      <c r="C2868" s="1" t="s">
        <v>3254</v>
      </c>
      <c r="D2868" s="1" t="s">
        <v>3255</v>
      </c>
      <c r="E2868" s="1" t="s">
        <v>16</v>
      </c>
      <c r="F2868" s="1" t="s">
        <v>3256</v>
      </c>
      <c r="G2868" s="1" t="s">
        <v>18</v>
      </c>
      <c r="H2868" s="1" t="s">
        <v>19</v>
      </c>
      <c r="I2868" s="1" t="s">
        <v>20</v>
      </c>
      <c r="J2868" s="1">
        <v>0</v>
      </c>
      <c r="K2868" s="1">
        <v>2.4496899999999999</v>
      </c>
      <c r="L2868" s="1" t="s">
        <v>26</v>
      </c>
      <c r="M2868" s="1" t="e">
        <f t="shared" si="45"/>
        <v>#NAME?</v>
      </c>
      <c r="N2868" s="2">
        <v>5.0000000000000002E-5</v>
      </c>
      <c r="O2868" s="1">
        <v>8.5621899999999997E-4</v>
      </c>
      <c r="P2868" s="1" t="s">
        <v>21</v>
      </c>
      <c r="Q2868" s="1">
        <f t="shared" si="44"/>
        <v>0</v>
      </c>
      <c r="R2868" s="1" t="s">
        <v>13353</v>
      </c>
    </row>
    <row r="2869" spans="1:18" x14ac:dyDescent="0.2">
      <c r="A2869" s="1" t="s">
        <v>3382</v>
      </c>
      <c r="B2869" s="1" t="s">
        <v>3383</v>
      </c>
      <c r="C2869" s="1" t="s">
        <v>3384</v>
      </c>
      <c r="D2869" s="1" t="s">
        <v>3385</v>
      </c>
      <c r="E2869" s="1" t="s">
        <v>16</v>
      </c>
      <c r="F2869" s="1" t="s">
        <v>3386</v>
      </c>
      <c r="G2869" s="1" t="s">
        <v>18</v>
      </c>
      <c r="H2869" s="1" t="s">
        <v>19</v>
      </c>
      <c r="I2869" s="1" t="s">
        <v>20</v>
      </c>
      <c r="J2869" s="1">
        <v>0</v>
      </c>
      <c r="K2869" s="1">
        <v>2.6745399999999999</v>
      </c>
      <c r="L2869" s="1" t="s">
        <v>26</v>
      </c>
      <c r="M2869" s="1" t="e">
        <f t="shared" si="45"/>
        <v>#NAME?</v>
      </c>
      <c r="N2869" s="2">
        <v>5.0000000000000002E-5</v>
      </c>
      <c r="O2869" s="1">
        <v>8.5621899999999997E-4</v>
      </c>
      <c r="P2869" s="1" t="s">
        <v>21</v>
      </c>
      <c r="Q2869" s="1">
        <f t="shared" si="44"/>
        <v>0</v>
      </c>
      <c r="R2869" s="1" t="s">
        <v>13382</v>
      </c>
    </row>
    <row r="2870" spans="1:18" x14ac:dyDescent="0.2">
      <c r="A2870" s="1" t="s">
        <v>3407</v>
      </c>
      <c r="B2870" s="1" t="s">
        <v>399</v>
      </c>
      <c r="C2870" s="1" t="s">
        <v>399</v>
      </c>
      <c r="D2870" s="1" t="s">
        <v>15</v>
      </c>
      <c r="E2870" s="1" t="s">
        <v>16</v>
      </c>
      <c r="F2870" s="1" t="s">
        <v>3408</v>
      </c>
      <c r="G2870" s="1" t="s">
        <v>18</v>
      </c>
      <c r="H2870" s="1" t="s">
        <v>19</v>
      </c>
      <c r="I2870" s="1" t="s">
        <v>20</v>
      </c>
      <c r="J2870" s="1">
        <v>0</v>
      </c>
      <c r="K2870" s="1">
        <v>0.51511700000000005</v>
      </c>
      <c r="L2870" s="1" t="s">
        <v>26</v>
      </c>
      <c r="M2870" s="1" t="e">
        <f t="shared" si="45"/>
        <v>#NAME?</v>
      </c>
      <c r="N2870" s="2">
        <v>5.0000000000000002E-5</v>
      </c>
      <c r="O2870" s="1">
        <v>8.5621899999999997E-4</v>
      </c>
      <c r="P2870" s="1" t="s">
        <v>21</v>
      </c>
      <c r="Q2870" s="1">
        <f t="shared" si="44"/>
        <v>0</v>
      </c>
    </row>
    <row r="2871" spans="1:18" x14ac:dyDescent="0.2">
      <c r="A2871" s="1" t="s">
        <v>3585</v>
      </c>
      <c r="B2871" s="1" t="s">
        <v>3586</v>
      </c>
      <c r="C2871" s="1" t="s">
        <v>3587</v>
      </c>
      <c r="D2871" s="1" t="s">
        <v>3588</v>
      </c>
      <c r="E2871" s="1" t="s">
        <v>16</v>
      </c>
      <c r="F2871" s="1" t="s">
        <v>3589</v>
      </c>
      <c r="G2871" s="1" t="s">
        <v>18</v>
      </c>
      <c r="H2871" s="1" t="s">
        <v>19</v>
      </c>
      <c r="I2871" s="1" t="s">
        <v>20</v>
      </c>
      <c r="J2871" s="1">
        <v>0</v>
      </c>
      <c r="K2871" s="1">
        <v>0.93127000000000004</v>
      </c>
      <c r="L2871" s="1" t="s">
        <v>26</v>
      </c>
      <c r="M2871" s="1" t="e">
        <f t="shared" si="45"/>
        <v>#NAME?</v>
      </c>
      <c r="N2871" s="1">
        <v>4.0000000000000002E-4</v>
      </c>
      <c r="O2871" s="1">
        <v>5.1701100000000003E-3</v>
      </c>
      <c r="P2871" s="1" t="s">
        <v>21</v>
      </c>
      <c r="Q2871" s="1">
        <f t="shared" si="44"/>
        <v>0</v>
      </c>
      <c r="R2871" s="1" t="s">
        <v>13426</v>
      </c>
    </row>
    <row r="2872" spans="1:18" x14ac:dyDescent="0.2">
      <c r="A2872" s="1" t="s">
        <v>4435</v>
      </c>
      <c r="B2872" s="1" t="s">
        <v>4436</v>
      </c>
      <c r="C2872" s="1" t="s">
        <v>4436</v>
      </c>
      <c r="D2872" s="1" t="s">
        <v>4437</v>
      </c>
      <c r="E2872" s="1" t="s">
        <v>16</v>
      </c>
      <c r="F2872" s="1" t="s">
        <v>4438</v>
      </c>
      <c r="G2872" s="1" t="s">
        <v>18</v>
      </c>
      <c r="H2872" s="1" t="s">
        <v>19</v>
      </c>
      <c r="I2872" s="1" t="s">
        <v>20</v>
      </c>
      <c r="J2872" s="1">
        <v>0</v>
      </c>
      <c r="K2872" s="1">
        <v>2.2917000000000001</v>
      </c>
      <c r="L2872" s="1" t="s">
        <v>26</v>
      </c>
      <c r="M2872" s="1" t="e">
        <f t="shared" si="45"/>
        <v>#NAME?</v>
      </c>
      <c r="N2872" s="2">
        <v>5.0000000000000002E-5</v>
      </c>
      <c r="O2872" s="1">
        <v>8.5621899999999997E-4</v>
      </c>
      <c r="P2872" s="1" t="s">
        <v>21</v>
      </c>
      <c r="Q2872" s="1">
        <f t="shared" si="44"/>
        <v>0</v>
      </c>
      <c r="R2872" s="1" t="s">
        <v>13614</v>
      </c>
    </row>
    <row r="2873" spans="1:18" x14ac:dyDescent="0.2">
      <c r="A2873" s="1" t="s">
        <v>4490</v>
      </c>
      <c r="B2873" s="1" t="s">
        <v>4491</v>
      </c>
      <c r="C2873" s="1" t="s">
        <v>4491</v>
      </c>
      <c r="D2873" s="1" t="s">
        <v>4492</v>
      </c>
      <c r="E2873" s="1" t="s">
        <v>16</v>
      </c>
      <c r="F2873" s="1" t="s">
        <v>4493</v>
      </c>
      <c r="G2873" s="1" t="s">
        <v>18</v>
      </c>
      <c r="H2873" s="1" t="s">
        <v>19</v>
      </c>
      <c r="I2873" s="1" t="s">
        <v>20</v>
      </c>
      <c r="J2873" s="1">
        <v>0</v>
      </c>
      <c r="K2873" s="1">
        <v>2.8475199999999998</v>
      </c>
      <c r="L2873" s="1" t="s">
        <v>26</v>
      </c>
      <c r="M2873" s="1" t="e">
        <f t="shared" si="45"/>
        <v>#NAME?</v>
      </c>
      <c r="N2873" s="2">
        <v>5.0000000000000002E-5</v>
      </c>
      <c r="O2873" s="1">
        <v>8.5621899999999997E-4</v>
      </c>
      <c r="P2873" s="1" t="s">
        <v>21</v>
      </c>
      <c r="Q2873" s="1">
        <f t="shared" si="44"/>
        <v>0</v>
      </c>
      <c r="R2873" s="1" t="s">
        <v>13624</v>
      </c>
    </row>
    <row r="2874" spans="1:18" x14ac:dyDescent="0.2">
      <c r="A2874" s="1" t="s">
        <v>4833</v>
      </c>
      <c r="B2874" s="1" t="s">
        <v>4834</v>
      </c>
      <c r="C2874" s="1" t="s">
        <v>4835</v>
      </c>
      <c r="D2874" s="1" t="s">
        <v>4836</v>
      </c>
      <c r="E2874" s="1" t="s">
        <v>16</v>
      </c>
      <c r="F2874" s="1" t="s">
        <v>4837</v>
      </c>
      <c r="G2874" s="1" t="s">
        <v>18</v>
      </c>
      <c r="H2874" s="1" t="s">
        <v>19</v>
      </c>
      <c r="I2874" s="1" t="s">
        <v>20</v>
      </c>
      <c r="J2874" s="1">
        <v>0</v>
      </c>
      <c r="K2874" s="1">
        <v>1.14699</v>
      </c>
      <c r="L2874" s="1" t="s">
        <v>26</v>
      </c>
      <c r="M2874" s="1" t="e">
        <f t="shared" si="45"/>
        <v>#NAME?</v>
      </c>
      <c r="N2874" s="2">
        <v>5.0000000000000002E-5</v>
      </c>
      <c r="O2874" s="1">
        <v>8.5621899999999997E-4</v>
      </c>
      <c r="P2874" s="1" t="s">
        <v>21</v>
      </c>
      <c r="Q2874" s="1">
        <f t="shared" si="44"/>
        <v>0</v>
      </c>
      <c r="R2874" s="1" t="s">
        <v>13702</v>
      </c>
    </row>
    <row r="2875" spans="1:18" x14ac:dyDescent="0.2">
      <c r="A2875" s="1" t="s">
        <v>5629</v>
      </c>
      <c r="B2875" s="1" t="s">
        <v>5630</v>
      </c>
      <c r="C2875" s="1" t="s">
        <v>5630</v>
      </c>
      <c r="D2875" s="1" t="s">
        <v>15</v>
      </c>
      <c r="E2875" s="1" t="s">
        <v>16</v>
      </c>
      <c r="F2875" s="1" t="s">
        <v>5631</v>
      </c>
      <c r="G2875" s="1" t="s">
        <v>18</v>
      </c>
      <c r="H2875" s="1" t="s">
        <v>19</v>
      </c>
      <c r="I2875" s="1" t="s">
        <v>20</v>
      </c>
      <c r="J2875" s="1">
        <v>0</v>
      </c>
      <c r="K2875" s="1">
        <v>2.5971099999999998</v>
      </c>
      <c r="L2875" s="1" t="s">
        <v>26</v>
      </c>
      <c r="M2875" s="1" t="e">
        <f t="shared" si="45"/>
        <v>#NAME?</v>
      </c>
      <c r="N2875" s="2">
        <v>5.0000000000000002E-5</v>
      </c>
      <c r="O2875" s="1">
        <v>8.5621899999999997E-4</v>
      </c>
      <c r="P2875" s="1" t="s">
        <v>21</v>
      </c>
      <c r="Q2875" s="1">
        <f t="shared" si="44"/>
        <v>0</v>
      </c>
      <c r="R2875" s="1" t="s">
        <v>13883</v>
      </c>
    </row>
    <row r="2876" spans="1:18" x14ac:dyDescent="0.2">
      <c r="A2876" s="1" t="s">
        <v>6018</v>
      </c>
      <c r="B2876" s="1" t="s">
        <v>399</v>
      </c>
      <c r="C2876" s="1" t="s">
        <v>399</v>
      </c>
      <c r="D2876" s="1" t="s">
        <v>15</v>
      </c>
      <c r="E2876" s="1" t="s">
        <v>16</v>
      </c>
      <c r="F2876" s="1" t="s">
        <v>6019</v>
      </c>
      <c r="G2876" s="1" t="s">
        <v>18</v>
      </c>
      <c r="H2876" s="1" t="s">
        <v>19</v>
      </c>
      <c r="I2876" s="1" t="s">
        <v>20</v>
      </c>
      <c r="J2876" s="1">
        <v>0</v>
      </c>
      <c r="K2876" s="1">
        <v>1.8384499999999999</v>
      </c>
      <c r="L2876" s="1" t="s">
        <v>26</v>
      </c>
      <c r="M2876" s="1" t="e">
        <f t="shared" si="45"/>
        <v>#NAME?</v>
      </c>
      <c r="N2876" s="1">
        <v>4.4999999999999999E-4</v>
      </c>
      <c r="O2876" s="1">
        <v>5.6727100000000001E-3</v>
      </c>
      <c r="P2876" s="1" t="s">
        <v>21</v>
      </c>
      <c r="Q2876" s="1">
        <f t="shared" si="44"/>
        <v>0</v>
      </c>
    </row>
    <row r="2877" spans="1:18" x14ac:dyDescent="0.2">
      <c r="A2877" s="1" t="s">
        <v>6020</v>
      </c>
      <c r="B2877" s="1" t="s">
        <v>399</v>
      </c>
      <c r="C2877" s="1" t="s">
        <v>399</v>
      </c>
      <c r="D2877" s="1" t="s">
        <v>15</v>
      </c>
      <c r="E2877" s="1" t="s">
        <v>16</v>
      </c>
      <c r="F2877" s="1" t="s">
        <v>6021</v>
      </c>
      <c r="G2877" s="1" t="s">
        <v>18</v>
      </c>
      <c r="H2877" s="1" t="s">
        <v>19</v>
      </c>
      <c r="I2877" s="1" t="s">
        <v>20</v>
      </c>
      <c r="J2877" s="1">
        <v>0</v>
      </c>
      <c r="K2877" s="1">
        <v>0.46124999999999999</v>
      </c>
      <c r="L2877" s="1" t="s">
        <v>26</v>
      </c>
      <c r="M2877" s="1" t="e">
        <f t="shared" si="45"/>
        <v>#NAME?</v>
      </c>
      <c r="N2877" s="2">
        <v>5.0000000000000002E-5</v>
      </c>
      <c r="O2877" s="1">
        <v>8.5621899999999997E-4</v>
      </c>
      <c r="P2877" s="1" t="s">
        <v>21</v>
      </c>
      <c r="Q2877" s="1">
        <f t="shared" si="44"/>
        <v>0</v>
      </c>
    </row>
    <row r="2878" spans="1:18" x14ac:dyDescent="0.2">
      <c r="A2878" s="1" t="s">
        <v>6058</v>
      </c>
      <c r="B2878" s="1" t="s">
        <v>6059</v>
      </c>
      <c r="C2878" s="1" t="s">
        <v>6060</v>
      </c>
      <c r="D2878" s="1" t="s">
        <v>6061</v>
      </c>
      <c r="E2878" s="1" t="s">
        <v>16</v>
      </c>
      <c r="F2878" s="1" t="s">
        <v>6062</v>
      </c>
      <c r="G2878" s="1" t="s">
        <v>18</v>
      </c>
      <c r="H2878" s="1" t="s">
        <v>19</v>
      </c>
      <c r="I2878" s="1" t="s">
        <v>20</v>
      </c>
      <c r="J2878" s="1">
        <v>0</v>
      </c>
      <c r="K2878" s="1">
        <v>1.72601</v>
      </c>
      <c r="L2878" s="1" t="s">
        <v>26</v>
      </c>
      <c r="M2878" s="1" t="e">
        <f t="shared" si="45"/>
        <v>#NAME?</v>
      </c>
      <c r="N2878" s="2">
        <v>5.0000000000000002E-5</v>
      </c>
      <c r="O2878" s="1">
        <v>8.5621899999999997E-4</v>
      </c>
      <c r="P2878" s="1" t="s">
        <v>21</v>
      </c>
      <c r="Q2878" s="1">
        <f t="shared" si="44"/>
        <v>0</v>
      </c>
      <c r="R2878" s="1" t="s">
        <v>13977</v>
      </c>
    </row>
    <row r="2879" spans="1:18" x14ac:dyDescent="0.2">
      <c r="A2879" s="1" t="s">
        <v>6088</v>
      </c>
      <c r="B2879" s="1" t="s">
        <v>6089</v>
      </c>
      <c r="C2879" s="1" t="s">
        <v>6089</v>
      </c>
      <c r="D2879" s="1" t="s">
        <v>6090</v>
      </c>
      <c r="E2879" s="1" t="s">
        <v>16</v>
      </c>
      <c r="F2879" s="1" t="s">
        <v>6091</v>
      </c>
      <c r="G2879" s="1" t="s">
        <v>18</v>
      </c>
      <c r="H2879" s="1" t="s">
        <v>19</v>
      </c>
      <c r="I2879" s="1" t="s">
        <v>20</v>
      </c>
      <c r="J2879" s="1">
        <v>0</v>
      </c>
      <c r="K2879" s="1">
        <v>5.6901200000000003</v>
      </c>
      <c r="L2879" s="1" t="s">
        <v>26</v>
      </c>
      <c r="M2879" s="1" t="e">
        <f t="shared" si="45"/>
        <v>#NAME?</v>
      </c>
      <c r="N2879" s="1">
        <v>2.5000000000000001E-4</v>
      </c>
      <c r="O2879" s="1">
        <v>3.48767E-3</v>
      </c>
      <c r="P2879" s="1" t="s">
        <v>21</v>
      </c>
      <c r="Q2879" s="1">
        <f t="shared" si="44"/>
        <v>0</v>
      </c>
      <c r="R2879" s="1" t="s">
        <v>13984</v>
      </c>
    </row>
    <row r="2880" spans="1:18" x14ac:dyDescent="0.2">
      <c r="A2880" s="1" t="s">
        <v>6664</v>
      </c>
      <c r="B2880" s="1" t="s">
        <v>6665</v>
      </c>
      <c r="C2880" s="1" t="s">
        <v>6665</v>
      </c>
      <c r="D2880" s="1" t="s">
        <v>6666</v>
      </c>
      <c r="E2880" s="1" t="s">
        <v>16</v>
      </c>
      <c r="F2880" s="1" t="s">
        <v>6667</v>
      </c>
      <c r="G2880" s="1" t="s">
        <v>18</v>
      </c>
      <c r="H2880" s="1" t="s">
        <v>19</v>
      </c>
      <c r="I2880" s="1" t="s">
        <v>20</v>
      </c>
      <c r="J2880" s="1">
        <v>0</v>
      </c>
      <c r="K2880" s="1">
        <v>3.1124800000000001</v>
      </c>
      <c r="L2880" s="1" t="s">
        <v>26</v>
      </c>
      <c r="M2880" s="1" t="e">
        <f t="shared" si="45"/>
        <v>#NAME?</v>
      </c>
      <c r="N2880" s="2">
        <v>5.0000000000000002E-5</v>
      </c>
      <c r="O2880" s="1">
        <v>8.5621899999999997E-4</v>
      </c>
      <c r="P2880" s="1" t="s">
        <v>21</v>
      </c>
      <c r="Q2880" s="1">
        <f t="shared" si="44"/>
        <v>0</v>
      </c>
      <c r="R2880" s="1" t="s">
        <v>14111</v>
      </c>
    </row>
    <row r="2881" spans="1:18" x14ac:dyDescent="0.2">
      <c r="A2881" s="1" t="s">
        <v>7255</v>
      </c>
      <c r="B2881" s="1" t="s">
        <v>399</v>
      </c>
      <c r="C2881" s="1" t="s">
        <v>399</v>
      </c>
      <c r="D2881" s="1" t="s">
        <v>15</v>
      </c>
      <c r="E2881" s="1" t="s">
        <v>16</v>
      </c>
      <c r="F2881" s="1" t="s">
        <v>7256</v>
      </c>
      <c r="G2881" s="1" t="s">
        <v>18</v>
      </c>
      <c r="H2881" s="1" t="s">
        <v>19</v>
      </c>
      <c r="I2881" s="1" t="s">
        <v>20</v>
      </c>
      <c r="J2881" s="1">
        <v>0</v>
      </c>
      <c r="K2881" s="1">
        <v>3.0957499999999998</v>
      </c>
      <c r="L2881" s="1" t="s">
        <v>26</v>
      </c>
      <c r="M2881" s="1" t="e">
        <f t="shared" si="45"/>
        <v>#NAME?</v>
      </c>
      <c r="N2881" s="2">
        <v>5.0000000000000002E-5</v>
      </c>
      <c r="O2881" s="1">
        <v>8.5621899999999997E-4</v>
      </c>
      <c r="P2881" s="1" t="s">
        <v>21</v>
      </c>
      <c r="Q2881" s="1">
        <f t="shared" si="44"/>
        <v>0</v>
      </c>
    </row>
    <row r="2882" spans="1:18" x14ac:dyDescent="0.2">
      <c r="A2882" s="1" t="s">
        <v>7257</v>
      </c>
      <c r="B2882" s="1" t="s">
        <v>7258</v>
      </c>
      <c r="C2882" s="1" t="s">
        <v>7259</v>
      </c>
      <c r="D2882" s="1" t="s">
        <v>15</v>
      </c>
      <c r="E2882" s="1" t="s">
        <v>16</v>
      </c>
      <c r="F2882" s="1" t="s">
        <v>7260</v>
      </c>
      <c r="G2882" s="1" t="s">
        <v>18</v>
      </c>
      <c r="H2882" s="1" t="s">
        <v>19</v>
      </c>
      <c r="I2882" s="1" t="s">
        <v>20</v>
      </c>
      <c r="J2882" s="1">
        <v>0</v>
      </c>
      <c r="K2882" s="1">
        <v>1.20825</v>
      </c>
      <c r="L2882" s="1" t="s">
        <v>26</v>
      </c>
      <c r="M2882" s="1" t="e">
        <f t="shared" si="45"/>
        <v>#NAME?</v>
      </c>
      <c r="N2882" s="2">
        <v>5.0000000000000002E-5</v>
      </c>
      <c r="O2882" s="1">
        <v>8.5621899999999997E-4</v>
      </c>
      <c r="P2882" s="1" t="s">
        <v>21</v>
      </c>
      <c r="Q2882" s="1">
        <f t="shared" ref="Q2882:Q2895" si="46">J2882/K2882</f>
        <v>0</v>
      </c>
      <c r="R2882" s="1" t="s">
        <v>14242</v>
      </c>
    </row>
    <row r="2883" spans="1:18" x14ac:dyDescent="0.2">
      <c r="A2883" s="1" t="s">
        <v>7261</v>
      </c>
      <c r="B2883" s="1" t="s">
        <v>7258</v>
      </c>
      <c r="C2883" s="1" t="s">
        <v>7259</v>
      </c>
      <c r="D2883" s="1" t="s">
        <v>15</v>
      </c>
      <c r="E2883" s="1" t="s">
        <v>16</v>
      </c>
      <c r="F2883" s="1" t="s">
        <v>7262</v>
      </c>
      <c r="G2883" s="1" t="s">
        <v>18</v>
      </c>
      <c r="H2883" s="1" t="s">
        <v>19</v>
      </c>
      <c r="I2883" s="1" t="s">
        <v>20</v>
      </c>
      <c r="J2883" s="1">
        <v>0</v>
      </c>
      <c r="K2883" s="1">
        <v>1.7609999999999999</v>
      </c>
      <c r="L2883" s="1" t="s">
        <v>26</v>
      </c>
      <c r="M2883" s="1" t="e">
        <f t="shared" si="45"/>
        <v>#NAME?</v>
      </c>
      <c r="N2883" s="2">
        <v>5.0000000000000002E-5</v>
      </c>
      <c r="O2883" s="1">
        <v>8.5621899999999997E-4</v>
      </c>
      <c r="P2883" s="1" t="s">
        <v>21</v>
      </c>
      <c r="Q2883" s="1">
        <f t="shared" si="46"/>
        <v>0</v>
      </c>
      <c r="R2883" s="1" t="s">
        <v>14242</v>
      </c>
    </row>
    <row r="2884" spans="1:18" x14ac:dyDescent="0.2">
      <c r="A2884" s="1" t="s">
        <v>7276</v>
      </c>
      <c r="B2884" s="1" t="s">
        <v>399</v>
      </c>
      <c r="C2884" s="1" t="s">
        <v>399</v>
      </c>
      <c r="D2884" s="1" t="s">
        <v>15</v>
      </c>
      <c r="E2884" s="1" t="s">
        <v>16</v>
      </c>
      <c r="F2884" s="1" t="s">
        <v>7277</v>
      </c>
      <c r="G2884" s="1" t="s">
        <v>18</v>
      </c>
      <c r="H2884" s="1" t="s">
        <v>19</v>
      </c>
      <c r="I2884" s="1" t="s">
        <v>20</v>
      </c>
      <c r="J2884" s="1">
        <v>0</v>
      </c>
      <c r="K2884" s="1">
        <v>1.0625500000000001</v>
      </c>
      <c r="L2884" s="1" t="s">
        <v>26</v>
      </c>
      <c r="M2884" s="1" t="e">
        <f t="shared" si="45"/>
        <v>#NAME?</v>
      </c>
      <c r="N2884" s="1">
        <v>1E-4</v>
      </c>
      <c r="O2884" s="1">
        <v>1.5781300000000001E-3</v>
      </c>
      <c r="P2884" s="1" t="s">
        <v>21</v>
      </c>
      <c r="Q2884" s="1">
        <f t="shared" si="46"/>
        <v>0</v>
      </c>
    </row>
    <row r="2885" spans="1:18" x14ac:dyDescent="0.2">
      <c r="A2885" s="1" t="s">
        <v>7282</v>
      </c>
      <c r="B2885" s="1" t="s">
        <v>399</v>
      </c>
      <c r="C2885" s="1" t="s">
        <v>399</v>
      </c>
      <c r="D2885" s="1" t="s">
        <v>15</v>
      </c>
      <c r="E2885" s="1" t="s">
        <v>16</v>
      </c>
      <c r="F2885" s="1" t="s">
        <v>7283</v>
      </c>
      <c r="G2885" s="1" t="s">
        <v>18</v>
      </c>
      <c r="H2885" s="1" t="s">
        <v>19</v>
      </c>
      <c r="I2885" s="1" t="s">
        <v>20</v>
      </c>
      <c r="J2885" s="1">
        <v>0</v>
      </c>
      <c r="K2885" s="1">
        <v>2.0122499999999999</v>
      </c>
      <c r="L2885" s="1" t="s">
        <v>26</v>
      </c>
      <c r="M2885" s="1" t="e">
        <f t="shared" si="45"/>
        <v>#NAME?</v>
      </c>
      <c r="N2885" s="2">
        <v>5.0000000000000002E-5</v>
      </c>
      <c r="O2885" s="1">
        <v>8.5621899999999997E-4</v>
      </c>
      <c r="P2885" s="1" t="s">
        <v>21</v>
      </c>
      <c r="Q2885" s="1">
        <f t="shared" si="46"/>
        <v>0</v>
      </c>
    </row>
    <row r="2886" spans="1:18" x14ac:dyDescent="0.2">
      <c r="A2886" s="1" t="s">
        <v>7284</v>
      </c>
      <c r="B2886" s="1" t="s">
        <v>399</v>
      </c>
      <c r="C2886" s="1" t="s">
        <v>399</v>
      </c>
      <c r="D2886" s="1" t="s">
        <v>15</v>
      </c>
      <c r="E2886" s="1" t="s">
        <v>16</v>
      </c>
      <c r="F2886" s="1" t="s">
        <v>7285</v>
      </c>
      <c r="G2886" s="1" t="s">
        <v>18</v>
      </c>
      <c r="H2886" s="1" t="s">
        <v>19</v>
      </c>
      <c r="I2886" s="1" t="s">
        <v>20</v>
      </c>
      <c r="J2886" s="1">
        <v>0</v>
      </c>
      <c r="K2886" s="1">
        <v>2.1871800000000001</v>
      </c>
      <c r="L2886" s="1" t="s">
        <v>26</v>
      </c>
      <c r="M2886" s="1" t="e">
        <f t="shared" si="45"/>
        <v>#NAME?</v>
      </c>
      <c r="N2886" s="1">
        <v>4.0000000000000002E-4</v>
      </c>
      <c r="O2886" s="1">
        <v>5.1701100000000003E-3</v>
      </c>
      <c r="P2886" s="1" t="s">
        <v>21</v>
      </c>
      <c r="Q2886" s="1">
        <f t="shared" si="46"/>
        <v>0</v>
      </c>
    </row>
    <row r="2887" spans="1:18" x14ac:dyDescent="0.2">
      <c r="A2887" s="1" t="s">
        <v>7290</v>
      </c>
      <c r="B2887" s="1" t="s">
        <v>399</v>
      </c>
      <c r="C2887" s="1" t="s">
        <v>399</v>
      </c>
      <c r="D2887" s="1" t="s">
        <v>15</v>
      </c>
      <c r="E2887" s="1" t="s">
        <v>16</v>
      </c>
      <c r="F2887" s="1" t="s">
        <v>7291</v>
      </c>
      <c r="G2887" s="1" t="s">
        <v>18</v>
      </c>
      <c r="H2887" s="1" t="s">
        <v>19</v>
      </c>
      <c r="I2887" s="1" t="s">
        <v>20</v>
      </c>
      <c r="J2887" s="1">
        <v>0</v>
      </c>
      <c r="K2887" s="1">
        <v>0.48999700000000002</v>
      </c>
      <c r="L2887" s="1" t="s">
        <v>26</v>
      </c>
      <c r="M2887" s="1" t="e">
        <f t="shared" si="45"/>
        <v>#NAME?</v>
      </c>
      <c r="N2887" s="2">
        <v>5.0000000000000002E-5</v>
      </c>
      <c r="O2887" s="1">
        <v>8.5621899999999997E-4</v>
      </c>
      <c r="P2887" s="1" t="s">
        <v>21</v>
      </c>
      <c r="Q2887" s="1">
        <f t="shared" si="46"/>
        <v>0</v>
      </c>
    </row>
    <row r="2888" spans="1:18" x14ac:dyDescent="0.2">
      <c r="A2888" s="1" t="s">
        <v>7294</v>
      </c>
      <c r="B2888" s="1" t="s">
        <v>399</v>
      </c>
      <c r="C2888" s="1" t="s">
        <v>399</v>
      </c>
      <c r="D2888" s="1" t="s">
        <v>15</v>
      </c>
      <c r="E2888" s="1" t="s">
        <v>16</v>
      </c>
      <c r="F2888" s="1" t="s">
        <v>7295</v>
      </c>
      <c r="G2888" s="1" t="s">
        <v>18</v>
      </c>
      <c r="H2888" s="1" t="s">
        <v>19</v>
      </c>
      <c r="I2888" s="1" t="s">
        <v>20</v>
      </c>
      <c r="J2888" s="1">
        <v>0</v>
      </c>
      <c r="K2888" s="1">
        <v>3.0866400000000001</v>
      </c>
      <c r="L2888" s="1" t="s">
        <v>26</v>
      </c>
      <c r="M2888" s="1" t="e">
        <f t="shared" si="45"/>
        <v>#NAME?</v>
      </c>
      <c r="N2888" s="2">
        <v>5.0000000000000002E-5</v>
      </c>
      <c r="O2888" s="1">
        <v>8.5621899999999997E-4</v>
      </c>
      <c r="P2888" s="1" t="s">
        <v>21</v>
      </c>
      <c r="Q2888" s="1">
        <f t="shared" si="46"/>
        <v>0</v>
      </c>
    </row>
    <row r="2889" spans="1:18" x14ac:dyDescent="0.2">
      <c r="A2889" s="1" t="s">
        <v>7454</v>
      </c>
      <c r="B2889" s="1" t="s">
        <v>7455</v>
      </c>
      <c r="C2889" s="1" t="s">
        <v>7455</v>
      </c>
      <c r="D2889" s="1" t="s">
        <v>7456</v>
      </c>
      <c r="E2889" s="1" t="s">
        <v>16</v>
      </c>
      <c r="F2889" s="1" t="s">
        <v>7457</v>
      </c>
      <c r="G2889" s="1" t="s">
        <v>18</v>
      </c>
      <c r="H2889" s="1" t="s">
        <v>19</v>
      </c>
      <c r="I2889" s="1" t="s">
        <v>20</v>
      </c>
      <c r="J2889" s="1">
        <v>0</v>
      </c>
      <c r="K2889" s="1">
        <v>2.3175500000000002</v>
      </c>
      <c r="L2889" s="1" t="s">
        <v>26</v>
      </c>
      <c r="M2889" s="1" t="e">
        <f t="shared" si="45"/>
        <v>#NAME?</v>
      </c>
      <c r="N2889" s="2">
        <v>5.0000000000000002E-5</v>
      </c>
      <c r="O2889" s="1">
        <v>8.5621899999999997E-4</v>
      </c>
      <c r="P2889" s="1" t="s">
        <v>21</v>
      </c>
      <c r="Q2889" s="1">
        <f t="shared" si="46"/>
        <v>0</v>
      </c>
      <c r="R2889" s="1" t="s">
        <v>14282</v>
      </c>
    </row>
    <row r="2890" spans="1:18" x14ac:dyDescent="0.2">
      <c r="A2890" s="1" t="s">
        <v>7743</v>
      </c>
      <c r="B2890" s="1" t="s">
        <v>7744</v>
      </c>
      <c r="C2890" s="1" t="s">
        <v>7745</v>
      </c>
      <c r="D2890" s="1" t="s">
        <v>7746</v>
      </c>
      <c r="E2890" s="1" t="s">
        <v>16</v>
      </c>
      <c r="F2890" s="1" t="s">
        <v>7747</v>
      </c>
      <c r="G2890" s="1" t="s">
        <v>18</v>
      </c>
      <c r="H2890" s="1" t="s">
        <v>19</v>
      </c>
      <c r="I2890" s="1" t="s">
        <v>20</v>
      </c>
      <c r="J2890" s="1">
        <v>0</v>
      </c>
      <c r="K2890" s="1">
        <v>1.98543</v>
      </c>
      <c r="L2890" s="1" t="s">
        <v>26</v>
      </c>
      <c r="M2890" s="1" t="e">
        <f t="shared" si="45"/>
        <v>#NAME?</v>
      </c>
      <c r="N2890" s="2">
        <v>5.0000000000000002E-5</v>
      </c>
      <c r="O2890" s="1">
        <v>8.5621899999999997E-4</v>
      </c>
      <c r="P2890" s="1" t="s">
        <v>21</v>
      </c>
      <c r="Q2890" s="1">
        <f t="shared" si="46"/>
        <v>0</v>
      </c>
      <c r="R2890" s="1" t="s">
        <v>14347</v>
      </c>
    </row>
    <row r="2891" spans="1:18" x14ac:dyDescent="0.2">
      <c r="A2891" s="1" t="s">
        <v>8821</v>
      </c>
      <c r="B2891" s="1" t="s">
        <v>8822</v>
      </c>
      <c r="C2891" s="1" t="s">
        <v>8822</v>
      </c>
      <c r="D2891" s="1" t="s">
        <v>8823</v>
      </c>
      <c r="E2891" s="1" t="s">
        <v>16</v>
      </c>
      <c r="F2891" s="1" t="s">
        <v>8824</v>
      </c>
      <c r="G2891" s="1" t="s">
        <v>18</v>
      </c>
      <c r="H2891" s="1" t="s">
        <v>19</v>
      </c>
      <c r="I2891" s="1" t="s">
        <v>20</v>
      </c>
      <c r="J2891" s="1">
        <v>0</v>
      </c>
      <c r="K2891" s="1">
        <v>1.17761</v>
      </c>
      <c r="L2891" s="1" t="s">
        <v>26</v>
      </c>
      <c r="M2891" s="1" t="e">
        <f t="shared" si="45"/>
        <v>#NAME?</v>
      </c>
      <c r="N2891" s="1">
        <v>4.4999999999999999E-4</v>
      </c>
      <c r="O2891" s="1">
        <v>5.6727100000000001E-3</v>
      </c>
      <c r="P2891" s="1" t="s">
        <v>21</v>
      </c>
      <c r="Q2891" s="1">
        <f t="shared" si="46"/>
        <v>0</v>
      </c>
      <c r="R2891" s="1" t="s">
        <v>14591</v>
      </c>
    </row>
    <row r="2892" spans="1:18" x14ac:dyDescent="0.2">
      <c r="A2892" s="1" t="s">
        <v>10323</v>
      </c>
      <c r="B2892" s="1" t="s">
        <v>10324</v>
      </c>
      <c r="C2892" s="1" t="s">
        <v>10325</v>
      </c>
      <c r="D2892" s="1" t="s">
        <v>10326</v>
      </c>
      <c r="E2892" s="1" t="s">
        <v>16</v>
      </c>
      <c r="F2892" s="1" t="s">
        <v>10327</v>
      </c>
      <c r="G2892" s="1" t="s">
        <v>18</v>
      </c>
      <c r="H2892" s="1" t="s">
        <v>19</v>
      </c>
      <c r="I2892" s="1" t="s">
        <v>20</v>
      </c>
      <c r="J2892" s="1">
        <v>0</v>
      </c>
      <c r="K2892" s="1">
        <v>6.1375700000000002</v>
      </c>
      <c r="L2892" s="1" t="s">
        <v>26</v>
      </c>
      <c r="M2892" s="1" t="e">
        <f t="shared" si="45"/>
        <v>#NAME?</v>
      </c>
      <c r="N2892" s="2">
        <v>5.0000000000000002E-5</v>
      </c>
      <c r="O2892" s="1">
        <v>8.5621899999999997E-4</v>
      </c>
      <c r="P2892" s="1" t="s">
        <v>21</v>
      </c>
      <c r="Q2892" s="1">
        <f t="shared" si="46"/>
        <v>0</v>
      </c>
      <c r="R2892" s="1" t="s">
        <v>14924</v>
      </c>
    </row>
    <row r="2893" spans="1:18" x14ac:dyDescent="0.2">
      <c r="A2893" s="1" t="s">
        <v>10715</v>
      </c>
      <c r="B2893" s="1" t="s">
        <v>10716</v>
      </c>
      <c r="C2893" s="1" t="s">
        <v>10717</v>
      </c>
      <c r="D2893" s="1" t="s">
        <v>15</v>
      </c>
      <c r="E2893" s="1" t="s">
        <v>16</v>
      </c>
      <c r="F2893" s="1" t="s">
        <v>10718</v>
      </c>
      <c r="G2893" s="1" t="s">
        <v>18</v>
      </c>
      <c r="H2893" s="1" t="s">
        <v>19</v>
      </c>
      <c r="I2893" s="1" t="s">
        <v>20</v>
      </c>
      <c r="J2893" s="1">
        <v>0</v>
      </c>
      <c r="K2893" s="1">
        <v>0.97819800000000001</v>
      </c>
      <c r="L2893" s="1" t="s">
        <v>26</v>
      </c>
      <c r="M2893" s="1" t="e">
        <f t="shared" si="45"/>
        <v>#NAME?</v>
      </c>
      <c r="N2893" s="2">
        <v>5.0000000000000002E-5</v>
      </c>
      <c r="O2893" s="1">
        <v>8.5621899999999997E-4</v>
      </c>
      <c r="P2893" s="1" t="s">
        <v>21</v>
      </c>
      <c r="Q2893" s="1">
        <f t="shared" si="46"/>
        <v>0</v>
      </c>
      <c r="R2893" s="1" t="s">
        <v>15014</v>
      </c>
    </row>
    <row r="2894" spans="1:18" x14ac:dyDescent="0.2">
      <c r="A2894" s="1" t="s">
        <v>11775</v>
      </c>
      <c r="B2894" s="1" t="s">
        <v>399</v>
      </c>
      <c r="C2894" s="1" t="s">
        <v>399</v>
      </c>
      <c r="D2894" s="1" t="s">
        <v>15</v>
      </c>
      <c r="E2894" s="1" t="s">
        <v>16</v>
      </c>
      <c r="F2894" s="1" t="s">
        <v>11776</v>
      </c>
      <c r="G2894" s="1" t="s">
        <v>18</v>
      </c>
      <c r="H2894" s="1" t="s">
        <v>19</v>
      </c>
      <c r="I2894" s="1" t="s">
        <v>20</v>
      </c>
      <c r="J2894" s="1">
        <v>0</v>
      </c>
      <c r="K2894" s="1">
        <v>1.92547</v>
      </c>
      <c r="L2894" s="1" t="s">
        <v>26</v>
      </c>
      <c r="M2894" s="1" t="e">
        <f t="shared" si="45"/>
        <v>#NAME?</v>
      </c>
      <c r="N2894" s="1">
        <v>7.5000000000000002E-4</v>
      </c>
      <c r="O2894" s="1">
        <v>8.6328399999999993E-3</v>
      </c>
      <c r="P2894" s="1" t="s">
        <v>21</v>
      </c>
      <c r="Q2894" s="1">
        <f t="shared" si="46"/>
        <v>0</v>
      </c>
    </row>
    <row r="2895" spans="1:18" x14ac:dyDescent="0.2">
      <c r="A2895" s="1" t="s">
        <v>12541</v>
      </c>
      <c r="B2895" s="1" t="s">
        <v>12542</v>
      </c>
      <c r="C2895" s="1" t="s">
        <v>12542</v>
      </c>
      <c r="D2895" s="1" t="s">
        <v>12543</v>
      </c>
      <c r="E2895" s="1" t="s">
        <v>16</v>
      </c>
      <c r="F2895" s="1" t="s">
        <v>12544</v>
      </c>
      <c r="G2895" s="1" t="s">
        <v>18</v>
      </c>
      <c r="H2895" s="1" t="s">
        <v>19</v>
      </c>
      <c r="I2895" s="1" t="s">
        <v>20</v>
      </c>
      <c r="J2895" s="1">
        <v>0</v>
      </c>
      <c r="K2895" s="1">
        <v>1.8819900000000001</v>
      </c>
      <c r="L2895" s="1" t="s">
        <v>26</v>
      </c>
      <c r="M2895" s="1" t="e">
        <f t="shared" si="45"/>
        <v>#NAME?</v>
      </c>
      <c r="N2895" s="2">
        <v>5.0000000000000002E-5</v>
      </c>
      <c r="O2895" s="1">
        <v>8.5621899999999997E-4</v>
      </c>
      <c r="P2895" s="1" t="s">
        <v>21</v>
      </c>
      <c r="Q2895" s="1">
        <f t="shared" si="46"/>
        <v>0</v>
      </c>
      <c r="R2895" s="1" t="s">
        <v>15424</v>
      </c>
    </row>
  </sheetData>
  <sortState xmlns:xlrd2="http://schemas.microsoft.com/office/spreadsheetml/2017/richdata2" ref="A2:R2895">
    <sortCondition descending="1" ref="Q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Annotated</vt:lpstr>
    </vt:vector>
  </TitlesOfParts>
  <Company>Universitetet i Stavanger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Terese Creighton</dc:creator>
  <cp:lastModifiedBy>Cathrine Lillo</cp:lastModifiedBy>
  <dcterms:created xsi:type="dcterms:W3CDTF">2019-08-16T08:18:55Z</dcterms:created>
  <dcterms:modified xsi:type="dcterms:W3CDTF">2021-05-27T09:11:03Z</dcterms:modified>
</cp:coreProperties>
</file>