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mc:AlternateContent xmlns:mc="http://schemas.openxmlformats.org/markup-compatibility/2006">
    <mc:Choice Requires="x15">
      <x15ac:absPath xmlns:x15ac="http://schemas.microsoft.com/office/spreadsheetml/2010/11/ac" url="C:\Users\pcastano\Documents\REFERENCES - PAPERS, BOOKS, ENDNOTE\MANUSCRIPTS\Non-targets\Resubmission documents_Biological invasions\Final documents resubmission\"/>
    </mc:Choice>
  </mc:AlternateContent>
  <xr:revisionPtr revIDLastSave="0" documentId="8_{852A84D0-4CEA-4416-B54F-87AD446EFF18}" xr6:coauthVersionLast="47" xr6:coauthVersionMax="47" xr10:uidLastSave="{00000000-0000-0000-0000-000000000000}"/>
  <bookViews>
    <workbookView xWindow="57480" yWindow="-120" windowWidth="19800" windowHeight="11760" xr2:uid="{00000000-000D-0000-FFFF-FFFF00000000}"/>
  </bookViews>
  <sheets>
    <sheet name="Online resource 2" sheetId="3" r:id="rId1"/>
  </sheets>
  <definedNames>
    <definedName name="_Hlk51885314" localSheetId="0">'Online resource 2'!$A$104</definedName>
    <definedName name="_Hlk51949914" localSheetId="0">'Online resource 2'!$A$112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95" i="3" l="1"/>
  <c r="T95" i="3" l="1"/>
  <c r="C95" i="3" l="1"/>
  <c r="R95" i="3" l="1"/>
  <c r="W95" i="3"/>
  <c r="H95" i="3"/>
  <c r="V95" i="3"/>
  <c r="U95" i="3"/>
  <c r="S95" i="3"/>
  <c r="Q95" i="3"/>
  <c r="P95" i="3"/>
  <c r="O95" i="3"/>
  <c r="N95" i="3"/>
  <c r="M95" i="3"/>
  <c r="L95" i="3"/>
  <c r="K95" i="3"/>
  <c r="J95" i="3"/>
  <c r="I95" i="3"/>
  <c r="G95" i="3"/>
  <c r="F95" i="3"/>
  <c r="D95" i="3"/>
</calcChain>
</file>

<file path=xl/sharedStrings.xml><?xml version="1.0" encoding="utf-8"?>
<sst xmlns="http://schemas.openxmlformats.org/spreadsheetml/2006/main" count="491" uniqueCount="410">
  <si>
    <t>Macquarie</t>
  </si>
  <si>
    <t>Campbell</t>
  </si>
  <si>
    <t>Henderson</t>
  </si>
  <si>
    <t>Little Barrier</t>
  </si>
  <si>
    <t>Hawadax (Rat)</t>
  </si>
  <si>
    <t>Montebello Islands</t>
  </si>
  <si>
    <t>Kapiti</t>
  </si>
  <si>
    <t>Pinzon</t>
  </si>
  <si>
    <t>Canna</t>
  </si>
  <si>
    <t>Murchison and Faraday combined</t>
  </si>
  <si>
    <t>Rabida + 10 islets</t>
  </si>
  <si>
    <t>Grassy Key</t>
  </si>
  <si>
    <t>Vahanga</t>
  </si>
  <si>
    <t>Broughton Island Group</t>
  </si>
  <si>
    <t>Selvagem Grande</t>
  </si>
  <si>
    <t>Palmyra Atoll</t>
  </si>
  <si>
    <t>Tiritiri Matangi</t>
  </si>
  <si>
    <t>Mokoia</t>
  </si>
  <si>
    <t>Nu’utele and Nu’ulua</t>
  </si>
  <si>
    <t>Desecheo</t>
  </si>
  <si>
    <t>Bird</t>
  </si>
  <si>
    <t>Monito</t>
  </si>
  <si>
    <t>Plaza Sur</t>
  </si>
  <si>
    <t>Allen Cay</t>
  </si>
  <si>
    <t>Exposure Avoidance</t>
  </si>
  <si>
    <t>Risk minimization</t>
  </si>
  <si>
    <t xml:space="preserve">Total </t>
  </si>
  <si>
    <t>STRATEGY IMPLEMENTED Yes: 1;  No: 0</t>
  </si>
  <si>
    <t>References</t>
  </si>
  <si>
    <t>Region_Archipelago</t>
  </si>
  <si>
    <t>Western Australia</t>
  </si>
  <si>
    <t>Seychelles</t>
  </si>
  <si>
    <t>Greater Antilles (Puerto Rican Islands)</t>
  </si>
  <si>
    <t>Pitcairn Islands</t>
  </si>
  <si>
    <t>New Zealand Islands</t>
  </si>
  <si>
    <t>Anacapa                    (Three islets)</t>
  </si>
  <si>
    <t>Breaksea</t>
  </si>
  <si>
    <t>Lord Howe</t>
  </si>
  <si>
    <t>South Georgia*</t>
  </si>
  <si>
    <t>Bischof</t>
  </si>
  <si>
    <t>Wake (Wake, Wilkes, Peale)</t>
  </si>
  <si>
    <t>Toreauta (Tahanea Atoll)</t>
  </si>
  <si>
    <t>Muertos, Pajaros and Perez combined</t>
  </si>
  <si>
    <t>Cayo Norte mayor, Cayo Norte menor, Cayo centro combined</t>
  </si>
  <si>
    <t>Buck Island</t>
  </si>
  <si>
    <t>Langara</t>
  </si>
  <si>
    <t>St. Agnes and Gugh</t>
  </si>
  <si>
    <t>Bense and Little Bense combined</t>
  </si>
  <si>
    <t>Antipodes</t>
  </si>
  <si>
    <t xml:space="preserve">Dog </t>
  </si>
  <si>
    <t>Montecristo</t>
  </si>
  <si>
    <t>Ramsey</t>
  </si>
  <si>
    <t>Falklands Islands (Bense Islands group)</t>
  </si>
  <si>
    <t xml:space="preserve">Lesser Antilles (Anguilla Islands) </t>
  </si>
  <si>
    <t>Moku'auia (Goat Island)</t>
  </si>
  <si>
    <t>Garbh Eilean and  Eilean an Taighe</t>
  </si>
  <si>
    <t>Samoa (Western (Aleipata Islands)</t>
  </si>
  <si>
    <t>Scotland Islands (Shiant Isles)</t>
  </si>
  <si>
    <t>Post-impact remediation</t>
  </si>
  <si>
    <t>Avian</t>
  </si>
  <si>
    <t>Total Classes of wildlife for which mitigation was implemented</t>
  </si>
  <si>
    <t>Avian, Reptile</t>
  </si>
  <si>
    <t>Mammal</t>
  </si>
  <si>
    <t>Reptile, Avian, Invertebrate</t>
  </si>
  <si>
    <t>Avian, Amphibian</t>
  </si>
  <si>
    <t>Mammal, Avian</t>
  </si>
  <si>
    <t>Avian, Reptile, Invertebrate</t>
  </si>
  <si>
    <t>Reptile</t>
  </si>
  <si>
    <t>Avian, Invertebrate</t>
  </si>
  <si>
    <t>Enderby and Rose</t>
  </si>
  <si>
    <t>Avian, Mammal</t>
  </si>
  <si>
    <t>Mammal (wild goat)</t>
  </si>
  <si>
    <t xml:space="preserve">Lesser Antilles  (US Virgin Islands) </t>
  </si>
  <si>
    <t>Avian, Mammal (Marine environment)</t>
  </si>
  <si>
    <t>Avian, (Marine environment)</t>
  </si>
  <si>
    <t>Unspecified, (Marine environment)</t>
  </si>
  <si>
    <t xml:space="preserve">Project (Island Name)                              </t>
  </si>
  <si>
    <t>Mitigation strategies and tactics</t>
  </si>
  <si>
    <t>Bahamas (Exuma Islands)</t>
  </si>
  <si>
    <t>Type of Wildlife Classes ^</t>
  </si>
  <si>
    <t>* Treatment area did not cover the entire island</t>
  </si>
  <si>
    <t>North Seymour</t>
  </si>
  <si>
    <t>Number of islands (islets) treated in each Project</t>
  </si>
  <si>
    <t>Macauley</t>
  </si>
  <si>
    <t>Avian, Invertebrate, Reptile, (Marine environment)</t>
  </si>
  <si>
    <t>Avian, Mammal, (Marine environment)</t>
  </si>
  <si>
    <t>Brush Island</t>
  </si>
  <si>
    <t>Avian, Reptile, Invertebrates, Freshwater Fish</t>
  </si>
  <si>
    <t>Avian, Mammal (marine), Marine environment</t>
  </si>
  <si>
    <t xml:space="preserve">Unspecified </t>
  </si>
  <si>
    <t>Unspecified (possibly avian)</t>
  </si>
  <si>
    <t xml:space="preserve">Avian, Reptile </t>
  </si>
  <si>
    <t>Stephenson (Ririwha), Cone Island and stacks between</t>
  </si>
  <si>
    <t>Electronic Supplementary Material</t>
  </si>
  <si>
    <t xml:space="preserve">^ Marine environment included for those projects where explicitily is indicated that non-target mitigation was undertaken to mitigate risk to marine environment </t>
  </si>
  <si>
    <t>Alderman R, Tuck GN, Castillo-Jordán C, et al. (2019) Macquarie island's northern giant petrels and the impacts of pest eradication on population abundance. Ecological Modelling 393:66-75</t>
  </si>
  <si>
    <r>
      <t xml:space="preserve">Article title: </t>
    </r>
    <r>
      <rPr>
        <sz val="10"/>
        <color theme="1"/>
        <rFont val="Times New Roman"/>
        <family val="1"/>
      </rPr>
      <t>Managing non-target wildlife mortality whilst using rodenticides to eradicate invasive rodents on islands</t>
    </r>
  </si>
  <si>
    <r>
      <rPr>
        <b/>
        <sz val="10"/>
        <color theme="1"/>
        <rFont val="Times New Roman"/>
        <family val="1"/>
      </rPr>
      <t>Journal</t>
    </r>
    <r>
      <rPr>
        <sz val="10"/>
        <color theme="1"/>
        <rFont val="Times New Roman"/>
        <family val="1"/>
      </rPr>
      <t>: Biological invasions</t>
    </r>
  </si>
  <si>
    <r>
      <t xml:space="preserve">Authors: </t>
    </r>
    <r>
      <rPr>
        <sz val="10"/>
        <color theme="1"/>
        <rFont val="Times New Roman"/>
        <family val="1"/>
      </rPr>
      <t>Paula A. Castaño*</t>
    </r>
    <r>
      <rPr>
        <b/>
        <sz val="10"/>
        <color theme="1"/>
        <rFont val="Times New Roman"/>
        <family val="1"/>
      </rPr>
      <t xml:space="preserve">, </t>
    </r>
    <r>
      <rPr>
        <sz val="10"/>
        <color theme="1"/>
        <rFont val="Times New Roman"/>
        <family val="1"/>
      </rPr>
      <t xml:space="preserve">Karl J. Campbell, Greg S. Baxter, Victor Carrion, Francesca Cunninghame, Penny Fisher, Richard Griffiths, Chad C. Hanson, Gregg R. Howald, Wesley J. Jolley, Bradford S. Keitt, Pete J. McClelland, Julia B. Ponder, Danny Rueda, Glyn Young, Christian Sevilla, Nick D. Holmes </t>
    </r>
  </si>
  <si>
    <r>
      <t xml:space="preserve">P. McClelland </t>
    </r>
    <r>
      <rPr>
        <i/>
        <sz val="10"/>
        <rFont val="Times New Roman"/>
        <family val="1"/>
      </rPr>
      <t>unpublished data</t>
    </r>
  </si>
  <si>
    <r>
      <t xml:space="preserve">P. Castaño </t>
    </r>
    <r>
      <rPr>
        <i/>
        <sz val="10"/>
        <color theme="1"/>
        <rFont val="Times New Roman"/>
        <family val="1"/>
      </rPr>
      <t>unpublished data</t>
    </r>
  </si>
  <si>
    <r>
      <rPr>
        <b/>
        <sz val="10"/>
        <color theme="1"/>
        <rFont val="Times New Roman"/>
        <family val="1"/>
      </rPr>
      <t>References</t>
    </r>
    <r>
      <rPr>
        <sz val="10"/>
        <color theme="1"/>
        <rFont val="Times New Roman"/>
        <family val="1"/>
      </rPr>
      <t>:</t>
    </r>
  </si>
  <si>
    <t xml:space="preserve">Alifano A, Jolley W, Griffiths R (2012) Final Operational Report for the Removal of Introduced House Mice from Allen Cay, Exuma Islands, Bahamas. Island Conservation, Santa Cruz, CA. </t>
  </si>
  <si>
    <t>Baudat-Franceschi J, Cromarty P, Golding C, et al. (2011) Rodent eradication to protect seabirds in New Caledonia: the importance of baseline biological surveys, feasibility studies and community support. In: Veitch CR, Clout M and Towns DR (eds) Island Invasives: Eradication and Management.  IUCN, Gland, Switzerland, pp. 26-31</t>
  </si>
  <si>
    <r>
      <t>Bell E, Boyle D, Floyd K, et al. (2011) The ground-based eradication of Norway rats (</t>
    </r>
    <r>
      <rPr>
        <i/>
        <sz val="10"/>
        <color theme="1"/>
        <rFont val="Times New Roman"/>
        <family val="1"/>
      </rPr>
      <t>Rattus norvegicus</t>
    </r>
    <r>
      <rPr>
        <sz val="10"/>
        <color theme="1"/>
        <rFont val="Times New Roman"/>
        <family val="1"/>
      </rPr>
      <t>) from the Isle of Canna, Inner Hebrides, Scotland. In: Veitch CR, Clout M and Towns DR (eds) Island Invasives: Eradication and Management. IUCN, Gland, Switzerland, pp. 269-274</t>
    </r>
  </si>
  <si>
    <t>Bell EA, Bell MD, Morgan G, et al. (2019) The recovery of seabird populations on Ramsey Island, Pembrokeshire, Wales, following the 1999/2000 rat eradication. In: Veitch CR, Clout MN, Martin AR, Russell JC and West CJ (eds) Island Invasives: Scaling up to meet the challenge. IUCN, Gland, Switzerland, pp. 539-544</t>
  </si>
  <si>
    <r>
      <t>Bell E, Daltry J, Mukhida F, et al. (2019) The eradication of black rats (</t>
    </r>
    <r>
      <rPr>
        <i/>
        <sz val="10"/>
        <color theme="1"/>
        <rFont val="Times New Roman"/>
        <family val="1"/>
      </rPr>
      <t>Rattus rattus</t>
    </r>
    <r>
      <rPr>
        <sz val="10"/>
        <color theme="1"/>
        <rFont val="Times New Roman"/>
        <family val="1"/>
      </rPr>
      <t>) from Dog Island, Anguilla using ground-based techniques. In: Veitch CR, Clout MN, Martin AR, Russell JC and West CJ (eds) Island Invasives: Scaling up to meet the challenge. IUCN, Gland, Switzerland, pp.162-166</t>
    </r>
  </si>
  <si>
    <t>Bell E, Floyd K, Boyle D, et al. (2019) The isles of Scilly seabird restoration project: the eradication of brown rats (Rattus norvegicus) from the inhabited islands of St. Agnes and Gugh, Isles of Scilly. In: Veitch CR, Clout MN, Martin AR, Russell JC and West CJ (eds) Island Invasives: Scaling up to meet the challenge. IUCN, Gland, Switzerland, pp. 88-94</t>
  </si>
  <si>
    <t>Brooke M de L, Cuthbert RJ, Mateo R, et al. (2011) An experimental test of the toxicity of cereal pellets containing brodifacoum to the snails of Henderson Island, South Pacific. Wildlife Research 38(1):34-38</t>
  </si>
  <si>
    <t>Buckelew S, Byrd V, Howald G, et al. (2011) Preliminary ecosystem response following invasive Norway rat eradication on Rat Island, Aleutian Islands, Alaska. In: Veitch CR, Clout M and Towns DR (eds) Island Invasives: Eradication and Management.  IUCN, Gland, Switzerland, pp. 275-279</t>
  </si>
  <si>
    <t>Butler DJ, Tye A, Wylie M, et al. (2011) Eradicating Pacific Rats (Rattus exulans) from Nu’utele and Nu’ulua Islands, Samoa – some of the challenges of operating in the tropical Pacific. In: Veitch CR, Clout M and Towns DR (eds) Island Invasives: Eradication and Management. IUCN, Gland, Switzerland, pp. 407-412</t>
  </si>
  <si>
    <t>Burbidge AA, Morris KD (2002) Introduced mammal eradications for nature conservation on Western Australian islands: a review. In: Veitch CR and Clout MN (eds) Turning the tide: the eradication of invasive species.  IUCN, Gland, Switzerland, pp. 64-70</t>
  </si>
  <si>
    <t>Campbell KJ (2010) Non-target risk assessment for rodenticide applications in the Galapagos Islands, September 2010. Unpublished report. Island Conservation, Puerto Ayora, Galapagos, pp. 37</t>
  </si>
  <si>
    <t>Campbell KJ, Aguilar K, Cayot L, et al. (2012) Galapagos land iguana (Conolophus subcristatus) mitigation during an aerial broadcast of brodifacoum cereal baits on Plaza Sur Island, Galapagos to eradicate house mice (Mus musculus) v4.0.  Unpublished report, Island Conservation, Puerto Ayora, Galapagos, pp. 23</t>
  </si>
  <si>
    <t>Campbell KJ, Carrión V, Sevilla C (2013) Increasing the scale of successful invasive rodent eradications in the Galápagos Islands. In: Cayot LJ, Cruz D and Knab R (eds) Galapagos Report 2011-2012. GNPS, CGREG, CDF and GC. Puerto Ayora, Galápagos, Ecuador, pp. 194-198</t>
  </si>
  <si>
    <t>Carey PW (2019) Simultaneous rat, mouse, and rabbit eradication on Bense and Little Bense islands, Falkland Islands. In: Veitch CR, Clout MN, Martin AR, Russell JC and West CJ (eds) Island Invasives: Scaling up to meet the challenge. IUCN, Gland, Switzerland, pp. 108-113</t>
  </si>
  <si>
    <t>Courchamp F, Chapuis J-L, Pascal M (2003) Mammal invaders on islands: impact, control and control impact. Biological Reviews 78(3):347-383</t>
  </si>
  <si>
    <t>Cuthbert RJ, Brooke M de L, Torr N (2012) Overcoming hermit-crab interference during rodent-baiting operations: a case study from Henderson Island, South Pacific. Wildlife Research 39(1):70-77</t>
  </si>
  <si>
    <t>Empson RA, Miskelly CM (1999) The risks, costs, and benefits of using brodifacoum to eradicate rats from Kapiti Island, New Zealand. New Zealand Journal of Ecology 23(2):241-254</t>
  </si>
  <si>
    <t>Fisher P, Griffiths R, Speedy C, et al. (2011) Environmental monitoring for brodifacoum residues after aerial application of baits for rodent eradication. In: Veitch CR, Clout M and Towns DR (eds) Island Invasives: Eradication and Management. IUCN, Gland, Switzerland, pp. 300-304</t>
  </si>
  <si>
    <t>Fisher P, Campbell KJ (2012) Non-target risk assessment for rodenticide application on Pinzón and Plaza Sur, Galápagos Islands.  Landcare Research, Lincoln, New Zealand, pp. 21</t>
  </si>
  <si>
    <t>García MA, Diez CE, Alvarez AO (2002) The eradication of Rattus rattus from Monito Island, West Indies. In: Veitch CR and Clout MN (eds) Turning the Tide: The Eradication of Invasive Species.  IUCN, Gland, Switzerland, pp. 116-119</t>
  </si>
  <si>
    <t>Gill C, Wein L, Howald G, et al. (2014) Challenges associated with eradicating invasive rodents from islands: Lessons learned. In: Timm RM and O’Brien JM (eds) Proceedings of the 26th Vertebrate Pest Conference. pp. 118-124</t>
  </si>
  <si>
    <t>Greene T, Westbrooke IM, Brown D, et al. (2014) Assessing minimum population size of Kermadec parakeets (Cyanoramphus novaezelandiae cyanurus) on Macauley Island, Kermadec Islands. Notornis 61:154-161</t>
  </si>
  <si>
    <t>Griffiths R, Towns D (2008) The Rangitoto and Motutapu pest eradication - a feasibility study. Department of Conservation, Auckland, New Zealand, pp. 95</t>
  </si>
  <si>
    <t>Griffiths R, Cranwell S, Derand D, et al. (2019) Multi island, multi invasive species eradication in French Polynesia demonstrates economies of scale. In: Veitch CR, Clout MN, Martin AR, Russell JC and West CJ (eds) Island Invasives: Scaling up to meet the challenge. IUCN, Gland, Switzerland, pp. 611-617</t>
  </si>
  <si>
    <t>Hashimoto T (2010) Eradication and ecosystem impacts of rats in the Ogasawara Islands. In: Kawakami K and Okochi I (eds) Restoring the Oceanic Island Ecosystem. Springer, Tokyo, pp. 153-159</t>
  </si>
  <si>
    <t>Horn S, Greene T, Elliott G (2019) Eradication of mice from Antipodes Island, New Zealand. In: Veitch CR, Clout MN, Martin AR, Russell JC and West CJ (eds) Island Invasives: Scaling up to meet the challenge. IUCN, Gland, Switzerland, pp. 131-137</t>
  </si>
  <si>
    <t>Howald GR, Faulkner KR, Tershy B, et al. (2005) Eradication of black rats from Anacapa Island: biological and social considerations. In: Garcelon DK, Schewemm CA (eds) Proceedings of the Sixth California Islands Symposium. Institute for Wildlife Studies, Arcata, USA, pp. 299-312</t>
  </si>
  <si>
    <t>Howald G, Donlan CJ, Galván JP, et al. (2007) Invasive rodent eradication on islands. Conservation Biology 21:1258-1268</t>
  </si>
  <si>
    <r>
      <t xml:space="preserve">Howald G, Donlan CJ, Faulkner KR, et al. (2010) Eradication of black rats </t>
    </r>
    <r>
      <rPr>
        <i/>
        <sz val="10"/>
        <color theme="1"/>
        <rFont val="Times New Roman"/>
        <family val="1"/>
      </rPr>
      <t xml:space="preserve">Rattus rattus </t>
    </r>
    <r>
      <rPr>
        <sz val="10"/>
        <color theme="1"/>
        <rFont val="Times New Roman"/>
        <family val="1"/>
      </rPr>
      <t>from Anacapa Island. Oryx 44(1):30-40</t>
    </r>
  </si>
  <si>
    <t>Jensen EL, Tapia W, Caccone A, et al. (2015) Genetics of a head-start program to guide conservation of an endangered Galápagos tortoise (Chelonoidis ephippium). Conservation Genetics 16:823–832</t>
  </si>
  <si>
    <t>Jones C, Lyver P, Whitehead A, et al. (2015) Grey-faced petrel (Pterodroma gouldi) productivity unaffected by kiore (Pacific rats, Rattus exulans) on a New Zealand offshore island. New Zealand Journal of Zoology 42(3):131-144</t>
  </si>
  <si>
    <t>Lord Howe Island Board (2009) Draft Lord Howe Island Rodent Eradication Plan. Lord Howe Island Board, Lord Howe Island, pp. 124</t>
  </si>
  <si>
    <t>Lord Howe Island Board (2019) Lord Howe Island Rodent Eradication Project – Operational Plan.  Lord Howe Island Board, Lord Howe Island, pp. 113</t>
  </si>
  <si>
    <t>Main CE, Bell E, Floyd K, et al. (2019) Scaling down (cliffs) to meet the challenge: the Shiants’ black rat eradication. In: Veitch CR, Clout MN, Martin AR, Russell JC and West CJ (eds) Island Invasives: Scaling up to meet the challenge. IUCN, Gland, Switzerland, pp. 138-146</t>
  </si>
  <si>
    <t>Marie A, Vanderwerf EA, Young LC, et al. (2014) Response of wedge-tailed shearwaters (Puffinus pacificus) to eradication of black rats (Rattus rattus) from Moku'auia Island after reinvasion. Pacific Science 68(4):547-553</t>
  </si>
  <si>
    <t>Martin A, Richardson M (2019) Rodent eradication scaled up: clearing rats and mice from South Georgia. Oryx 53:27-35</t>
  </si>
  <si>
    <t>McClelland P (2002) Eradication of Pacific rats (Rattus exulans) from Whenua Hou Nature Reserve (Codfish Island), Putauhinu and Rarotoka Islands, New Zealand. In: Veitch CR and Clout M (eds) Turning the Tide: The Eradication of Invasive Species.  IUCN, Gland, Switzerland, pp. 173-181</t>
  </si>
  <si>
    <t>McClelland P (2011) Campbell Island–pushing the boundaries of rat eradications. In: Veitch C, Clout M and Towns D (eds) Island Invasives: Eradication and Management.  IUCN, Gland, Switzerland, pp. 204-207</t>
  </si>
  <si>
    <t>Merton D, Climo G, Laboudallon V, et al. (2002) Alien mammal eradication and quarantine on inhabited islands in the Seychelles. In: Veitch CR and Clout MN (eds) Turning the Tide: The Eradication of Invasive Species.  IUCN, Gland, Switzerland, pp. 182-198</t>
  </si>
  <si>
    <t>Morris KD (2002) The eradication of black rat (Rattus rattus) on Barrow and adjacent islands off the north-west coast of Western Asutalia. In: Veitch CR and Clout MN (eds) Turning the Tide: The Eradication of Invasive Species.  IUCN, Gland, Switzerland, pp. 219-225</t>
  </si>
  <si>
    <t>Mossman B (2001) Operational report for mouse eradication in the Mokoia Island. Unpublished report. Department of Conservation, Rotorua Lakes, New Zealand, pp. 13</t>
  </si>
  <si>
    <t>Olivera P, Menezes D, Trout R, et al. (2010) Successful eradication of the European rabbit (Oryctolagus cuniculus) and house mouse (Mus musculus) from the island of Selvagem Grande (Macaronesian archipelago), in the Eastern Atlantic. Integrative Zoology 5:70-83</t>
  </si>
  <si>
    <t>Oppel S, Bond AL, Brooke M de L, et al. (2016) Temporary captive population and rapid population recovery of an endemic flightless rail after a rodent eradication operation using aerially distributed poison bait. Biological Conservation 204B:442-448</t>
  </si>
  <si>
    <t>Oppel S, Lavers JL, Bond AL, et al. (2016) Reducing the primary exposure risk of Henderson crakes (Zapornia atra) during aerial broadcast eradication by selecting appropriate bait colour. Wildlife Research 43(4):298-303</t>
  </si>
  <si>
    <t>Orueta JF, Aranda Y, Gómez T, et al. (2005) Successful eradication of invasive rodents from a small island through pulsed baiting inside covered stations. Biological invasions 7:141-147</t>
  </si>
  <si>
    <t>Pearson J, St. Pierre P, Lock L, et al. (2019) Working with the local community to eradicate cats on an inhabited island: securing the seabird heritage of the Isles of Scilly. In: Veitch CR, Clout MN, Martin AR, Russell JC and West CJ (eds) Island invasives: Scaling up to meet the challenge. International Union for Conservation of Nature and Natural Resources, Gland, Switzerland, pp. 670-678</t>
  </si>
  <si>
    <t>Pierce R, Blanvillain C, Burle MH (2015) Bird research and monitoring associated with SOP Manu pest eradication in Acteon-Gambier Archipelagos, June 2015. Unpublished report. Birdlife International, Pacific Secretariat. Suva, Fiji, pp. 22</t>
  </si>
  <si>
    <t>Priddel D, Carlile N, Wilkinson I, et al. (2011) Eradication of exotic mammals from offshore islands in New South Wales, Australia. In: Veitch CR, Clout M and Towns DR (eds) Island Invasives: Eradication and Management. IUCN, Gland, Switzerland, pp. 337-344</t>
  </si>
  <si>
    <t>Pott M, Griffiths R, Burle M-H, et al. (2014) Protecting the Tuamotu sandpiper (Prosobonia cancellata) one island at a time. In: Timm RM, O’Brien JM (eds) Proceedings 26th Vertebrate Pest Conference. University of California, Davis, USA, pp. 166-171</t>
  </si>
  <si>
    <t>Rueda D, Carrion V, Castaño PA, et al. (2019) Preventing extinctions: planning and undertaking invasive rodent eradication from Pinzon Island, Galapagos. In: Veitch CR, Clout MN, Martin AR, Russell JC and West CJ (eds) Island invasives: Scaling up to meet the challenge. International Union for Conservation of Nature and Natural Resources, Gland, Switzerland, pp. 51-56</t>
  </si>
  <si>
    <t>Salmon T (2010) The Rat Island rat eradication project: a critical evaluation of nontarget mortality. Unpublished report. The Ornithological Council. Bethesda, MD, USA, pp. 85</t>
  </si>
  <si>
    <t>Samaniego-Herrera A, Aguirre-Muñoz A, Bedolla-Guzmán Y, et al. (2018) Eradicating invasive rodents from wet and dry tropical islands in Mexico. Oryx 52(3):559-570</t>
  </si>
  <si>
    <t>Shah NJ (2001) Eradication of alien predators in the Seychelles: an example of conservation action on tropical islands. Biodiversity &amp; Conservation 10(7):1219-1220</t>
  </si>
  <si>
    <t>Sposimo P, Capizzi D, Cencetti T, et al. (2019) Rat and lagomorph eradication on two large islands of central Mediterranean: differences in island morphology and consequences on methods, problems, and targets. In: Veitch CR, Clout MN, Martin AR, Russell JC and West CJ (eds) Island invasives: Scaling up to meet the challenge. International Union for Conservation of Nature and Natural Resources, Gland, Switzerland, pp. 231-235</t>
  </si>
  <si>
    <t>Springer K (2016) Methodology and challenges of a complex multi-species eradication in the sub-Antarctic and immediate effects of invasive species removal. New Zealand Journal of Ecology 40:273-278</t>
  </si>
  <si>
    <t>Springer K, Carmichael N (2012) Non-target species management for the Macquarie Island pest eradication project. In: Timm RM (ed) Proceedings of the 25th Vertebrate Pest Conference. pp. 38-47</t>
  </si>
  <si>
    <t>Taylor RH, Thomas BW (1993) Rats eradicated from rugged Breaksea Island (170ha), Fiordland, New Zealand. Biological Conservation 65(3):191-198</t>
  </si>
  <si>
    <t xml:space="preserve">Taylor RH, Kaiser GW, Drever MC (2000) Eradication of Norway rats for recovery of seabird habitat on Langara Island, British Columbia. Restoration Ecology 8:151-160 </t>
  </si>
  <si>
    <t>Thorsen M, Shorten R, Lucking R, et al. (2000) Norway rats (Rattus norvegicus) on Frégate Island, Seychelles: the invasion; subsequent eradication attempts and implications for the island's fauna. Biological Conservation 96(2):133-138</t>
  </si>
  <si>
    <t>Torr N (2002) Eradication of rabbits and mice from subantarctic Enderby and Rose Islands. In: Veitch CR and Clout MN (eds) Turning the tide: the eradication of invasive species.  IUCN, Gland, Switzerland, pp. 319-328</t>
  </si>
  <si>
    <t>Veitch CR (2002) Eradication of Pacific rats (Rattus exulans) from Tiritiri Matangi Island, Hauraki Gulf, New Zealand. In: Veitch CR and Clout MN (eds) Turning the tide: the eradication of invasive species.  IUCN, Gland, Switzerland, pp.360-364</t>
  </si>
  <si>
    <t>Wegmann A, Flint E, White S, et al. (2012) Pushing the envelope in paradise: A novel approach to rat eradication at Palmyra Atoll.  Proc. 25th Vertebrate Pest Conference. University of California, Davis, Monterey, California, USA. pp. 48-53</t>
  </si>
  <si>
    <t>Wilkinson I, Priddel D (2011) Rodent eradication on Lord Howe Island: Challenges posed by people, livestock, and threatened endemics. In: Veitch C, Clout M and Towns D (eds) Island Invasives: Eradication and Management.  IUCN, Gland, Switzerland, pp. 508-514</t>
  </si>
  <si>
    <t>Will DJ, Swinnerton K, Silander S, et al. (2019) Applying lessons learnt from tropical rodent eradications: a second attempt to remove invasive rats from Desecheo National Wildlife Refuge, Puerto Rico. In: Veitch CR, Clout MN, Martin AR, Russell JC and West CJ (eds) Island invasives: Scaling up to meet the challenge. International Union for Conservation of Nature and Natural Resources, Gland, Switzerland, pp. 154-161</t>
  </si>
  <si>
    <t>Wheeler R, Priddel D, O’Dwyer T, et al. (2019) Evaluating the susceptibility of invasive black rats (Rattus rattus) and house mice (Mus musculus) to brodifacoum as a prelude to rodent eradication on Lord Howe Island. Biological Invasions 21:833-845</t>
  </si>
  <si>
    <t>Witmer GW, Boyd F, Hillis-Starr Z (2007) The successful eradication of introduced roof rats (Rattus rattus) from Buck Island using diphacinone, followed by an irruption of house mice (Mus musculus). Wildlife Research 34(2):108-115</t>
  </si>
  <si>
    <t>Witmer GW, Snow NP, Burke PW (2010) Evaluating commercially available rodenticide baits for invasive Gambian giant pouched rats (Cricetomys gambianus). Crop Protection 29(9):1011-1014</t>
  </si>
  <si>
    <t>Witmer GW, Hall P (2011) Attempting to eradicate invasive Gambian giant pouched rats (Cricetomys gambianus) in the United States: lessons learned. In: Veitch C, Clout M and Towns D (eds) Island Invasives: Eradication and Management.  IUCN, Gland, Switzerland, pp. 131-134</t>
  </si>
  <si>
    <t>Baudat-Franceschi J, et al. (2011)</t>
  </si>
  <si>
    <t>Alifano A, et al. (2012)</t>
  </si>
  <si>
    <t>Carey PW (2019)</t>
  </si>
  <si>
    <t>Priddel D, et al. (2011)</t>
  </si>
  <si>
    <t>Samaniego-Herrera A, et al. (2018)</t>
  </si>
  <si>
    <r>
      <t xml:space="preserve">Will DJ, et al. (2019); JL. Herrera-Giraldo </t>
    </r>
    <r>
      <rPr>
        <i/>
        <sz val="10"/>
        <color theme="1"/>
        <rFont val="Times New Roman"/>
        <family val="1"/>
      </rPr>
      <t>unpublished data</t>
    </r>
    <r>
      <rPr>
        <sz val="10"/>
        <color theme="1"/>
        <rFont val="Times New Roman"/>
        <family val="1"/>
      </rPr>
      <t xml:space="preserve">. </t>
    </r>
  </si>
  <si>
    <t>Torr N (2002)</t>
  </si>
  <si>
    <t>Witmer GW et al. (2010); Witmer GW and Hall P (2011)</t>
  </si>
  <si>
    <t>Brooke M de L, Harrison G, Cuthbert RJ (2012) The capture, husbandry and captive breeding of Henderson rails during the Henderson Island rat eradication and the impact of the project on native landbirds.  RSPB, Sandy, Beds, U.K., pp. 38</t>
  </si>
  <si>
    <t>Brooke M de L (2019) Rat eradication in the Pitcairn Islands south pacific: a 25-year perspective. In: Veitch CR, Clout MN, Martin AR, Russell JC and West CJ (eds) Island Invasives: Scaling up to meet the challenge. IUCN, Gland, Switzerland, pp. 95-99</t>
  </si>
  <si>
    <t>Fisher P, et al. (2011)</t>
  </si>
  <si>
    <t>Greene T, et al. (2014)</t>
  </si>
  <si>
    <t>Marie A, et al. (2014)</t>
  </si>
  <si>
    <t>García MA, et al. (2002)</t>
  </si>
  <si>
    <t>Sposimo P, et al. (2019)</t>
  </si>
  <si>
    <t>Gill C, et al. (2014)</t>
  </si>
  <si>
    <t>Hashimoto T (2010)</t>
  </si>
  <si>
    <t>Fisher P and Campbell KJ (2012); Campbell KJ, et al. (2012)</t>
  </si>
  <si>
    <t>Griffiths R and Towns D (2008)</t>
  </si>
  <si>
    <t>Jones C, et al. (2015)</t>
  </si>
  <si>
    <t>Main CE, et al. (2019)</t>
  </si>
  <si>
    <t>Bell E, Floyd K, et al. (2019); Pearson J, et al. (2019)</t>
  </si>
  <si>
    <t>Martin A and Richardson M (2019)</t>
  </si>
  <si>
    <t>Pott M, et al. (2014) </t>
  </si>
  <si>
    <t>Veitch CR (2002)</t>
  </si>
  <si>
    <t>Pierce R, et al. (2015); Griffiths R, et al. (2019)</t>
  </si>
  <si>
    <r>
      <t>*</t>
    </r>
    <r>
      <rPr>
        <b/>
        <sz val="10"/>
        <color theme="1"/>
        <rFont val="Times New Roman"/>
        <family val="1"/>
      </rPr>
      <t>Corresponding author affiliation</t>
    </r>
    <r>
      <rPr>
        <sz val="10"/>
        <color theme="1"/>
        <rFont val="Times New Roman"/>
        <family val="1"/>
      </rPr>
      <t xml:space="preserve">: Island Conservation, Charles Darwin Ave., Puerto Ayora, Galápagos Islands, Ecuador, </t>
    </r>
    <r>
      <rPr>
        <b/>
        <sz val="10"/>
        <color theme="1"/>
        <rFont val="Times New Roman"/>
        <family val="1"/>
      </rPr>
      <t>E-mail</t>
    </r>
    <r>
      <rPr>
        <sz val="10"/>
        <color theme="1"/>
        <rFont val="Times New Roman"/>
        <family val="1"/>
      </rPr>
      <t>: paula.castano@islandconservation.org</t>
    </r>
  </si>
  <si>
    <r>
      <t>Online Resource 2</t>
    </r>
    <r>
      <rPr>
        <sz val="10"/>
        <color theme="1"/>
        <rFont val="Times New Roman"/>
        <family val="1"/>
      </rPr>
      <t xml:space="preserve"> Records of tactics undertaken to mitigate non-target wildlife mortality during rodent eradication projects on islands identified through this review</t>
    </r>
  </si>
  <si>
    <t>Witmer GW, et al. (2007), Clark DW, et al. (2008)</t>
  </si>
  <si>
    <t>Mossman B (2001), Stephenson BM (1998)</t>
  </si>
  <si>
    <t>Burbidge AA and Morris KD (2002), Burbidge AA (2004)</t>
  </si>
  <si>
    <t>Genovesi P (2001)</t>
  </si>
  <si>
    <t>Molara</t>
  </si>
  <si>
    <t>Stanley (Kawhitu)</t>
  </si>
  <si>
    <t>Towns D, et al. (1993)</t>
  </si>
  <si>
    <t>Mexico</t>
  </si>
  <si>
    <t>Samaniego-Herrera A, et al. (2020)</t>
  </si>
  <si>
    <t>Rurima</t>
  </si>
  <si>
    <t>McFadden I and Towns D (1991)</t>
  </si>
  <si>
    <t>Shah NJ (2001); Orueta JF and Aranda YR (2001); Merton D, et al. (2002); Courchamp F, et al. (2003)</t>
  </si>
  <si>
    <t>Butler DJ (2005); Butler DJ, et al. (2011); Bonham J and Griffiths R (2014)</t>
  </si>
  <si>
    <t>Brooke M de L, Cuthbert RJ, et al. (2011); Brooke M de L, Harrison G, et al. (2012); Cuthbert RJ, et al. (2012); Brown D (2013); Hall J, et al. (2014); Oppel S, Bond AL, et al. (2016); Oppel S, Lavers JL, et al. (2016); Brooke M de L (2019)</t>
  </si>
  <si>
    <t>Rimains, Chatellier, Rocher de Cancale</t>
  </si>
  <si>
    <t>Patterson AJ (2006); Bell E, Boyle D, et al. (2011)</t>
  </si>
  <si>
    <t>Fregate, Curiese, Denis</t>
  </si>
  <si>
    <t>Thorsen M, et al. (2008); Pierce R, et al. (2008)</t>
  </si>
  <si>
    <t>Adele</t>
  </si>
  <si>
    <t>Western Australia, Kimberly Coast</t>
  </si>
  <si>
    <t>Palmer R (2013); Palmer R (2014)</t>
  </si>
  <si>
    <t>McFadden I (1992)</t>
  </si>
  <si>
    <t>Salmon T, et al. (2010); Buckelew S, et al. (2011); Howald G, et al. (2015)</t>
  </si>
  <si>
    <t>Olivera P, et al. (2010); Howald G, et al. (2015)</t>
  </si>
  <si>
    <t>Drever MC (1997); Taylor RH, et al. (2000); Tompkins J (2000)</t>
  </si>
  <si>
    <t>Praslin</t>
  </si>
  <si>
    <t>Lesser Antilles (St. Lucia Islands)</t>
  </si>
  <si>
    <t>Daltry J (2000)</t>
  </si>
  <si>
    <t>Reptiles</t>
  </si>
  <si>
    <t>Reiono, Tetiaroa Atoll</t>
  </si>
  <si>
    <t>Samaniego A, et al. (2020)</t>
  </si>
  <si>
    <t>Buckle AP and Fenn MGP (1992)</t>
  </si>
  <si>
    <t>Sangalaki</t>
  </si>
  <si>
    <t>Unspecified (native species)</t>
  </si>
  <si>
    <t>Meier GG and Varnham K (2004)</t>
  </si>
  <si>
    <t>Lundy</t>
  </si>
  <si>
    <t>Bell EA (2019)</t>
  </si>
  <si>
    <t>Bell EA, Bell MD, et al. (2019); Bell EA (2019)</t>
  </si>
  <si>
    <t>Lehua</t>
  </si>
  <si>
    <t>Parkes J and Fisher P (2017)</t>
  </si>
  <si>
    <t>Lucy</t>
  </si>
  <si>
    <t>Unspecified</t>
  </si>
  <si>
    <t>Howald G (1997)</t>
  </si>
  <si>
    <t>Thorsen M, et al. (2000); Millet JE, et al. (2000); Parr SJ, et al. (2000); Shah NJ (2001); Merton D, et al. (2002); Courchamp F, et al. (2003)</t>
  </si>
  <si>
    <t>Farallon de San Ignacio and San Pedro Martir</t>
  </si>
  <si>
    <t>Gulf of California, Mexico</t>
  </si>
  <si>
    <t>Samaniego-Herrera A, et al. (2009)</t>
  </si>
  <si>
    <t>Red Mercury (Whakau)</t>
  </si>
  <si>
    <t>Robertson HA, et al (1993)</t>
  </si>
  <si>
    <t>Quail</t>
  </si>
  <si>
    <t>Kavermann M, et al. 2003</t>
  </si>
  <si>
    <t>Adele, Fisherman, Tonga</t>
  </si>
  <si>
    <t>Tasman Bay, New Zealand</t>
  </si>
  <si>
    <t>Golding C (2010)</t>
  </si>
  <si>
    <t>Elliott G, et al. (2015); Horn S, et al. (2019)</t>
  </si>
  <si>
    <t>Codfish (Whenua Hou)</t>
  </si>
  <si>
    <t>McClelland P (2002); Broome K (2009)</t>
  </si>
  <si>
    <t>Broome K (2009); McClelland P (2011)</t>
  </si>
  <si>
    <r>
      <t xml:space="preserve">Wilkinson I and Priddel D (2011); Lord Howe Island Board (2009); Lord Howe Island Board (2016); Lord Howe Island Board (2019); Walsh A, et al (2019); Wheeler R, et al. (2019); Harper GA, et al. (2020), P. McClelland </t>
    </r>
    <r>
      <rPr>
        <i/>
        <sz val="10"/>
        <color rgb="FF000000"/>
        <rFont val="Times New Roman"/>
        <family val="1"/>
      </rPr>
      <t>unpublished data</t>
    </r>
  </si>
  <si>
    <t>Cocos</t>
  </si>
  <si>
    <t>Mariana Islands, Guam</t>
  </si>
  <si>
    <t>Banco Chinchorro, Mexico</t>
  </si>
  <si>
    <t>Lujan DT, et al. (2010)</t>
  </si>
  <si>
    <t>Empson RA and Miskelly CM (1999); Courchamp F, et al. (2003); Towns DR and Broome KG (2003)</t>
  </si>
  <si>
    <t>Isabel</t>
  </si>
  <si>
    <t>Campbell KJ (2010); Nicholls H (2013); Campbell KJ, et al. (2013); Schulwitz S, et al. (2018); Rueda D, et al. (2019)</t>
  </si>
  <si>
    <t>Bagaud</t>
  </si>
  <si>
    <t>Hyeres Islands, France</t>
  </si>
  <si>
    <t>Ruffino L, et al. (2015)</t>
  </si>
  <si>
    <t>Redonda</t>
  </si>
  <si>
    <t>Lesser Antilles (Antigua and Barbuda Islands)</t>
  </si>
  <si>
    <t>Daltry JC and Bell EA (2018), Daltry, et al. (2019)</t>
  </si>
  <si>
    <t>Daltry JC and Bell EA (2018)</t>
  </si>
  <si>
    <t>Springer K and Carmichael N (2012); Springer K (2012); Brown D (2013); Alderman R (2013); Less O (2014); Springer K (2016); Springer K (2018); Alderman R, et al. (2019)</t>
  </si>
  <si>
    <t>Channel Islands, United States</t>
  </si>
  <si>
    <t>Antipodes Islands, New Zealand</t>
  </si>
  <si>
    <t xml:space="preserve">Lesser Antilles, Antigua </t>
  </si>
  <si>
    <t>Haida Gwaii, Canada</t>
  </si>
  <si>
    <t>Myall Coast Islands, Australia</t>
  </si>
  <si>
    <t>New South Wales, Australia</t>
  </si>
  <si>
    <t>Fiorland, New Zealand</t>
  </si>
  <si>
    <t>Inner Hebrides, Scotland Islands</t>
  </si>
  <si>
    <t>Stewart Islands, New Zealand</t>
  </si>
  <si>
    <t>Double (Moturehu)</t>
  </si>
  <si>
    <t>Mercury Islands, New Zealand</t>
  </si>
  <si>
    <t>Auckland Islands, New Zealand</t>
  </si>
  <si>
    <t>Florida Keys, United States</t>
  </si>
  <si>
    <t>Aleutian Islands, United States</t>
  </si>
  <si>
    <t>Phoenyx Goup Islands, Kiribati</t>
  </si>
  <si>
    <t>Rawaki, McKean and Birnie</t>
  </si>
  <si>
    <t>Hawaiian Islands, United States</t>
  </si>
  <si>
    <t>Hauraki Gulf, New Zealand</t>
  </si>
  <si>
    <t xml:space="preserve">Lord Howe Islands, Australia </t>
  </si>
  <si>
    <t>Bristol Channel, United Kingdom</t>
  </si>
  <si>
    <t>Kermadec Islands, New Zealand</t>
  </si>
  <si>
    <t>Macquarie Islands, Australia</t>
  </si>
  <si>
    <t>Lake Rotorua, New Zealand</t>
  </si>
  <si>
    <t>Sardinian Islands, Italy</t>
  </si>
  <si>
    <t>Tuscan Islands, Italy</t>
  </si>
  <si>
    <t>Gulf of Mexico (Arrecife Alacranes), Mexico</t>
  </si>
  <si>
    <t>Ogasawara Islands (Chichijima Group), Japan</t>
  </si>
  <si>
    <t>Nishi</t>
  </si>
  <si>
    <t>Galapagos Islands, Ecuador</t>
  </si>
  <si>
    <t>Line Islands, United States Minor Outlying Islands</t>
  </si>
  <si>
    <t>Canterbury Islands, New Zealand</t>
  </si>
  <si>
    <t>Pembrokeshire, United Kingdom</t>
  </si>
  <si>
    <t>Society Islands, French Polynesia</t>
  </si>
  <si>
    <t>Chafarinas Islands, Spain</t>
  </si>
  <si>
    <t>Cancale archipelago, France</t>
  </si>
  <si>
    <t>Bay of Plenty, New Zealand</t>
  </si>
  <si>
    <t>Derawan Islands, Indonesia</t>
  </si>
  <si>
    <t>Whangaroa Bay, New Zealand</t>
  </si>
  <si>
    <t>Isles of Scilly, United Kingdom</t>
  </si>
  <si>
    <t>Salvage Islands, Portugal</t>
  </si>
  <si>
    <t>South Georgia Islands, South Georgia dna the South Sandwhich Islands</t>
  </si>
  <si>
    <t>Tuamotu Archipelago, French Polynesia</t>
  </si>
  <si>
    <t>Wake Atoll, United States Minor Outlying Islands</t>
  </si>
  <si>
    <t>Howald G, et al. (2004); Wegmann A, et al. (2012); Brown D (2013); Howald G, et al. (2015)</t>
  </si>
  <si>
    <r>
      <t xml:space="preserve">C. Hanson (2019) </t>
    </r>
    <r>
      <rPr>
        <i/>
        <sz val="10"/>
        <color theme="1"/>
        <rFont val="Times New Roman"/>
        <family val="1"/>
      </rPr>
      <t>unpublished data</t>
    </r>
    <r>
      <rPr>
        <sz val="10"/>
        <color theme="1"/>
        <rFont val="Times New Roman"/>
        <family val="1"/>
      </rPr>
      <t xml:space="preserve"> </t>
    </r>
  </si>
  <si>
    <t>Reptile, Avian, Marine environment</t>
  </si>
  <si>
    <t>Rangitoto and Motutapu combined</t>
  </si>
  <si>
    <t>Île Hardy, Île Percé, Île Burgeaux, Île Poirier</t>
  </si>
  <si>
    <t>Îlets de Sainte-Anne, Martinique</t>
  </si>
  <si>
    <t>Genovesi P (2001), Pascal M, et al. (2004)</t>
  </si>
  <si>
    <t>Noises (Otata, Motuhorupapa)</t>
  </si>
  <si>
    <t>Île Plate, Île aux Rats, Île Bono, Les Mottes, Île aux Moines</t>
  </si>
  <si>
    <t>Great Bird, West Maiden, Codrington, East Maiden, Lobster, Little Lobster, Rabbit, Redhead, Galley minor, Galley major</t>
  </si>
  <si>
    <t>Sept-îles, France</t>
  </si>
  <si>
    <t>Trielen, Enez ar C'hrizienn</t>
  </si>
  <si>
    <r>
      <t>Mol</t>
    </r>
    <r>
      <rPr>
        <sz val="10"/>
        <color theme="1"/>
        <rFont val="Calibri"/>
        <family val="2"/>
      </rPr>
      <t>è</t>
    </r>
    <r>
      <rPr>
        <sz val="10"/>
        <color theme="1"/>
        <rFont val="Times New Roman"/>
        <family val="1"/>
      </rPr>
      <t>ne Archipelago, France</t>
    </r>
  </si>
  <si>
    <t>Unspescified</t>
  </si>
  <si>
    <t>Pascal M, et al. (1996), Genovesi P (2001)</t>
  </si>
  <si>
    <r>
      <t>Double, Table, Tiam'bou</t>
    </r>
    <r>
      <rPr>
        <sz val="10"/>
        <color theme="1"/>
        <rFont val="Calibri"/>
        <family val="2"/>
      </rPr>
      <t>ène</t>
    </r>
  </si>
  <si>
    <t xml:space="preserve">New Caledonia </t>
  </si>
  <si>
    <t>Boodie</t>
  </si>
  <si>
    <t>Morris KD (2002); Burbidge AA and Morris KD (2002); Parkes J, et al. (2007), Parkes J, et al. (2009)</t>
  </si>
  <si>
    <t>Morris KD (2002); Courchamp F, et al. (2003);</t>
  </si>
  <si>
    <t xml:space="preserve">Barrow* and Middle </t>
  </si>
  <si>
    <t>Palmer R (2013) The eradication of invasive rats from Adele Island - Environmental Risk Assessment. Unpublished report, Department of Parks and Wildlife, The Government of Western Australia, Australia</t>
  </si>
  <si>
    <r>
      <t>Palmer R (2014) Eradication of the Pacific Rat (</t>
    </r>
    <r>
      <rPr>
        <i/>
        <sz val="10"/>
        <color theme="1"/>
        <rFont val="Times New Roman"/>
        <family val="1"/>
      </rPr>
      <t>Rattus exulans</t>
    </r>
    <r>
      <rPr>
        <sz val="10"/>
        <color theme="1"/>
        <rFont val="Times New Roman"/>
        <family val="1"/>
      </rPr>
      <t>) from Adele Island Nature Reserve, Western Australia APVMA permit number - PER13966, Impact of the October 2013 aerial baiting on non-target species. Department of Parks and Wildlife, The Goverment of Western Australia, Australia</t>
    </r>
  </si>
  <si>
    <r>
      <t>Golding C (2010) House mouse (</t>
    </r>
    <r>
      <rPr>
        <i/>
        <sz val="10"/>
        <color theme="1"/>
        <rFont val="Times New Roman"/>
        <family val="1"/>
      </rPr>
      <t>Mus musculus</t>
    </r>
    <r>
      <rPr>
        <sz val="10"/>
        <color theme="1"/>
        <rFont val="Times New Roman"/>
        <family val="1"/>
      </rPr>
      <t>) eradication by aerial bait application on Adele, Tonga, and Fisherman Islands, Abel Tasman National Park, New Zealand. Conservation Evidence 7:62-88</t>
    </r>
  </si>
  <si>
    <t>Howald G, Ross J, Buckle AP (2015) Rodent control and island conservation. In: Buckle AP and Smith RH (eds) Rodent pests and their control, 2nd edn. CAB International, Wallingford, pp 366-396</t>
  </si>
  <si>
    <t>Jones HP, Towns DR, Bodey T, et al. (2011) Recovery and restoration on seabird islands. In: Mulder CPH, Anderson WB, Towns DR, Bellingham PJ (eds) Seabirds islands: ecology, invasion, and restoration. Oxford University Press, Oxford, UK pp 317-357</t>
  </si>
  <si>
    <t>Parkes JP, Panetta FD (2009) Eradication of invasive species: progress and emerging issues in the 21st century. In: Clout MN, Williams PA (eds) Invasive species management. Oxford University Press, Oxford, UK, pp 47-60</t>
  </si>
  <si>
    <r>
      <t>Parkes JP, Fisher P (2017) Review of the Lehua Island rat eradication project 2009. Pacific Cooperative Studies Unit technical report 195. Unpublished report, University of Hawai'i at M</t>
    </r>
    <r>
      <rPr>
        <sz val="10"/>
        <color theme="1"/>
        <rFont val="Calibri"/>
        <family val="2"/>
      </rPr>
      <t>ā</t>
    </r>
    <r>
      <rPr>
        <sz val="10"/>
        <color theme="1"/>
        <rFont val="Times New Roman"/>
        <family val="1"/>
      </rPr>
      <t>noa, Department of Botany, Honolulu, USA</t>
    </r>
  </si>
  <si>
    <t>Howald GR, et al. (2005); Howald GR, et al. (2010); Parkes JP, et al. (2009); Samaniego-Herrera A, et al. (2009); Jones HP, et al. (2011); Howald G, et al. (2015); Parkes J and Fisher P (2017)</t>
  </si>
  <si>
    <r>
      <t>Elliot G, Green TC, Nathan HW, et al. (2015) Winter bait uptake trials and related field work on Antipodes Island in preparation for mouse (</t>
    </r>
    <r>
      <rPr>
        <i/>
        <sz val="10"/>
        <color theme="1"/>
        <rFont val="Times New Roman"/>
        <family val="1"/>
      </rPr>
      <t>Mus musculus</t>
    </r>
    <r>
      <rPr>
        <sz val="10"/>
        <color theme="1"/>
        <rFont val="Times New Roman"/>
        <family val="1"/>
      </rPr>
      <t xml:space="preserve">) eradication. DOC Research and Development Series 345. Department of Conservation, Wellington, New Zealand. </t>
    </r>
  </si>
  <si>
    <t>Parkes J, Fisher P, Russell J, et al. (2007) Exotic rodents on Australian islands: issues paper. Unpublished report, Department of Environment and Water Resources, Canberra, Australia</t>
  </si>
  <si>
    <t>Ruffino L, Krebs E, Passetti A, et al. (2015) Eradications as scientifi experiments: progress in simultaneous eradications of two major invasive taxa from a Mediterranean island. Pest Management Science 71:189-198</t>
  </si>
  <si>
    <t>Coeurdassier M, Fritsch C, Jacquot M, et al. (2018) Spatial dimensions of the risks of rodenticide use to non-target small mammals and applications in spatially explicit risk modeling. In: van de Brink NW, Elliot JE, Shore RF, Rattner BA (eds) Anticoagulant rodenticides and wildlife, emerging topics in ecotoxicology 5. Springer International Publishing AG, Cham, Switzerland, pp 195-228</t>
  </si>
  <si>
    <t>Buckle AP and  Fenn MGP (1992); Taylor RH and Thomas BW (1993); Towns DR and Broome KG (2003); Howald GR, et al. (2007); Coeurdassier M, et al. (2018)</t>
  </si>
  <si>
    <t>Towns DR, Broome KG (2003) From small Maria to massive Campbell: forty years of rat eradications from New Zealand islands. New Zealand Journal of Zoology 30:377-398</t>
  </si>
  <si>
    <t>Lujan DT, Vice DS, Guerrero JP, et al. (2010) Rodent eradication on Cocos Island, Guam: integrating wildlife damage management, resort operations, and non-target concerns. In: Timm RM, Fagerstone KA (eds) Proceedings 24th Vertebarte Pest Conference. University of California, Davis, USA, pp.9-13</t>
  </si>
  <si>
    <t xml:space="preserve">Buckle AP, Fenn MGP (1992) Rodent control in the conservation of endangered species. In:  Borreco JE, Marsh RE (eds) Proceedings 15th Vertebrate Pest Conference. University of California, Davis, USA, pp 36-41 </t>
  </si>
  <si>
    <t>Broome K (2009) Beyond Kapiti - a decade of invasive rodent eradications from New Zealand islands. Biodiversity 10:14-24</t>
  </si>
  <si>
    <t>Samaniego-Herrera A, Aguirre-Muñoz A, Howald G, et al. (2009) Eradication of black rats from Farallón de San Ignacio and San Pedro Martir Islands, Gulf of California, Mexico. In: Damiani CC, Garcelon DK (eds) Proceedings of the 7th California Islands Symposium. Institute for Wildlife Studies, Arcata, CA, USA, pp 337-347</t>
  </si>
  <si>
    <r>
      <t>McFadden I (1992) Eradication of kiore (</t>
    </r>
    <r>
      <rPr>
        <i/>
        <sz val="10"/>
        <color theme="1"/>
        <rFont val="Times New Roman"/>
        <family val="1"/>
      </rPr>
      <t xml:space="preserve">Rattus exulans) </t>
    </r>
    <r>
      <rPr>
        <sz val="10"/>
        <color theme="1"/>
        <rFont val="Times New Roman"/>
        <family val="1"/>
      </rPr>
      <t>from Double Island, Mercury Group in Northen New Zealand. Science and Research Internal Report No. 130. Department of Conservation, Wellington, New Zealand</t>
    </r>
  </si>
  <si>
    <t>Millet JE, Hill MJ, Parr SJ, et al. (2000) Eradication of alien mammalian predators in the Seychelles in 2000. In: Assessment and management of alien species that threaten ecosystems, habitat ans species. Abstracts of keynote addresses and posters presented at the sixth meeting of the Subsidiary Body on Scientific, Technical and Technological Advice, CBD Technical Series No. 1. SCBC, Montreal, Canada, pp.69-70</t>
  </si>
  <si>
    <t>Parr SJ, Hill MJ, Nevill J, et al. (2000) Alien species case-study: eradication of inroduced mammals in Seychelles in 2000. Unpublished report. World Conservation Union, Gland, Switzerland.</t>
  </si>
  <si>
    <t>Daltry JC (2000) The second rat eradication on Praslin Island, Saint Lucia, Ausgut-September 2000. Unpublished report. Fauna &amp; Flora International, Cambridge, UK</t>
  </si>
  <si>
    <r>
      <t xml:space="preserve">Pascal M, Siorat F, Cosson JF, et al. (1996) </t>
    </r>
    <r>
      <rPr>
        <sz val="10"/>
        <color theme="1"/>
        <rFont val="Calibri"/>
        <family val="2"/>
      </rPr>
      <t>É</t>
    </r>
    <r>
      <rPr>
        <sz val="10"/>
        <color theme="1"/>
        <rFont val="Times New Roman"/>
        <family val="1"/>
      </rPr>
      <t>radication de populations insulaires de Surmulot (Archipel des Sept-</t>
    </r>
    <r>
      <rPr>
        <sz val="10"/>
        <color theme="1"/>
        <rFont val="Calibri"/>
        <family val="2"/>
      </rPr>
      <t>Î</t>
    </r>
    <r>
      <rPr>
        <sz val="10"/>
        <color theme="1"/>
        <rFont val="Times New Roman"/>
        <family val="1"/>
      </rPr>
      <t>les-Archipel de Cancale: Bretagne, France). Vie Milieu 46:267-283</t>
    </r>
  </si>
  <si>
    <t>Genovesi P (2001) Guidelines for eradication of terrestrial vertebrates: a European contribution to the invasive alien species issue.  Council of Europe, Strasbourg,  tpvs65e-2000</t>
  </si>
  <si>
    <t xml:space="preserve">Samaniego A, Kappes P, Broome K, et al. (2020) Lessons learned from failed island rodent eradications redone succesfully: implications for the second rat eradication attempt on Wake Atoll. Report QA-3179. USDA APHIS Wildlife Services National Wildlife Research Center, Hilo, HI, USA. </t>
  </si>
  <si>
    <t>Pierce R, Anterea N, Anterea U, et al. (2008) Operational work undertaken to eradicate rats and rabbits in the Phoenix Islands, Republic of Kiribati, May-June 2008. Pacific Expeditions Ltd unpublished report for Goverment of Kiribati, NZ Department of Conservation, NZAID and Pacific Invasives Initiative.</t>
  </si>
  <si>
    <t>Drever MC (1997) Ecology and eradication of Norway rats on Langara Island, Queen Charlotte Islands. Master Thesis, Simon Fraser University, Burnaby, British Columbia, Canada</t>
  </si>
  <si>
    <r>
      <t xml:space="preserve">Tompkins J (2000) Eradication of </t>
    </r>
    <r>
      <rPr>
        <i/>
        <sz val="10"/>
        <color theme="1"/>
        <rFont val="Times New Roman"/>
        <family val="1"/>
      </rPr>
      <t>Rattus norvegicus</t>
    </r>
    <r>
      <rPr>
        <sz val="10"/>
        <color theme="1"/>
        <rFont val="Times New Roman"/>
        <family val="1"/>
      </rPr>
      <t xml:space="preserve"> from seabird habitat in Canada. Unpublished report, Universty of Minnesota, St. Paul. MN, USA. </t>
    </r>
  </si>
  <si>
    <t xml:space="preserve">Harper GA, Pahor S, Birch D (2020) The Lord Howe Island rodent eradication: lessons learnt from an inhabited island. In: Woods DM (ed) Proceedings 29th Vertebrate Pest Conference, Paper No. 31. University of California, Davis, USA, pp. </t>
  </si>
  <si>
    <t xml:space="preserve">Lord Howe Island Board (2016) Rodent eradication project DRAFT Public Environment Report, EPBC 2016/7703. Unpublished report. Lord Howe Island, NSW, Australia. </t>
  </si>
  <si>
    <t>Walsh A, Wilson A, Bower H et al. (2019) Winning the hearts and minds-proceeding to implementation of the Lord Howe Island rodent eradication project: a case study. In: Veitch CR, Clout MN, Martin AR, Russell JC and West CJ (eds) Island invasives: Scaling up to meet the challenge.  International Union for Conservation of Nature and Natural Resources, Gland, Switzerland, pp. 522-530</t>
  </si>
  <si>
    <t xml:space="preserve">Howald GR (1997) The risk of non-target species poisoning from brodifacoum used to eradicate rats from Langara Island, Bristish Columbia, Canada. M.Sc. Thesis, University of Bristish Columbia, Vancouver, British Columbia, Canada. </t>
  </si>
  <si>
    <t>Alderman R (2013) Managing the cost of pest eradication. Australian Antarctic Magazine 25:18-19</t>
  </si>
  <si>
    <t xml:space="preserve">Brown D (2013) Feasibility study report for the potential eradication of ship rats, mice , rabbits and feral cats fro new Island, Falkland Islands. Unpublished report for New Island Conservation Trust. </t>
  </si>
  <si>
    <t>Less O (2014) Threat abatement plan to reduce the impacts of exotic rodents on biodiversity on Asutralian offshore islands of less than 100000 hectares 2009, Five yearly review. Australian Government, Australia</t>
  </si>
  <si>
    <t>Springer K (2012) Ecological restoration of sub-Antarctic Macquarie Island. In: Timms RM (ed) Proceedings 25th Vertebrate Pest Conference. University of California, Davis, USA, pp 34-37</t>
  </si>
  <si>
    <t>Springer K (2018) Eradication of invasive species on Macquarie Island to restore the natural ecosystem. In: Garnett ST, Latch P, Lindenmayer DB, Woinarski JCZ (eds) Recovering Australian threatened species: a book of hope. CSIRO Publishing, Melbourne, Australia, pp. 13-22</t>
  </si>
  <si>
    <r>
      <t xml:space="preserve">Sposimo P, Spano G, Navone A, et al. (2011) Rat eradication at Yelkouan sherwater </t>
    </r>
    <r>
      <rPr>
        <i/>
        <sz val="10"/>
        <color theme="1"/>
        <rFont val="Times New Roman"/>
        <family val="1"/>
      </rPr>
      <t>Puffinus yelkouan</t>
    </r>
    <r>
      <rPr>
        <sz val="10"/>
        <color theme="1"/>
        <rFont val="Times New Roman"/>
        <family val="1"/>
      </rPr>
      <t xml:space="preserve"> colonies on NE Sardinian islets: success followed by unexplained re-apperance. In: Yésou P, Bacceti N, Sultana J (eds), Ecology and Conservation of Mediterranean Seabirds and other bird species under the Barcelona Convention - Proceedings of the 13th Medmaravais Pan-Mediterranean Symposium. Medmaravis, Alghero (Sardinia), Italy, pp. 58-64</t>
    </r>
  </si>
  <si>
    <t>Sposimo P, et al. (2011); Sposimo P, et al (2012)</t>
  </si>
  <si>
    <t>Sposimo P, Spano G, Navone A, et al. (2012) Rodent eradication on Molara Island and surrounding islets (NE Sardinia): from success to the riddle of reinvasion. Aliens 32:33-38</t>
  </si>
  <si>
    <t xml:space="preserve">Howald G, Samaniego A, Buckelew S, et al. (2004) Palmyra Atoll rat eradication assessment trip report, Ausgust 2004. Unpublished report to USFWS, Island Conservation. Santa Cruz, CA, USA. </t>
  </si>
  <si>
    <t>Fisher P and Campbell KJ (2012); Brown D (2013); Nicholls H (2013); Jensen EL, et al. (2015); Rueda D et al. (2016);  Rueda D et al. (2019)</t>
  </si>
  <si>
    <r>
      <t>Nicholls H (2013) Invasive Spcies: The 18km</t>
    </r>
    <r>
      <rPr>
        <sz val="7"/>
        <color theme="1"/>
        <rFont val="Calibri"/>
        <family val="2"/>
      </rPr>
      <t>²</t>
    </r>
    <r>
      <rPr>
        <sz val="4.9000000000000004"/>
        <color theme="1"/>
        <rFont val="Times New Roman"/>
        <family val="1"/>
      </rPr>
      <t xml:space="preserve"> </t>
    </r>
    <r>
      <rPr>
        <sz val="10"/>
        <color theme="1"/>
        <rFont val="Times New Roman"/>
        <family val="1"/>
      </rPr>
      <t>rat trap. Nature 497:306-308</t>
    </r>
  </si>
  <si>
    <t>Rueda D, Campbell KJ, Fisher P, et al. (2016) Biologically significant residual persistence of brodifacoum in reptiles following invasive rodent eradication, Galapagos Islands, Ecuador. Conservation Evidence 13:38</t>
  </si>
  <si>
    <t xml:space="preserve">Kaverman M, Bowie MH, Paterson AM (2003) The eradication of mammalian predators from Quail Island, Banks Peninsula, Canterbury, New Zealand. Wildlife Management Report No. 29. Lincoln University, Canterbury, New Zealand. </t>
  </si>
  <si>
    <r>
      <t>Schulwitz S, Castaño PA, Mosquera D, et al. (2018) Floreana Island re-colonization potential of the Galápagos short-eared owl (</t>
    </r>
    <r>
      <rPr>
        <i/>
        <sz val="10"/>
        <color theme="1"/>
        <rFont val="Times New Roman"/>
        <family val="1"/>
      </rPr>
      <t>Asio flammeus galapagoensis</t>
    </r>
    <r>
      <rPr>
        <sz val="10"/>
        <color theme="1"/>
        <rFont val="Times New Roman"/>
        <family val="1"/>
      </rPr>
      <t>). Conservation Genetics 19:193-205</t>
    </r>
  </si>
  <si>
    <t>Bell EA (2019) It's not all up in the air: the development and use of ground-based rat eradication techniques in the UK. In: Veitch CR, Clout MN, Martin AR, Russell JC and West CJ (eds) Island Invasives: Scaling up to meet the challenge. IUCN, Gland, Switzerland, pp.79-87</t>
  </si>
  <si>
    <r>
      <t>Butler DJ (2005) Draft Project plan restoration of Nu'utele &amp; Nu'ulua islands, Samoa 1.0 eradication of Pacific rat (</t>
    </r>
    <r>
      <rPr>
        <i/>
        <sz val="10"/>
        <color theme="1"/>
        <rFont val="Times New Roman"/>
        <family val="1"/>
      </rPr>
      <t>Rattus exulans</t>
    </r>
    <r>
      <rPr>
        <sz val="10"/>
        <color theme="1"/>
        <rFont val="Times New Roman"/>
        <family val="1"/>
      </rPr>
      <t xml:space="preserve">). </t>
    </r>
  </si>
  <si>
    <t>Robertson HA, Colbourne RM, Nieuwland F (1993) Survival of little spotted kiwi and other forest birds exposed to brodifacoum rat poison on Red Mercury Island. Notornis 40:253-262</t>
  </si>
  <si>
    <t>Daltry JC, Bell EA (2018) Can brodifacoum save endangered species? Recent experiences from the West Indies. Outlooks on Pest Management 29:80-85. https://doi.org/10.1564/v29_apr_07</t>
  </si>
  <si>
    <r>
      <t xml:space="preserve">Samaniego A, Griffiths R, Gronwald M, et al. (2020) A sucessful Pacific rat </t>
    </r>
    <r>
      <rPr>
        <i/>
        <sz val="10"/>
        <color theme="1"/>
        <rFont val="Times New Roman"/>
        <family val="1"/>
      </rPr>
      <t xml:space="preserve">Rattus exulans </t>
    </r>
    <r>
      <rPr>
        <sz val="10"/>
        <color theme="1"/>
        <rFont val="Times New Roman"/>
        <family val="1"/>
      </rPr>
      <t>eradication on tropical Reiono Island (Tetiaroa Atoll, French Polynesia) despite low baiting rates. Conservation Evidence 17:12-14</t>
    </r>
  </si>
  <si>
    <t>Orueta JF, Ramos YA (1998) Methods to control and eradicate non native terrestrial vertebrate species. Nature and Environment (Council of Europe) No. 118. Council of Europe, Strasbourg</t>
  </si>
  <si>
    <t>Orueta JF and Ramos YA (1998); Orueta JF, et al. (2005)</t>
  </si>
  <si>
    <t>Rey Franscisco &amp; Congreso</t>
  </si>
  <si>
    <r>
      <t>McFadden I, Towns D (1991) Eradication campaings against kiore (</t>
    </r>
    <r>
      <rPr>
        <i/>
        <sz val="10"/>
        <color theme="1"/>
        <rFont val="Times New Roman"/>
        <family val="1"/>
      </rPr>
      <t>Rattus exulans)</t>
    </r>
    <r>
      <rPr>
        <sz val="10"/>
        <color theme="1"/>
        <rFont val="Times New Roman"/>
        <family val="1"/>
      </rPr>
      <t xml:space="preserve"> on Rurima rocks and Korapuki, northern New Zealand, Science &amp; Research Internal Report No. 97. Department of Conservation, Wellington, New Zealand</t>
    </r>
  </si>
  <si>
    <t>Meier GG, Varnham K (2004) Rat eradication as part of a green turtle (Chelonias mydas) conservation programme in Indonesia. Marine Turtle Newsletter 106:11-12</t>
  </si>
  <si>
    <t>Towns D, McFadden I, Lovegrove T (1993) Offshore islands co-operative conservation project with ICI Crop Care Division: Phase one (Stanley Island), Science &amp; Research Internal Report No. 138. Department of Conservation, Wellington, New Zealand</t>
  </si>
  <si>
    <t>Tactic 1. Utilising predictable, or inducing, absence or inactivity</t>
  </si>
  <si>
    <r>
      <t xml:space="preserve">Tactic 2. Captive holding </t>
    </r>
    <r>
      <rPr>
        <b/>
        <i/>
        <sz val="10"/>
        <color theme="1"/>
        <rFont val="Times New Roman"/>
        <family val="1"/>
      </rPr>
      <t>in situ</t>
    </r>
  </si>
  <si>
    <r>
      <t xml:space="preserve">Tactic 3. Captive holding </t>
    </r>
    <r>
      <rPr>
        <b/>
        <i/>
        <sz val="10"/>
        <color theme="1"/>
        <rFont val="Times New Roman"/>
        <family val="1"/>
      </rPr>
      <t>ex situ</t>
    </r>
  </si>
  <si>
    <t>Tactic 4. Conservation translocation off-island</t>
  </si>
  <si>
    <t>Tactic 5. Rodenticide choice</t>
  </si>
  <si>
    <t>Tactic 6. Reduce bait atractiveness</t>
  </si>
  <si>
    <t>Tactic 7. Bait application method</t>
  </si>
  <si>
    <t>Tactic 8. Optimizing bait application rates, bait availability</t>
  </si>
  <si>
    <t>Tactic 9. Stagger bait deployment</t>
  </si>
  <si>
    <t>Tactic 10. Strengthen resilience</t>
  </si>
  <si>
    <t>Tactic 11. Provision of alternative food</t>
  </si>
  <si>
    <r>
      <t>Tactic 12. Reduce toxicant availability by 2</t>
    </r>
    <r>
      <rPr>
        <b/>
        <vertAlign val="superscript"/>
        <sz val="10"/>
        <color theme="1"/>
        <rFont val="Times New Roman"/>
        <family val="1"/>
      </rPr>
      <t>ry</t>
    </r>
    <r>
      <rPr>
        <b/>
        <sz val="10"/>
        <color theme="1"/>
        <rFont val="Times New Roman"/>
        <family val="1"/>
      </rPr>
      <t xml:space="preserve"> exposure pathways</t>
    </r>
  </si>
  <si>
    <t xml:space="preserve">Tactic 13. Provision of treatment </t>
  </si>
  <si>
    <t>Tactic 14. Natural immigration</t>
  </si>
  <si>
    <t>Tactic 15. Natural recovery</t>
  </si>
  <si>
    <t>Tactic 16. Reintroduction</t>
  </si>
  <si>
    <t>Tactic 17. Reinforcement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</si>
</sst>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0"/>
      <color theme="1"/>
      <name val="Times New Roman"/>
      <family val="1"/>
    </font>
    <font>
      <b/>
      <sz val="10"/>
      <color theme="1"/>
      <name val="Times New Roman"/>
      <family val="1"/>
    </font>
    <font>
      <b/>
      <i/>
      <sz val="10"/>
      <color theme="1"/>
      <name val="Times New Roman"/>
      <family val="1"/>
    </font>
    <font>
      <b/>
      <vertAlign val="superscript"/>
      <sz val="10"/>
      <color theme="1"/>
      <name val="Times New Roman"/>
      <family val="1"/>
    </font>
    <font>
      <sz val="10"/>
      <name val="Times New Roman"/>
      <family val="1"/>
    </font>
    <font>
      <i/>
      <sz val="10"/>
      <name val="Times New Roman"/>
      <family val="1"/>
    </font>
    <font>
      <i/>
      <sz val="10"/>
      <color theme="1"/>
      <name val="Times New Roman"/>
      <family val="1"/>
    </font>
    <font>
      <sz val="10"/>
      <color rgb="FF000000"/>
      <name val="Times New Roman"/>
      <family val="1"/>
    </font>
    <font>
      <i/>
      <sz val="10"/>
      <color rgb="FF000000"/>
      <name val="Times New Roman"/>
      <family val="1"/>
    </font>
    <font>
      <sz val="10"/>
      <color rgb="FF9C0006"/>
      <name val="Times New Roman"/>
      <family val="1"/>
    </font>
    <font>
      <sz val="8"/>
      <name val="Calibri"/>
      <family val="2"/>
      <scheme val="minor"/>
    </font>
    <font>
      <sz val="10"/>
      <color theme="1"/>
      <name val="Calibri"/>
      <family val="2"/>
    </font>
    <font>
      <sz val="7"/>
      <color theme="1"/>
      <name val="Calibri"/>
      <family val="2"/>
    </font>
    <font>
      <sz val="4.9000000000000004"/>
      <color theme="1"/>
      <name val="Times New Roman"/>
      <family val="1"/>
    </font>
  </fonts>
  <fills count="7">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s>
  <borders count="51">
    <border>
      <left/>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style="thin">
        <color indexed="64"/>
      </left>
      <right style="medium">
        <color indexed="64"/>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s>
  <cellStyleXfs count="4">
    <xf numFmtId="0" fontId="0" fillId="0" borderId="0"/>
    <xf numFmtId="0" fontId="1" fillId="4" borderId="0" applyNumberFormat="0" applyBorder="0" applyAlignment="0" applyProtection="0"/>
    <xf numFmtId="0" fontId="2" fillId="5" borderId="0" applyNumberFormat="0" applyBorder="0" applyAlignment="0" applyProtection="0"/>
    <xf numFmtId="0" fontId="3" fillId="6" borderId="0" applyNumberFormat="0" applyBorder="0" applyAlignment="0" applyProtection="0"/>
  </cellStyleXfs>
  <cellXfs count="140">
    <xf numFmtId="0" fontId="0" fillId="0" borderId="0" xfId="0"/>
    <xf numFmtId="0" fontId="4" fillId="0" borderId="0" xfId="0" applyFont="1" applyAlignment="1">
      <alignment vertical="center"/>
    </xf>
    <xf numFmtId="0" fontId="4" fillId="0" borderId="0" xfId="0" applyFont="1" applyAlignment="1">
      <alignment horizontal="center"/>
    </xf>
    <xf numFmtId="0" fontId="4" fillId="0" borderId="0" xfId="0" applyFont="1"/>
    <xf numFmtId="0" fontId="5" fillId="0" borderId="0" xfId="0" applyFont="1" applyFill="1"/>
    <xf numFmtId="0" fontId="5" fillId="0" borderId="0" xfId="0" applyFont="1" applyFill="1" applyBorder="1"/>
    <xf numFmtId="0" fontId="4" fillId="0" borderId="0" xfId="0" applyFont="1" applyAlignment="1">
      <alignment wrapText="1"/>
    </xf>
    <xf numFmtId="0" fontId="4" fillId="0" borderId="0" xfId="0" applyFont="1" applyFill="1" applyBorder="1" applyAlignment="1">
      <alignment horizontal="left" wrapText="1"/>
    </xf>
    <xf numFmtId="0" fontId="4" fillId="0" borderId="0" xfId="0" applyFont="1" applyBorder="1" applyAlignment="1">
      <alignment horizontal="left"/>
    </xf>
    <xf numFmtId="0" fontId="4" fillId="0" borderId="10" xfId="0" applyFont="1" applyBorder="1" applyAlignment="1">
      <alignment horizontal="left"/>
    </xf>
    <xf numFmtId="0" fontId="5" fillId="0" borderId="10" xfId="0" applyFont="1" applyBorder="1" applyAlignment="1">
      <alignment horizontal="left"/>
    </xf>
    <xf numFmtId="0" fontId="5" fillId="0" borderId="12"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Fill="1" applyBorder="1" applyAlignment="1">
      <alignment horizontal="center" vertical="center" wrapText="1"/>
    </xf>
    <xf numFmtId="0" fontId="5" fillId="0" borderId="45" xfId="0" applyFont="1" applyBorder="1" applyAlignment="1">
      <alignment horizontal="center" vertical="center" wrapText="1"/>
    </xf>
    <xf numFmtId="0" fontId="4" fillId="0" borderId="6" xfId="0" applyFont="1" applyBorder="1" applyAlignment="1">
      <alignment wrapText="1"/>
    </xf>
    <xf numFmtId="0" fontId="4" fillId="0" borderId="33" xfId="0" applyFont="1" applyBorder="1" applyAlignment="1">
      <alignment wrapText="1"/>
    </xf>
    <xf numFmtId="0" fontId="4" fillId="0" borderId="33" xfId="0" applyFont="1" applyBorder="1" applyAlignment="1">
      <alignment horizontal="center" wrapText="1"/>
    </xf>
    <xf numFmtId="0" fontId="4" fillId="0" borderId="20" xfId="0" applyFont="1" applyBorder="1" applyAlignment="1">
      <alignment horizontal="center"/>
    </xf>
    <xf numFmtId="0" fontId="4" fillId="0" borderId="5" xfId="0" applyFont="1" applyBorder="1" applyAlignment="1">
      <alignment horizontal="center"/>
    </xf>
    <xf numFmtId="0" fontId="5" fillId="0" borderId="21" xfId="0" applyFont="1" applyFill="1" applyBorder="1" applyAlignment="1">
      <alignment horizontal="center"/>
    </xf>
    <xf numFmtId="0" fontId="4" fillId="0" borderId="4" xfId="0" applyFont="1" applyBorder="1" applyAlignment="1">
      <alignment horizontal="center"/>
    </xf>
    <xf numFmtId="0" fontId="4" fillId="0" borderId="33" xfId="0" applyFont="1" applyBorder="1" applyAlignment="1">
      <alignment horizontal="center"/>
    </xf>
    <xf numFmtId="0" fontId="4" fillId="0" borderId="35" xfId="0" applyFont="1" applyBorder="1" applyAlignment="1">
      <alignment wrapText="1"/>
    </xf>
    <xf numFmtId="0" fontId="4" fillId="0" borderId="38" xfId="0" applyFont="1" applyBorder="1" applyAlignment="1">
      <alignment wrapText="1"/>
    </xf>
    <xf numFmtId="0" fontId="4" fillId="0" borderId="6" xfId="0" applyFont="1" applyFill="1" applyBorder="1" applyAlignment="1">
      <alignment wrapText="1"/>
    </xf>
    <xf numFmtId="0" fontId="4" fillId="0" borderId="34" xfId="0" applyFont="1" applyFill="1" applyBorder="1" applyAlignment="1">
      <alignment wrapText="1"/>
    </xf>
    <xf numFmtId="0" fontId="4" fillId="0" borderId="34" xfId="0" applyFont="1" applyFill="1" applyBorder="1" applyAlignment="1">
      <alignment horizontal="center" wrapText="1"/>
    </xf>
    <xf numFmtId="0" fontId="4" fillId="0" borderId="20" xfId="0" applyFont="1" applyFill="1" applyBorder="1" applyAlignment="1">
      <alignment horizontal="center"/>
    </xf>
    <xf numFmtId="0" fontId="4" fillId="0" borderId="5" xfId="0" applyFont="1" applyFill="1" applyBorder="1" applyAlignment="1">
      <alignment horizontal="center"/>
    </xf>
    <xf numFmtId="0" fontId="4" fillId="0" borderId="47" xfId="0" applyFont="1" applyFill="1" applyBorder="1" applyAlignment="1">
      <alignment horizontal="center"/>
    </xf>
    <xf numFmtId="0" fontId="4" fillId="0" borderId="34" xfId="0" applyFont="1" applyFill="1" applyBorder="1" applyAlignment="1">
      <alignment horizontal="center"/>
    </xf>
    <xf numFmtId="0" fontId="4" fillId="0" borderId="14" xfId="0" applyFont="1" applyBorder="1" applyAlignment="1">
      <alignment wrapText="1"/>
    </xf>
    <xf numFmtId="0" fontId="4" fillId="0" borderId="0" xfId="0" applyFont="1" applyFill="1"/>
    <xf numFmtId="0" fontId="4" fillId="0" borderId="34" xfId="0" applyFont="1" applyBorder="1" applyAlignment="1">
      <alignment wrapText="1"/>
    </xf>
    <xf numFmtId="0" fontId="4" fillId="0" borderId="34" xfId="0" applyFont="1" applyBorder="1" applyAlignment="1">
      <alignment horizontal="center" wrapText="1"/>
    </xf>
    <xf numFmtId="0" fontId="4" fillId="0" borderId="47" xfId="0" applyFont="1" applyBorder="1" applyAlignment="1">
      <alignment horizontal="center"/>
    </xf>
    <xf numFmtId="0" fontId="4" fillId="0" borderId="34" xfId="0" applyFont="1" applyBorder="1" applyAlignment="1">
      <alignment horizontal="center"/>
    </xf>
    <xf numFmtId="0" fontId="4" fillId="0" borderId="24" xfId="0" applyFont="1" applyBorder="1" applyAlignment="1">
      <alignment wrapText="1"/>
    </xf>
    <xf numFmtId="0" fontId="4" fillId="0" borderId="3" xfId="0" applyFont="1" applyBorder="1" applyAlignment="1">
      <alignment wrapText="1"/>
    </xf>
    <xf numFmtId="0" fontId="4" fillId="0" borderId="35" xfId="0" applyFont="1" applyBorder="1" applyAlignment="1">
      <alignment horizontal="center" wrapText="1"/>
    </xf>
    <xf numFmtId="0" fontId="4" fillId="0" borderId="18" xfId="0" applyFont="1" applyBorder="1" applyAlignment="1">
      <alignment horizontal="center"/>
    </xf>
    <xf numFmtId="0" fontId="5" fillId="0" borderId="19" xfId="0" applyFont="1" applyFill="1" applyBorder="1" applyAlignment="1">
      <alignment horizontal="center"/>
    </xf>
    <xf numFmtId="0" fontId="4" fillId="0" borderId="48" xfId="0" applyFont="1" applyBorder="1" applyAlignment="1">
      <alignment horizontal="center"/>
    </xf>
    <xf numFmtId="0" fontId="4" fillId="0" borderId="35" xfId="0" applyFont="1" applyBorder="1" applyAlignment="1">
      <alignment horizontal="center"/>
    </xf>
    <xf numFmtId="0" fontId="4" fillId="0" borderId="14" xfId="0" applyFont="1" applyFill="1" applyBorder="1" applyAlignment="1">
      <alignment horizontal="left" wrapText="1"/>
    </xf>
    <xf numFmtId="0" fontId="4" fillId="0" borderId="37" xfId="0" applyFont="1" applyFill="1" applyBorder="1" applyAlignment="1">
      <alignment horizontal="left" wrapText="1"/>
    </xf>
    <xf numFmtId="0" fontId="8" fillId="3" borderId="24" xfId="2" applyFont="1" applyFill="1" applyBorder="1" applyAlignment="1">
      <alignment horizontal="left" wrapText="1"/>
    </xf>
    <xf numFmtId="0" fontId="4" fillId="0" borderId="0" xfId="0" applyFont="1" applyBorder="1"/>
    <xf numFmtId="0" fontId="4" fillId="3" borderId="34" xfId="0" applyFont="1" applyFill="1" applyBorder="1" applyAlignment="1">
      <alignment wrapText="1"/>
    </xf>
    <xf numFmtId="0" fontId="8" fillId="0" borderId="24" xfId="2" applyFont="1" applyFill="1" applyBorder="1" applyAlignment="1">
      <alignment horizontal="left" wrapText="1"/>
    </xf>
    <xf numFmtId="0" fontId="8" fillId="0" borderId="5" xfId="3" applyFont="1" applyFill="1" applyBorder="1" applyAlignment="1">
      <alignment horizontal="center"/>
    </xf>
    <xf numFmtId="0" fontId="8" fillId="0" borderId="20" xfId="1" applyFont="1" applyFill="1" applyBorder="1" applyAlignment="1">
      <alignment horizontal="center"/>
    </xf>
    <xf numFmtId="0" fontId="5" fillId="0" borderId="21" xfId="0" applyFont="1" applyFill="1" applyBorder="1" applyAlignment="1">
      <alignment horizontal="center" wrapText="1"/>
    </xf>
    <xf numFmtId="0" fontId="4" fillId="3" borderId="0" xfId="0" applyFont="1" applyFill="1"/>
    <xf numFmtId="0" fontId="11" fillId="0" borderId="24" xfId="0" applyFont="1" applyBorder="1" applyAlignment="1">
      <alignment wrapText="1"/>
    </xf>
    <xf numFmtId="0" fontId="11" fillId="0" borderId="24" xfId="0" applyFont="1" applyFill="1" applyBorder="1" applyAlignment="1">
      <alignment wrapText="1"/>
    </xf>
    <xf numFmtId="0" fontId="11" fillId="0" borderId="14" xfId="0" applyFont="1" applyBorder="1" applyAlignment="1">
      <alignment wrapText="1"/>
    </xf>
    <xf numFmtId="0" fontId="13" fillId="0" borderId="5" xfId="2" applyFont="1" applyFill="1" applyBorder="1" applyAlignment="1">
      <alignment horizontal="center"/>
    </xf>
    <xf numFmtId="0" fontId="4" fillId="0" borderId="1" xfId="0" applyFont="1" applyFill="1" applyBorder="1" applyAlignment="1">
      <alignment wrapText="1"/>
    </xf>
    <xf numFmtId="0" fontId="4" fillId="0" borderId="24" xfId="0" applyFont="1" applyFill="1" applyBorder="1" applyAlignment="1">
      <alignment horizontal="left" wrapText="1"/>
    </xf>
    <xf numFmtId="0" fontId="4" fillId="3" borderId="6" xfId="0" applyFont="1" applyFill="1" applyBorder="1" applyAlignment="1">
      <alignment wrapText="1"/>
    </xf>
    <xf numFmtId="0" fontId="4" fillId="0" borderId="25" xfId="0" applyFont="1" applyFill="1" applyBorder="1" applyAlignment="1">
      <alignment wrapText="1"/>
    </xf>
    <xf numFmtId="0" fontId="4" fillId="0" borderId="29" xfId="0" applyFont="1" applyFill="1" applyBorder="1" applyAlignment="1">
      <alignment wrapText="1"/>
    </xf>
    <xf numFmtId="0" fontId="4" fillId="0" borderId="29" xfId="0" applyFont="1" applyFill="1" applyBorder="1" applyAlignment="1">
      <alignment horizontal="center" wrapText="1"/>
    </xf>
    <xf numFmtId="0" fontId="4" fillId="0" borderId="26" xfId="0" applyFont="1" applyFill="1" applyBorder="1" applyAlignment="1">
      <alignment horizontal="center"/>
    </xf>
    <xf numFmtId="0" fontId="4" fillId="0" borderId="27" xfId="0" applyFont="1" applyFill="1" applyBorder="1" applyAlignment="1">
      <alignment horizontal="center"/>
    </xf>
    <xf numFmtId="0" fontId="5" fillId="0" borderId="28" xfId="0" applyFont="1" applyFill="1" applyBorder="1" applyAlignment="1">
      <alignment horizontal="center"/>
    </xf>
    <xf numFmtId="0" fontId="4" fillId="0" borderId="49" xfId="0" applyFont="1" applyFill="1" applyBorder="1" applyAlignment="1">
      <alignment horizontal="center"/>
    </xf>
    <xf numFmtId="0" fontId="4" fillId="0" borderId="39" xfId="0" applyFont="1" applyFill="1" applyBorder="1" applyAlignment="1">
      <alignment horizontal="center"/>
    </xf>
    <xf numFmtId="0" fontId="4" fillId="0" borderId="36" xfId="0" applyFont="1" applyFill="1" applyBorder="1" applyAlignment="1">
      <alignment wrapText="1"/>
    </xf>
    <xf numFmtId="0" fontId="4" fillId="0" borderId="41" xfId="0" applyFont="1" applyFill="1" applyBorder="1" applyAlignment="1">
      <alignment wrapText="1"/>
    </xf>
    <xf numFmtId="0" fontId="4" fillId="0" borderId="30" xfId="0" applyFont="1" applyFill="1" applyBorder="1" applyAlignment="1">
      <alignment wrapText="1"/>
    </xf>
    <xf numFmtId="0" fontId="4" fillId="0" borderId="30" xfId="0" applyFont="1" applyFill="1" applyBorder="1" applyAlignment="1">
      <alignment horizontal="center" wrapText="1"/>
    </xf>
    <xf numFmtId="0" fontId="4" fillId="0" borderId="42" xfId="0" applyFont="1" applyFill="1" applyBorder="1" applyAlignment="1">
      <alignment horizontal="center"/>
    </xf>
    <xf numFmtId="0" fontId="4" fillId="0" borderId="8" xfId="0" applyFont="1" applyFill="1" applyBorder="1" applyAlignment="1">
      <alignment horizontal="center"/>
    </xf>
    <xf numFmtId="0" fontId="5" fillId="0" borderId="40" xfId="0" applyFont="1" applyFill="1" applyBorder="1" applyAlignment="1">
      <alignment horizontal="center"/>
    </xf>
    <xf numFmtId="0" fontId="4" fillId="0" borderId="50" xfId="0" applyFont="1" applyFill="1" applyBorder="1" applyAlignment="1">
      <alignment horizontal="center"/>
    </xf>
    <xf numFmtId="0" fontId="4" fillId="0" borderId="38" xfId="0" applyFont="1" applyFill="1" applyBorder="1" applyAlignment="1">
      <alignment horizontal="center"/>
    </xf>
    <xf numFmtId="0" fontId="4" fillId="0" borderId="2" xfId="0" applyFont="1" applyFill="1" applyBorder="1"/>
    <xf numFmtId="0" fontId="4" fillId="0" borderId="2" xfId="0" applyFont="1" applyBorder="1"/>
    <xf numFmtId="0" fontId="5" fillId="0" borderId="11" xfId="0" applyFont="1" applyBorder="1" applyAlignment="1">
      <alignment wrapText="1"/>
    </xf>
    <xf numFmtId="0" fontId="5" fillId="0" borderId="31" xfId="0" applyFont="1" applyBorder="1" applyAlignment="1">
      <alignment wrapText="1"/>
    </xf>
    <xf numFmtId="0" fontId="5" fillId="2" borderId="31" xfId="0" applyFont="1" applyFill="1" applyBorder="1" applyAlignment="1">
      <alignment horizontal="center" wrapText="1"/>
    </xf>
    <xf numFmtId="0" fontId="4" fillId="0" borderId="22" xfId="0" applyFont="1" applyBorder="1" applyAlignment="1">
      <alignment horizontal="center"/>
    </xf>
    <xf numFmtId="0" fontId="4" fillId="0" borderId="11" xfId="0" applyFont="1" applyBorder="1" applyAlignment="1">
      <alignment horizontal="center"/>
    </xf>
    <xf numFmtId="0" fontId="4" fillId="0" borderId="9" xfId="0" applyFont="1" applyBorder="1" applyAlignment="1">
      <alignment horizontal="center"/>
    </xf>
    <xf numFmtId="0" fontId="5" fillId="2" borderId="23" xfId="0" applyFont="1" applyFill="1" applyBorder="1" applyAlignment="1">
      <alignment horizontal="center"/>
    </xf>
    <xf numFmtId="0" fontId="4" fillId="0" borderId="16" xfId="0" applyFont="1" applyBorder="1" applyAlignment="1">
      <alignment horizontal="center"/>
    </xf>
    <xf numFmtId="0" fontId="4" fillId="0" borderId="46" xfId="0" applyFont="1" applyBorder="1" applyAlignment="1">
      <alignment horizontal="center"/>
    </xf>
    <xf numFmtId="0" fontId="5" fillId="2" borderId="24" xfId="0" applyFont="1" applyFill="1" applyBorder="1" applyAlignment="1">
      <alignment horizontal="center"/>
    </xf>
    <xf numFmtId="0" fontId="4" fillId="0" borderId="45" xfId="0" applyFont="1" applyBorder="1" applyAlignment="1">
      <alignment horizontal="center"/>
    </xf>
    <xf numFmtId="0" fontId="4" fillId="0" borderId="0" xfId="0" applyFont="1" applyBorder="1" applyAlignment="1">
      <alignment horizontal="center"/>
    </xf>
    <xf numFmtId="0" fontId="4" fillId="0" borderId="0" xfId="0" applyFont="1" applyBorder="1" applyAlignment="1">
      <alignment wrapText="1"/>
    </xf>
    <xf numFmtId="0" fontId="5" fillId="0" borderId="0" xfId="0" applyFont="1" applyFill="1" applyBorder="1" applyAlignment="1">
      <alignment horizontal="left" wrapText="1"/>
    </xf>
    <xf numFmtId="0" fontId="5" fillId="0" borderId="0" xfId="0" applyFont="1" applyFill="1" applyBorder="1" applyAlignment="1">
      <alignment horizontal="right"/>
    </xf>
    <xf numFmtId="1" fontId="5" fillId="0" borderId="0" xfId="0" applyNumberFormat="1" applyFont="1" applyFill="1" applyBorder="1"/>
    <xf numFmtId="0" fontId="5" fillId="0" borderId="7" xfId="0" applyFont="1" applyFill="1" applyBorder="1"/>
    <xf numFmtId="0" fontId="4" fillId="0" borderId="0" xfId="0" applyFont="1" applyAlignment="1"/>
    <xf numFmtId="0" fontId="5" fillId="0" borderId="0" xfId="0" applyFont="1" applyFill="1" applyAlignment="1"/>
    <xf numFmtId="0" fontId="5" fillId="0" borderId="0" xfId="0" applyFont="1" applyFill="1" applyBorder="1" applyAlignment="1"/>
    <xf numFmtId="0" fontId="4" fillId="0" borderId="0" xfId="0" applyFont="1" applyBorder="1" applyAlignment="1"/>
    <xf numFmtId="0" fontId="4" fillId="0" borderId="0" xfId="0" applyFont="1" applyFill="1" applyBorder="1" applyAlignment="1">
      <alignment horizontal="left"/>
    </xf>
    <xf numFmtId="0" fontId="8" fillId="0" borderId="5" xfId="2" applyFont="1" applyFill="1" applyBorder="1" applyAlignment="1">
      <alignment horizontal="center"/>
    </xf>
    <xf numFmtId="0" fontId="4" fillId="0" borderId="24" xfId="0" applyFont="1" applyFill="1" applyBorder="1" applyAlignment="1">
      <alignment wrapText="1"/>
    </xf>
    <xf numFmtId="0" fontId="4" fillId="0" borderId="29" xfId="0" applyFont="1" applyBorder="1" applyAlignment="1">
      <alignment wrapText="1"/>
    </xf>
    <xf numFmtId="0" fontId="4" fillId="0" borderId="29" xfId="0" applyFont="1" applyBorder="1" applyAlignment="1">
      <alignment horizontal="center" wrapText="1"/>
    </xf>
    <xf numFmtId="0" fontId="4" fillId="0" borderId="26" xfId="0" applyFont="1" applyBorder="1" applyAlignment="1">
      <alignment horizontal="center"/>
    </xf>
    <xf numFmtId="0" fontId="4" fillId="0" borderId="27" xfId="0" applyFont="1" applyBorder="1" applyAlignment="1">
      <alignment horizontal="center"/>
    </xf>
    <xf numFmtId="0" fontId="4" fillId="0" borderId="49" xfId="0" applyFont="1" applyBorder="1" applyAlignment="1">
      <alignment horizontal="center"/>
    </xf>
    <xf numFmtId="0" fontId="4" fillId="0" borderId="39" xfId="0" applyFont="1" applyBorder="1" applyAlignment="1">
      <alignment horizontal="center"/>
    </xf>
    <xf numFmtId="0" fontId="4" fillId="0" borderId="37" xfId="0" applyFont="1" applyBorder="1" applyAlignment="1">
      <alignment wrapText="1"/>
    </xf>
    <xf numFmtId="0" fontId="5" fillId="0" borderId="43" xfId="0" applyFont="1" applyFill="1" applyBorder="1" applyAlignment="1">
      <alignment horizontal="center" vertical="center" wrapText="1"/>
    </xf>
    <xf numFmtId="0" fontId="5" fillId="0" borderId="37"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xf numFmtId="0" fontId="5" fillId="0" borderId="10" xfId="0" applyFont="1" applyBorder="1" applyAlignment="1">
      <alignment horizontal="center"/>
    </xf>
    <xf numFmtId="0" fontId="5" fillId="0" borderId="0" xfId="0" applyFont="1" applyAlignment="1">
      <alignment horizontal="left" vertical="center"/>
    </xf>
    <xf numFmtId="0" fontId="5" fillId="0" borderId="43"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24" xfId="0" applyFont="1" applyBorder="1" applyAlignment="1">
      <alignment horizontal="center" vertical="center" wrapText="1"/>
    </xf>
    <xf numFmtId="0" fontId="5" fillId="0" borderId="44" xfId="0" applyFont="1" applyFill="1" applyBorder="1" applyAlignment="1">
      <alignment horizontal="center" vertical="center" wrapText="1"/>
    </xf>
    <xf numFmtId="0" fontId="5" fillId="0" borderId="32" xfId="0" applyFont="1" applyFill="1" applyBorder="1" applyAlignment="1">
      <alignment horizontal="center" vertical="center" wrapText="1"/>
    </xf>
    <xf numFmtId="0" fontId="5" fillId="0" borderId="31" xfId="0" applyFont="1" applyFill="1" applyBorder="1" applyAlignment="1">
      <alignment horizontal="center" vertical="center" wrapText="1"/>
    </xf>
    <xf numFmtId="0" fontId="5" fillId="0" borderId="0" xfId="0" applyFont="1" applyBorder="1" applyAlignment="1">
      <alignment horizontal="left"/>
    </xf>
    <xf numFmtId="0" fontId="4" fillId="0" borderId="0" xfId="0" applyFont="1" applyBorder="1" applyAlignment="1">
      <alignment horizontal="left"/>
    </xf>
    <xf numFmtId="0" fontId="5" fillId="0" borderId="0" xfId="0" applyFont="1" applyAlignment="1">
      <alignment horizontal="left"/>
    </xf>
    <xf numFmtId="0" fontId="4" fillId="0" borderId="0" xfId="0" applyFont="1" applyAlignment="1">
      <alignment horizontal="left"/>
    </xf>
    <xf numFmtId="0" fontId="5" fillId="0" borderId="44"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31" xfId="0" applyFont="1" applyBorder="1" applyAlignment="1">
      <alignment horizontal="center" vertical="center" wrapText="1"/>
    </xf>
    <xf numFmtId="0" fontId="5" fillId="0" borderId="0" xfId="0" applyFont="1" applyAlignment="1">
      <alignment horizontal="left" vertical="center" wrapText="1"/>
    </xf>
    <xf numFmtId="0" fontId="5" fillId="0" borderId="22" xfId="0" applyFont="1" applyBorder="1" applyAlignment="1">
      <alignment horizontal="center"/>
    </xf>
    <xf numFmtId="0" fontId="4" fillId="0" borderId="3" xfId="0" applyFont="1" applyFill="1" applyBorder="1" applyAlignment="1">
      <alignment wrapText="1"/>
    </xf>
    <xf numFmtId="0" fontId="8" fillId="0" borderId="5" xfId="0" applyFont="1" applyBorder="1" applyAlignment="1">
      <alignment horizontal="center"/>
    </xf>
    <xf numFmtId="0" fontId="8" fillId="0" borderId="6" xfId="0" applyFont="1" applyFill="1" applyBorder="1" applyAlignment="1">
      <alignment wrapText="1"/>
    </xf>
    <xf numFmtId="0" fontId="4" fillId="0" borderId="33" xfId="0" applyFont="1" applyFill="1" applyBorder="1" applyAlignment="1">
      <alignment horizontal="left" wrapText="1"/>
    </xf>
  </cellXfs>
  <cellStyles count="4">
    <cellStyle name="Bad" xfId="2" builtinId="27"/>
    <cellStyle name="Good" xfId="1" builtinId="26"/>
    <cellStyle name="Neutral" xfId="3"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P473"/>
  <sheetViews>
    <sheetView tabSelected="1" zoomScale="70" zoomScaleNormal="70" workbookViewId="0">
      <pane ySplit="12" topLeftCell="A13" activePane="bottomLeft" state="frozen"/>
      <selection pane="bottomLeft" activeCell="C20" sqref="C20"/>
    </sheetView>
  </sheetViews>
  <sheetFormatPr defaultColWidth="20.86328125" defaultRowHeight="13.25" x14ac:dyDescent="0.65"/>
  <cols>
    <col min="1" max="2" width="20.86328125" style="3"/>
    <col min="3" max="3" width="20.86328125" style="2"/>
    <col min="4" max="4" width="20.86328125" style="3"/>
    <col min="5" max="5" width="16.86328125" style="3" customWidth="1"/>
    <col min="6" max="6" width="17.5" style="3" customWidth="1"/>
    <col min="7" max="7" width="15.58984375" style="3" customWidth="1"/>
    <col min="8" max="8" width="18.81640625" style="4" customWidth="1"/>
    <col min="9" max="9" width="13.6796875" style="3" customWidth="1"/>
    <col min="10" max="10" width="15.953125" style="3" customWidth="1"/>
    <col min="11" max="11" width="15.54296875" style="3" customWidth="1"/>
    <col min="12" max="12" width="19.6796875" style="3" customWidth="1"/>
    <col min="13" max="13" width="14.86328125" style="3" customWidth="1"/>
    <col min="14" max="14" width="14.54296875" style="3" customWidth="1"/>
    <col min="15" max="15" width="17.81640625" style="3" customWidth="1"/>
    <col min="16" max="16" width="20.86328125" style="3"/>
    <col min="17" max="17" width="14.08984375" style="3" customWidth="1"/>
    <col min="18" max="18" width="17.5" style="98" customWidth="1"/>
    <col min="19" max="19" width="15.08984375" style="3" customWidth="1"/>
    <col min="20" max="20" width="12.6796875" style="3" customWidth="1"/>
    <col min="21" max="21" width="17.08984375" style="3" customWidth="1"/>
    <col min="22" max="22" width="15.90625" style="3" customWidth="1"/>
    <col min="23" max="23" width="17.08984375" style="98" customWidth="1"/>
    <col min="24" max="24" width="18.6796875" style="2" customWidth="1"/>
    <col min="25" max="25" width="16.54296875" style="6" customWidth="1"/>
    <col min="26" max="26" width="29.08984375" style="7" customWidth="1"/>
    <col min="27" max="16384" width="20.86328125" style="3"/>
  </cols>
  <sheetData>
    <row r="1" spans="1:146" x14ac:dyDescent="0.65">
      <c r="A1" s="129" t="s">
        <v>93</v>
      </c>
      <c r="B1" s="129"/>
      <c r="R1" s="5"/>
      <c r="W1" s="5"/>
    </row>
    <row r="2" spans="1:146" x14ac:dyDescent="0.65">
      <c r="R2" s="5"/>
      <c r="W2" s="5"/>
    </row>
    <row r="3" spans="1:146" x14ac:dyDescent="0.65">
      <c r="A3" s="120" t="s">
        <v>96</v>
      </c>
      <c r="B3" s="120"/>
      <c r="C3" s="120"/>
      <c r="D3" s="120"/>
      <c r="E3" s="120"/>
      <c r="F3" s="120"/>
      <c r="G3" s="120"/>
      <c r="H3" s="120"/>
      <c r="R3" s="5"/>
      <c r="W3" s="5"/>
    </row>
    <row r="4" spans="1:146" x14ac:dyDescent="0.65">
      <c r="A4" s="130" t="s">
        <v>97</v>
      </c>
      <c r="B4" s="130"/>
      <c r="R4" s="5"/>
      <c r="W4" s="5"/>
    </row>
    <row r="5" spans="1:146" ht="48.65" customHeight="1" x14ac:dyDescent="0.65">
      <c r="A5" s="134" t="s">
        <v>98</v>
      </c>
      <c r="B5" s="134"/>
      <c r="C5" s="134"/>
      <c r="D5" s="134"/>
      <c r="E5" s="134"/>
      <c r="F5" s="134"/>
      <c r="G5" s="134"/>
      <c r="H5" s="134"/>
      <c r="R5" s="5"/>
      <c r="W5" s="5"/>
    </row>
    <row r="6" spans="1:146" x14ac:dyDescent="0.65">
      <c r="A6" s="128" t="s">
        <v>196</v>
      </c>
      <c r="B6" s="128"/>
      <c r="C6" s="128"/>
      <c r="D6" s="128"/>
      <c r="E6" s="128"/>
      <c r="F6" s="128"/>
      <c r="G6" s="128"/>
      <c r="H6" s="128"/>
      <c r="I6" s="102"/>
      <c r="R6" s="5"/>
      <c r="W6" s="5"/>
    </row>
    <row r="7" spans="1:146" x14ac:dyDescent="0.65">
      <c r="A7" s="8"/>
      <c r="B7" s="8"/>
      <c r="C7" s="8"/>
      <c r="D7" s="8"/>
      <c r="E7" s="8"/>
      <c r="F7" s="8"/>
      <c r="G7" s="8"/>
      <c r="H7" s="8"/>
      <c r="R7" s="5"/>
      <c r="W7" s="5"/>
    </row>
    <row r="8" spans="1:146" x14ac:dyDescent="0.65">
      <c r="A8" s="127" t="s">
        <v>197</v>
      </c>
      <c r="B8" s="127"/>
      <c r="C8" s="127"/>
      <c r="D8" s="127"/>
      <c r="E8" s="127"/>
      <c r="F8" s="127"/>
      <c r="G8" s="127"/>
      <c r="H8" s="127"/>
      <c r="R8" s="5"/>
      <c r="W8" s="5"/>
    </row>
    <row r="9" spans="1:146" ht="14" thickBot="1" x14ac:dyDescent="0.8">
      <c r="A9" s="9"/>
      <c r="B9" s="9"/>
      <c r="C9" s="9"/>
      <c r="D9" s="9"/>
      <c r="E9" s="9"/>
      <c r="F9" s="9"/>
      <c r="G9" s="9"/>
      <c r="H9" s="10"/>
      <c r="R9" s="5"/>
      <c r="W9" s="5"/>
    </row>
    <row r="10" spans="1:146" ht="14" thickBot="1" x14ac:dyDescent="0.8">
      <c r="A10" s="131" t="s">
        <v>76</v>
      </c>
      <c r="B10" s="121" t="s">
        <v>29</v>
      </c>
      <c r="C10" s="121" t="s">
        <v>82</v>
      </c>
      <c r="D10" s="135" t="s">
        <v>77</v>
      </c>
      <c r="E10" s="119"/>
      <c r="F10" s="119"/>
      <c r="G10" s="119"/>
      <c r="H10" s="119"/>
      <c r="I10" s="117"/>
      <c r="J10" s="117"/>
      <c r="K10" s="117"/>
      <c r="L10" s="117"/>
      <c r="M10" s="117"/>
      <c r="N10" s="117"/>
      <c r="O10" s="117"/>
      <c r="P10" s="117"/>
      <c r="Q10" s="117"/>
      <c r="R10" s="117"/>
      <c r="S10" s="117"/>
      <c r="T10" s="117"/>
      <c r="U10" s="117"/>
      <c r="V10" s="117"/>
      <c r="W10" s="118"/>
      <c r="X10" s="124" t="s">
        <v>60</v>
      </c>
      <c r="Y10" s="121" t="s">
        <v>79</v>
      </c>
      <c r="Z10" s="113" t="s">
        <v>28</v>
      </c>
    </row>
    <row r="11" spans="1:146" ht="14" thickBot="1" x14ac:dyDescent="0.8">
      <c r="A11" s="132"/>
      <c r="B11" s="122"/>
      <c r="C11" s="122"/>
      <c r="D11" s="116" t="s">
        <v>24</v>
      </c>
      <c r="E11" s="117"/>
      <c r="F11" s="117"/>
      <c r="G11" s="117"/>
      <c r="H11" s="118"/>
      <c r="I11" s="119" t="s">
        <v>25</v>
      </c>
      <c r="J11" s="119"/>
      <c r="K11" s="119"/>
      <c r="L11" s="119"/>
      <c r="M11" s="119"/>
      <c r="N11" s="119"/>
      <c r="O11" s="119"/>
      <c r="P11" s="119"/>
      <c r="Q11" s="119"/>
      <c r="R11" s="119"/>
      <c r="S11" s="116" t="s">
        <v>58</v>
      </c>
      <c r="T11" s="117"/>
      <c r="U11" s="117"/>
      <c r="V11" s="117"/>
      <c r="W11" s="118"/>
      <c r="X11" s="125"/>
      <c r="Y11" s="122"/>
      <c r="Z11" s="114"/>
    </row>
    <row r="12" spans="1:146" s="6" customFormat="1" ht="57.75" customHeight="1" thickBot="1" x14ac:dyDescent="0.8">
      <c r="A12" s="133"/>
      <c r="B12" s="123"/>
      <c r="C12" s="123"/>
      <c r="D12" s="11" t="s">
        <v>393</v>
      </c>
      <c r="E12" s="12" t="s">
        <v>394</v>
      </c>
      <c r="F12" s="12" t="s">
        <v>395</v>
      </c>
      <c r="G12" s="13" t="s">
        <v>396</v>
      </c>
      <c r="H12" s="14" t="s">
        <v>27</v>
      </c>
      <c r="I12" s="11" t="s">
        <v>397</v>
      </c>
      <c r="J12" s="12" t="s">
        <v>398</v>
      </c>
      <c r="K12" s="13" t="s">
        <v>399</v>
      </c>
      <c r="L12" s="12" t="s">
        <v>400</v>
      </c>
      <c r="M12" s="12" t="s">
        <v>401</v>
      </c>
      <c r="N12" s="13" t="s">
        <v>402</v>
      </c>
      <c r="O12" s="12" t="s">
        <v>403</v>
      </c>
      <c r="P12" s="12" t="s">
        <v>404</v>
      </c>
      <c r="Q12" s="13" t="s">
        <v>405</v>
      </c>
      <c r="R12" s="14" t="s">
        <v>27</v>
      </c>
      <c r="S12" s="15" t="s">
        <v>406</v>
      </c>
      <c r="T12" s="13" t="s">
        <v>407</v>
      </c>
      <c r="U12" s="12" t="s">
        <v>408</v>
      </c>
      <c r="V12" s="13" t="s">
        <v>409</v>
      </c>
      <c r="W12" s="14" t="s">
        <v>27</v>
      </c>
      <c r="X12" s="126"/>
      <c r="Y12" s="123"/>
      <c r="Z12" s="115"/>
    </row>
    <row r="13" spans="1:146" ht="62.4" customHeight="1" thickBot="1" x14ac:dyDescent="0.8">
      <c r="A13" s="26" t="s">
        <v>216</v>
      </c>
      <c r="B13" s="24" t="s">
        <v>217</v>
      </c>
      <c r="C13" s="41">
        <v>1</v>
      </c>
      <c r="D13" s="19">
        <v>1</v>
      </c>
      <c r="E13" s="20"/>
      <c r="F13" s="20"/>
      <c r="G13" s="20"/>
      <c r="H13" s="21">
        <v>1</v>
      </c>
      <c r="I13" s="19"/>
      <c r="J13" s="20">
        <v>1</v>
      </c>
      <c r="K13" s="20">
        <v>1</v>
      </c>
      <c r="L13" s="20">
        <v>1</v>
      </c>
      <c r="M13" s="20"/>
      <c r="N13" s="20"/>
      <c r="O13" s="20"/>
      <c r="P13" s="20">
        <v>1</v>
      </c>
      <c r="Q13" s="20"/>
      <c r="R13" s="21">
        <v>1</v>
      </c>
      <c r="S13" s="19">
        <v>1</v>
      </c>
      <c r="T13" s="44">
        <v>1</v>
      </c>
      <c r="U13" s="20"/>
      <c r="V13" s="20"/>
      <c r="W13" s="21">
        <v>1</v>
      </c>
      <c r="X13" s="45">
        <v>1</v>
      </c>
      <c r="Y13" s="24" t="s">
        <v>59</v>
      </c>
      <c r="Z13" s="39" t="s">
        <v>218</v>
      </c>
    </row>
    <row r="14" spans="1:146" ht="62.4" customHeight="1" thickBot="1" x14ac:dyDescent="0.8">
      <c r="A14" s="26" t="s">
        <v>249</v>
      </c>
      <c r="B14" s="24" t="s">
        <v>250</v>
      </c>
      <c r="C14" s="41">
        <v>3</v>
      </c>
      <c r="D14" s="19"/>
      <c r="E14" s="20"/>
      <c r="F14" s="20"/>
      <c r="G14" s="20"/>
      <c r="H14" s="21">
        <v>0</v>
      </c>
      <c r="I14" s="19"/>
      <c r="J14" s="20">
        <v>1</v>
      </c>
      <c r="K14" s="20"/>
      <c r="L14" s="20"/>
      <c r="M14" s="20"/>
      <c r="N14" s="20"/>
      <c r="O14" s="20"/>
      <c r="P14" s="20"/>
      <c r="Q14" s="20"/>
      <c r="R14" s="21">
        <v>1</v>
      </c>
      <c r="S14" s="19"/>
      <c r="T14" s="44"/>
      <c r="U14" s="20"/>
      <c r="V14" s="20"/>
      <c r="W14" s="21">
        <v>0</v>
      </c>
      <c r="X14" s="45">
        <v>1</v>
      </c>
      <c r="Y14" s="24" t="s">
        <v>59</v>
      </c>
      <c r="Z14" s="39" t="s">
        <v>251</v>
      </c>
    </row>
    <row r="15" spans="1:146" ht="33" customHeight="1" thickBot="1" x14ac:dyDescent="0.8">
      <c r="A15" s="26" t="s">
        <v>23</v>
      </c>
      <c r="B15" s="27" t="s">
        <v>78</v>
      </c>
      <c r="C15" s="28">
        <v>1</v>
      </c>
      <c r="D15" s="29">
        <v>1</v>
      </c>
      <c r="E15" s="30"/>
      <c r="F15" s="30"/>
      <c r="G15" s="30">
        <v>1</v>
      </c>
      <c r="H15" s="21">
        <v>1</v>
      </c>
      <c r="I15" s="29"/>
      <c r="J15" s="30"/>
      <c r="K15" s="30"/>
      <c r="L15" s="30"/>
      <c r="M15" s="30"/>
      <c r="N15" s="30"/>
      <c r="O15" s="30"/>
      <c r="P15" s="30"/>
      <c r="Q15" s="30"/>
      <c r="R15" s="21">
        <v>0</v>
      </c>
      <c r="S15" s="29"/>
      <c r="T15" s="31"/>
      <c r="U15" s="30"/>
      <c r="V15" s="30"/>
      <c r="W15" s="21">
        <v>0</v>
      </c>
      <c r="X15" s="32">
        <v>2</v>
      </c>
      <c r="Y15" s="27" t="s">
        <v>61</v>
      </c>
      <c r="Z15" s="33" t="s">
        <v>171</v>
      </c>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34"/>
      <c r="BJ15" s="34"/>
      <c r="BK15" s="34"/>
      <c r="BL15" s="34"/>
      <c r="BM15" s="34"/>
      <c r="BN15" s="34"/>
      <c r="BO15" s="34"/>
      <c r="BP15" s="34"/>
      <c r="BQ15" s="34"/>
      <c r="BR15" s="34"/>
      <c r="BS15" s="34"/>
      <c r="BT15" s="34"/>
      <c r="BU15" s="34"/>
      <c r="BV15" s="34"/>
      <c r="BW15" s="34"/>
      <c r="BX15" s="34"/>
      <c r="BY15" s="34"/>
      <c r="BZ15" s="34"/>
      <c r="CA15" s="34"/>
      <c r="CB15" s="34"/>
      <c r="CC15" s="34"/>
      <c r="CD15" s="34"/>
      <c r="CE15" s="34"/>
      <c r="CF15" s="34"/>
      <c r="CG15" s="34"/>
      <c r="CH15" s="34"/>
      <c r="CI15" s="34"/>
      <c r="CJ15" s="34"/>
      <c r="CK15" s="34"/>
      <c r="CL15" s="34"/>
      <c r="CM15" s="34"/>
      <c r="CN15" s="34"/>
      <c r="CO15" s="34"/>
      <c r="CP15" s="34"/>
      <c r="CQ15" s="34"/>
      <c r="CR15" s="34"/>
      <c r="CS15" s="34"/>
      <c r="CT15" s="34"/>
      <c r="CU15" s="34"/>
      <c r="CV15" s="34"/>
      <c r="CW15" s="34"/>
      <c r="CX15" s="34"/>
      <c r="CY15" s="34"/>
      <c r="CZ15" s="34"/>
      <c r="DA15" s="34"/>
      <c r="DB15" s="34"/>
      <c r="DC15" s="34"/>
      <c r="DD15" s="34"/>
      <c r="DE15" s="34"/>
      <c r="DF15" s="34"/>
      <c r="DG15" s="34"/>
      <c r="DH15" s="34"/>
      <c r="DI15" s="34"/>
      <c r="DJ15" s="34"/>
      <c r="DK15" s="34"/>
      <c r="DL15" s="34"/>
      <c r="DM15" s="34"/>
      <c r="DN15" s="34"/>
      <c r="DO15" s="34"/>
      <c r="DP15" s="34"/>
      <c r="DQ15" s="34"/>
      <c r="DR15" s="34"/>
      <c r="DS15" s="34"/>
      <c r="DT15" s="34"/>
      <c r="DU15" s="34"/>
      <c r="DV15" s="34"/>
      <c r="DW15" s="34"/>
      <c r="DX15" s="34"/>
      <c r="DY15" s="34"/>
      <c r="DZ15" s="34"/>
      <c r="EA15" s="34"/>
      <c r="EB15" s="34"/>
      <c r="EC15" s="34"/>
      <c r="ED15" s="34"/>
      <c r="EE15" s="34"/>
      <c r="EF15" s="34"/>
      <c r="EG15" s="34"/>
      <c r="EH15" s="34"/>
      <c r="EI15" s="34"/>
      <c r="EJ15" s="34"/>
      <c r="EK15" s="34"/>
      <c r="EL15" s="34"/>
      <c r="EM15" s="34"/>
      <c r="EN15" s="34"/>
      <c r="EO15" s="34"/>
      <c r="EP15" s="34"/>
    </row>
    <row r="16" spans="1:146" ht="88.75" customHeight="1" thickBot="1" x14ac:dyDescent="0.8">
      <c r="A16" s="26" t="s">
        <v>35</v>
      </c>
      <c r="B16" s="35" t="s">
        <v>272</v>
      </c>
      <c r="C16" s="36">
        <v>3</v>
      </c>
      <c r="D16" s="19">
        <v>1</v>
      </c>
      <c r="E16" s="20">
        <v>1</v>
      </c>
      <c r="F16" s="20">
        <v>1</v>
      </c>
      <c r="G16" s="20">
        <v>1</v>
      </c>
      <c r="H16" s="21">
        <v>1</v>
      </c>
      <c r="I16" s="19"/>
      <c r="J16" s="20">
        <v>1</v>
      </c>
      <c r="K16" s="20">
        <v>1</v>
      </c>
      <c r="L16" s="20">
        <v>1</v>
      </c>
      <c r="M16" s="20">
        <v>1</v>
      </c>
      <c r="N16" s="20"/>
      <c r="O16" s="20"/>
      <c r="P16" s="20"/>
      <c r="Q16" s="20"/>
      <c r="R16" s="21">
        <v>1</v>
      </c>
      <c r="S16" s="19"/>
      <c r="T16" s="37"/>
      <c r="U16" s="20">
        <v>1</v>
      </c>
      <c r="V16" s="20"/>
      <c r="W16" s="21">
        <v>1</v>
      </c>
      <c r="X16" s="38">
        <v>2</v>
      </c>
      <c r="Y16" s="35" t="s">
        <v>85</v>
      </c>
      <c r="Z16" s="39" t="s">
        <v>343</v>
      </c>
    </row>
    <row r="17" spans="1:146" ht="31.75" customHeight="1" thickBot="1" x14ac:dyDescent="0.8">
      <c r="A17" s="136" t="s">
        <v>48</v>
      </c>
      <c r="B17" s="24" t="s">
        <v>273</v>
      </c>
      <c r="C17" s="41">
        <v>1</v>
      </c>
      <c r="D17" s="42"/>
      <c r="E17" s="22"/>
      <c r="F17" s="22"/>
      <c r="G17" s="22"/>
      <c r="H17" s="43">
        <v>0</v>
      </c>
      <c r="I17" s="42"/>
      <c r="J17" s="22"/>
      <c r="K17" s="22"/>
      <c r="L17" s="22"/>
      <c r="M17" s="22"/>
      <c r="N17" s="22"/>
      <c r="O17" s="22"/>
      <c r="P17" s="22"/>
      <c r="Q17" s="22"/>
      <c r="R17" s="43">
        <v>0</v>
      </c>
      <c r="S17" s="42">
        <v>1</v>
      </c>
      <c r="T17" s="44"/>
      <c r="U17" s="22"/>
      <c r="V17" s="22"/>
      <c r="W17" s="43">
        <v>1</v>
      </c>
      <c r="X17" s="45">
        <v>1</v>
      </c>
      <c r="Y17" s="35" t="s">
        <v>59</v>
      </c>
      <c r="Z17" s="33" t="s">
        <v>252</v>
      </c>
    </row>
    <row r="18" spans="1:146" ht="67" customHeight="1" thickBot="1" x14ac:dyDescent="0.8">
      <c r="A18" s="136" t="s">
        <v>335</v>
      </c>
      <c r="B18" s="24" t="s">
        <v>30</v>
      </c>
      <c r="C18" s="41">
        <v>2</v>
      </c>
      <c r="D18" s="42"/>
      <c r="E18" s="22"/>
      <c r="F18" s="22"/>
      <c r="G18" s="22"/>
      <c r="H18" s="43">
        <v>0</v>
      </c>
      <c r="I18" s="42"/>
      <c r="J18" s="22"/>
      <c r="K18" s="22">
        <v>1</v>
      </c>
      <c r="L18" s="22"/>
      <c r="M18" s="22"/>
      <c r="N18" s="22"/>
      <c r="O18" s="22"/>
      <c r="P18" s="22"/>
      <c r="Q18" s="22"/>
      <c r="R18" s="43">
        <v>1</v>
      </c>
      <c r="S18" s="42">
        <v>1</v>
      </c>
      <c r="T18" s="44">
        <v>1</v>
      </c>
      <c r="U18" s="22">
        <v>1</v>
      </c>
      <c r="V18" s="22"/>
      <c r="W18" s="43">
        <v>1</v>
      </c>
      <c r="X18" s="45">
        <v>1</v>
      </c>
      <c r="Y18" s="35" t="s">
        <v>62</v>
      </c>
      <c r="Z18" s="46" t="s">
        <v>333</v>
      </c>
    </row>
    <row r="19" spans="1:146" ht="67" customHeight="1" x14ac:dyDescent="0.65">
      <c r="A19" s="136" t="s">
        <v>264</v>
      </c>
      <c r="B19" s="24" t="s">
        <v>265</v>
      </c>
      <c r="C19" s="41">
        <v>1</v>
      </c>
      <c r="D19" s="42">
        <v>1</v>
      </c>
      <c r="E19" s="22"/>
      <c r="F19" s="22"/>
      <c r="G19" s="22"/>
      <c r="H19" s="43">
        <v>1</v>
      </c>
      <c r="I19" s="42"/>
      <c r="J19" s="22"/>
      <c r="K19" s="22">
        <v>1</v>
      </c>
      <c r="L19" s="22"/>
      <c r="M19" s="22"/>
      <c r="N19" s="22"/>
      <c r="O19" s="22"/>
      <c r="P19" s="22"/>
      <c r="Q19" s="22"/>
      <c r="R19" s="43">
        <v>1</v>
      </c>
      <c r="S19" s="42"/>
      <c r="T19" s="44"/>
      <c r="U19" s="22"/>
      <c r="V19" s="22"/>
      <c r="W19" s="43">
        <v>0</v>
      </c>
      <c r="X19" s="45">
        <v>1</v>
      </c>
      <c r="Y19" s="35" t="s">
        <v>59</v>
      </c>
      <c r="Z19" s="139" t="s">
        <v>266</v>
      </c>
    </row>
    <row r="20" spans="1:146" ht="48" customHeight="1" thickBot="1" x14ac:dyDescent="0.8">
      <c r="A20" s="40" t="s">
        <v>47</v>
      </c>
      <c r="B20" s="24" t="s">
        <v>52</v>
      </c>
      <c r="C20" s="41">
        <v>2</v>
      </c>
      <c r="D20" s="42"/>
      <c r="E20" s="22"/>
      <c r="F20" s="22"/>
      <c r="G20" s="22"/>
      <c r="H20" s="43">
        <v>0</v>
      </c>
      <c r="I20" s="42"/>
      <c r="J20" s="22"/>
      <c r="K20" s="22"/>
      <c r="L20" s="22"/>
      <c r="M20" s="22"/>
      <c r="N20" s="22"/>
      <c r="O20" s="22"/>
      <c r="P20" s="22">
        <v>1</v>
      </c>
      <c r="Q20" s="22"/>
      <c r="R20" s="43">
        <v>1</v>
      </c>
      <c r="S20" s="42"/>
      <c r="T20" s="44"/>
      <c r="U20" s="22"/>
      <c r="V20" s="22"/>
      <c r="W20" s="43">
        <v>0</v>
      </c>
      <c r="X20" s="45">
        <v>1</v>
      </c>
      <c r="Y20" s="35" t="s">
        <v>59</v>
      </c>
      <c r="Z20" s="47" t="s">
        <v>172</v>
      </c>
    </row>
    <row r="21" spans="1:146" ht="47.35" customHeight="1" thickBot="1" x14ac:dyDescent="0.8">
      <c r="A21" s="16" t="s">
        <v>20</v>
      </c>
      <c r="B21" s="35" t="s">
        <v>31</v>
      </c>
      <c r="C21" s="36">
        <v>1</v>
      </c>
      <c r="D21" s="19">
        <v>1</v>
      </c>
      <c r="E21" s="20">
        <v>1</v>
      </c>
      <c r="F21" s="20"/>
      <c r="G21" s="20"/>
      <c r="H21" s="21">
        <v>1</v>
      </c>
      <c r="I21" s="19"/>
      <c r="J21" s="20">
        <v>1</v>
      </c>
      <c r="K21" s="20">
        <v>1</v>
      </c>
      <c r="L21" s="20"/>
      <c r="M21" s="20"/>
      <c r="N21" s="20"/>
      <c r="O21" s="20"/>
      <c r="P21" s="20"/>
      <c r="Q21" s="20"/>
      <c r="R21" s="21">
        <v>1</v>
      </c>
      <c r="S21" s="19"/>
      <c r="T21" s="37"/>
      <c r="U21" s="20"/>
      <c r="V21" s="20"/>
      <c r="W21" s="21">
        <v>0</v>
      </c>
      <c r="X21" s="38">
        <v>3</v>
      </c>
      <c r="Y21" s="35" t="s">
        <v>63</v>
      </c>
      <c r="Z21" s="33" t="s">
        <v>209</v>
      </c>
    </row>
    <row r="22" spans="1:146" ht="29.4" customHeight="1" thickBot="1" x14ac:dyDescent="0.8">
      <c r="A22" s="16" t="s">
        <v>39</v>
      </c>
      <c r="B22" s="35" t="s">
        <v>275</v>
      </c>
      <c r="C22" s="36">
        <v>1</v>
      </c>
      <c r="D22" s="19">
        <v>1</v>
      </c>
      <c r="E22" s="20"/>
      <c r="F22" s="20"/>
      <c r="G22" s="20"/>
      <c r="H22" s="21">
        <v>1</v>
      </c>
      <c r="I22" s="19"/>
      <c r="J22" s="20">
        <v>1</v>
      </c>
      <c r="K22" s="20">
        <v>1</v>
      </c>
      <c r="L22" s="20">
        <v>1</v>
      </c>
      <c r="M22" s="20"/>
      <c r="N22" s="20"/>
      <c r="O22" s="20">
        <v>1</v>
      </c>
      <c r="P22" s="20">
        <v>1</v>
      </c>
      <c r="Q22" s="20"/>
      <c r="R22" s="21">
        <v>1</v>
      </c>
      <c r="S22" s="19"/>
      <c r="T22" s="37"/>
      <c r="U22" s="20"/>
      <c r="V22" s="20"/>
      <c r="W22" s="21">
        <v>0</v>
      </c>
      <c r="X22" s="38">
        <v>1</v>
      </c>
      <c r="Y22" s="35" t="s">
        <v>59</v>
      </c>
      <c r="Z22" s="48" t="s">
        <v>99</v>
      </c>
      <c r="AA22" s="49"/>
      <c r="AB22" s="49"/>
      <c r="AC22" s="49"/>
      <c r="AD22" s="49"/>
      <c r="AE22" s="49"/>
      <c r="AF22" s="49"/>
      <c r="AG22" s="49"/>
      <c r="AH22" s="49"/>
      <c r="AI22" s="49"/>
      <c r="AJ22" s="49"/>
      <c r="AK22" s="49"/>
      <c r="AL22" s="49"/>
      <c r="AM22" s="49"/>
      <c r="AN22" s="49"/>
      <c r="AO22" s="49"/>
      <c r="AP22" s="49"/>
      <c r="AQ22" s="49"/>
      <c r="AR22" s="49"/>
      <c r="AS22" s="49"/>
      <c r="AT22" s="49"/>
      <c r="AU22" s="49"/>
      <c r="AV22" s="49"/>
      <c r="AW22" s="49"/>
      <c r="AX22" s="49"/>
      <c r="AY22" s="49"/>
      <c r="AZ22" s="49"/>
      <c r="BA22" s="49"/>
      <c r="BB22" s="49"/>
      <c r="BC22" s="49"/>
      <c r="BD22" s="49"/>
      <c r="BE22" s="49"/>
      <c r="BF22" s="49"/>
      <c r="BG22" s="49"/>
      <c r="BH22" s="49"/>
      <c r="BI22" s="49"/>
      <c r="BJ22" s="49"/>
      <c r="BK22" s="49"/>
      <c r="BL22" s="49"/>
      <c r="BM22" s="49"/>
      <c r="BN22" s="49"/>
      <c r="BO22" s="49"/>
      <c r="BP22" s="49"/>
      <c r="BQ22" s="49"/>
      <c r="BR22" s="49"/>
      <c r="BS22" s="49"/>
      <c r="BT22" s="49"/>
      <c r="BU22" s="49"/>
      <c r="BV22" s="49"/>
      <c r="BW22" s="49"/>
      <c r="BX22" s="49"/>
      <c r="BY22" s="49"/>
      <c r="BZ22" s="49"/>
      <c r="CA22" s="49"/>
      <c r="CB22" s="49"/>
      <c r="CC22" s="49"/>
      <c r="CD22" s="49"/>
      <c r="CE22" s="49"/>
      <c r="CF22" s="49"/>
      <c r="CG22" s="49"/>
      <c r="CH22" s="49"/>
      <c r="CI22" s="49"/>
      <c r="CJ22" s="49"/>
      <c r="CK22" s="49"/>
      <c r="CL22" s="49"/>
      <c r="CM22" s="49"/>
      <c r="CN22" s="49"/>
      <c r="CO22" s="49"/>
      <c r="CP22" s="49"/>
      <c r="CQ22" s="49"/>
      <c r="CR22" s="49"/>
      <c r="CS22" s="49"/>
      <c r="CT22" s="49"/>
      <c r="CU22" s="49"/>
      <c r="CV22" s="49"/>
      <c r="CW22" s="49"/>
      <c r="CX22" s="49"/>
      <c r="CY22" s="49"/>
      <c r="CZ22" s="49"/>
      <c r="DA22" s="49"/>
      <c r="DB22" s="49"/>
      <c r="DC22" s="49"/>
      <c r="DD22" s="49"/>
      <c r="DE22" s="49"/>
      <c r="DF22" s="49"/>
      <c r="DG22" s="49"/>
      <c r="DH22" s="49"/>
      <c r="DI22" s="49"/>
      <c r="DJ22" s="49"/>
      <c r="DK22" s="49"/>
      <c r="DL22" s="49"/>
      <c r="DM22" s="49"/>
      <c r="DN22" s="49"/>
      <c r="DO22" s="49"/>
      <c r="DP22" s="49"/>
      <c r="DQ22" s="49"/>
      <c r="DR22" s="49"/>
      <c r="DS22" s="49"/>
      <c r="DT22" s="49"/>
      <c r="DU22" s="49"/>
      <c r="DV22" s="49"/>
      <c r="DW22" s="49"/>
      <c r="DX22" s="49"/>
      <c r="DY22" s="49"/>
      <c r="DZ22" s="49"/>
      <c r="EA22" s="49"/>
      <c r="EB22" s="49"/>
      <c r="EC22" s="49"/>
      <c r="ED22" s="49"/>
      <c r="EE22" s="49"/>
      <c r="EF22" s="49"/>
      <c r="EG22" s="49"/>
      <c r="EH22" s="49"/>
      <c r="EI22" s="49"/>
      <c r="EJ22" s="49"/>
      <c r="EK22" s="49"/>
      <c r="EL22" s="49"/>
      <c r="EM22" s="49"/>
      <c r="EN22" s="49"/>
      <c r="EO22" s="49"/>
      <c r="EP22" s="49"/>
    </row>
    <row r="23" spans="1:146" ht="29.4" customHeight="1" thickBot="1" x14ac:dyDescent="0.8">
      <c r="A23" s="16" t="s">
        <v>332</v>
      </c>
      <c r="B23" s="24" t="s">
        <v>30</v>
      </c>
      <c r="C23" s="36">
        <v>1</v>
      </c>
      <c r="D23" s="19"/>
      <c r="E23" s="20"/>
      <c r="F23" s="20"/>
      <c r="G23" s="20"/>
      <c r="H23" s="21">
        <v>0</v>
      </c>
      <c r="I23" s="19"/>
      <c r="J23" s="20"/>
      <c r="K23" s="20">
        <v>1</v>
      </c>
      <c r="L23" s="20"/>
      <c r="M23" s="20"/>
      <c r="N23" s="20"/>
      <c r="O23" s="20"/>
      <c r="P23" s="20"/>
      <c r="Q23" s="20"/>
      <c r="R23" s="21">
        <v>1</v>
      </c>
      <c r="S23" s="19"/>
      <c r="T23" s="37"/>
      <c r="U23" s="20"/>
      <c r="V23" s="20"/>
      <c r="W23" s="21">
        <v>0</v>
      </c>
      <c r="X23" s="38">
        <v>1</v>
      </c>
      <c r="Y23" s="35" t="s">
        <v>62</v>
      </c>
      <c r="Z23" s="48" t="s">
        <v>334</v>
      </c>
      <c r="AA23" s="49"/>
      <c r="AB23" s="49"/>
      <c r="AC23" s="49"/>
      <c r="AD23" s="49"/>
      <c r="AE23" s="49"/>
      <c r="AF23" s="49"/>
      <c r="AG23" s="49"/>
      <c r="AH23" s="49"/>
      <c r="AI23" s="49"/>
      <c r="AJ23" s="49"/>
      <c r="AK23" s="49"/>
      <c r="AL23" s="49"/>
      <c r="AM23" s="49"/>
      <c r="AN23" s="49"/>
      <c r="AO23" s="49"/>
      <c r="AP23" s="49"/>
      <c r="AQ23" s="49"/>
      <c r="AR23" s="49"/>
      <c r="AS23" s="49"/>
      <c r="AT23" s="49"/>
      <c r="AU23" s="49"/>
      <c r="AV23" s="49"/>
      <c r="AW23" s="49"/>
      <c r="AX23" s="49"/>
      <c r="AY23" s="49"/>
      <c r="AZ23" s="49"/>
      <c r="BA23" s="49"/>
      <c r="BB23" s="49"/>
      <c r="BC23" s="49"/>
      <c r="BD23" s="49"/>
      <c r="BE23" s="49"/>
      <c r="BF23" s="49"/>
      <c r="BG23" s="49"/>
      <c r="BH23" s="49"/>
      <c r="BI23" s="49"/>
      <c r="BJ23" s="49"/>
      <c r="BK23" s="49"/>
      <c r="BL23" s="49"/>
      <c r="BM23" s="49"/>
      <c r="BN23" s="49"/>
      <c r="BO23" s="49"/>
      <c r="BP23" s="49"/>
      <c r="BQ23" s="49"/>
      <c r="BR23" s="49"/>
      <c r="BS23" s="49"/>
      <c r="BT23" s="49"/>
      <c r="BU23" s="49"/>
      <c r="BV23" s="49"/>
      <c r="BW23" s="49"/>
      <c r="BX23" s="49"/>
      <c r="BY23" s="49"/>
      <c r="BZ23" s="49"/>
      <c r="CA23" s="49"/>
      <c r="CB23" s="49"/>
      <c r="CC23" s="49"/>
      <c r="CD23" s="49"/>
      <c r="CE23" s="49"/>
      <c r="CF23" s="49"/>
      <c r="CG23" s="49"/>
      <c r="CH23" s="49"/>
      <c r="CI23" s="49"/>
      <c r="CJ23" s="49"/>
      <c r="CK23" s="49"/>
      <c r="CL23" s="49"/>
      <c r="CM23" s="49"/>
      <c r="CN23" s="49"/>
      <c r="CO23" s="49"/>
      <c r="CP23" s="49"/>
      <c r="CQ23" s="49"/>
      <c r="CR23" s="49"/>
      <c r="CS23" s="49"/>
      <c r="CT23" s="49"/>
      <c r="CU23" s="49"/>
      <c r="CV23" s="49"/>
      <c r="CW23" s="49"/>
      <c r="CX23" s="49"/>
      <c r="CY23" s="49"/>
      <c r="CZ23" s="49"/>
      <c r="DA23" s="49"/>
      <c r="DB23" s="49"/>
      <c r="DC23" s="49"/>
      <c r="DD23" s="49"/>
      <c r="DE23" s="49"/>
      <c r="DF23" s="49"/>
      <c r="DG23" s="49"/>
      <c r="DH23" s="49"/>
      <c r="DI23" s="49"/>
      <c r="DJ23" s="49"/>
      <c r="DK23" s="49"/>
      <c r="DL23" s="49"/>
      <c r="DM23" s="49"/>
      <c r="DN23" s="49"/>
      <c r="DO23" s="49"/>
      <c r="DP23" s="49"/>
      <c r="DQ23" s="49"/>
      <c r="DR23" s="49"/>
      <c r="DS23" s="49"/>
      <c r="DT23" s="49"/>
      <c r="DU23" s="49"/>
      <c r="DV23" s="49"/>
      <c r="DW23" s="49"/>
      <c r="DX23" s="49"/>
      <c r="DY23" s="49"/>
      <c r="DZ23" s="49"/>
      <c r="EA23" s="49"/>
      <c r="EB23" s="49"/>
      <c r="EC23" s="49"/>
      <c r="ED23" s="49"/>
      <c r="EE23" s="49"/>
      <c r="EF23" s="49"/>
      <c r="EG23" s="49"/>
      <c r="EH23" s="49"/>
      <c r="EI23" s="49"/>
      <c r="EJ23" s="49"/>
      <c r="EK23" s="49"/>
      <c r="EL23" s="49"/>
      <c r="EM23" s="49"/>
      <c r="EN23" s="49"/>
      <c r="EO23" s="49"/>
      <c r="EP23" s="49"/>
    </row>
    <row r="24" spans="1:146" ht="96.5" customHeight="1" thickBot="1" x14ac:dyDescent="0.8">
      <c r="A24" s="26" t="s">
        <v>36</v>
      </c>
      <c r="B24" s="35" t="s">
        <v>278</v>
      </c>
      <c r="C24" s="36">
        <v>1</v>
      </c>
      <c r="D24" s="19"/>
      <c r="E24" s="20"/>
      <c r="F24" s="20"/>
      <c r="G24" s="20">
        <v>1</v>
      </c>
      <c r="H24" s="21">
        <v>1</v>
      </c>
      <c r="I24" s="19"/>
      <c r="J24" s="20"/>
      <c r="K24" s="20">
        <v>1</v>
      </c>
      <c r="L24" s="20"/>
      <c r="M24" s="20"/>
      <c r="N24" s="20"/>
      <c r="O24" s="20"/>
      <c r="P24" s="20"/>
      <c r="Q24" s="20"/>
      <c r="R24" s="21">
        <v>1</v>
      </c>
      <c r="S24" s="19"/>
      <c r="T24" s="37"/>
      <c r="U24" s="20"/>
      <c r="V24" s="20"/>
      <c r="W24" s="21">
        <v>0</v>
      </c>
      <c r="X24" s="38">
        <v>1</v>
      </c>
      <c r="Y24" s="50" t="s">
        <v>59</v>
      </c>
      <c r="Z24" s="51" t="s">
        <v>348</v>
      </c>
      <c r="AA24" s="49"/>
      <c r="AB24" s="49"/>
      <c r="AC24" s="49"/>
      <c r="AD24" s="49"/>
      <c r="AE24" s="49"/>
      <c r="AF24" s="49"/>
      <c r="AG24" s="49"/>
      <c r="AH24" s="49"/>
      <c r="AI24" s="49"/>
      <c r="AJ24" s="49"/>
      <c r="AK24" s="49"/>
      <c r="AL24" s="49"/>
      <c r="AM24" s="49"/>
      <c r="AN24" s="49"/>
      <c r="AO24" s="49"/>
      <c r="AP24" s="49"/>
      <c r="AQ24" s="49"/>
      <c r="AR24" s="49"/>
      <c r="AS24" s="49"/>
      <c r="AT24" s="49"/>
      <c r="AU24" s="49"/>
      <c r="AV24" s="49"/>
      <c r="AW24" s="49"/>
      <c r="AX24" s="49"/>
      <c r="AY24" s="49"/>
      <c r="AZ24" s="49"/>
      <c r="BA24" s="49"/>
      <c r="BB24" s="49"/>
      <c r="BC24" s="49"/>
      <c r="BD24" s="49"/>
      <c r="BE24" s="49"/>
      <c r="BF24" s="49"/>
      <c r="BG24" s="49"/>
      <c r="BH24" s="49"/>
      <c r="BI24" s="49"/>
      <c r="BJ24" s="49"/>
      <c r="BK24" s="49"/>
      <c r="BL24" s="49"/>
      <c r="BM24" s="49"/>
      <c r="BN24" s="49"/>
      <c r="BO24" s="49"/>
      <c r="BP24" s="49"/>
      <c r="BQ24" s="49"/>
      <c r="BR24" s="49"/>
      <c r="BS24" s="49"/>
      <c r="BT24" s="49"/>
      <c r="BU24" s="49"/>
      <c r="BV24" s="49"/>
      <c r="BW24" s="49"/>
      <c r="BX24" s="49"/>
      <c r="BY24" s="49"/>
      <c r="BZ24" s="49"/>
      <c r="CA24" s="49"/>
      <c r="CB24" s="49"/>
      <c r="CC24" s="49"/>
      <c r="CD24" s="49"/>
      <c r="CE24" s="49"/>
      <c r="CF24" s="49"/>
      <c r="CG24" s="49"/>
      <c r="CH24" s="49"/>
      <c r="CI24" s="49"/>
      <c r="CJ24" s="49"/>
      <c r="CK24" s="49"/>
      <c r="CL24" s="49"/>
      <c r="CM24" s="49"/>
      <c r="CN24" s="49"/>
      <c r="CO24" s="49"/>
      <c r="CP24" s="49"/>
      <c r="CQ24" s="49"/>
      <c r="CR24" s="49"/>
      <c r="CS24" s="49"/>
      <c r="CT24" s="49"/>
      <c r="CU24" s="49"/>
      <c r="CV24" s="49"/>
      <c r="CW24" s="49"/>
      <c r="CX24" s="49"/>
      <c r="CY24" s="49"/>
      <c r="CZ24" s="49"/>
      <c r="DA24" s="49"/>
      <c r="DB24" s="49"/>
      <c r="DC24" s="49"/>
      <c r="DD24" s="49"/>
      <c r="DE24" s="49"/>
      <c r="DF24" s="49"/>
      <c r="DG24" s="49"/>
      <c r="DH24" s="49"/>
      <c r="DI24" s="49"/>
      <c r="DJ24" s="49"/>
      <c r="DK24" s="49"/>
      <c r="DL24" s="49"/>
      <c r="DM24" s="49"/>
      <c r="DN24" s="49"/>
      <c r="DO24" s="49"/>
      <c r="DP24" s="49"/>
      <c r="DQ24" s="49"/>
      <c r="DR24" s="49"/>
      <c r="DS24" s="49"/>
      <c r="DT24" s="49"/>
      <c r="DU24" s="49"/>
      <c r="DV24" s="49"/>
      <c r="DW24" s="49"/>
      <c r="DX24" s="49"/>
      <c r="DY24" s="49"/>
      <c r="DZ24" s="49"/>
      <c r="EA24" s="49"/>
      <c r="EB24" s="49"/>
      <c r="EC24" s="49"/>
      <c r="ED24" s="49"/>
      <c r="EE24" s="49"/>
      <c r="EF24" s="49"/>
      <c r="EG24" s="49"/>
      <c r="EH24" s="49"/>
      <c r="EI24" s="49"/>
      <c r="EJ24" s="49"/>
      <c r="EK24" s="49"/>
      <c r="EL24" s="49"/>
      <c r="EM24" s="49"/>
      <c r="EN24" s="49"/>
      <c r="EO24" s="49"/>
      <c r="EP24" s="49"/>
    </row>
    <row r="25" spans="1:146" ht="27.25" thickBot="1" x14ac:dyDescent="0.8">
      <c r="A25" s="16" t="s">
        <v>13</v>
      </c>
      <c r="B25" s="35" t="s">
        <v>276</v>
      </c>
      <c r="C25" s="36">
        <v>3</v>
      </c>
      <c r="D25" s="19">
        <v>1</v>
      </c>
      <c r="E25" s="20"/>
      <c r="F25" s="20"/>
      <c r="G25" s="20"/>
      <c r="H25" s="21">
        <v>1</v>
      </c>
      <c r="I25" s="19"/>
      <c r="J25" s="20"/>
      <c r="K25" s="20"/>
      <c r="L25" s="52">
        <v>1</v>
      </c>
      <c r="M25" s="20"/>
      <c r="N25" s="30"/>
      <c r="O25" s="20"/>
      <c r="P25" s="20"/>
      <c r="Q25" s="20"/>
      <c r="R25" s="21">
        <v>1</v>
      </c>
      <c r="S25" s="19"/>
      <c r="T25" s="37"/>
      <c r="U25" s="20"/>
      <c r="V25" s="20"/>
      <c r="W25" s="21">
        <v>0</v>
      </c>
      <c r="X25" s="38">
        <v>2</v>
      </c>
      <c r="Y25" s="27" t="s">
        <v>64</v>
      </c>
      <c r="Z25" s="39" t="s">
        <v>173</v>
      </c>
    </row>
    <row r="26" spans="1:146" ht="27.25" thickBot="1" x14ac:dyDescent="0.8">
      <c r="A26" s="16" t="s">
        <v>86</v>
      </c>
      <c r="B26" s="35" t="s">
        <v>277</v>
      </c>
      <c r="C26" s="36">
        <v>1</v>
      </c>
      <c r="D26" s="19"/>
      <c r="E26" s="20"/>
      <c r="F26" s="20"/>
      <c r="G26" s="20"/>
      <c r="H26" s="21">
        <v>0</v>
      </c>
      <c r="I26" s="19"/>
      <c r="J26" s="20"/>
      <c r="K26" s="20"/>
      <c r="L26" s="52"/>
      <c r="M26" s="20"/>
      <c r="N26" s="30"/>
      <c r="O26" s="20"/>
      <c r="P26" s="20">
        <v>1</v>
      </c>
      <c r="Q26" s="20"/>
      <c r="R26" s="21">
        <v>1</v>
      </c>
      <c r="S26" s="19"/>
      <c r="T26" s="37"/>
      <c r="U26" s="20"/>
      <c r="V26" s="20"/>
      <c r="W26" s="21">
        <v>0</v>
      </c>
      <c r="X26" s="38">
        <v>1</v>
      </c>
      <c r="Y26" s="27" t="s">
        <v>59</v>
      </c>
      <c r="Z26" s="39" t="s">
        <v>173</v>
      </c>
    </row>
    <row r="27" spans="1:146" ht="44.4" customHeight="1" thickBot="1" x14ac:dyDescent="0.8">
      <c r="A27" s="16" t="s">
        <v>44</v>
      </c>
      <c r="B27" s="35" t="s">
        <v>72</v>
      </c>
      <c r="C27" s="36">
        <v>1</v>
      </c>
      <c r="D27" s="19"/>
      <c r="E27" s="20"/>
      <c r="F27" s="20"/>
      <c r="G27" s="20"/>
      <c r="H27" s="21">
        <v>0</v>
      </c>
      <c r="I27" s="19"/>
      <c r="J27" s="20"/>
      <c r="K27" s="20">
        <v>1</v>
      </c>
      <c r="L27" s="52"/>
      <c r="M27" s="20"/>
      <c r="N27" s="30"/>
      <c r="O27" s="20"/>
      <c r="P27" s="20"/>
      <c r="Q27" s="20"/>
      <c r="R27" s="21">
        <v>1</v>
      </c>
      <c r="S27" s="19"/>
      <c r="T27" s="37"/>
      <c r="U27" s="20"/>
      <c r="V27" s="20"/>
      <c r="W27" s="21">
        <v>0</v>
      </c>
      <c r="X27" s="38">
        <v>2</v>
      </c>
      <c r="Y27" s="27" t="s">
        <v>68</v>
      </c>
      <c r="Z27" s="39" t="s">
        <v>198</v>
      </c>
    </row>
    <row r="28" spans="1:146" ht="29.4" customHeight="1" thickBot="1" x14ac:dyDescent="0.8">
      <c r="A28" s="26" t="s">
        <v>1</v>
      </c>
      <c r="B28" s="27" t="s">
        <v>34</v>
      </c>
      <c r="C28" s="28">
        <v>1</v>
      </c>
      <c r="D28" s="19">
        <v>1</v>
      </c>
      <c r="E28" s="20"/>
      <c r="F28" s="20"/>
      <c r="G28" s="20"/>
      <c r="H28" s="21">
        <v>1</v>
      </c>
      <c r="I28" s="19"/>
      <c r="J28" s="20"/>
      <c r="K28" s="20"/>
      <c r="L28" s="20"/>
      <c r="M28" s="20"/>
      <c r="N28" s="20"/>
      <c r="O28" s="20"/>
      <c r="P28" s="20"/>
      <c r="Q28" s="20"/>
      <c r="R28" s="21">
        <v>0</v>
      </c>
      <c r="S28" s="19"/>
      <c r="T28" s="37"/>
      <c r="U28" s="20"/>
      <c r="V28" s="20"/>
      <c r="W28" s="21">
        <v>0</v>
      </c>
      <c r="X28" s="38">
        <v>1</v>
      </c>
      <c r="Y28" s="35" t="s">
        <v>59</v>
      </c>
      <c r="Z28" s="39" t="s">
        <v>255</v>
      </c>
      <c r="AC28" s="49"/>
    </row>
    <row r="29" spans="1:146" ht="32.25" customHeight="1" thickBot="1" x14ac:dyDescent="0.8">
      <c r="A29" s="26" t="s">
        <v>8</v>
      </c>
      <c r="B29" s="27" t="s">
        <v>279</v>
      </c>
      <c r="C29" s="28">
        <v>1</v>
      </c>
      <c r="D29" s="29">
        <v>1</v>
      </c>
      <c r="E29" s="30"/>
      <c r="F29" s="30">
        <v>1</v>
      </c>
      <c r="G29" s="30"/>
      <c r="H29" s="21">
        <v>1</v>
      </c>
      <c r="I29" s="53">
        <v>1</v>
      </c>
      <c r="J29" s="30">
        <v>1</v>
      </c>
      <c r="K29" s="30">
        <v>1</v>
      </c>
      <c r="L29" s="30"/>
      <c r="M29" s="30"/>
      <c r="N29" s="30"/>
      <c r="O29" s="30"/>
      <c r="P29" s="30"/>
      <c r="Q29" s="30"/>
      <c r="R29" s="21">
        <v>1</v>
      </c>
      <c r="S29" s="29"/>
      <c r="T29" s="31"/>
      <c r="U29" s="30"/>
      <c r="V29" s="30"/>
      <c r="W29" s="21">
        <v>0</v>
      </c>
      <c r="X29" s="32">
        <v>2</v>
      </c>
      <c r="Y29" s="27" t="s">
        <v>65</v>
      </c>
      <c r="Z29" s="33" t="s">
        <v>213</v>
      </c>
    </row>
    <row r="30" spans="1:146" ht="40.5" thickBot="1" x14ac:dyDescent="0.8">
      <c r="A30" s="26" t="s">
        <v>43</v>
      </c>
      <c r="B30" s="27" t="s">
        <v>259</v>
      </c>
      <c r="C30" s="28">
        <v>3</v>
      </c>
      <c r="D30" s="29">
        <v>1</v>
      </c>
      <c r="E30" s="30">
        <v>1</v>
      </c>
      <c r="F30" s="30"/>
      <c r="G30" s="30"/>
      <c r="H30" s="21">
        <v>1</v>
      </c>
      <c r="I30" s="53"/>
      <c r="J30" s="30"/>
      <c r="K30" s="30"/>
      <c r="L30" s="30"/>
      <c r="M30" s="30"/>
      <c r="N30" s="30"/>
      <c r="O30" s="30"/>
      <c r="P30" s="30"/>
      <c r="Q30" s="30"/>
      <c r="R30" s="21">
        <v>0</v>
      </c>
      <c r="S30" s="29"/>
      <c r="T30" s="31"/>
      <c r="U30" s="30"/>
      <c r="V30" s="30"/>
      <c r="W30" s="21">
        <v>0</v>
      </c>
      <c r="X30" s="32">
        <v>2</v>
      </c>
      <c r="Y30" s="27" t="s">
        <v>61</v>
      </c>
      <c r="Z30" s="39" t="s">
        <v>174</v>
      </c>
    </row>
    <row r="31" spans="1:146" ht="14" thickBot="1" x14ac:dyDescent="0.8">
      <c r="A31" s="26" t="s">
        <v>257</v>
      </c>
      <c r="B31" s="27" t="s">
        <v>258</v>
      </c>
      <c r="C31" s="28">
        <v>1</v>
      </c>
      <c r="D31" s="29">
        <v>1</v>
      </c>
      <c r="E31" s="30"/>
      <c r="F31" s="30"/>
      <c r="G31" s="30"/>
      <c r="H31" s="21">
        <v>1</v>
      </c>
      <c r="I31" s="53">
        <v>1</v>
      </c>
      <c r="J31" s="30">
        <v>1</v>
      </c>
      <c r="K31" s="30">
        <v>1</v>
      </c>
      <c r="L31" s="30"/>
      <c r="M31" s="30"/>
      <c r="N31" s="30"/>
      <c r="O31" s="30"/>
      <c r="P31" s="30"/>
      <c r="Q31" s="30"/>
      <c r="R31" s="21">
        <v>1</v>
      </c>
      <c r="S31" s="29"/>
      <c r="T31" s="31"/>
      <c r="U31" s="30"/>
      <c r="V31" s="30"/>
      <c r="W31" s="21">
        <v>0</v>
      </c>
      <c r="X31" s="32">
        <v>1</v>
      </c>
      <c r="Y31" s="27" t="s">
        <v>59</v>
      </c>
      <c r="Z31" s="39" t="s">
        <v>260</v>
      </c>
    </row>
    <row r="32" spans="1:146" ht="45" customHeight="1" thickBot="1" x14ac:dyDescent="0.8">
      <c r="A32" s="26" t="s">
        <v>253</v>
      </c>
      <c r="B32" s="27" t="s">
        <v>280</v>
      </c>
      <c r="C32" s="28">
        <v>1</v>
      </c>
      <c r="D32" s="19"/>
      <c r="E32" s="20">
        <v>1</v>
      </c>
      <c r="F32" s="20"/>
      <c r="G32" s="20">
        <v>1</v>
      </c>
      <c r="H32" s="21">
        <v>1</v>
      </c>
      <c r="I32" s="19"/>
      <c r="J32" s="20"/>
      <c r="K32" s="20">
        <v>1</v>
      </c>
      <c r="L32" s="137">
        <v>1</v>
      </c>
      <c r="M32" s="20"/>
      <c r="N32" s="20"/>
      <c r="O32" s="20"/>
      <c r="P32" s="20"/>
      <c r="Q32" s="20"/>
      <c r="R32" s="21">
        <v>1</v>
      </c>
      <c r="S32" s="29"/>
      <c r="T32" s="31"/>
      <c r="U32" s="20"/>
      <c r="V32" s="20"/>
      <c r="W32" s="21">
        <v>0</v>
      </c>
      <c r="X32" s="32">
        <v>2</v>
      </c>
      <c r="Y32" s="27" t="s">
        <v>65</v>
      </c>
      <c r="Z32" s="39" t="s">
        <v>254</v>
      </c>
    </row>
    <row r="33" spans="1:146" ht="50.4" customHeight="1" thickBot="1" x14ac:dyDescent="0.8">
      <c r="A33" s="16" t="s">
        <v>19</v>
      </c>
      <c r="B33" s="35" t="s">
        <v>32</v>
      </c>
      <c r="C33" s="36">
        <v>1</v>
      </c>
      <c r="D33" s="19"/>
      <c r="E33" s="20">
        <v>1</v>
      </c>
      <c r="F33" s="20"/>
      <c r="G33" s="20"/>
      <c r="H33" s="21">
        <v>1</v>
      </c>
      <c r="I33" s="19"/>
      <c r="J33" s="20">
        <v>1</v>
      </c>
      <c r="K33" s="20"/>
      <c r="L33" s="20"/>
      <c r="M33" s="20"/>
      <c r="N33" s="20"/>
      <c r="O33" s="20"/>
      <c r="P33" s="20"/>
      <c r="Q33" s="20"/>
      <c r="R33" s="21">
        <v>1</v>
      </c>
      <c r="S33" s="19"/>
      <c r="T33" s="37"/>
      <c r="U33" s="20"/>
      <c r="V33" s="20"/>
      <c r="W33" s="21">
        <v>0</v>
      </c>
      <c r="X33" s="38">
        <v>2</v>
      </c>
      <c r="Y33" s="27" t="s">
        <v>317</v>
      </c>
      <c r="Z33" s="39" t="s">
        <v>175</v>
      </c>
    </row>
    <row r="34" spans="1:146" ht="34.200000000000003" customHeight="1" thickBot="1" x14ac:dyDescent="0.8">
      <c r="A34" s="16" t="s">
        <v>49</v>
      </c>
      <c r="B34" s="35" t="s">
        <v>53</v>
      </c>
      <c r="C34" s="36">
        <v>1</v>
      </c>
      <c r="D34" s="19"/>
      <c r="E34" s="20"/>
      <c r="F34" s="20"/>
      <c r="G34" s="20"/>
      <c r="H34" s="21">
        <v>0</v>
      </c>
      <c r="I34" s="19"/>
      <c r="J34" s="20"/>
      <c r="K34" s="20">
        <v>1</v>
      </c>
      <c r="L34" s="20"/>
      <c r="M34" s="20"/>
      <c r="N34" s="20"/>
      <c r="O34" s="20"/>
      <c r="P34" s="20"/>
      <c r="Q34" s="20"/>
      <c r="R34" s="21">
        <v>1</v>
      </c>
      <c r="S34" s="19"/>
      <c r="T34" s="37"/>
      <c r="U34" s="20"/>
      <c r="V34" s="20"/>
      <c r="W34" s="21">
        <v>0</v>
      </c>
      <c r="X34" s="38">
        <v>1</v>
      </c>
      <c r="Y34" s="27" t="s">
        <v>67</v>
      </c>
      <c r="Z34" s="39" t="s">
        <v>269</v>
      </c>
    </row>
    <row r="35" spans="1:146" ht="34.200000000000003" customHeight="1" thickBot="1" x14ac:dyDescent="0.8">
      <c r="A35" s="26" t="s">
        <v>281</v>
      </c>
      <c r="B35" s="35" t="s">
        <v>282</v>
      </c>
      <c r="C35" s="36">
        <v>1</v>
      </c>
      <c r="D35" s="19"/>
      <c r="E35" s="20"/>
      <c r="F35" s="20"/>
      <c r="G35" s="20"/>
      <c r="H35" s="21">
        <v>0</v>
      </c>
      <c r="I35" s="19"/>
      <c r="J35" s="20"/>
      <c r="K35" s="20"/>
      <c r="L35" s="20"/>
      <c r="M35" s="20"/>
      <c r="N35" s="20"/>
      <c r="O35" s="20"/>
      <c r="P35" s="20"/>
      <c r="Q35" s="20"/>
      <c r="R35" s="21">
        <v>0</v>
      </c>
      <c r="S35" s="19">
        <v>1</v>
      </c>
      <c r="T35" s="37"/>
      <c r="U35" s="20"/>
      <c r="V35" s="20"/>
      <c r="W35" s="21">
        <v>1</v>
      </c>
      <c r="X35" s="38">
        <v>1</v>
      </c>
      <c r="Y35" s="27" t="s">
        <v>59</v>
      </c>
      <c r="Z35" s="39" t="s">
        <v>219</v>
      </c>
    </row>
    <row r="36" spans="1:146" ht="62.4" customHeight="1" thickBot="1" x14ac:dyDescent="0.85">
      <c r="A36" s="16" t="s">
        <v>330</v>
      </c>
      <c r="B36" s="17" t="s">
        <v>331</v>
      </c>
      <c r="C36" s="18">
        <v>3</v>
      </c>
      <c r="D36" s="19">
        <v>1</v>
      </c>
      <c r="E36" s="20"/>
      <c r="F36" s="20"/>
      <c r="G36" s="20"/>
      <c r="H36" s="21">
        <v>1</v>
      </c>
      <c r="I36" s="19"/>
      <c r="J36" s="20"/>
      <c r="K36" s="20">
        <v>1</v>
      </c>
      <c r="L36" s="20"/>
      <c r="M36" s="20"/>
      <c r="N36" s="20"/>
      <c r="O36" s="20"/>
      <c r="P36" s="20"/>
      <c r="Q36" s="20"/>
      <c r="R36" s="21">
        <v>1</v>
      </c>
      <c r="S36" s="19"/>
      <c r="T36" s="22"/>
      <c r="U36" s="20"/>
      <c r="V36" s="20"/>
      <c r="W36" s="21">
        <v>0</v>
      </c>
      <c r="X36" s="23">
        <v>1</v>
      </c>
      <c r="Y36" s="24" t="s">
        <v>59</v>
      </c>
      <c r="Z36" s="25" t="s">
        <v>170</v>
      </c>
    </row>
    <row r="37" spans="1:146" ht="36.25" customHeight="1" thickBot="1" x14ac:dyDescent="0.8">
      <c r="A37" s="16" t="s">
        <v>69</v>
      </c>
      <c r="B37" s="35" t="s">
        <v>283</v>
      </c>
      <c r="C37" s="36">
        <v>2</v>
      </c>
      <c r="D37" s="19"/>
      <c r="E37" s="20"/>
      <c r="F37" s="20"/>
      <c r="G37" s="20"/>
      <c r="H37" s="21">
        <v>0</v>
      </c>
      <c r="I37" s="19">
        <v>1</v>
      </c>
      <c r="J37" s="20">
        <v>1</v>
      </c>
      <c r="K37" s="20"/>
      <c r="L37" s="20"/>
      <c r="M37" s="20"/>
      <c r="N37" s="20"/>
      <c r="O37" s="20"/>
      <c r="P37" s="20"/>
      <c r="Q37" s="20"/>
      <c r="R37" s="21">
        <v>1</v>
      </c>
      <c r="S37" s="19">
        <v>1</v>
      </c>
      <c r="T37" s="37">
        <v>1</v>
      </c>
      <c r="U37" s="20"/>
      <c r="V37" s="20"/>
      <c r="W37" s="21">
        <v>1</v>
      </c>
      <c r="X37" s="38">
        <v>1</v>
      </c>
      <c r="Y37" s="27" t="s">
        <v>59</v>
      </c>
      <c r="Z37" s="39" t="s">
        <v>176</v>
      </c>
    </row>
    <row r="38" spans="1:146" s="34" customFormat="1" ht="46.75" customHeight="1" thickBot="1" x14ac:dyDescent="0.8">
      <c r="A38" s="26" t="s">
        <v>242</v>
      </c>
      <c r="B38" s="27" t="s">
        <v>243</v>
      </c>
      <c r="C38" s="28">
        <v>2</v>
      </c>
      <c r="D38" s="29">
        <v>1</v>
      </c>
      <c r="E38" s="30"/>
      <c r="F38" s="30"/>
      <c r="G38" s="30"/>
      <c r="H38" s="21">
        <v>1</v>
      </c>
      <c r="I38" s="29"/>
      <c r="J38" s="30"/>
      <c r="K38" s="30">
        <v>1</v>
      </c>
      <c r="L38" s="30"/>
      <c r="M38" s="30"/>
      <c r="N38" s="30"/>
      <c r="O38" s="30"/>
      <c r="P38" s="30"/>
      <c r="Q38" s="30"/>
      <c r="R38" s="21">
        <v>1</v>
      </c>
      <c r="S38" s="29"/>
      <c r="T38" s="31"/>
      <c r="U38" s="30"/>
      <c r="V38" s="30"/>
      <c r="W38" s="21">
        <v>0</v>
      </c>
      <c r="X38" s="32">
        <v>2</v>
      </c>
      <c r="Y38" s="27" t="s">
        <v>85</v>
      </c>
      <c r="Z38" s="105" t="s">
        <v>244</v>
      </c>
    </row>
    <row r="39" spans="1:146" s="34" customFormat="1" ht="67" customHeight="1" thickBot="1" x14ac:dyDescent="0.8">
      <c r="A39" s="26" t="s">
        <v>214</v>
      </c>
      <c r="B39" s="27" t="s">
        <v>31</v>
      </c>
      <c r="C39" s="28">
        <v>3</v>
      </c>
      <c r="D39" s="29"/>
      <c r="E39" s="30">
        <v>1</v>
      </c>
      <c r="F39" s="30">
        <v>1</v>
      </c>
      <c r="G39" s="30"/>
      <c r="H39" s="21">
        <v>1</v>
      </c>
      <c r="I39" s="29"/>
      <c r="J39" s="30">
        <v>1</v>
      </c>
      <c r="K39" s="30">
        <v>1</v>
      </c>
      <c r="L39" s="30"/>
      <c r="M39" s="30"/>
      <c r="N39" s="30"/>
      <c r="O39" s="30"/>
      <c r="P39" s="30"/>
      <c r="Q39" s="30"/>
      <c r="R39" s="21">
        <v>1</v>
      </c>
      <c r="S39" s="29"/>
      <c r="T39" s="31"/>
      <c r="U39" s="30">
        <v>1</v>
      </c>
      <c r="V39" s="30"/>
      <c r="W39" s="21">
        <v>1</v>
      </c>
      <c r="X39" s="32">
        <v>4</v>
      </c>
      <c r="Y39" s="27" t="s">
        <v>87</v>
      </c>
      <c r="Z39" s="105" t="s">
        <v>241</v>
      </c>
    </row>
    <row r="40" spans="1:146" ht="31.75" customHeight="1" thickBot="1" x14ac:dyDescent="0.8">
      <c r="A40" s="60" t="s">
        <v>55</v>
      </c>
      <c r="B40" s="27" t="s">
        <v>57</v>
      </c>
      <c r="C40" s="28">
        <v>2</v>
      </c>
      <c r="D40" s="29"/>
      <c r="E40" s="30"/>
      <c r="F40" s="30"/>
      <c r="G40" s="30"/>
      <c r="H40" s="21">
        <v>0</v>
      </c>
      <c r="I40" s="29"/>
      <c r="J40" s="30"/>
      <c r="K40" s="30"/>
      <c r="L40" s="59"/>
      <c r="M40" s="30"/>
      <c r="N40" s="30"/>
      <c r="O40" s="30">
        <v>1</v>
      </c>
      <c r="P40" s="30"/>
      <c r="Q40" s="30"/>
      <c r="R40" s="21">
        <v>1</v>
      </c>
      <c r="S40" s="29"/>
      <c r="T40" s="31"/>
      <c r="U40" s="30"/>
      <c r="V40" s="30"/>
      <c r="W40" s="21">
        <v>0</v>
      </c>
      <c r="X40" s="32">
        <v>1</v>
      </c>
      <c r="Y40" s="27" t="s">
        <v>59</v>
      </c>
      <c r="Z40" s="39" t="s">
        <v>190</v>
      </c>
      <c r="AA40" s="34"/>
      <c r="AB40" s="34"/>
      <c r="AC40" s="34"/>
      <c r="AD40" s="34"/>
      <c r="AE40" s="34"/>
      <c r="AF40" s="34"/>
      <c r="AG40" s="34"/>
      <c r="AH40" s="34"/>
      <c r="AI40" s="34"/>
      <c r="AJ40" s="34"/>
      <c r="AK40" s="34"/>
      <c r="AL40" s="34"/>
      <c r="AM40" s="34"/>
      <c r="AN40" s="34"/>
      <c r="AO40" s="34"/>
      <c r="AP40" s="34"/>
      <c r="AQ40" s="34"/>
      <c r="AR40" s="34"/>
      <c r="AS40" s="34"/>
      <c r="AT40" s="34"/>
      <c r="AU40" s="34"/>
      <c r="AV40" s="34"/>
      <c r="AW40" s="34"/>
      <c r="AX40" s="34"/>
      <c r="AY40" s="34"/>
      <c r="AZ40" s="34"/>
      <c r="BA40" s="34"/>
      <c r="BB40" s="34"/>
      <c r="BC40" s="34"/>
      <c r="BD40" s="34"/>
      <c r="BE40" s="34"/>
      <c r="BF40" s="34"/>
      <c r="BG40" s="34"/>
      <c r="BH40" s="34"/>
      <c r="BI40" s="34"/>
      <c r="BJ40" s="34"/>
      <c r="BK40" s="34"/>
      <c r="BL40" s="34"/>
      <c r="BM40" s="34"/>
      <c r="BN40" s="34"/>
      <c r="BO40" s="34"/>
      <c r="BP40" s="34"/>
      <c r="BQ40" s="34"/>
      <c r="BR40" s="34"/>
      <c r="BS40" s="34"/>
      <c r="BT40" s="34"/>
      <c r="BU40" s="34"/>
      <c r="BV40" s="34"/>
      <c r="BW40" s="34"/>
      <c r="BX40" s="34"/>
      <c r="BY40" s="34"/>
      <c r="BZ40" s="34"/>
      <c r="CA40" s="34"/>
      <c r="CB40" s="34"/>
      <c r="CC40" s="34"/>
      <c r="CD40" s="34"/>
      <c r="CE40" s="34"/>
      <c r="CF40" s="34"/>
      <c r="CG40" s="34"/>
      <c r="CH40" s="34"/>
      <c r="CI40" s="34"/>
      <c r="CJ40" s="34"/>
      <c r="CK40" s="34"/>
      <c r="CL40" s="34"/>
      <c r="CM40" s="34"/>
      <c r="CN40" s="34"/>
      <c r="CO40" s="34"/>
      <c r="CP40" s="34"/>
      <c r="CQ40" s="34"/>
      <c r="CR40" s="34"/>
      <c r="CS40" s="34"/>
      <c r="CT40" s="34"/>
      <c r="CU40" s="34"/>
      <c r="CV40" s="34"/>
      <c r="CW40" s="34"/>
      <c r="CX40" s="34"/>
      <c r="CY40" s="34"/>
      <c r="CZ40" s="34"/>
      <c r="DA40" s="34"/>
      <c r="DB40" s="34"/>
      <c r="DC40" s="34"/>
      <c r="DD40" s="34"/>
      <c r="DE40" s="34"/>
      <c r="DF40" s="34"/>
      <c r="DG40" s="34"/>
      <c r="DH40" s="34"/>
      <c r="DI40" s="34"/>
      <c r="DJ40" s="34"/>
      <c r="DK40" s="34"/>
      <c r="DL40" s="34"/>
      <c r="DM40" s="34"/>
      <c r="DN40" s="34"/>
      <c r="DO40" s="34"/>
      <c r="DP40" s="34"/>
      <c r="DQ40" s="34"/>
      <c r="DR40" s="34"/>
      <c r="DS40" s="34"/>
      <c r="DT40" s="34"/>
      <c r="DU40" s="34"/>
      <c r="DV40" s="34"/>
      <c r="DW40" s="34"/>
      <c r="DX40" s="34"/>
      <c r="DY40" s="34"/>
      <c r="DZ40" s="34"/>
      <c r="EA40" s="34"/>
      <c r="EB40" s="34"/>
      <c r="EC40" s="34"/>
      <c r="ED40" s="34"/>
      <c r="EE40" s="34"/>
      <c r="EF40" s="34"/>
      <c r="EG40" s="34"/>
      <c r="EH40" s="34"/>
      <c r="EI40" s="34"/>
      <c r="EJ40" s="34"/>
      <c r="EK40" s="34"/>
      <c r="EL40" s="34"/>
      <c r="EM40" s="34"/>
      <c r="EN40" s="34"/>
      <c r="EO40" s="34"/>
      <c r="EP40" s="34"/>
    </row>
    <row r="41" spans="1:146" s="55" customFormat="1" ht="32.5" customHeight="1" thickBot="1" x14ac:dyDescent="0.8">
      <c r="A41" s="16" t="s">
        <v>11</v>
      </c>
      <c r="B41" s="35" t="s">
        <v>284</v>
      </c>
      <c r="C41" s="36">
        <v>1</v>
      </c>
      <c r="D41" s="19"/>
      <c r="E41" s="20"/>
      <c r="F41" s="20"/>
      <c r="G41" s="20"/>
      <c r="H41" s="54">
        <v>0</v>
      </c>
      <c r="I41" s="19"/>
      <c r="J41" s="20">
        <v>1</v>
      </c>
      <c r="K41" s="20">
        <v>1</v>
      </c>
      <c r="L41" s="20"/>
      <c r="M41" s="20"/>
      <c r="N41" s="20"/>
      <c r="O41" s="20"/>
      <c r="P41" s="20"/>
      <c r="Q41" s="20"/>
      <c r="R41" s="21">
        <v>1</v>
      </c>
      <c r="S41" s="19"/>
      <c r="T41" s="37"/>
      <c r="U41" s="20"/>
      <c r="V41" s="20"/>
      <c r="W41" s="21">
        <v>0</v>
      </c>
      <c r="X41" s="38">
        <v>1</v>
      </c>
      <c r="Y41" s="27" t="s">
        <v>62</v>
      </c>
      <c r="Z41" s="33" t="s">
        <v>177</v>
      </c>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c r="CO41" s="3"/>
      <c r="CP41" s="3"/>
      <c r="CQ41" s="3"/>
      <c r="CR41" s="3"/>
      <c r="CS41" s="3"/>
      <c r="CT41" s="3"/>
      <c r="CU41" s="3"/>
      <c r="CV41" s="3"/>
      <c r="CW41" s="3"/>
      <c r="CX41" s="3"/>
      <c r="CY41" s="3"/>
      <c r="CZ41" s="3"/>
      <c r="DA41" s="3"/>
      <c r="DB41" s="3"/>
      <c r="DC41" s="3"/>
      <c r="DD41" s="3"/>
      <c r="DE41" s="3"/>
      <c r="DF41" s="3"/>
      <c r="DG41" s="3"/>
      <c r="DH41" s="3"/>
      <c r="DI41" s="3"/>
      <c r="DJ41" s="3"/>
      <c r="DK41" s="3"/>
      <c r="DL41" s="3"/>
      <c r="DM41" s="3"/>
      <c r="DN41" s="3"/>
      <c r="DO41" s="3"/>
      <c r="DP41" s="3"/>
      <c r="DQ41" s="3"/>
      <c r="DR41" s="3"/>
      <c r="DS41" s="3"/>
      <c r="DT41" s="3"/>
      <c r="DU41" s="3"/>
      <c r="DV41" s="3"/>
      <c r="DW41" s="3"/>
      <c r="DX41" s="3"/>
      <c r="DY41" s="3"/>
      <c r="DZ41" s="3"/>
      <c r="EA41" s="3"/>
      <c r="EB41" s="3"/>
      <c r="EC41" s="3"/>
      <c r="ED41" s="3"/>
      <c r="EE41" s="3"/>
      <c r="EF41" s="3"/>
      <c r="EG41" s="3"/>
      <c r="EH41" s="3"/>
      <c r="EI41" s="3"/>
      <c r="EJ41" s="3"/>
      <c r="EK41" s="3"/>
      <c r="EL41" s="3"/>
      <c r="EM41" s="3"/>
      <c r="EN41" s="3"/>
      <c r="EO41" s="3"/>
      <c r="EP41" s="3"/>
    </row>
    <row r="42" spans="1:146" ht="93" customHeight="1" thickBot="1" x14ac:dyDescent="0.8">
      <c r="A42" s="26" t="s">
        <v>324</v>
      </c>
      <c r="B42" s="24" t="s">
        <v>274</v>
      </c>
      <c r="C42" s="41">
        <v>10</v>
      </c>
      <c r="D42" s="19">
        <v>1</v>
      </c>
      <c r="E42" s="20"/>
      <c r="F42" s="20"/>
      <c r="G42" s="20"/>
      <c r="H42" s="21">
        <v>1</v>
      </c>
      <c r="I42" s="19"/>
      <c r="J42" s="20"/>
      <c r="K42" s="20"/>
      <c r="L42" s="20"/>
      <c r="M42" s="20"/>
      <c r="N42" s="20"/>
      <c r="O42" s="20"/>
      <c r="P42" s="20">
        <v>1</v>
      </c>
      <c r="Q42" s="20"/>
      <c r="R42" s="21">
        <v>1</v>
      </c>
      <c r="S42" s="19"/>
      <c r="T42" s="44"/>
      <c r="U42" s="20"/>
      <c r="V42" s="20"/>
      <c r="W42" s="21">
        <v>0</v>
      </c>
      <c r="X42" s="45">
        <v>1</v>
      </c>
      <c r="Y42" s="24" t="s">
        <v>226</v>
      </c>
      <c r="Z42" s="39" t="s">
        <v>225</v>
      </c>
    </row>
    <row r="43" spans="1:146" s="34" customFormat="1" ht="62.4" customHeight="1" thickBot="1" x14ac:dyDescent="0.8">
      <c r="A43" s="26" t="s">
        <v>4</v>
      </c>
      <c r="B43" s="35" t="s">
        <v>285</v>
      </c>
      <c r="C43" s="36">
        <v>1</v>
      </c>
      <c r="D43" s="19">
        <v>1</v>
      </c>
      <c r="E43" s="20"/>
      <c r="F43" s="20"/>
      <c r="G43" s="20"/>
      <c r="H43" s="21">
        <v>1</v>
      </c>
      <c r="I43" s="19"/>
      <c r="J43" s="20">
        <v>1</v>
      </c>
      <c r="K43" s="20">
        <v>1</v>
      </c>
      <c r="L43" s="20">
        <v>1</v>
      </c>
      <c r="M43" s="20"/>
      <c r="N43" s="20"/>
      <c r="O43" s="20"/>
      <c r="P43" s="20">
        <v>1</v>
      </c>
      <c r="Q43" s="20"/>
      <c r="R43" s="21">
        <v>1</v>
      </c>
      <c r="S43" s="19"/>
      <c r="T43" s="37"/>
      <c r="U43" s="20"/>
      <c r="V43" s="20"/>
      <c r="W43" s="21">
        <v>0</v>
      </c>
      <c r="X43" s="32">
        <v>2</v>
      </c>
      <c r="Y43" s="27" t="s">
        <v>88</v>
      </c>
      <c r="Z43" s="39" t="s">
        <v>220</v>
      </c>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c r="CS43" s="3"/>
      <c r="CT43" s="3"/>
      <c r="CU43" s="3"/>
      <c r="CV43" s="3"/>
      <c r="CW43" s="3"/>
      <c r="CX43" s="3"/>
      <c r="CY43" s="3"/>
      <c r="CZ43" s="3"/>
      <c r="DA43" s="3"/>
      <c r="DB43" s="3"/>
      <c r="DC43" s="3"/>
      <c r="DD43" s="3"/>
      <c r="DE43" s="3"/>
      <c r="DF43" s="3"/>
      <c r="DG43" s="3"/>
      <c r="DH43" s="3"/>
      <c r="DI43" s="3"/>
      <c r="DJ43" s="3"/>
      <c r="DK43" s="3"/>
      <c r="DL43" s="3"/>
      <c r="DM43" s="3"/>
      <c r="DN43" s="3"/>
      <c r="DO43" s="3"/>
      <c r="DP43" s="3"/>
      <c r="DQ43" s="3"/>
      <c r="DR43" s="3"/>
      <c r="DS43" s="3"/>
      <c r="DT43" s="3"/>
      <c r="DU43" s="3"/>
      <c r="DV43" s="3"/>
      <c r="DW43" s="3"/>
      <c r="DX43" s="3"/>
      <c r="DY43" s="3"/>
      <c r="DZ43" s="3"/>
      <c r="EA43" s="3"/>
      <c r="EB43" s="3"/>
      <c r="EC43" s="3"/>
      <c r="ED43" s="3"/>
      <c r="EE43" s="3"/>
      <c r="EF43" s="3"/>
      <c r="EG43" s="3"/>
      <c r="EH43" s="3"/>
      <c r="EI43" s="3"/>
      <c r="EJ43" s="3"/>
      <c r="EK43" s="3"/>
      <c r="EL43" s="3"/>
      <c r="EM43" s="3"/>
      <c r="EN43" s="3"/>
      <c r="EO43" s="3"/>
      <c r="EP43" s="3"/>
    </row>
    <row r="44" spans="1:146" ht="101.25" customHeight="1" thickBot="1" x14ac:dyDescent="0.8">
      <c r="A44" s="26" t="s">
        <v>2</v>
      </c>
      <c r="B44" s="27" t="s">
        <v>33</v>
      </c>
      <c r="C44" s="28">
        <v>1</v>
      </c>
      <c r="D44" s="29"/>
      <c r="E44" s="30">
        <v>1</v>
      </c>
      <c r="F44" s="30"/>
      <c r="G44" s="30"/>
      <c r="H44" s="21">
        <v>1</v>
      </c>
      <c r="I44" s="29"/>
      <c r="J44" s="30"/>
      <c r="K44" s="30"/>
      <c r="L44" s="30"/>
      <c r="M44" s="30"/>
      <c r="N44" s="30"/>
      <c r="O44" s="30"/>
      <c r="P44" s="30"/>
      <c r="Q44" s="30">
        <v>1</v>
      </c>
      <c r="R44" s="21">
        <v>1</v>
      </c>
      <c r="S44" s="29"/>
      <c r="T44" s="31"/>
      <c r="U44" s="30"/>
      <c r="V44" s="30"/>
      <c r="W44" s="21">
        <v>0</v>
      </c>
      <c r="X44" s="32">
        <v>1</v>
      </c>
      <c r="Y44" s="27" t="s">
        <v>59</v>
      </c>
      <c r="Z44" s="56" t="s">
        <v>211</v>
      </c>
    </row>
    <row r="45" spans="1:146" ht="51.9" customHeight="1" thickBot="1" x14ac:dyDescent="0.8">
      <c r="A45" s="26" t="s">
        <v>323</v>
      </c>
      <c r="B45" s="27" t="s">
        <v>325</v>
      </c>
      <c r="C45" s="28">
        <v>5</v>
      </c>
      <c r="D45" s="29">
        <v>1</v>
      </c>
      <c r="E45" s="30"/>
      <c r="F45" s="30"/>
      <c r="G45" s="30"/>
      <c r="H45" s="21">
        <v>1</v>
      </c>
      <c r="I45" s="29"/>
      <c r="J45" s="30"/>
      <c r="K45" s="30"/>
      <c r="L45" s="30">
        <v>1</v>
      </c>
      <c r="M45" s="30"/>
      <c r="N45" s="30"/>
      <c r="O45" s="30"/>
      <c r="P45" s="30"/>
      <c r="Q45" s="30"/>
      <c r="R45" s="21">
        <v>1</v>
      </c>
      <c r="S45" s="29"/>
      <c r="T45" s="31"/>
      <c r="U45" s="30"/>
      <c r="V45" s="30"/>
      <c r="W45" s="21">
        <v>0</v>
      </c>
      <c r="X45" s="32">
        <v>1</v>
      </c>
      <c r="Y45" s="27" t="s">
        <v>59</v>
      </c>
      <c r="Z45" s="56" t="s">
        <v>329</v>
      </c>
    </row>
    <row r="46" spans="1:146" ht="51.9" customHeight="1" thickBot="1" x14ac:dyDescent="0.8">
      <c r="A46" s="26" t="s">
        <v>319</v>
      </c>
      <c r="B46" s="27" t="s">
        <v>320</v>
      </c>
      <c r="C46" s="28">
        <v>4</v>
      </c>
      <c r="D46" s="29"/>
      <c r="E46" s="30"/>
      <c r="F46" s="30"/>
      <c r="G46" s="30"/>
      <c r="H46" s="21">
        <v>0</v>
      </c>
      <c r="I46" s="29"/>
      <c r="J46" s="30"/>
      <c r="K46" s="30"/>
      <c r="L46" s="30">
        <v>1</v>
      </c>
      <c r="M46" s="30"/>
      <c r="N46" s="30"/>
      <c r="O46" s="30"/>
      <c r="P46" s="30"/>
      <c r="Q46" s="30"/>
      <c r="R46" s="21">
        <v>1</v>
      </c>
      <c r="S46" s="29"/>
      <c r="T46" s="31"/>
      <c r="U46" s="30"/>
      <c r="V46" s="30"/>
      <c r="W46" s="21">
        <v>0</v>
      </c>
      <c r="X46" s="32"/>
      <c r="Y46" s="27" t="s">
        <v>239</v>
      </c>
      <c r="Z46" s="39" t="s">
        <v>321</v>
      </c>
    </row>
    <row r="47" spans="1:146" ht="18.5" customHeight="1" thickBot="1" x14ac:dyDescent="0.8">
      <c r="A47" s="26" t="s">
        <v>262</v>
      </c>
      <c r="B47" s="27" t="s">
        <v>205</v>
      </c>
      <c r="C47" s="28">
        <v>1</v>
      </c>
      <c r="D47" s="29">
        <v>1</v>
      </c>
      <c r="E47" s="30"/>
      <c r="F47" s="30"/>
      <c r="G47" s="30"/>
      <c r="H47" s="21">
        <v>1</v>
      </c>
      <c r="I47" s="29"/>
      <c r="J47" s="30"/>
      <c r="K47" s="30"/>
      <c r="L47" s="30"/>
      <c r="M47" s="30"/>
      <c r="N47" s="30"/>
      <c r="O47" s="30"/>
      <c r="P47" s="30"/>
      <c r="Q47" s="30"/>
      <c r="R47" s="21">
        <v>0</v>
      </c>
      <c r="S47" s="29"/>
      <c r="T47" s="31"/>
      <c r="U47" s="30"/>
      <c r="V47" s="30"/>
      <c r="W47" s="21">
        <v>0</v>
      </c>
      <c r="X47" s="32"/>
      <c r="Y47" s="27" t="s">
        <v>239</v>
      </c>
      <c r="Z47" s="56" t="s">
        <v>206</v>
      </c>
    </row>
    <row r="48" spans="1:146" ht="67" customHeight="1" thickBot="1" x14ac:dyDescent="0.8">
      <c r="A48" s="26" t="s">
        <v>6</v>
      </c>
      <c r="B48" s="35" t="s">
        <v>34</v>
      </c>
      <c r="C48" s="36">
        <v>1</v>
      </c>
      <c r="D48" s="19"/>
      <c r="E48" s="20">
        <v>1</v>
      </c>
      <c r="F48" s="20">
        <v>1</v>
      </c>
      <c r="G48" s="20">
        <v>1</v>
      </c>
      <c r="H48" s="54">
        <v>1</v>
      </c>
      <c r="I48" s="19"/>
      <c r="J48" s="20"/>
      <c r="K48" s="20"/>
      <c r="L48" s="20"/>
      <c r="M48" s="20"/>
      <c r="N48" s="20"/>
      <c r="O48" s="20"/>
      <c r="P48" s="20"/>
      <c r="Q48" s="20"/>
      <c r="R48" s="21">
        <v>0</v>
      </c>
      <c r="S48" s="19"/>
      <c r="T48" s="37"/>
      <c r="U48" s="20"/>
      <c r="V48" s="20"/>
      <c r="W48" s="21">
        <v>0</v>
      </c>
      <c r="X48" s="32">
        <v>1</v>
      </c>
      <c r="Y48" s="27" t="s">
        <v>59</v>
      </c>
      <c r="Z48" s="39" t="s">
        <v>261</v>
      </c>
    </row>
    <row r="49" spans="1:146" s="34" customFormat="1" ht="46.2" customHeight="1" thickBot="1" x14ac:dyDescent="0.8">
      <c r="A49" s="26" t="s">
        <v>287</v>
      </c>
      <c r="B49" s="27" t="s">
        <v>286</v>
      </c>
      <c r="C49" s="28">
        <v>3</v>
      </c>
      <c r="D49" s="29">
        <v>1</v>
      </c>
      <c r="E49" s="30"/>
      <c r="F49" s="30"/>
      <c r="G49" s="30"/>
      <c r="H49" s="54">
        <v>1</v>
      </c>
      <c r="I49" s="29"/>
      <c r="J49" s="30"/>
      <c r="K49" s="30"/>
      <c r="L49" s="30"/>
      <c r="M49" s="30"/>
      <c r="N49" s="30"/>
      <c r="O49" s="30"/>
      <c r="P49" s="30"/>
      <c r="Q49" s="30"/>
      <c r="R49" s="21">
        <v>0</v>
      </c>
      <c r="S49" s="29"/>
      <c r="T49" s="31"/>
      <c r="U49" s="30"/>
      <c r="V49" s="30"/>
      <c r="W49" s="21">
        <v>0</v>
      </c>
      <c r="X49" s="32">
        <v>1</v>
      </c>
      <c r="Y49" s="27" t="s">
        <v>59</v>
      </c>
      <c r="Z49" s="105" t="s">
        <v>215</v>
      </c>
    </row>
    <row r="50" spans="1:146" ht="29.4" customHeight="1" thickBot="1" x14ac:dyDescent="0.8">
      <c r="A50" s="26" t="s">
        <v>45</v>
      </c>
      <c r="B50" s="35" t="s">
        <v>275</v>
      </c>
      <c r="C50" s="36">
        <v>1</v>
      </c>
      <c r="D50" s="19"/>
      <c r="E50" s="20"/>
      <c r="F50" s="20"/>
      <c r="G50" s="20"/>
      <c r="H50" s="54">
        <v>0</v>
      </c>
      <c r="I50" s="19"/>
      <c r="J50" s="20"/>
      <c r="K50" s="20">
        <v>1</v>
      </c>
      <c r="L50" s="20"/>
      <c r="M50" s="20"/>
      <c r="N50" s="20"/>
      <c r="O50" s="20"/>
      <c r="P50" s="20"/>
      <c r="Q50" s="20"/>
      <c r="R50" s="21">
        <v>1</v>
      </c>
      <c r="S50" s="19"/>
      <c r="T50" s="37"/>
      <c r="U50" s="20"/>
      <c r="V50" s="20"/>
      <c r="W50" s="21">
        <v>0</v>
      </c>
      <c r="X50" s="32">
        <v>2</v>
      </c>
      <c r="Y50" s="27" t="s">
        <v>70</v>
      </c>
      <c r="Z50" s="39" t="s">
        <v>222</v>
      </c>
    </row>
    <row r="51" spans="1:146" ht="29.4" customHeight="1" thickBot="1" x14ac:dyDescent="0.8">
      <c r="A51" s="26" t="s">
        <v>236</v>
      </c>
      <c r="B51" s="35" t="s">
        <v>288</v>
      </c>
      <c r="C51" s="36">
        <v>1</v>
      </c>
      <c r="D51" s="19">
        <v>1</v>
      </c>
      <c r="E51" s="20"/>
      <c r="F51" s="20"/>
      <c r="G51" s="20"/>
      <c r="H51" s="54">
        <v>1</v>
      </c>
      <c r="I51" s="19">
        <v>1</v>
      </c>
      <c r="J51" s="20"/>
      <c r="K51" s="20"/>
      <c r="L51" s="20"/>
      <c r="M51" s="20"/>
      <c r="N51" s="20"/>
      <c r="O51" s="20"/>
      <c r="P51" s="20"/>
      <c r="Q51" s="20"/>
      <c r="R51" s="21">
        <v>1</v>
      </c>
      <c r="S51" s="19"/>
      <c r="T51" s="37"/>
      <c r="U51" s="20"/>
      <c r="V51" s="20"/>
      <c r="W51" s="21">
        <v>0</v>
      </c>
      <c r="X51" s="32">
        <v>1</v>
      </c>
      <c r="Y51" s="27" t="s">
        <v>59</v>
      </c>
      <c r="Z51" s="39" t="s">
        <v>237</v>
      </c>
    </row>
    <row r="52" spans="1:146" s="34" customFormat="1" ht="34" customHeight="1" thickBot="1" x14ac:dyDescent="0.8">
      <c r="A52" s="26" t="s">
        <v>3</v>
      </c>
      <c r="B52" s="27" t="s">
        <v>289</v>
      </c>
      <c r="C52" s="28">
        <v>1</v>
      </c>
      <c r="D52" s="29"/>
      <c r="E52" s="30">
        <v>1</v>
      </c>
      <c r="F52" s="30"/>
      <c r="G52" s="30"/>
      <c r="H52" s="21">
        <v>1</v>
      </c>
      <c r="I52" s="29"/>
      <c r="J52" s="30"/>
      <c r="K52" s="30"/>
      <c r="L52" s="30"/>
      <c r="M52" s="30"/>
      <c r="N52" s="30"/>
      <c r="O52" s="30"/>
      <c r="P52" s="30"/>
      <c r="Q52" s="30"/>
      <c r="R52" s="21">
        <v>0</v>
      </c>
      <c r="S52" s="29"/>
      <c r="T52" s="31"/>
      <c r="U52" s="30"/>
      <c r="V52" s="30"/>
      <c r="W52" s="21">
        <v>0</v>
      </c>
      <c r="X52" s="32">
        <v>2</v>
      </c>
      <c r="Y52" s="27" t="s">
        <v>61</v>
      </c>
      <c r="Z52" s="57" t="s">
        <v>180</v>
      </c>
    </row>
    <row r="53" spans="1:146" s="34" customFormat="1" ht="114" customHeight="1" thickBot="1" x14ac:dyDescent="0.8">
      <c r="A53" s="26" t="s">
        <v>37</v>
      </c>
      <c r="B53" s="27" t="s">
        <v>290</v>
      </c>
      <c r="C53" s="28">
        <v>1</v>
      </c>
      <c r="D53" s="29">
        <v>1</v>
      </c>
      <c r="E53" s="30">
        <v>1</v>
      </c>
      <c r="F53" s="30">
        <v>1</v>
      </c>
      <c r="G53" s="30"/>
      <c r="H53" s="21">
        <v>1</v>
      </c>
      <c r="I53" s="29"/>
      <c r="J53" s="30">
        <v>1</v>
      </c>
      <c r="K53" s="30">
        <v>1</v>
      </c>
      <c r="L53" s="30"/>
      <c r="M53" s="30"/>
      <c r="N53" s="30"/>
      <c r="O53" s="30"/>
      <c r="P53" s="30"/>
      <c r="Q53" s="30"/>
      <c r="R53" s="21">
        <v>1</v>
      </c>
      <c r="S53" s="29">
        <v>1</v>
      </c>
      <c r="T53" s="31"/>
      <c r="U53" s="30"/>
      <c r="V53" s="30"/>
      <c r="W53" s="21">
        <v>1</v>
      </c>
      <c r="X53" s="32">
        <v>3</v>
      </c>
      <c r="Y53" s="27" t="s">
        <v>84</v>
      </c>
      <c r="Z53" s="57" t="s">
        <v>256</v>
      </c>
    </row>
    <row r="54" spans="1:146" s="34" customFormat="1" ht="57" customHeight="1" thickBot="1" x14ac:dyDescent="0.8">
      <c r="A54" s="26" t="s">
        <v>238</v>
      </c>
      <c r="B54" s="27" t="s">
        <v>275</v>
      </c>
      <c r="C54" s="28">
        <v>1</v>
      </c>
      <c r="D54" s="29"/>
      <c r="E54" s="30"/>
      <c r="F54" s="30"/>
      <c r="G54" s="30"/>
      <c r="H54" s="21">
        <v>0</v>
      </c>
      <c r="I54" s="29"/>
      <c r="J54" s="30"/>
      <c r="K54" s="30">
        <v>1</v>
      </c>
      <c r="L54" s="30"/>
      <c r="M54" s="30"/>
      <c r="N54" s="30"/>
      <c r="O54" s="30"/>
      <c r="P54" s="30"/>
      <c r="Q54" s="30"/>
      <c r="R54" s="21">
        <v>1</v>
      </c>
      <c r="S54" s="29"/>
      <c r="T54" s="31"/>
      <c r="U54" s="30"/>
      <c r="V54" s="30"/>
      <c r="W54" s="21">
        <v>0</v>
      </c>
      <c r="X54" s="32"/>
      <c r="Y54" s="27" t="s">
        <v>239</v>
      </c>
      <c r="Z54" s="57" t="s">
        <v>240</v>
      </c>
    </row>
    <row r="55" spans="1:146" s="34" customFormat="1" ht="46.5" customHeight="1" thickBot="1" x14ac:dyDescent="0.8">
      <c r="A55" s="26" t="s">
        <v>233</v>
      </c>
      <c r="B55" s="27" t="s">
        <v>291</v>
      </c>
      <c r="C55" s="28">
        <v>1</v>
      </c>
      <c r="D55" s="29"/>
      <c r="E55" s="30"/>
      <c r="F55" s="30"/>
      <c r="G55" s="30"/>
      <c r="H55" s="21">
        <v>0</v>
      </c>
      <c r="I55" s="29"/>
      <c r="J55" s="30"/>
      <c r="K55" s="30">
        <v>1</v>
      </c>
      <c r="L55" s="30"/>
      <c r="M55" s="30"/>
      <c r="N55" s="30"/>
      <c r="O55" s="30"/>
      <c r="P55" s="30"/>
      <c r="Q55" s="30"/>
      <c r="R55" s="21">
        <v>1</v>
      </c>
      <c r="S55" s="29"/>
      <c r="T55" s="31"/>
      <c r="U55" s="30"/>
      <c r="V55" s="30"/>
      <c r="W55" s="21">
        <v>0</v>
      </c>
      <c r="X55" s="32">
        <v>1</v>
      </c>
      <c r="Y55" s="27" t="s">
        <v>59</v>
      </c>
      <c r="Z55" s="57" t="s">
        <v>234</v>
      </c>
    </row>
    <row r="56" spans="1:146" s="34" customFormat="1" ht="30" customHeight="1" thickBot="1" x14ac:dyDescent="0.8">
      <c r="A56" s="26" t="s">
        <v>83</v>
      </c>
      <c r="B56" s="27" t="s">
        <v>292</v>
      </c>
      <c r="C56" s="28">
        <v>1</v>
      </c>
      <c r="D56" s="29"/>
      <c r="E56" s="30"/>
      <c r="F56" s="30"/>
      <c r="G56" s="30"/>
      <c r="H56" s="21">
        <v>0</v>
      </c>
      <c r="I56" s="29"/>
      <c r="J56" s="30"/>
      <c r="K56" s="30"/>
      <c r="L56" s="30"/>
      <c r="M56" s="30"/>
      <c r="N56" s="30">
        <v>1</v>
      </c>
      <c r="O56" s="30"/>
      <c r="P56" s="30"/>
      <c r="Q56" s="30"/>
      <c r="R56" s="21">
        <v>1</v>
      </c>
      <c r="S56" s="29"/>
      <c r="T56" s="31"/>
      <c r="U56" s="30"/>
      <c r="V56" s="30"/>
      <c r="W56" s="21">
        <v>0</v>
      </c>
      <c r="X56" s="32">
        <v>1</v>
      </c>
      <c r="Y56" s="27" t="s">
        <v>59</v>
      </c>
      <c r="Z56" s="57" t="s">
        <v>181</v>
      </c>
    </row>
    <row r="57" spans="1:146" ht="87" customHeight="1" thickBot="1" x14ac:dyDescent="0.8">
      <c r="A57" s="26" t="s">
        <v>0</v>
      </c>
      <c r="B57" s="35" t="s">
        <v>293</v>
      </c>
      <c r="C57" s="36">
        <v>1</v>
      </c>
      <c r="D57" s="19">
        <v>1</v>
      </c>
      <c r="E57" s="20"/>
      <c r="F57" s="20"/>
      <c r="G57" s="20"/>
      <c r="H57" s="21">
        <v>1</v>
      </c>
      <c r="I57" s="19"/>
      <c r="J57" s="20"/>
      <c r="K57" s="20">
        <v>1</v>
      </c>
      <c r="L57" s="20">
        <v>1</v>
      </c>
      <c r="M57" s="20"/>
      <c r="N57" s="20"/>
      <c r="O57" s="20"/>
      <c r="P57" s="20">
        <v>1</v>
      </c>
      <c r="Q57" s="20"/>
      <c r="R57" s="21">
        <v>1</v>
      </c>
      <c r="S57" s="19"/>
      <c r="T57" s="37"/>
      <c r="U57" s="20"/>
      <c r="V57" s="20"/>
      <c r="W57" s="21">
        <v>0</v>
      </c>
      <c r="X57" s="38">
        <v>1</v>
      </c>
      <c r="Y57" s="35" t="s">
        <v>59</v>
      </c>
      <c r="Z57" s="39" t="s">
        <v>271</v>
      </c>
    </row>
    <row r="58" spans="1:146" ht="30.25" customHeight="1" thickBot="1" x14ac:dyDescent="0.8">
      <c r="A58" s="26" t="s">
        <v>17</v>
      </c>
      <c r="B58" s="27" t="s">
        <v>294</v>
      </c>
      <c r="C58" s="28">
        <v>1</v>
      </c>
      <c r="D58" s="29"/>
      <c r="E58" s="30"/>
      <c r="F58" s="30">
        <v>1</v>
      </c>
      <c r="G58" s="30"/>
      <c r="H58" s="21">
        <v>1</v>
      </c>
      <c r="I58" s="29"/>
      <c r="J58" s="30"/>
      <c r="K58" s="30"/>
      <c r="L58" s="30"/>
      <c r="M58" s="30"/>
      <c r="N58" s="30"/>
      <c r="O58" s="30"/>
      <c r="P58" s="30"/>
      <c r="Q58" s="30"/>
      <c r="R58" s="21">
        <v>0</v>
      </c>
      <c r="S58" s="29"/>
      <c r="T58" s="31"/>
      <c r="U58" s="30"/>
      <c r="V58" s="30"/>
      <c r="W58" s="21">
        <v>0</v>
      </c>
      <c r="X58" s="32">
        <v>1</v>
      </c>
      <c r="Y58" s="50" t="s">
        <v>59</v>
      </c>
      <c r="Z58" s="39" t="s">
        <v>199</v>
      </c>
      <c r="AA58" s="34"/>
      <c r="AB58" s="34"/>
      <c r="AC58" s="34"/>
      <c r="AD58" s="34"/>
      <c r="AE58" s="34"/>
      <c r="AF58" s="34"/>
      <c r="AG58" s="34"/>
      <c r="AH58" s="34"/>
      <c r="AI58" s="34"/>
      <c r="AJ58" s="34"/>
      <c r="AK58" s="34"/>
      <c r="AL58" s="34"/>
      <c r="AM58" s="34"/>
      <c r="AN58" s="34"/>
      <c r="AO58" s="34"/>
      <c r="AP58" s="34"/>
      <c r="AQ58" s="34"/>
      <c r="AR58" s="34"/>
      <c r="AS58" s="34"/>
      <c r="AT58" s="34"/>
      <c r="AU58" s="34"/>
      <c r="AV58" s="34"/>
      <c r="AW58" s="34"/>
      <c r="AX58" s="34"/>
      <c r="AY58" s="34"/>
      <c r="AZ58" s="34"/>
      <c r="BA58" s="34"/>
      <c r="BB58" s="34"/>
      <c r="BC58" s="34"/>
      <c r="BD58" s="34"/>
      <c r="BE58" s="34"/>
      <c r="BF58" s="34"/>
      <c r="BG58" s="34"/>
      <c r="BH58" s="34"/>
      <c r="BI58" s="34"/>
      <c r="BJ58" s="34"/>
      <c r="BK58" s="34"/>
      <c r="BL58" s="34"/>
      <c r="BM58" s="34"/>
      <c r="BN58" s="34"/>
      <c r="BO58" s="34"/>
      <c r="BP58" s="34"/>
      <c r="BQ58" s="34"/>
      <c r="BR58" s="34"/>
      <c r="BS58" s="34"/>
      <c r="BT58" s="34"/>
      <c r="BU58" s="34"/>
      <c r="BV58" s="34"/>
      <c r="BW58" s="34"/>
      <c r="BX58" s="34"/>
      <c r="BY58" s="34"/>
      <c r="BZ58" s="34"/>
      <c r="CA58" s="34"/>
      <c r="CB58" s="34"/>
      <c r="CC58" s="34"/>
      <c r="CD58" s="34"/>
      <c r="CE58" s="34"/>
      <c r="CF58" s="34"/>
      <c r="CG58" s="34"/>
      <c r="CH58" s="34"/>
      <c r="CI58" s="34"/>
      <c r="CJ58" s="34"/>
      <c r="CK58" s="34"/>
      <c r="CL58" s="34"/>
      <c r="CM58" s="34"/>
      <c r="CN58" s="34"/>
      <c r="CO58" s="34"/>
      <c r="CP58" s="34"/>
      <c r="CQ58" s="34"/>
      <c r="CR58" s="34"/>
      <c r="CS58" s="34"/>
      <c r="CT58" s="34"/>
      <c r="CU58" s="34"/>
      <c r="CV58" s="34"/>
      <c r="CW58" s="34"/>
      <c r="CX58" s="34"/>
      <c r="CY58" s="34"/>
      <c r="CZ58" s="34"/>
      <c r="DA58" s="34"/>
      <c r="DB58" s="34"/>
      <c r="DC58" s="34"/>
      <c r="DD58" s="34"/>
      <c r="DE58" s="34"/>
      <c r="DF58" s="34"/>
      <c r="DG58" s="34"/>
      <c r="DH58" s="34"/>
      <c r="DI58" s="34"/>
      <c r="DJ58" s="34"/>
      <c r="DK58" s="34"/>
      <c r="DL58" s="34"/>
      <c r="DM58" s="34"/>
      <c r="DN58" s="34"/>
      <c r="DO58" s="34"/>
      <c r="DP58" s="34"/>
      <c r="DQ58" s="34"/>
      <c r="DR58" s="34"/>
      <c r="DS58" s="34"/>
      <c r="DT58" s="34"/>
      <c r="DU58" s="34"/>
      <c r="DV58" s="34"/>
      <c r="DW58" s="34"/>
      <c r="DX58" s="34"/>
      <c r="DY58" s="34"/>
      <c r="DZ58" s="34"/>
      <c r="EA58" s="34"/>
      <c r="EB58" s="34"/>
      <c r="EC58" s="34"/>
      <c r="ED58" s="34"/>
      <c r="EE58" s="34"/>
      <c r="EF58" s="34"/>
      <c r="EG58" s="34"/>
      <c r="EH58" s="34"/>
      <c r="EI58" s="34"/>
      <c r="EJ58" s="34"/>
      <c r="EK58" s="34"/>
      <c r="EL58" s="34"/>
      <c r="EM58" s="34"/>
      <c r="EN58" s="34"/>
      <c r="EO58" s="34"/>
      <c r="EP58" s="34"/>
    </row>
    <row r="59" spans="1:146" ht="27.25" thickBot="1" x14ac:dyDescent="0.8">
      <c r="A59" s="26" t="s">
        <v>54</v>
      </c>
      <c r="B59" s="27" t="s">
        <v>288</v>
      </c>
      <c r="C59" s="28">
        <v>1</v>
      </c>
      <c r="D59" s="29"/>
      <c r="E59" s="30"/>
      <c r="F59" s="30"/>
      <c r="G59" s="30"/>
      <c r="H59" s="21">
        <v>0</v>
      </c>
      <c r="I59" s="29"/>
      <c r="J59" s="30"/>
      <c r="K59" s="30">
        <v>1</v>
      </c>
      <c r="L59" s="30"/>
      <c r="M59" s="30"/>
      <c r="N59" s="30"/>
      <c r="O59" s="30"/>
      <c r="P59" s="30"/>
      <c r="Q59" s="30"/>
      <c r="R59" s="21">
        <v>1</v>
      </c>
      <c r="S59" s="29"/>
      <c r="T59" s="31"/>
      <c r="U59" s="30"/>
      <c r="V59" s="30"/>
      <c r="W59" s="21">
        <v>0</v>
      </c>
      <c r="X59" s="32" t="s">
        <v>89</v>
      </c>
      <c r="Y59" s="27" t="s">
        <v>90</v>
      </c>
      <c r="Z59" s="39" t="s">
        <v>182</v>
      </c>
      <c r="AA59" s="34"/>
      <c r="AB59" s="34"/>
      <c r="AC59" s="34"/>
      <c r="AD59" s="34"/>
      <c r="AE59" s="34"/>
      <c r="AF59" s="34"/>
      <c r="AG59" s="34"/>
      <c r="AH59" s="34"/>
      <c r="AI59" s="34"/>
      <c r="AJ59" s="34"/>
      <c r="AK59" s="34"/>
      <c r="AL59" s="34"/>
      <c r="AM59" s="34"/>
      <c r="AN59" s="34"/>
      <c r="AO59" s="34"/>
      <c r="AP59" s="34"/>
      <c r="AQ59" s="34"/>
      <c r="AR59" s="34"/>
      <c r="AS59" s="34"/>
      <c r="AT59" s="34"/>
      <c r="AU59" s="34"/>
      <c r="AV59" s="34"/>
      <c r="AW59" s="34"/>
      <c r="AX59" s="34"/>
      <c r="AY59" s="34"/>
      <c r="AZ59" s="34"/>
      <c r="BA59" s="34"/>
      <c r="BB59" s="34"/>
      <c r="BC59" s="34"/>
      <c r="BD59" s="34"/>
      <c r="BE59" s="34"/>
      <c r="BF59" s="34"/>
      <c r="BG59" s="34"/>
      <c r="BH59" s="34"/>
      <c r="BI59" s="34"/>
      <c r="BJ59" s="34"/>
      <c r="BK59" s="34"/>
      <c r="BL59" s="34"/>
      <c r="BM59" s="34"/>
      <c r="BN59" s="34"/>
      <c r="BO59" s="34"/>
      <c r="BP59" s="34"/>
      <c r="BQ59" s="34"/>
      <c r="BR59" s="34"/>
      <c r="BS59" s="34"/>
      <c r="BT59" s="34"/>
      <c r="BU59" s="34"/>
      <c r="BV59" s="34"/>
      <c r="BW59" s="34"/>
      <c r="BX59" s="34"/>
      <c r="BY59" s="34"/>
      <c r="BZ59" s="34"/>
      <c r="CA59" s="34"/>
      <c r="CB59" s="34"/>
      <c r="CC59" s="34"/>
      <c r="CD59" s="34"/>
      <c r="CE59" s="34"/>
      <c r="CF59" s="34"/>
      <c r="CG59" s="34"/>
      <c r="CH59" s="34"/>
      <c r="CI59" s="34"/>
      <c r="CJ59" s="34"/>
      <c r="CK59" s="34"/>
      <c r="CL59" s="34"/>
      <c r="CM59" s="34"/>
      <c r="CN59" s="34"/>
      <c r="CO59" s="34"/>
      <c r="CP59" s="34"/>
      <c r="CQ59" s="34"/>
      <c r="CR59" s="34"/>
      <c r="CS59" s="34"/>
      <c r="CT59" s="34"/>
      <c r="CU59" s="34"/>
      <c r="CV59" s="34"/>
      <c r="CW59" s="34"/>
      <c r="CX59" s="34"/>
      <c r="CY59" s="34"/>
      <c r="CZ59" s="34"/>
      <c r="DA59" s="34"/>
      <c r="DB59" s="34"/>
      <c r="DC59" s="34"/>
      <c r="DD59" s="34"/>
      <c r="DE59" s="34"/>
      <c r="DF59" s="34"/>
      <c r="DG59" s="34"/>
      <c r="DH59" s="34"/>
      <c r="DI59" s="34"/>
      <c r="DJ59" s="34"/>
      <c r="DK59" s="34"/>
      <c r="DL59" s="34"/>
      <c r="DM59" s="34"/>
      <c r="DN59" s="34"/>
      <c r="DO59" s="34"/>
      <c r="DP59" s="34"/>
      <c r="DQ59" s="34"/>
      <c r="DR59" s="34"/>
      <c r="DS59" s="34"/>
      <c r="DT59" s="34"/>
      <c r="DU59" s="34"/>
      <c r="DV59" s="34"/>
      <c r="DW59" s="34"/>
      <c r="DX59" s="34"/>
      <c r="DY59" s="34"/>
      <c r="DZ59" s="34"/>
      <c r="EA59" s="34"/>
      <c r="EB59" s="34"/>
      <c r="EC59" s="34"/>
      <c r="ED59" s="34"/>
      <c r="EE59" s="34"/>
      <c r="EF59" s="34"/>
      <c r="EG59" s="34"/>
      <c r="EH59" s="34"/>
      <c r="EI59" s="34"/>
      <c r="EJ59" s="34"/>
      <c r="EK59" s="34"/>
      <c r="EL59" s="34"/>
      <c r="EM59" s="34"/>
      <c r="EN59" s="34"/>
      <c r="EO59" s="34"/>
      <c r="EP59" s="34"/>
    </row>
    <row r="60" spans="1:146" ht="34" customHeight="1" thickBot="1" x14ac:dyDescent="0.8">
      <c r="A60" s="26" t="s">
        <v>202</v>
      </c>
      <c r="B60" s="27" t="s">
        <v>295</v>
      </c>
      <c r="C60" s="28">
        <v>1</v>
      </c>
      <c r="D60" s="29">
        <v>1</v>
      </c>
      <c r="E60" s="30"/>
      <c r="F60" s="30"/>
      <c r="G60" s="30"/>
      <c r="H60" s="21">
        <v>1</v>
      </c>
      <c r="I60" s="29"/>
      <c r="J60" s="30"/>
      <c r="K60" s="30"/>
      <c r="L60" s="30"/>
      <c r="M60" s="30"/>
      <c r="N60" s="30"/>
      <c r="O60" s="30"/>
      <c r="P60" s="30"/>
      <c r="Q60" s="30"/>
      <c r="R60" s="21">
        <v>0</v>
      </c>
      <c r="S60" s="29"/>
      <c r="T60" s="31"/>
      <c r="U60" s="30"/>
      <c r="V60" s="30"/>
      <c r="W60" s="21">
        <v>0</v>
      </c>
      <c r="X60" s="32">
        <v>1</v>
      </c>
      <c r="Y60" s="27" t="s">
        <v>59</v>
      </c>
      <c r="Z60" s="39" t="s">
        <v>374</v>
      </c>
      <c r="AA60" s="34"/>
      <c r="AB60" s="34"/>
      <c r="AC60" s="34"/>
      <c r="AD60" s="34"/>
      <c r="AE60" s="34"/>
      <c r="AF60" s="34"/>
      <c r="AG60" s="34"/>
      <c r="AH60" s="34"/>
      <c r="AI60" s="34"/>
      <c r="AJ60" s="34"/>
      <c r="AK60" s="34"/>
      <c r="AL60" s="34"/>
      <c r="AM60" s="34"/>
      <c r="AN60" s="34"/>
      <c r="AO60" s="34"/>
      <c r="AP60" s="34"/>
      <c r="AQ60" s="34"/>
      <c r="AR60" s="34"/>
      <c r="AS60" s="34"/>
      <c r="AT60" s="34"/>
      <c r="AU60" s="34"/>
      <c r="AV60" s="34"/>
      <c r="AW60" s="34"/>
      <c r="AX60" s="34"/>
      <c r="AY60" s="34"/>
      <c r="AZ60" s="34"/>
      <c r="BA60" s="34"/>
      <c r="BB60" s="34"/>
      <c r="BC60" s="34"/>
      <c r="BD60" s="34"/>
      <c r="BE60" s="34"/>
      <c r="BF60" s="34"/>
      <c r="BG60" s="34"/>
      <c r="BH60" s="34"/>
      <c r="BI60" s="34"/>
      <c r="BJ60" s="34"/>
      <c r="BK60" s="34"/>
      <c r="BL60" s="34"/>
      <c r="BM60" s="34"/>
      <c r="BN60" s="34"/>
      <c r="BO60" s="34"/>
      <c r="BP60" s="34"/>
      <c r="BQ60" s="34"/>
      <c r="BR60" s="34"/>
      <c r="BS60" s="34"/>
      <c r="BT60" s="34"/>
      <c r="BU60" s="34"/>
      <c r="BV60" s="34"/>
      <c r="BW60" s="34"/>
      <c r="BX60" s="34"/>
      <c r="BY60" s="34"/>
      <c r="BZ60" s="34"/>
      <c r="CA60" s="34"/>
      <c r="CB60" s="34"/>
      <c r="CC60" s="34"/>
      <c r="CD60" s="34"/>
      <c r="CE60" s="34"/>
      <c r="CF60" s="34"/>
      <c r="CG60" s="34"/>
      <c r="CH60" s="34"/>
      <c r="CI60" s="34"/>
      <c r="CJ60" s="34"/>
      <c r="CK60" s="34"/>
      <c r="CL60" s="34"/>
      <c r="CM60" s="34"/>
      <c r="CN60" s="34"/>
      <c r="CO60" s="34"/>
      <c r="CP60" s="34"/>
      <c r="CQ60" s="34"/>
      <c r="CR60" s="34"/>
      <c r="CS60" s="34"/>
      <c r="CT60" s="34"/>
      <c r="CU60" s="34"/>
      <c r="CV60" s="34"/>
      <c r="CW60" s="34"/>
      <c r="CX60" s="34"/>
      <c r="CY60" s="34"/>
      <c r="CZ60" s="34"/>
      <c r="DA60" s="34"/>
      <c r="DB60" s="34"/>
      <c r="DC60" s="34"/>
      <c r="DD60" s="34"/>
      <c r="DE60" s="34"/>
      <c r="DF60" s="34"/>
      <c r="DG60" s="34"/>
      <c r="DH60" s="34"/>
      <c r="DI60" s="34"/>
      <c r="DJ60" s="34"/>
      <c r="DK60" s="34"/>
      <c r="DL60" s="34"/>
      <c r="DM60" s="34"/>
      <c r="DN60" s="34"/>
      <c r="DO60" s="34"/>
      <c r="DP60" s="34"/>
      <c r="DQ60" s="34"/>
      <c r="DR60" s="34"/>
      <c r="DS60" s="34"/>
      <c r="DT60" s="34"/>
      <c r="DU60" s="34"/>
      <c r="DV60" s="34"/>
      <c r="DW60" s="34"/>
      <c r="DX60" s="34"/>
      <c r="DY60" s="34"/>
      <c r="DZ60" s="34"/>
      <c r="EA60" s="34"/>
      <c r="EB60" s="34"/>
      <c r="EC60" s="34"/>
      <c r="ED60" s="34"/>
      <c r="EE60" s="34"/>
      <c r="EF60" s="34"/>
      <c r="EG60" s="34"/>
      <c r="EH60" s="34"/>
      <c r="EI60" s="34"/>
      <c r="EJ60" s="34"/>
      <c r="EK60" s="34"/>
      <c r="EL60" s="34"/>
      <c r="EM60" s="34"/>
      <c r="EN60" s="34"/>
      <c r="EO60" s="34"/>
      <c r="EP60" s="34"/>
    </row>
    <row r="61" spans="1:146" ht="46.2" customHeight="1" thickBot="1" x14ac:dyDescent="0.8">
      <c r="A61" s="26" t="s">
        <v>21</v>
      </c>
      <c r="B61" s="35" t="s">
        <v>32</v>
      </c>
      <c r="C61" s="36">
        <v>1</v>
      </c>
      <c r="D61" s="19"/>
      <c r="E61" s="20"/>
      <c r="F61" s="20"/>
      <c r="G61" s="20"/>
      <c r="H61" s="21">
        <v>0</v>
      </c>
      <c r="I61" s="19"/>
      <c r="J61" s="20"/>
      <c r="K61" s="20">
        <v>1</v>
      </c>
      <c r="L61" s="20"/>
      <c r="M61" s="20"/>
      <c r="N61" s="20"/>
      <c r="O61" s="20"/>
      <c r="P61" s="20"/>
      <c r="Q61" s="20"/>
      <c r="R61" s="21">
        <v>1</v>
      </c>
      <c r="S61" s="19"/>
      <c r="T61" s="37"/>
      <c r="U61" s="20"/>
      <c r="V61" s="20"/>
      <c r="W61" s="21">
        <v>0</v>
      </c>
      <c r="X61" s="38">
        <v>1</v>
      </c>
      <c r="Y61" s="35" t="s">
        <v>59</v>
      </c>
      <c r="Z61" s="39" t="s">
        <v>183</v>
      </c>
    </row>
    <row r="62" spans="1:146" ht="30.65" customHeight="1" thickBot="1" x14ac:dyDescent="0.8">
      <c r="A62" s="16" t="s">
        <v>5</v>
      </c>
      <c r="B62" s="35" t="s">
        <v>30</v>
      </c>
      <c r="C62" s="36">
        <v>37</v>
      </c>
      <c r="D62" s="19"/>
      <c r="E62" s="20"/>
      <c r="F62" s="20"/>
      <c r="G62" s="20"/>
      <c r="H62" s="21">
        <v>0</v>
      </c>
      <c r="I62" s="19"/>
      <c r="J62" s="20"/>
      <c r="K62" s="20">
        <v>1</v>
      </c>
      <c r="L62" s="20"/>
      <c r="M62" s="20"/>
      <c r="N62" s="20"/>
      <c r="O62" s="20"/>
      <c r="P62" s="20"/>
      <c r="Q62" s="20"/>
      <c r="R62" s="21">
        <v>1</v>
      </c>
      <c r="S62" s="19"/>
      <c r="T62" s="37"/>
      <c r="U62" s="20"/>
      <c r="V62" s="20"/>
      <c r="W62" s="21">
        <v>0</v>
      </c>
      <c r="X62" s="32">
        <v>1</v>
      </c>
      <c r="Y62" s="35" t="s">
        <v>59</v>
      </c>
      <c r="Z62" s="33" t="s">
        <v>200</v>
      </c>
    </row>
    <row r="63" spans="1:146" ht="31.2" customHeight="1" thickBot="1" x14ac:dyDescent="0.8">
      <c r="A63" s="16" t="s">
        <v>50</v>
      </c>
      <c r="B63" s="35" t="s">
        <v>296</v>
      </c>
      <c r="C63" s="36">
        <v>1</v>
      </c>
      <c r="D63" s="19"/>
      <c r="E63" s="20">
        <v>1</v>
      </c>
      <c r="F63" s="20"/>
      <c r="G63" s="20"/>
      <c r="H63" s="21">
        <v>1</v>
      </c>
      <c r="I63" s="19"/>
      <c r="J63" s="20"/>
      <c r="K63" s="20"/>
      <c r="L63" s="20"/>
      <c r="M63" s="20"/>
      <c r="N63" s="20"/>
      <c r="O63" s="20"/>
      <c r="P63" s="20"/>
      <c r="Q63" s="20"/>
      <c r="R63" s="21">
        <v>0</v>
      </c>
      <c r="S63" s="19"/>
      <c r="T63" s="37"/>
      <c r="U63" s="20"/>
      <c r="V63" s="20"/>
      <c r="W63" s="21">
        <v>0</v>
      </c>
      <c r="X63" s="32">
        <v>1</v>
      </c>
      <c r="Y63" s="35" t="s">
        <v>71</v>
      </c>
      <c r="Z63" s="39" t="s">
        <v>184</v>
      </c>
    </row>
    <row r="64" spans="1:146" ht="45.65" customHeight="1" thickBot="1" x14ac:dyDescent="0.8">
      <c r="A64" s="16" t="s">
        <v>42</v>
      </c>
      <c r="B64" s="35" t="s">
        <v>297</v>
      </c>
      <c r="C64" s="36">
        <v>3</v>
      </c>
      <c r="D64" s="19">
        <v>1</v>
      </c>
      <c r="E64" s="20"/>
      <c r="F64" s="20"/>
      <c r="G64" s="20"/>
      <c r="H64" s="21">
        <v>1</v>
      </c>
      <c r="I64" s="19"/>
      <c r="J64" s="20"/>
      <c r="K64" s="20"/>
      <c r="L64" s="20"/>
      <c r="M64" s="20"/>
      <c r="N64" s="20"/>
      <c r="O64" s="20"/>
      <c r="P64" s="20"/>
      <c r="Q64" s="20"/>
      <c r="R64" s="21">
        <v>0</v>
      </c>
      <c r="S64" s="19"/>
      <c r="T64" s="37"/>
      <c r="U64" s="20"/>
      <c r="V64" s="20"/>
      <c r="W64" s="21">
        <v>0</v>
      </c>
      <c r="X64" s="32">
        <v>2</v>
      </c>
      <c r="Y64" s="35" t="s">
        <v>91</v>
      </c>
      <c r="Z64" s="39" t="s">
        <v>174</v>
      </c>
    </row>
    <row r="65" spans="1:146" ht="40.5" thickBot="1" x14ac:dyDescent="0.8">
      <c r="A65" s="26" t="s">
        <v>9</v>
      </c>
      <c r="B65" s="27" t="s">
        <v>275</v>
      </c>
      <c r="C65" s="28">
        <v>2</v>
      </c>
      <c r="D65" s="29">
        <v>1</v>
      </c>
      <c r="E65" s="30"/>
      <c r="F65" s="30"/>
      <c r="G65" s="30"/>
      <c r="H65" s="21">
        <v>1</v>
      </c>
      <c r="I65" s="29"/>
      <c r="J65" s="30">
        <v>1</v>
      </c>
      <c r="K65" s="30">
        <v>1</v>
      </c>
      <c r="L65" s="30"/>
      <c r="M65" s="30"/>
      <c r="N65" s="30"/>
      <c r="O65" s="30"/>
      <c r="P65" s="30">
        <v>1</v>
      </c>
      <c r="Q65" s="30"/>
      <c r="R65" s="21">
        <v>1</v>
      </c>
      <c r="S65" s="29"/>
      <c r="T65" s="31"/>
      <c r="U65" s="30"/>
      <c r="V65" s="30"/>
      <c r="W65" s="21">
        <v>0</v>
      </c>
      <c r="X65" s="32">
        <v>2</v>
      </c>
      <c r="Y65" s="27" t="s">
        <v>73</v>
      </c>
      <c r="Z65" s="39" t="s">
        <v>185</v>
      </c>
      <c r="AA65" s="34"/>
      <c r="AB65" s="34"/>
      <c r="AC65" s="34"/>
      <c r="AD65" s="34"/>
      <c r="AE65" s="34"/>
      <c r="AF65" s="34"/>
      <c r="AG65" s="34"/>
      <c r="AH65" s="34"/>
      <c r="AI65" s="34"/>
      <c r="AJ65" s="34"/>
      <c r="AK65" s="34"/>
      <c r="AL65" s="34"/>
      <c r="AM65" s="34"/>
      <c r="AN65" s="34"/>
      <c r="AO65" s="34"/>
      <c r="AP65" s="34"/>
      <c r="AQ65" s="34"/>
      <c r="AR65" s="34"/>
      <c r="AS65" s="34"/>
      <c r="AT65" s="34"/>
      <c r="AU65" s="34"/>
      <c r="AV65" s="34"/>
      <c r="AW65" s="34"/>
      <c r="AX65" s="34"/>
      <c r="AY65" s="34"/>
      <c r="AZ65" s="34"/>
      <c r="BA65" s="34"/>
      <c r="BB65" s="34"/>
      <c r="BC65" s="34"/>
      <c r="BD65" s="34"/>
      <c r="BE65" s="34"/>
      <c r="BF65" s="34"/>
      <c r="BG65" s="34"/>
      <c r="BH65" s="34"/>
      <c r="BI65" s="34"/>
      <c r="BJ65" s="34"/>
      <c r="BK65" s="34"/>
      <c r="BL65" s="34"/>
      <c r="BM65" s="34"/>
      <c r="BN65" s="34"/>
      <c r="BO65" s="34"/>
      <c r="BP65" s="34"/>
      <c r="BQ65" s="34"/>
      <c r="BR65" s="34"/>
      <c r="BS65" s="34"/>
      <c r="BT65" s="34"/>
      <c r="BU65" s="34"/>
      <c r="BV65" s="34"/>
      <c r="BW65" s="34"/>
      <c r="BX65" s="34"/>
      <c r="BY65" s="34"/>
      <c r="BZ65" s="34"/>
      <c r="CA65" s="34"/>
      <c r="CB65" s="34"/>
      <c r="CC65" s="34"/>
      <c r="CD65" s="34"/>
      <c r="CE65" s="34"/>
      <c r="CF65" s="34"/>
      <c r="CG65" s="34"/>
      <c r="CH65" s="34"/>
      <c r="CI65" s="34"/>
      <c r="CJ65" s="34"/>
      <c r="CK65" s="34"/>
      <c r="CL65" s="34"/>
      <c r="CM65" s="34"/>
      <c r="CN65" s="34"/>
      <c r="CO65" s="34"/>
      <c r="CP65" s="34"/>
      <c r="CQ65" s="34"/>
      <c r="CR65" s="34"/>
      <c r="CS65" s="34"/>
      <c r="CT65" s="34"/>
      <c r="CU65" s="34"/>
      <c r="CV65" s="34"/>
      <c r="CW65" s="34"/>
      <c r="CX65" s="34"/>
      <c r="CY65" s="34"/>
      <c r="CZ65" s="34"/>
      <c r="DA65" s="34"/>
      <c r="DB65" s="34"/>
      <c r="DC65" s="34"/>
      <c r="DD65" s="34"/>
      <c r="DE65" s="34"/>
      <c r="DF65" s="34"/>
      <c r="DG65" s="34"/>
      <c r="DH65" s="34"/>
      <c r="DI65" s="34"/>
      <c r="DJ65" s="34"/>
      <c r="DK65" s="34"/>
      <c r="DL65" s="34"/>
      <c r="DM65" s="34"/>
      <c r="DN65" s="34"/>
      <c r="DO65" s="34"/>
      <c r="DP65" s="34"/>
      <c r="DQ65" s="34"/>
      <c r="DR65" s="34"/>
      <c r="DS65" s="34"/>
      <c r="DT65" s="34"/>
      <c r="DU65" s="34"/>
      <c r="DV65" s="34"/>
      <c r="DW65" s="34"/>
      <c r="DX65" s="34"/>
      <c r="DY65" s="55"/>
      <c r="DZ65" s="55"/>
      <c r="EA65" s="55"/>
      <c r="EB65" s="55"/>
      <c r="EC65" s="55"/>
      <c r="ED65" s="55"/>
      <c r="EE65" s="55"/>
      <c r="EF65" s="55"/>
      <c r="EG65" s="55"/>
      <c r="EH65" s="55"/>
      <c r="EI65" s="55"/>
      <c r="EJ65" s="55"/>
      <c r="EK65" s="55"/>
      <c r="EL65" s="55"/>
      <c r="EM65" s="55"/>
      <c r="EN65" s="55"/>
      <c r="EO65" s="55"/>
      <c r="EP65" s="55"/>
    </row>
    <row r="66" spans="1:146" ht="47.5" customHeight="1" thickBot="1" x14ac:dyDescent="0.8">
      <c r="A66" s="26" t="s">
        <v>299</v>
      </c>
      <c r="B66" s="27" t="s">
        <v>298</v>
      </c>
      <c r="C66" s="28">
        <v>1</v>
      </c>
      <c r="D66" s="29"/>
      <c r="E66" s="30"/>
      <c r="F66" s="30"/>
      <c r="G66" s="30"/>
      <c r="H66" s="21">
        <v>0</v>
      </c>
      <c r="I66" s="29">
        <v>1</v>
      </c>
      <c r="J66" s="30"/>
      <c r="K66" s="30">
        <v>1</v>
      </c>
      <c r="L66" s="30"/>
      <c r="M66" s="30"/>
      <c r="N66" s="30"/>
      <c r="O66" s="30"/>
      <c r="P66" s="30"/>
      <c r="Q66" s="30"/>
      <c r="R66" s="21">
        <v>1</v>
      </c>
      <c r="S66" s="29"/>
      <c r="T66" s="31"/>
      <c r="U66" s="30"/>
      <c r="V66" s="30"/>
      <c r="W66" s="21">
        <v>0</v>
      </c>
      <c r="X66" s="32">
        <v>2</v>
      </c>
      <c r="Y66" s="27" t="s">
        <v>68</v>
      </c>
      <c r="Z66" s="39" t="s">
        <v>186</v>
      </c>
      <c r="AA66" s="34"/>
      <c r="AB66" s="34"/>
      <c r="AC66" s="34"/>
      <c r="AD66" s="34"/>
      <c r="AE66" s="34"/>
      <c r="AF66" s="34"/>
      <c r="AG66" s="34"/>
      <c r="AH66" s="34"/>
      <c r="AI66" s="34"/>
      <c r="AJ66" s="34"/>
      <c r="AK66" s="34"/>
      <c r="AL66" s="34"/>
      <c r="AM66" s="34"/>
      <c r="AN66" s="34"/>
      <c r="AO66" s="34"/>
      <c r="AP66" s="34"/>
      <c r="AQ66" s="34"/>
      <c r="AR66" s="34"/>
      <c r="AS66" s="34"/>
      <c r="AT66" s="34"/>
      <c r="AU66" s="34"/>
      <c r="AV66" s="34"/>
      <c r="AW66" s="34"/>
      <c r="AX66" s="34"/>
      <c r="AY66" s="34"/>
      <c r="AZ66" s="34"/>
      <c r="BA66" s="34"/>
      <c r="BB66" s="34"/>
      <c r="BC66" s="34"/>
      <c r="BD66" s="34"/>
      <c r="BE66" s="34"/>
      <c r="BF66" s="34"/>
      <c r="BG66" s="34"/>
      <c r="BH66" s="34"/>
      <c r="BI66" s="34"/>
      <c r="BJ66" s="34"/>
      <c r="BK66" s="34"/>
      <c r="BL66" s="34"/>
      <c r="BM66" s="34"/>
      <c r="BN66" s="34"/>
      <c r="BO66" s="34"/>
      <c r="BP66" s="34"/>
      <c r="BQ66" s="34"/>
      <c r="BR66" s="34"/>
      <c r="BS66" s="34"/>
      <c r="BT66" s="34"/>
      <c r="BU66" s="34"/>
      <c r="BV66" s="34"/>
      <c r="BW66" s="34"/>
      <c r="BX66" s="34"/>
      <c r="BY66" s="34"/>
      <c r="BZ66" s="34"/>
      <c r="CA66" s="34"/>
      <c r="CB66" s="34"/>
      <c r="CC66" s="34"/>
      <c r="CD66" s="34"/>
      <c r="CE66" s="34"/>
      <c r="CF66" s="34"/>
      <c r="CG66" s="34"/>
      <c r="CH66" s="34"/>
      <c r="CI66" s="34"/>
      <c r="CJ66" s="34"/>
      <c r="CK66" s="34"/>
      <c r="CL66" s="34"/>
      <c r="CM66" s="34"/>
      <c r="CN66" s="34"/>
      <c r="CO66" s="34"/>
      <c r="CP66" s="34"/>
      <c r="CQ66" s="34"/>
      <c r="CR66" s="34"/>
      <c r="CS66" s="34"/>
      <c r="CT66" s="34"/>
      <c r="CU66" s="34"/>
      <c r="CV66" s="34"/>
      <c r="CW66" s="34"/>
      <c r="CX66" s="34"/>
      <c r="CY66" s="34"/>
      <c r="CZ66" s="34"/>
      <c r="DA66" s="34"/>
      <c r="DB66" s="34"/>
      <c r="DC66" s="34"/>
      <c r="DD66" s="34"/>
      <c r="DE66" s="34"/>
      <c r="DF66" s="34"/>
      <c r="DG66" s="34"/>
      <c r="DH66" s="34"/>
      <c r="DI66" s="34"/>
      <c r="DJ66" s="34"/>
      <c r="DK66" s="34"/>
      <c r="DL66" s="34"/>
      <c r="DM66" s="34"/>
      <c r="DN66" s="34"/>
      <c r="DO66" s="34"/>
      <c r="DP66" s="34"/>
      <c r="DQ66" s="34"/>
      <c r="DR66" s="34"/>
      <c r="DS66" s="34"/>
      <c r="DT66" s="34"/>
      <c r="DU66" s="34"/>
      <c r="DV66" s="34"/>
      <c r="DW66" s="34"/>
      <c r="DX66" s="34"/>
      <c r="DY66" s="55"/>
      <c r="DZ66" s="55"/>
      <c r="EA66" s="55"/>
      <c r="EB66" s="55"/>
      <c r="EC66" s="55"/>
      <c r="ED66" s="55"/>
      <c r="EE66" s="55"/>
      <c r="EF66" s="55"/>
      <c r="EG66" s="55"/>
      <c r="EH66" s="55"/>
      <c r="EI66" s="55"/>
      <c r="EJ66" s="55"/>
      <c r="EK66" s="55"/>
      <c r="EL66" s="55"/>
      <c r="EM66" s="55"/>
      <c r="EN66" s="55"/>
      <c r="EO66" s="55"/>
      <c r="EP66" s="55"/>
    </row>
    <row r="67" spans="1:146" ht="44.5" customHeight="1" thickBot="1" x14ac:dyDescent="0.8">
      <c r="A67" s="26" t="s">
        <v>322</v>
      </c>
      <c r="B67" s="27" t="s">
        <v>34</v>
      </c>
      <c r="C67" s="28">
        <v>2</v>
      </c>
      <c r="D67" s="29"/>
      <c r="E67" s="30"/>
      <c r="F67" s="30"/>
      <c r="G67" s="30"/>
      <c r="H67" s="21">
        <v>0</v>
      </c>
      <c r="I67" s="29"/>
      <c r="J67" s="30"/>
      <c r="K67" s="30">
        <v>1</v>
      </c>
      <c r="L67" s="30"/>
      <c r="M67" s="30"/>
      <c r="N67" s="30"/>
      <c r="O67" s="30"/>
      <c r="P67" s="30"/>
      <c r="Q67" s="30"/>
      <c r="R67" s="21">
        <v>1</v>
      </c>
      <c r="S67" s="29"/>
      <c r="T67" s="31"/>
      <c r="U67" s="30"/>
      <c r="V67" s="30"/>
      <c r="W67" s="21">
        <v>0</v>
      </c>
      <c r="X67" s="32">
        <v>1</v>
      </c>
      <c r="Y67" s="27" t="s">
        <v>59</v>
      </c>
      <c r="Z67" s="39" t="s">
        <v>229</v>
      </c>
      <c r="AA67" s="34"/>
      <c r="AB67" s="34"/>
      <c r="AC67" s="34"/>
      <c r="AD67" s="34"/>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c r="BM67" s="34"/>
      <c r="BN67" s="34"/>
      <c r="BO67" s="34"/>
      <c r="BP67" s="34"/>
      <c r="BQ67" s="34"/>
      <c r="BR67" s="34"/>
      <c r="BS67" s="34"/>
      <c r="BT67" s="34"/>
      <c r="BU67" s="34"/>
      <c r="BV67" s="34"/>
      <c r="BW67" s="34"/>
      <c r="BX67" s="34"/>
      <c r="BY67" s="34"/>
      <c r="BZ67" s="34"/>
      <c r="CA67" s="34"/>
      <c r="CB67" s="34"/>
      <c r="CC67" s="34"/>
      <c r="CD67" s="34"/>
      <c r="CE67" s="34"/>
      <c r="CF67" s="34"/>
      <c r="CG67" s="34"/>
      <c r="CH67" s="34"/>
      <c r="CI67" s="34"/>
      <c r="CJ67" s="34"/>
      <c r="CK67" s="34"/>
      <c r="CL67" s="34"/>
      <c r="CM67" s="34"/>
      <c r="CN67" s="34"/>
      <c r="CO67" s="34"/>
      <c r="CP67" s="34"/>
      <c r="CQ67" s="34"/>
      <c r="CR67" s="34"/>
      <c r="CS67" s="34"/>
      <c r="CT67" s="34"/>
      <c r="CU67" s="34"/>
      <c r="CV67" s="34"/>
      <c r="CW67" s="34"/>
      <c r="CX67" s="34"/>
      <c r="CY67" s="34"/>
      <c r="CZ67" s="34"/>
      <c r="DA67" s="34"/>
      <c r="DB67" s="34"/>
      <c r="DC67" s="34"/>
      <c r="DD67" s="34"/>
      <c r="DE67" s="34"/>
      <c r="DF67" s="34"/>
      <c r="DG67" s="34"/>
      <c r="DH67" s="34"/>
      <c r="DI67" s="34"/>
      <c r="DJ67" s="34"/>
      <c r="DK67" s="34"/>
      <c r="DL67" s="34"/>
      <c r="DM67" s="34"/>
      <c r="DN67" s="34"/>
      <c r="DO67" s="34"/>
      <c r="DP67" s="34"/>
      <c r="DQ67" s="34"/>
      <c r="DR67" s="34"/>
      <c r="DS67" s="34"/>
      <c r="DT67" s="34"/>
      <c r="DU67" s="34"/>
      <c r="DV67" s="34"/>
      <c r="DW67" s="34"/>
      <c r="DX67" s="34"/>
      <c r="DY67" s="55"/>
      <c r="DZ67" s="55"/>
      <c r="EA67" s="55"/>
      <c r="EB67" s="55"/>
      <c r="EC67" s="55"/>
      <c r="ED67" s="55"/>
      <c r="EE67" s="55"/>
      <c r="EF67" s="55"/>
      <c r="EG67" s="55"/>
      <c r="EH67" s="55"/>
      <c r="EI67" s="55"/>
      <c r="EJ67" s="55"/>
      <c r="EK67" s="55"/>
      <c r="EL67" s="55"/>
      <c r="EM67" s="55"/>
      <c r="EN67" s="55"/>
      <c r="EO67" s="55"/>
      <c r="EP67" s="55"/>
    </row>
    <row r="68" spans="1:146" ht="31.9" customHeight="1" thickBot="1" x14ac:dyDescent="0.8">
      <c r="A68" s="26" t="s">
        <v>81</v>
      </c>
      <c r="B68" s="27" t="s">
        <v>300</v>
      </c>
      <c r="C68" s="28">
        <v>2</v>
      </c>
      <c r="D68" s="29"/>
      <c r="E68" s="30"/>
      <c r="F68" s="30">
        <v>1</v>
      </c>
      <c r="G68" s="30">
        <v>1</v>
      </c>
      <c r="H68" s="21">
        <v>1</v>
      </c>
      <c r="I68" s="29"/>
      <c r="J68" s="30">
        <v>1</v>
      </c>
      <c r="K68" s="30"/>
      <c r="L68" s="30"/>
      <c r="M68" s="30"/>
      <c r="N68" s="30"/>
      <c r="O68" s="30"/>
      <c r="P68" s="30"/>
      <c r="Q68" s="30">
        <v>1</v>
      </c>
      <c r="R68" s="21">
        <v>1</v>
      </c>
      <c r="S68" s="29">
        <v>1</v>
      </c>
      <c r="T68" s="31"/>
      <c r="U68" s="30"/>
      <c r="V68" s="30"/>
      <c r="W68" s="21">
        <v>1</v>
      </c>
      <c r="X68" s="32">
        <v>2</v>
      </c>
      <c r="Y68" s="27" t="s">
        <v>61</v>
      </c>
      <c r="Z68" s="39" t="s">
        <v>100</v>
      </c>
      <c r="AA68" s="34"/>
      <c r="AB68" s="34"/>
      <c r="AC68" s="34"/>
      <c r="AD68" s="34"/>
      <c r="AE68" s="34"/>
      <c r="AF68" s="34"/>
      <c r="AG68" s="34"/>
      <c r="AH68" s="34"/>
      <c r="AI68" s="34"/>
      <c r="AJ68" s="34"/>
      <c r="AK68" s="34"/>
      <c r="AL68" s="34"/>
      <c r="AM68" s="34"/>
      <c r="AN68" s="34"/>
      <c r="AO68" s="34"/>
      <c r="AP68" s="34"/>
      <c r="AQ68" s="34"/>
      <c r="AR68" s="34"/>
      <c r="AS68" s="34"/>
      <c r="AT68" s="34"/>
      <c r="AU68" s="34"/>
      <c r="AV68" s="34"/>
      <c r="AW68" s="34"/>
      <c r="AX68" s="34"/>
      <c r="AY68" s="34"/>
      <c r="AZ68" s="34"/>
      <c r="BA68" s="34"/>
      <c r="BB68" s="34"/>
      <c r="BC68" s="34"/>
      <c r="BD68" s="34"/>
      <c r="BE68" s="34"/>
      <c r="BF68" s="34"/>
      <c r="BG68" s="34"/>
      <c r="BH68" s="34"/>
      <c r="BI68" s="34"/>
      <c r="BJ68" s="34"/>
      <c r="BK68" s="34"/>
      <c r="BL68" s="34"/>
      <c r="BM68" s="34"/>
      <c r="BN68" s="34"/>
      <c r="BO68" s="34"/>
      <c r="BP68" s="34"/>
      <c r="BQ68" s="34"/>
      <c r="BR68" s="34"/>
      <c r="BS68" s="34"/>
      <c r="BT68" s="34"/>
      <c r="BU68" s="34"/>
      <c r="BV68" s="34"/>
      <c r="BW68" s="34"/>
      <c r="BX68" s="34"/>
      <c r="BY68" s="34"/>
      <c r="BZ68" s="34"/>
      <c r="CA68" s="34"/>
      <c r="CB68" s="34"/>
      <c r="CC68" s="34"/>
      <c r="CD68" s="34"/>
      <c r="CE68" s="34"/>
      <c r="CF68" s="34"/>
      <c r="CG68" s="34"/>
      <c r="CH68" s="34"/>
      <c r="CI68" s="34"/>
      <c r="CJ68" s="34"/>
      <c r="CK68" s="34"/>
      <c r="CL68" s="34"/>
      <c r="CM68" s="34"/>
      <c r="CN68" s="34"/>
      <c r="CO68" s="34"/>
      <c r="CP68" s="34"/>
      <c r="CQ68" s="34"/>
      <c r="CR68" s="34"/>
      <c r="CS68" s="34"/>
      <c r="CT68" s="34"/>
      <c r="CU68" s="34"/>
      <c r="CV68" s="34"/>
      <c r="CW68" s="34"/>
      <c r="CX68" s="34"/>
      <c r="CY68" s="34"/>
      <c r="CZ68" s="34"/>
      <c r="DA68" s="34"/>
      <c r="DB68" s="34"/>
      <c r="DC68" s="34"/>
      <c r="DD68" s="34"/>
      <c r="DE68" s="34"/>
      <c r="DF68" s="34"/>
      <c r="DG68" s="34"/>
      <c r="DH68" s="34"/>
      <c r="DI68" s="34"/>
      <c r="DJ68" s="34"/>
      <c r="DK68" s="34"/>
      <c r="DL68" s="34"/>
      <c r="DM68" s="34"/>
      <c r="DN68" s="34"/>
      <c r="DO68" s="34"/>
      <c r="DP68" s="34"/>
      <c r="DQ68" s="34"/>
      <c r="DR68" s="34"/>
      <c r="DS68" s="34"/>
      <c r="DT68" s="34"/>
      <c r="DU68" s="34"/>
      <c r="DV68" s="34"/>
      <c r="DW68" s="34"/>
      <c r="DX68" s="34"/>
      <c r="DY68" s="55"/>
      <c r="DZ68" s="55"/>
      <c r="EA68" s="55"/>
      <c r="EB68" s="55"/>
      <c r="EC68" s="55"/>
      <c r="ED68" s="55"/>
      <c r="EE68" s="55"/>
      <c r="EF68" s="55"/>
      <c r="EG68" s="55"/>
      <c r="EH68" s="55"/>
      <c r="EI68" s="55"/>
      <c r="EJ68" s="55"/>
      <c r="EK68" s="55"/>
      <c r="EL68" s="55"/>
      <c r="EM68" s="55"/>
      <c r="EN68" s="55"/>
      <c r="EO68" s="55"/>
      <c r="EP68" s="55"/>
    </row>
    <row r="69" spans="1:146" ht="50.25" customHeight="1" thickBot="1" x14ac:dyDescent="0.8">
      <c r="A69" s="26" t="s">
        <v>18</v>
      </c>
      <c r="B69" s="35" t="s">
        <v>56</v>
      </c>
      <c r="C69" s="36">
        <v>2</v>
      </c>
      <c r="D69" s="19"/>
      <c r="E69" s="20">
        <v>1</v>
      </c>
      <c r="F69" s="20"/>
      <c r="G69" s="20"/>
      <c r="H69" s="21">
        <v>1</v>
      </c>
      <c r="I69" s="19"/>
      <c r="J69" s="20"/>
      <c r="K69" s="20"/>
      <c r="L69" s="20"/>
      <c r="M69" s="20"/>
      <c r="N69" s="20"/>
      <c r="O69" s="20"/>
      <c r="P69" s="20"/>
      <c r="Q69" s="20"/>
      <c r="R69" s="21">
        <v>0</v>
      </c>
      <c r="S69" s="19"/>
      <c r="T69" s="37"/>
      <c r="U69" s="20">
        <v>1</v>
      </c>
      <c r="V69" s="20"/>
      <c r="W69" s="21">
        <v>1</v>
      </c>
      <c r="X69" s="38">
        <v>1</v>
      </c>
      <c r="Y69" s="35" t="s">
        <v>59</v>
      </c>
      <c r="Z69" s="39" t="s">
        <v>210</v>
      </c>
    </row>
    <row r="70" spans="1:146" s="34" customFormat="1" ht="58" customHeight="1" thickBot="1" x14ac:dyDescent="0.8">
      <c r="A70" s="26" t="s">
        <v>15</v>
      </c>
      <c r="B70" s="35" t="s">
        <v>301</v>
      </c>
      <c r="C70" s="36">
        <v>1</v>
      </c>
      <c r="D70" s="19">
        <v>1</v>
      </c>
      <c r="E70" s="20">
        <v>1</v>
      </c>
      <c r="F70" s="20"/>
      <c r="G70" s="20"/>
      <c r="H70" s="21">
        <v>1</v>
      </c>
      <c r="I70" s="19"/>
      <c r="J70" s="20"/>
      <c r="K70" s="20"/>
      <c r="L70" s="20"/>
      <c r="M70" s="20"/>
      <c r="N70" s="20"/>
      <c r="O70" s="20"/>
      <c r="P70" s="20"/>
      <c r="Q70" s="20">
        <v>1</v>
      </c>
      <c r="R70" s="21">
        <v>1</v>
      </c>
      <c r="S70" s="19"/>
      <c r="T70" s="37"/>
      <c r="U70" s="20"/>
      <c r="V70" s="20"/>
      <c r="W70" s="21">
        <v>0</v>
      </c>
      <c r="X70" s="38">
        <v>1</v>
      </c>
      <c r="Y70" s="35" t="s">
        <v>59</v>
      </c>
      <c r="Z70" s="39" t="s">
        <v>315</v>
      </c>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c r="CS70" s="3"/>
      <c r="CT70" s="3"/>
      <c r="CU70" s="3"/>
      <c r="CV70" s="3"/>
      <c r="CW70" s="3"/>
      <c r="CX70" s="3"/>
      <c r="CY70" s="3"/>
      <c r="CZ70" s="3"/>
      <c r="DA70" s="3"/>
      <c r="DB70" s="3"/>
      <c r="DC70" s="3"/>
      <c r="DD70" s="3"/>
      <c r="DE70" s="3"/>
      <c r="DF70" s="3"/>
      <c r="DG70" s="3"/>
      <c r="DH70" s="3"/>
      <c r="DI70" s="3"/>
      <c r="DJ70" s="3"/>
      <c r="DK70" s="3"/>
      <c r="DL70" s="3"/>
      <c r="DM70" s="3"/>
      <c r="DN70" s="3"/>
      <c r="DO70" s="3"/>
      <c r="DP70" s="3"/>
      <c r="DQ70" s="3"/>
      <c r="DR70" s="3"/>
      <c r="DS70" s="3"/>
      <c r="DT70" s="3"/>
      <c r="DU70" s="3"/>
      <c r="DV70" s="3"/>
      <c r="DW70" s="3"/>
      <c r="DX70" s="3"/>
      <c r="DY70" s="3"/>
      <c r="DZ70" s="3"/>
      <c r="EA70" s="3"/>
      <c r="EB70" s="3"/>
      <c r="EC70" s="3"/>
      <c r="ED70" s="3"/>
      <c r="EE70" s="3"/>
      <c r="EF70" s="3"/>
      <c r="EG70" s="3"/>
      <c r="EH70" s="3"/>
      <c r="EI70" s="3"/>
      <c r="EJ70" s="3"/>
      <c r="EK70" s="3"/>
      <c r="EL70" s="3"/>
      <c r="EM70" s="3"/>
      <c r="EN70" s="3"/>
      <c r="EO70" s="3"/>
      <c r="EP70" s="3"/>
    </row>
    <row r="71" spans="1:146" ht="77" customHeight="1" thickBot="1" x14ac:dyDescent="0.8">
      <c r="A71" s="26" t="s">
        <v>7</v>
      </c>
      <c r="B71" s="35" t="s">
        <v>300</v>
      </c>
      <c r="C71" s="36">
        <v>1</v>
      </c>
      <c r="D71" s="19">
        <v>1</v>
      </c>
      <c r="E71" s="20">
        <v>1</v>
      </c>
      <c r="F71" s="20">
        <v>1</v>
      </c>
      <c r="G71" s="20"/>
      <c r="H71" s="21">
        <v>1</v>
      </c>
      <c r="I71" s="19"/>
      <c r="J71" s="20">
        <v>1</v>
      </c>
      <c r="K71" s="20">
        <v>1</v>
      </c>
      <c r="L71" s="20"/>
      <c r="M71" s="20"/>
      <c r="N71" s="20"/>
      <c r="O71" s="20"/>
      <c r="P71" s="20"/>
      <c r="Q71" s="20">
        <v>1</v>
      </c>
      <c r="R71" s="21">
        <v>1</v>
      </c>
      <c r="S71" s="19">
        <v>1</v>
      </c>
      <c r="T71" s="37">
        <v>1</v>
      </c>
      <c r="U71" s="20"/>
      <c r="V71" s="20">
        <v>1</v>
      </c>
      <c r="W71" s="21">
        <v>1</v>
      </c>
      <c r="X71" s="32">
        <v>3</v>
      </c>
      <c r="Y71" s="35" t="s">
        <v>66</v>
      </c>
      <c r="Z71" s="39" t="s">
        <v>377</v>
      </c>
    </row>
    <row r="72" spans="1:146" ht="48.65" customHeight="1" thickBot="1" x14ac:dyDescent="0.8">
      <c r="A72" s="16" t="s">
        <v>22</v>
      </c>
      <c r="B72" s="35" t="s">
        <v>300</v>
      </c>
      <c r="C72" s="36">
        <v>1</v>
      </c>
      <c r="D72" s="19"/>
      <c r="E72" s="20"/>
      <c r="F72" s="20">
        <v>1</v>
      </c>
      <c r="G72" s="20"/>
      <c r="H72" s="21">
        <v>1</v>
      </c>
      <c r="I72" s="19"/>
      <c r="J72" s="20"/>
      <c r="K72" s="20"/>
      <c r="L72" s="20"/>
      <c r="M72" s="20"/>
      <c r="N72" s="20"/>
      <c r="O72" s="20">
        <v>1</v>
      </c>
      <c r="P72" s="20"/>
      <c r="Q72" s="20"/>
      <c r="R72" s="21">
        <v>1</v>
      </c>
      <c r="S72" s="19"/>
      <c r="T72" s="37"/>
      <c r="U72" s="20"/>
      <c r="V72" s="20"/>
      <c r="W72" s="21">
        <v>0</v>
      </c>
      <c r="X72" s="38">
        <v>1</v>
      </c>
      <c r="Y72" s="35" t="s">
        <v>67</v>
      </c>
      <c r="Z72" s="39" t="s">
        <v>187</v>
      </c>
    </row>
    <row r="73" spans="1:146" ht="48.65" customHeight="1" thickBot="1" x14ac:dyDescent="0.8">
      <c r="A73" s="26" t="s">
        <v>223</v>
      </c>
      <c r="B73" s="35" t="s">
        <v>224</v>
      </c>
      <c r="C73" s="36">
        <v>1</v>
      </c>
      <c r="D73" s="19">
        <v>1</v>
      </c>
      <c r="E73" s="20"/>
      <c r="F73" s="20"/>
      <c r="G73" s="20"/>
      <c r="H73" s="21">
        <v>1</v>
      </c>
      <c r="I73" s="19"/>
      <c r="J73" s="20">
        <v>1</v>
      </c>
      <c r="K73" s="20"/>
      <c r="L73" s="20"/>
      <c r="M73" s="20"/>
      <c r="N73" s="20"/>
      <c r="O73" s="20"/>
      <c r="P73" s="20">
        <v>1</v>
      </c>
      <c r="Q73" s="20"/>
      <c r="R73" s="21">
        <v>1</v>
      </c>
      <c r="S73" s="19"/>
      <c r="T73" s="37"/>
      <c r="U73" s="20"/>
      <c r="V73" s="20"/>
      <c r="W73" s="21">
        <v>0</v>
      </c>
      <c r="X73" s="38">
        <v>2</v>
      </c>
      <c r="Y73" s="35" t="s">
        <v>61</v>
      </c>
      <c r="Z73" s="39" t="s">
        <v>225</v>
      </c>
    </row>
    <row r="74" spans="1:146" ht="48.65" customHeight="1" thickBot="1" x14ac:dyDescent="0.8">
      <c r="A74" s="26" t="s">
        <v>247</v>
      </c>
      <c r="B74" s="35" t="s">
        <v>302</v>
      </c>
      <c r="C74" s="36">
        <v>1</v>
      </c>
      <c r="D74" s="19"/>
      <c r="E74" s="20"/>
      <c r="F74" s="20"/>
      <c r="G74" s="20"/>
      <c r="H74" s="21">
        <v>0</v>
      </c>
      <c r="I74" s="19"/>
      <c r="J74" s="20"/>
      <c r="K74" s="20">
        <v>1</v>
      </c>
      <c r="L74" s="20">
        <v>1</v>
      </c>
      <c r="M74" s="20"/>
      <c r="N74" s="20"/>
      <c r="O74" s="20"/>
      <c r="P74" s="20"/>
      <c r="Q74" s="20"/>
      <c r="R74" s="21">
        <v>1</v>
      </c>
      <c r="S74" s="19"/>
      <c r="T74" s="37"/>
      <c r="U74" s="20"/>
      <c r="V74" s="20"/>
      <c r="W74" s="21">
        <v>0</v>
      </c>
      <c r="X74" s="38"/>
      <c r="Y74" s="35" t="s">
        <v>239</v>
      </c>
      <c r="Z74" s="39" t="s">
        <v>248</v>
      </c>
    </row>
    <row r="75" spans="1:146" ht="79.2" customHeight="1" thickBot="1" x14ac:dyDescent="0.8">
      <c r="A75" s="26" t="s">
        <v>10</v>
      </c>
      <c r="B75" s="35" t="s">
        <v>300</v>
      </c>
      <c r="C75" s="36">
        <v>11</v>
      </c>
      <c r="D75" s="19"/>
      <c r="E75" s="20"/>
      <c r="F75" s="20">
        <v>1</v>
      </c>
      <c r="G75" s="20"/>
      <c r="H75" s="21">
        <v>1</v>
      </c>
      <c r="I75" s="19"/>
      <c r="J75" s="20">
        <v>1</v>
      </c>
      <c r="K75" s="20">
        <v>1</v>
      </c>
      <c r="L75" s="20"/>
      <c r="M75" s="20"/>
      <c r="N75" s="20"/>
      <c r="O75" s="20"/>
      <c r="P75" s="20"/>
      <c r="Q75" s="20"/>
      <c r="R75" s="21">
        <v>1</v>
      </c>
      <c r="S75" s="19"/>
      <c r="T75" s="37"/>
      <c r="U75" s="20"/>
      <c r="V75" s="20"/>
      <c r="W75" s="21">
        <v>0</v>
      </c>
      <c r="X75" s="32">
        <v>2</v>
      </c>
      <c r="Y75" s="35" t="s">
        <v>74</v>
      </c>
      <c r="Z75" s="39" t="s">
        <v>263</v>
      </c>
    </row>
    <row r="76" spans="1:146" ht="34" customHeight="1" thickBot="1" x14ac:dyDescent="0.8">
      <c r="A76" s="26" t="s">
        <v>51</v>
      </c>
      <c r="B76" s="35" t="s">
        <v>303</v>
      </c>
      <c r="C76" s="36">
        <v>1</v>
      </c>
      <c r="D76" s="19"/>
      <c r="E76" s="20">
        <v>1</v>
      </c>
      <c r="F76" s="20"/>
      <c r="G76" s="20"/>
      <c r="H76" s="21">
        <v>1</v>
      </c>
      <c r="I76" s="19"/>
      <c r="J76" s="20"/>
      <c r="K76" s="20">
        <v>1</v>
      </c>
      <c r="L76" s="20"/>
      <c r="M76" s="20"/>
      <c r="N76" s="20"/>
      <c r="O76" s="20"/>
      <c r="P76" s="20"/>
      <c r="Q76" s="20"/>
      <c r="R76" s="21">
        <v>1</v>
      </c>
      <c r="S76" s="19"/>
      <c r="T76" s="37"/>
      <c r="U76" s="20"/>
      <c r="V76" s="20"/>
      <c r="W76" s="21">
        <v>0</v>
      </c>
      <c r="X76" s="32">
        <v>2</v>
      </c>
      <c r="Y76" s="35" t="s">
        <v>70</v>
      </c>
      <c r="Z76" s="39" t="s">
        <v>235</v>
      </c>
    </row>
    <row r="77" spans="1:146" ht="30.25" customHeight="1" thickBot="1" x14ac:dyDescent="0.8">
      <c r="A77" s="26" t="s">
        <v>318</v>
      </c>
      <c r="B77" s="35" t="s">
        <v>289</v>
      </c>
      <c r="C77" s="36">
        <v>2</v>
      </c>
      <c r="D77" s="19">
        <v>1</v>
      </c>
      <c r="E77" s="20"/>
      <c r="F77" s="20"/>
      <c r="G77" s="20"/>
      <c r="H77" s="21">
        <v>1</v>
      </c>
      <c r="I77" s="19"/>
      <c r="J77" s="20"/>
      <c r="K77" s="20"/>
      <c r="L77" s="20"/>
      <c r="M77" s="20"/>
      <c r="N77" s="20"/>
      <c r="O77" s="20"/>
      <c r="P77" s="20">
        <v>1</v>
      </c>
      <c r="Q77" s="20"/>
      <c r="R77" s="21">
        <v>1</v>
      </c>
      <c r="S77" s="19"/>
      <c r="T77" s="37"/>
      <c r="U77" s="20"/>
      <c r="V77" s="20"/>
      <c r="W77" s="21">
        <v>0</v>
      </c>
      <c r="X77" s="38">
        <v>2</v>
      </c>
      <c r="Y77" s="35" t="s">
        <v>61</v>
      </c>
      <c r="Z77" s="58" t="s">
        <v>188</v>
      </c>
    </row>
    <row r="78" spans="1:146" ht="27.25" thickBot="1" x14ac:dyDescent="0.8">
      <c r="A78" s="26" t="s">
        <v>245</v>
      </c>
      <c r="B78" s="35" t="s">
        <v>282</v>
      </c>
      <c r="C78" s="36">
        <v>1</v>
      </c>
      <c r="D78" s="19"/>
      <c r="E78" s="20"/>
      <c r="F78" s="20"/>
      <c r="G78" s="20"/>
      <c r="H78" s="21">
        <v>0</v>
      </c>
      <c r="I78" s="19"/>
      <c r="J78" s="20"/>
      <c r="K78" s="20"/>
      <c r="L78" s="20"/>
      <c r="M78" s="20"/>
      <c r="N78" s="20"/>
      <c r="O78" s="20"/>
      <c r="P78" s="20"/>
      <c r="Q78" s="20">
        <v>1</v>
      </c>
      <c r="R78" s="21">
        <v>1</v>
      </c>
      <c r="S78" s="19"/>
      <c r="T78" s="37"/>
      <c r="U78" s="20"/>
      <c r="V78" s="20"/>
      <c r="W78" s="21">
        <v>0</v>
      </c>
      <c r="X78" s="38">
        <v>1</v>
      </c>
      <c r="Y78" s="35" t="s">
        <v>59</v>
      </c>
      <c r="Z78" s="56" t="s">
        <v>246</v>
      </c>
    </row>
    <row r="79" spans="1:146" ht="27.25" thickBot="1" x14ac:dyDescent="0.8">
      <c r="A79" s="26" t="s">
        <v>267</v>
      </c>
      <c r="B79" s="35" t="s">
        <v>268</v>
      </c>
      <c r="C79" s="36">
        <v>1</v>
      </c>
      <c r="D79" s="19"/>
      <c r="E79" s="20"/>
      <c r="F79" s="20"/>
      <c r="G79" s="20"/>
      <c r="H79" s="21">
        <v>0</v>
      </c>
      <c r="I79" s="19"/>
      <c r="J79" s="20"/>
      <c r="K79" s="20">
        <v>1</v>
      </c>
      <c r="L79" s="20"/>
      <c r="M79" s="20"/>
      <c r="N79" s="20"/>
      <c r="O79" s="20"/>
      <c r="P79" s="20"/>
      <c r="Q79" s="20"/>
      <c r="R79" s="21">
        <v>1</v>
      </c>
      <c r="S79" s="19"/>
      <c r="T79" s="37"/>
      <c r="U79" s="20"/>
      <c r="V79" s="20"/>
      <c r="W79" s="21">
        <v>0</v>
      </c>
      <c r="X79" s="38"/>
      <c r="Y79" s="35" t="s">
        <v>239</v>
      </c>
      <c r="Z79" s="56" t="s">
        <v>270</v>
      </c>
    </row>
    <row r="80" spans="1:146" ht="27.25" thickBot="1" x14ac:dyDescent="0.8">
      <c r="A80" s="26" t="s">
        <v>227</v>
      </c>
      <c r="B80" s="35" t="s">
        <v>304</v>
      </c>
      <c r="C80" s="36">
        <v>1</v>
      </c>
      <c r="D80" s="19"/>
      <c r="E80" s="20"/>
      <c r="F80" s="20"/>
      <c r="G80" s="20"/>
      <c r="H80" s="21">
        <v>0</v>
      </c>
      <c r="I80" s="19"/>
      <c r="J80" s="20"/>
      <c r="K80" s="20">
        <v>1</v>
      </c>
      <c r="L80" s="20"/>
      <c r="M80" s="20"/>
      <c r="N80" s="20"/>
      <c r="O80" s="20"/>
      <c r="P80" s="20"/>
      <c r="Q80" s="20"/>
      <c r="R80" s="21">
        <v>1</v>
      </c>
      <c r="S80" s="19"/>
      <c r="T80" s="37"/>
      <c r="U80" s="20"/>
      <c r="V80" s="20"/>
      <c r="W80" s="21">
        <v>0</v>
      </c>
      <c r="X80" s="38"/>
      <c r="Y80" s="35" t="s">
        <v>59</v>
      </c>
      <c r="Z80" s="56" t="s">
        <v>228</v>
      </c>
    </row>
    <row r="81" spans="1:146" ht="35.5" customHeight="1" thickBot="1" x14ac:dyDescent="0.8">
      <c r="A81" s="138" t="s">
        <v>389</v>
      </c>
      <c r="B81" s="27" t="s">
        <v>305</v>
      </c>
      <c r="C81" s="28">
        <v>2</v>
      </c>
      <c r="D81" s="29">
        <v>1</v>
      </c>
      <c r="E81" s="30"/>
      <c r="F81" s="30"/>
      <c r="G81" s="30"/>
      <c r="H81" s="21">
        <v>1</v>
      </c>
      <c r="I81" s="29">
        <v>1</v>
      </c>
      <c r="J81" s="30"/>
      <c r="K81" s="30">
        <v>1</v>
      </c>
      <c r="L81" s="59"/>
      <c r="M81" s="30"/>
      <c r="N81" s="30"/>
      <c r="O81" s="30"/>
      <c r="P81" s="30"/>
      <c r="Q81" s="30"/>
      <c r="R81" s="21">
        <v>1</v>
      </c>
      <c r="S81" s="29"/>
      <c r="T81" s="31"/>
      <c r="U81" s="30"/>
      <c r="V81" s="30"/>
      <c r="W81" s="21">
        <v>0</v>
      </c>
      <c r="X81" s="32">
        <v>1</v>
      </c>
      <c r="Y81" s="27" t="s">
        <v>59</v>
      </c>
      <c r="Z81" s="39" t="s">
        <v>388</v>
      </c>
      <c r="AA81" s="34"/>
      <c r="AB81" s="34"/>
      <c r="AC81" s="34"/>
      <c r="AD81" s="34"/>
      <c r="AE81" s="34"/>
      <c r="AF81" s="34"/>
      <c r="AG81" s="34"/>
      <c r="AH81" s="34"/>
      <c r="AI81" s="34"/>
      <c r="AJ81" s="34"/>
      <c r="AK81" s="34"/>
      <c r="AL81" s="34"/>
      <c r="AM81" s="34"/>
      <c r="AN81" s="34"/>
      <c r="AO81" s="34"/>
      <c r="AP81" s="34"/>
      <c r="AQ81" s="34"/>
      <c r="AR81" s="34"/>
      <c r="AS81" s="34"/>
      <c r="AT81" s="34"/>
      <c r="AU81" s="34"/>
      <c r="AV81" s="34"/>
      <c r="AW81" s="34"/>
      <c r="AX81" s="34"/>
      <c r="AY81" s="34"/>
      <c r="AZ81" s="34"/>
      <c r="BA81" s="34"/>
      <c r="BB81" s="34"/>
      <c r="BC81" s="34"/>
      <c r="BD81" s="34"/>
      <c r="BE81" s="34"/>
      <c r="BF81" s="34"/>
      <c r="BG81" s="34"/>
      <c r="BH81" s="34"/>
      <c r="BI81" s="34"/>
      <c r="BJ81" s="34"/>
      <c r="BK81" s="34"/>
      <c r="BL81" s="34"/>
      <c r="BM81" s="34"/>
      <c r="BN81" s="34"/>
      <c r="BO81" s="34"/>
      <c r="BP81" s="34"/>
      <c r="BQ81" s="34"/>
      <c r="BR81" s="34"/>
      <c r="BS81" s="34"/>
      <c r="BT81" s="34"/>
      <c r="BU81" s="34"/>
      <c r="BV81" s="34"/>
      <c r="BW81" s="34"/>
      <c r="BX81" s="34"/>
      <c r="BY81" s="34"/>
      <c r="BZ81" s="34"/>
      <c r="CA81" s="34"/>
      <c r="CB81" s="34"/>
      <c r="CC81" s="34"/>
      <c r="CD81" s="34"/>
      <c r="CE81" s="34"/>
      <c r="CF81" s="34"/>
      <c r="CG81" s="34"/>
      <c r="CH81" s="34"/>
      <c r="CI81" s="34"/>
      <c r="CJ81" s="34"/>
      <c r="CK81" s="34"/>
      <c r="CL81" s="34"/>
      <c r="CM81" s="34"/>
      <c r="CN81" s="34"/>
      <c r="CO81" s="34"/>
      <c r="CP81" s="34"/>
      <c r="CQ81" s="34"/>
      <c r="CR81" s="34"/>
      <c r="CS81" s="34"/>
      <c r="CT81" s="34"/>
      <c r="CU81" s="34"/>
      <c r="CV81" s="34"/>
      <c r="CW81" s="34"/>
      <c r="CX81" s="34"/>
      <c r="CY81" s="34"/>
      <c r="CZ81" s="34"/>
      <c r="DA81" s="34"/>
      <c r="DB81" s="34"/>
      <c r="DC81" s="34"/>
      <c r="DD81" s="34"/>
      <c r="DE81" s="34"/>
      <c r="DF81" s="34"/>
      <c r="DG81" s="34"/>
      <c r="DH81" s="34"/>
      <c r="DI81" s="34"/>
      <c r="DJ81" s="34"/>
      <c r="DK81" s="34"/>
      <c r="DL81" s="34"/>
      <c r="DM81" s="34"/>
      <c r="DN81" s="34"/>
      <c r="DO81" s="34"/>
      <c r="DP81" s="34"/>
      <c r="DQ81" s="34"/>
      <c r="DR81" s="34"/>
      <c r="DS81" s="34"/>
      <c r="DT81" s="34"/>
      <c r="DU81" s="34"/>
      <c r="DV81" s="34"/>
      <c r="DW81" s="34"/>
      <c r="DX81" s="34"/>
      <c r="DY81" s="34"/>
      <c r="DZ81" s="34"/>
      <c r="EA81" s="34"/>
      <c r="EB81" s="34"/>
      <c r="EC81" s="34"/>
      <c r="ED81" s="34"/>
      <c r="EE81" s="34"/>
      <c r="EF81" s="34"/>
      <c r="EG81" s="34"/>
      <c r="EH81" s="34"/>
      <c r="EI81" s="34"/>
      <c r="EJ81" s="34"/>
      <c r="EK81" s="34"/>
      <c r="EL81" s="34"/>
      <c r="EM81" s="34"/>
      <c r="EN81" s="34"/>
      <c r="EO81" s="34"/>
      <c r="EP81" s="34"/>
    </row>
    <row r="82" spans="1:146" ht="32.5" customHeight="1" thickBot="1" x14ac:dyDescent="0.8">
      <c r="A82" s="26" t="s">
        <v>212</v>
      </c>
      <c r="B82" s="27" t="s">
        <v>306</v>
      </c>
      <c r="C82" s="28">
        <v>3</v>
      </c>
      <c r="D82" s="29">
        <v>1</v>
      </c>
      <c r="E82" s="30"/>
      <c r="F82" s="30"/>
      <c r="G82" s="30"/>
      <c r="H82" s="21">
        <v>1</v>
      </c>
      <c r="I82" s="29"/>
      <c r="J82" s="30"/>
      <c r="K82" s="30">
        <v>1</v>
      </c>
      <c r="L82" s="104">
        <v>1</v>
      </c>
      <c r="M82" s="30"/>
      <c r="N82" s="30"/>
      <c r="O82" s="30"/>
      <c r="P82" s="30"/>
      <c r="Q82" s="30"/>
      <c r="R82" s="21">
        <v>1</v>
      </c>
      <c r="S82" s="29"/>
      <c r="T82" s="31"/>
      <c r="U82" s="30"/>
      <c r="V82" s="30"/>
      <c r="W82" s="21">
        <v>0</v>
      </c>
      <c r="X82" s="32">
        <v>2</v>
      </c>
      <c r="Y82" s="27" t="s">
        <v>70</v>
      </c>
      <c r="Z82" s="39" t="s">
        <v>329</v>
      </c>
      <c r="AA82" s="34"/>
      <c r="AB82" s="34"/>
      <c r="AC82" s="34"/>
      <c r="AD82" s="34"/>
      <c r="AE82" s="34"/>
      <c r="AF82" s="34"/>
      <c r="AG82" s="34"/>
      <c r="AH82" s="34"/>
      <c r="AI82" s="34"/>
      <c r="AJ82" s="34"/>
      <c r="AK82" s="34"/>
      <c r="AL82" s="34"/>
      <c r="AM82" s="34"/>
      <c r="AN82" s="34"/>
      <c r="AO82" s="34"/>
      <c r="AP82" s="34"/>
      <c r="AQ82" s="34"/>
      <c r="AR82" s="34"/>
      <c r="AS82" s="34"/>
      <c r="AT82" s="34"/>
      <c r="AU82" s="34"/>
      <c r="AV82" s="34"/>
      <c r="AW82" s="34"/>
      <c r="AX82" s="34"/>
      <c r="AY82" s="34"/>
      <c r="AZ82" s="34"/>
      <c r="BA82" s="34"/>
      <c r="BB82" s="34"/>
      <c r="BC82" s="34"/>
      <c r="BD82" s="34"/>
      <c r="BE82" s="34"/>
      <c r="BF82" s="34"/>
      <c r="BG82" s="34"/>
      <c r="BH82" s="34"/>
      <c r="BI82" s="34"/>
      <c r="BJ82" s="34"/>
      <c r="BK82" s="34"/>
      <c r="BL82" s="34"/>
      <c r="BM82" s="34"/>
      <c r="BN82" s="34"/>
      <c r="BO82" s="34"/>
      <c r="BP82" s="34"/>
      <c r="BQ82" s="34"/>
      <c r="BR82" s="34"/>
      <c r="BS82" s="34"/>
      <c r="BT82" s="34"/>
      <c r="BU82" s="34"/>
      <c r="BV82" s="34"/>
      <c r="BW82" s="34"/>
      <c r="BX82" s="34"/>
      <c r="BY82" s="34"/>
      <c r="BZ82" s="34"/>
      <c r="CA82" s="34"/>
      <c r="CB82" s="34"/>
      <c r="CC82" s="34"/>
      <c r="CD82" s="34"/>
      <c r="CE82" s="34"/>
      <c r="CF82" s="34"/>
      <c r="CG82" s="34"/>
      <c r="CH82" s="34"/>
      <c r="CI82" s="34"/>
      <c r="CJ82" s="34"/>
      <c r="CK82" s="34"/>
      <c r="CL82" s="34"/>
      <c r="CM82" s="34"/>
      <c r="CN82" s="34"/>
      <c r="CO82" s="34"/>
      <c r="CP82" s="34"/>
      <c r="CQ82" s="34"/>
      <c r="CR82" s="34"/>
      <c r="CS82" s="34"/>
      <c r="CT82" s="34"/>
      <c r="CU82" s="34"/>
      <c r="CV82" s="34"/>
      <c r="CW82" s="34"/>
      <c r="CX82" s="34"/>
      <c r="CY82" s="34"/>
      <c r="CZ82" s="34"/>
      <c r="DA82" s="34"/>
      <c r="DB82" s="34"/>
      <c r="DC82" s="34"/>
      <c r="DD82" s="34"/>
      <c r="DE82" s="34"/>
      <c r="DF82" s="34"/>
      <c r="DG82" s="34"/>
      <c r="DH82" s="34"/>
      <c r="DI82" s="34"/>
      <c r="DJ82" s="34"/>
      <c r="DK82" s="34"/>
      <c r="DL82" s="34"/>
      <c r="DM82" s="34"/>
      <c r="DN82" s="34"/>
      <c r="DO82" s="34"/>
      <c r="DP82" s="34"/>
      <c r="DQ82" s="34"/>
      <c r="DR82" s="34"/>
      <c r="DS82" s="34"/>
      <c r="DT82" s="34"/>
      <c r="DU82" s="34"/>
      <c r="DV82" s="34"/>
      <c r="DW82" s="34"/>
      <c r="DX82" s="34"/>
      <c r="DY82" s="34"/>
      <c r="DZ82" s="34"/>
      <c r="EA82" s="34"/>
      <c r="EB82" s="34"/>
      <c r="EC82" s="34"/>
      <c r="ED82" s="34"/>
      <c r="EE82" s="34"/>
      <c r="EF82" s="34"/>
      <c r="EG82" s="34"/>
      <c r="EH82" s="34"/>
      <c r="EI82" s="34"/>
      <c r="EJ82" s="34"/>
      <c r="EK82" s="34"/>
      <c r="EL82" s="34"/>
      <c r="EM82" s="34"/>
      <c r="EN82" s="34"/>
      <c r="EO82" s="34"/>
      <c r="EP82" s="34"/>
    </row>
    <row r="83" spans="1:146" ht="32.5" customHeight="1" thickBot="1" x14ac:dyDescent="0.8">
      <c r="A83" s="26" t="s">
        <v>207</v>
      </c>
      <c r="B83" s="27" t="s">
        <v>307</v>
      </c>
      <c r="C83" s="28">
        <v>1</v>
      </c>
      <c r="D83" s="29"/>
      <c r="E83" s="30"/>
      <c r="F83" s="30"/>
      <c r="G83" s="30"/>
      <c r="H83" s="21">
        <v>0</v>
      </c>
      <c r="I83" s="29"/>
      <c r="J83" s="30">
        <v>1</v>
      </c>
      <c r="K83" s="30"/>
      <c r="L83" s="59"/>
      <c r="M83" s="30"/>
      <c r="N83" s="30"/>
      <c r="O83" s="30"/>
      <c r="P83" s="30"/>
      <c r="Q83" s="30"/>
      <c r="R83" s="21">
        <v>1</v>
      </c>
      <c r="S83" s="29"/>
      <c r="T83" s="31"/>
      <c r="U83" s="30"/>
      <c r="V83" s="30"/>
      <c r="W83" s="21">
        <v>0</v>
      </c>
      <c r="X83" s="32">
        <v>1</v>
      </c>
      <c r="Y83" s="27" t="s">
        <v>59</v>
      </c>
      <c r="Z83" s="39" t="s">
        <v>208</v>
      </c>
      <c r="AA83" s="34"/>
      <c r="AB83" s="34"/>
      <c r="AC83" s="34"/>
      <c r="AD83" s="34"/>
      <c r="AE83" s="34"/>
      <c r="AF83" s="34"/>
      <c r="AG83" s="34"/>
      <c r="AH83" s="34"/>
      <c r="AI83" s="34"/>
      <c r="AJ83" s="34"/>
      <c r="AK83" s="34"/>
      <c r="AL83" s="34"/>
      <c r="AM83" s="34"/>
      <c r="AN83" s="34"/>
      <c r="AO83" s="34"/>
      <c r="AP83" s="34"/>
      <c r="AQ83" s="34"/>
      <c r="AR83" s="34"/>
      <c r="AS83" s="34"/>
      <c r="AT83" s="34"/>
      <c r="AU83" s="34"/>
      <c r="AV83" s="34"/>
      <c r="AW83" s="34"/>
      <c r="AX83" s="34"/>
      <c r="AY83" s="34"/>
      <c r="AZ83" s="34"/>
      <c r="BA83" s="34"/>
      <c r="BB83" s="34"/>
      <c r="BC83" s="34"/>
      <c r="BD83" s="34"/>
      <c r="BE83" s="34"/>
      <c r="BF83" s="34"/>
      <c r="BG83" s="34"/>
      <c r="BH83" s="34"/>
      <c r="BI83" s="34"/>
      <c r="BJ83" s="34"/>
      <c r="BK83" s="34"/>
      <c r="BL83" s="34"/>
      <c r="BM83" s="34"/>
      <c r="BN83" s="34"/>
      <c r="BO83" s="34"/>
      <c r="BP83" s="34"/>
      <c r="BQ83" s="34"/>
      <c r="BR83" s="34"/>
      <c r="BS83" s="34"/>
      <c r="BT83" s="34"/>
      <c r="BU83" s="34"/>
      <c r="BV83" s="34"/>
      <c r="BW83" s="34"/>
      <c r="BX83" s="34"/>
      <c r="BY83" s="34"/>
      <c r="BZ83" s="34"/>
      <c r="CA83" s="34"/>
      <c r="CB83" s="34"/>
      <c r="CC83" s="34"/>
      <c r="CD83" s="34"/>
      <c r="CE83" s="34"/>
      <c r="CF83" s="34"/>
      <c r="CG83" s="34"/>
      <c r="CH83" s="34"/>
      <c r="CI83" s="34"/>
      <c r="CJ83" s="34"/>
      <c r="CK83" s="34"/>
      <c r="CL83" s="34"/>
      <c r="CM83" s="34"/>
      <c r="CN83" s="34"/>
      <c r="CO83" s="34"/>
      <c r="CP83" s="34"/>
      <c r="CQ83" s="34"/>
      <c r="CR83" s="34"/>
      <c r="CS83" s="34"/>
      <c r="CT83" s="34"/>
      <c r="CU83" s="34"/>
      <c r="CV83" s="34"/>
      <c r="CW83" s="34"/>
      <c r="CX83" s="34"/>
      <c r="CY83" s="34"/>
      <c r="CZ83" s="34"/>
      <c r="DA83" s="34"/>
      <c r="DB83" s="34"/>
      <c r="DC83" s="34"/>
      <c r="DD83" s="34"/>
      <c r="DE83" s="34"/>
      <c r="DF83" s="34"/>
      <c r="DG83" s="34"/>
      <c r="DH83" s="34"/>
      <c r="DI83" s="34"/>
      <c r="DJ83" s="34"/>
      <c r="DK83" s="34"/>
      <c r="DL83" s="34"/>
      <c r="DM83" s="34"/>
      <c r="DN83" s="34"/>
      <c r="DO83" s="34"/>
      <c r="DP83" s="34"/>
      <c r="DQ83" s="34"/>
      <c r="DR83" s="34"/>
      <c r="DS83" s="34"/>
      <c r="DT83" s="34"/>
      <c r="DU83" s="34"/>
      <c r="DV83" s="34"/>
      <c r="DW83" s="34"/>
      <c r="DX83" s="34"/>
      <c r="DY83" s="34"/>
      <c r="DZ83" s="34"/>
      <c r="EA83" s="34"/>
      <c r="EB83" s="34"/>
      <c r="EC83" s="34"/>
      <c r="ED83" s="34"/>
      <c r="EE83" s="34"/>
      <c r="EF83" s="34"/>
      <c r="EG83" s="34"/>
      <c r="EH83" s="34"/>
      <c r="EI83" s="34"/>
      <c r="EJ83" s="34"/>
      <c r="EK83" s="34"/>
      <c r="EL83" s="34"/>
      <c r="EM83" s="34"/>
      <c r="EN83" s="34"/>
      <c r="EO83" s="34"/>
      <c r="EP83" s="34"/>
    </row>
    <row r="84" spans="1:146" ht="30.25" customHeight="1" thickBot="1" x14ac:dyDescent="0.8">
      <c r="A84" s="26" t="s">
        <v>230</v>
      </c>
      <c r="B84" s="27" t="s">
        <v>308</v>
      </c>
      <c r="C84" s="28">
        <v>1</v>
      </c>
      <c r="D84" s="29"/>
      <c r="E84" s="30"/>
      <c r="F84" s="30"/>
      <c r="G84" s="30"/>
      <c r="H84" s="21">
        <v>0</v>
      </c>
      <c r="I84" s="29"/>
      <c r="J84" s="30">
        <v>1</v>
      </c>
      <c r="K84" s="30">
        <v>1</v>
      </c>
      <c r="L84" s="59"/>
      <c r="M84" s="30"/>
      <c r="N84" s="30"/>
      <c r="O84" s="30"/>
      <c r="P84" s="30"/>
      <c r="Q84" s="30"/>
      <c r="R84" s="21">
        <v>1</v>
      </c>
      <c r="S84" s="29"/>
      <c r="T84" s="31"/>
      <c r="U84" s="30"/>
      <c r="V84" s="30"/>
      <c r="W84" s="21">
        <v>0</v>
      </c>
      <c r="X84" s="32"/>
      <c r="Y84" s="27" t="s">
        <v>231</v>
      </c>
      <c r="Z84" s="39" t="s">
        <v>232</v>
      </c>
      <c r="AA84" s="34"/>
      <c r="AB84" s="34"/>
      <c r="AC84" s="34"/>
      <c r="AD84" s="34"/>
      <c r="AE84" s="34"/>
      <c r="AF84" s="34"/>
      <c r="AG84" s="34"/>
      <c r="AH84" s="34"/>
      <c r="AI84" s="34"/>
      <c r="AJ84" s="34"/>
      <c r="AK84" s="34"/>
      <c r="AL84" s="34"/>
      <c r="AM84" s="34"/>
      <c r="AN84" s="34"/>
      <c r="AO84" s="34"/>
      <c r="AP84" s="34"/>
      <c r="AQ84" s="34"/>
      <c r="AR84" s="34"/>
      <c r="AS84" s="34"/>
      <c r="AT84" s="34"/>
      <c r="AU84" s="34"/>
      <c r="AV84" s="34"/>
      <c r="AW84" s="34"/>
      <c r="AX84" s="34"/>
      <c r="AY84" s="34"/>
      <c r="AZ84" s="34"/>
      <c r="BA84" s="34"/>
      <c r="BB84" s="34"/>
      <c r="BC84" s="34"/>
      <c r="BD84" s="34"/>
      <c r="BE84" s="34"/>
      <c r="BF84" s="34"/>
      <c r="BG84" s="34"/>
      <c r="BH84" s="34"/>
      <c r="BI84" s="34"/>
      <c r="BJ84" s="34"/>
      <c r="BK84" s="34"/>
      <c r="BL84" s="34"/>
      <c r="BM84" s="34"/>
      <c r="BN84" s="34"/>
      <c r="BO84" s="34"/>
      <c r="BP84" s="34"/>
      <c r="BQ84" s="34"/>
      <c r="BR84" s="34"/>
      <c r="BS84" s="34"/>
      <c r="BT84" s="34"/>
      <c r="BU84" s="34"/>
      <c r="BV84" s="34"/>
      <c r="BW84" s="34"/>
      <c r="BX84" s="34"/>
      <c r="BY84" s="34"/>
      <c r="BZ84" s="34"/>
      <c r="CA84" s="34"/>
      <c r="CB84" s="34"/>
      <c r="CC84" s="34"/>
      <c r="CD84" s="34"/>
      <c r="CE84" s="34"/>
      <c r="CF84" s="34"/>
      <c r="CG84" s="34"/>
      <c r="CH84" s="34"/>
      <c r="CI84" s="34"/>
      <c r="CJ84" s="34"/>
      <c r="CK84" s="34"/>
      <c r="CL84" s="34"/>
      <c r="CM84" s="34"/>
      <c r="CN84" s="34"/>
      <c r="CO84" s="34"/>
      <c r="CP84" s="34"/>
      <c r="CQ84" s="34"/>
      <c r="CR84" s="34"/>
      <c r="CS84" s="34"/>
      <c r="CT84" s="34"/>
      <c r="CU84" s="34"/>
      <c r="CV84" s="34"/>
      <c r="CW84" s="34"/>
      <c r="CX84" s="34"/>
      <c r="CY84" s="34"/>
      <c r="CZ84" s="34"/>
      <c r="DA84" s="34"/>
      <c r="DB84" s="34"/>
      <c r="DC84" s="34"/>
      <c r="DD84" s="34"/>
      <c r="DE84" s="34"/>
      <c r="DF84" s="34"/>
      <c r="DG84" s="34"/>
      <c r="DH84" s="34"/>
      <c r="DI84" s="34"/>
      <c r="DJ84" s="34"/>
      <c r="DK84" s="34"/>
      <c r="DL84" s="34"/>
      <c r="DM84" s="34"/>
      <c r="DN84" s="34"/>
      <c r="DO84" s="34"/>
      <c r="DP84" s="34"/>
      <c r="DQ84" s="34"/>
      <c r="DR84" s="34"/>
      <c r="DS84" s="34"/>
      <c r="DT84" s="34"/>
      <c r="DU84" s="34"/>
      <c r="DV84" s="34"/>
      <c r="DW84" s="34"/>
      <c r="DX84" s="34"/>
      <c r="DY84" s="34"/>
      <c r="DZ84" s="34"/>
      <c r="EA84" s="34"/>
      <c r="EB84" s="34"/>
      <c r="EC84" s="34"/>
      <c r="ED84" s="34"/>
      <c r="EE84" s="34"/>
      <c r="EF84" s="34"/>
      <c r="EG84" s="34"/>
      <c r="EH84" s="34"/>
      <c r="EI84" s="34"/>
      <c r="EJ84" s="34"/>
      <c r="EK84" s="34"/>
      <c r="EL84" s="34"/>
      <c r="EM84" s="34"/>
      <c r="EN84" s="34"/>
      <c r="EO84" s="34"/>
      <c r="EP84" s="34"/>
    </row>
    <row r="85" spans="1:146" ht="31.75" customHeight="1" thickBot="1" x14ac:dyDescent="0.8">
      <c r="A85" s="26" t="s">
        <v>203</v>
      </c>
      <c r="B85" s="27" t="s">
        <v>282</v>
      </c>
      <c r="C85" s="28">
        <v>1</v>
      </c>
      <c r="D85" s="29"/>
      <c r="E85" s="30"/>
      <c r="F85" s="30">
        <v>1</v>
      </c>
      <c r="G85" s="30"/>
      <c r="H85" s="21">
        <v>1</v>
      </c>
      <c r="I85" s="29"/>
      <c r="J85" s="30">
        <v>1</v>
      </c>
      <c r="K85" s="30"/>
      <c r="L85" s="59"/>
      <c r="M85" s="30"/>
      <c r="N85" s="30"/>
      <c r="O85" s="30"/>
      <c r="P85" s="30"/>
      <c r="Q85" s="30"/>
      <c r="R85" s="21">
        <v>1</v>
      </c>
      <c r="S85" s="29"/>
      <c r="T85" s="31"/>
      <c r="U85" s="30"/>
      <c r="V85" s="30"/>
      <c r="W85" s="21">
        <v>0</v>
      </c>
      <c r="X85" s="32">
        <v>2</v>
      </c>
      <c r="Y85" s="27" t="s">
        <v>61</v>
      </c>
      <c r="Z85" s="39" t="s">
        <v>204</v>
      </c>
      <c r="AA85" s="34"/>
      <c r="AB85" s="34"/>
      <c r="AC85" s="34"/>
      <c r="AD85" s="34"/>
      <c r="AE85" s="34"/>
      <c r="AF85" s="34"/>
      <c r="AG85" s="34"/>
      <c r="AH85" s="34"/>
      <c r="AI85" s="34"/>
      <c r="AJ85" s="34"/>
      <c r="AK85" s="34"/>
      <c r="AL85" s="34"/>
      <c r="AM85" s="34"/>
      <c r="AN85" s="34"/>
      <c r="AO85" s="34"/>
      <c r="AP85" s="34"/>
      <c r="AQ85" s="34"/>
      <c r="AR85" s="34"/>
      <c r="AS85" s="34"/>
      <c r="AT85" s="34"/>
      <c r="AU85" s="34"/>
      <c r="AV85" s="34"/>
      <c r="AW85" s="34"/>
      <c r="AX85" s="34"/>
      <c r="AY85" s="34"/>
      <c r="AZ85" s="34"/>
      <c r="BA85" s="34"/>
      <c r="BB85" s="34"/>
      <c r="BC85" s="34"/>
      <c r="BD85" s="34"/>
      <c r="BE85" s="34"/>
      <c r="BF85" s="34"/>
      <c r="BG85" s="34"/>
      <c r="BH85" s="34"/>
      <c r="BI85" s="34"/>
      <c r="BJ85" s="34"/>
      <c r="BK85" s="34"/>
      <c r="BL85" s="34"/>
      <c r="BM85" s="34"/>
      <c r="BN85" s="34"/>
      <c r="BO85" s="34"/>
      <c r="BP85" s="34"/>
      <c r="BQ85" s="34"/>
      <c r="BR85" s="34"/>
      <c r="BS85" s="34"/>
      <c r="BT85" s="34"/>
      <c r="BU85" s="34"/>
      <c r="BV85" s="34"/>
      <c r="BW85" s="34"/>
      <c r="BX85" s="34"/>
      <c r="BY85" s="34"/>
      <c r="BZ85" s="34"/>
      <c r="CA85" s="34"/>
      <c r="CB85" s="34"/>
      <c r="CC85" s="34"/>
      <c r="CD85" s="34"/>
      <c r="CE85" s="34"/>
      <c r="CF85" s="34"/>
      <c r="CG85" s="34"/>
      <c r="CH85" s="34"/>
      <c r="CI85" s="34"/>
      <c r="CJ85" s="34"/>
      <c r="CK85" s="34"/>
      <c r="CL85" s="34"/>
      <c r="CM85" s="34"/>
      <c r="CN85" s="34"/>
      <c r="CO85" s="34"/>
      <c r="CP85" s="34"/>
      <c r="CQ85" s="34"/>
      <c r="CR85" s="34"/>
      <c r="CS85" s="34"/>
      <c r="CT85" s="34"/>
      <c r="CU85" s="34"/>
      <c r="CV85" s="34"/>
      <c r="CW85" s="34"/>
      <c r="CX85" s="34"/>
      <c r="CY85" s="34"/>
      <c r="CZ85" s="34"/>
      <c r="DA85" s="34"/>
      <c r="DB85" s="34"/>
      <c r="DC85" s="34"/>
      <c r="DD85" s="34"/>
      <c r="DE85" s="34"/>
      <c r="DF85" s="34"/>
      <c r="DG85" s="34"/>
      <c r="DH85" s="34"/>
      <c r="DI85" s="34"/>
      <c r="DJ85" s="34"/>
      <c r="DK85" s="34"/>
      <c r="DL85" s="34"/>
      <c r="DM85" s="34"/>
      <c r="DN85" s="34"/>
      <c r="DO85" s="34"/>
      <c r="DP85" s="34"/>
      <c r="DQ85" s="34"/>
      <c r="DR85" s="34"/>
      <c r="DS85" s="34"/>
      <c r="DT85" s="34"/>
      <c r="DU85" s="34"/>
      <c r="DV85" s="34"/>
      <c r="DW85" s="34"/>
      <c r="DX85" s="34"/>
      <c r="DY85" s="34"/>
      <c r="DZ85" s="34"/>
      <c r="EA85" s="34"/>
      <c r="EB85" s="34"/>
      <c r="EC85" s="34"/>
      <c r="ED85" s="34"/>
      <c r="EE85" s="34"/>
      <c r="EF85" s="34"/>
      <c r="EG85" s="34"/>
      <c r="EH85" s="34"/>
      <c r="EI85" s="34"/>
      <c r="EJ85" s="34"/>
      <c r="EK85" s="34"/>
      <c r="EL85" s="34"/>
      <c r="EM85" s="34"/>
      <c r="EN85" s="34"/>
      <c r="EO85" s="34"/>
      <c r="EP85" s="34"/>
    </row>
    <row r="86" spans="1:146" ht="48.75" customHeight="1" thickBot="1" x14ac:dyDescent="0.8">
      <c r="A86" s="26" t="s">
        <v>92</v>
      </c>
      <c r="B86" s="27" t="s">
        <v>309</v>
      </c>
      <c r="C86" s="28">
        <v>2</v>
      </c>
      <c r="D86" s="29"/>
      <c r="E86" s="30"/>
      <c r="F86" s="30"/>
      <c r="G86" s="30"/>
      <c r="H86" s="21">
        <v>0</v>
      </c>
      <c r="I86" s="29"/>
      <c r="J86" s="30"/>
      <c r="K86" s="30">
        <v>1</v>
      </c>
      <c r="L86" s="59"/>
      <c r="M86" s="30"/>
      <c r="N86" s="30"/>
      <c r="O86" s="30"/>
      <c r="P86" s="30"/>
      <c r="Q86" s="30"/>
      <c r="R86" s="21">
        <v>1</v>
      </c>
      <c r="S86" s="29"/>
      <c r="T86" s="31"/>
      <c r="U86" s="30"/>
      <c r="V86" s="30"/>
      <c r="W86" s="21">
        <v>0</v>
      </c>
      <c r="X86" s="32">
        <v>1</v>
      </c>
      <c r="Y86" s="27" t="s">
        <v>75</v>
      </c>
      <c r="Z86" s="39" t="s">
        <v>189</v>
      </c>
      <c r="AA86" s="34"/>
      <c r="AB86" s="34"/>
      <c r="AC86" s="34"/>
      <c r="AD86" s="34"/>
      <c r="AE86" s="34"/>
      <c r="AF86" s="34"/>
      <c r="AG86" s="34"/>
      <c r="AH86" s="34"/>
      <c r="AI86" s="34"/>
      <c r="AJ86" s="34"/>
      <c r="AK86" s="34"/>
      <c r="AL86" s="34"/>
      <c r="AM86" s="34"/>
      <c r="AN86" s="34"/>
      <c r="AO86" s="34"/>
      <c r="AP86" s="34"/>
      <c r="AQ86" s="34"/>
      <c r="AR86" s="34"/>
      <c r="AS86" s="34"/>
      <c r="AT86" s="34"/>
      <c r="AU86" s="34"/>
      <c r="AV86" s="34"/>
      <c r="AW86" s="34"/>
      <c r="AX86" s="34"/>
      <c r="AY86" s="34"/>
      <c r="AZ86" s="34"/>
      <c r="BA86" s="34"/>
      <c r="BB86" s="34"/>
      <c r="BC86" s="34"/>
      <c r="BD86" s="34"/>
      <c r="BE86" s="34"/>
      <c r="BF86" s="34"/>
      <c r="BG86" s="34"/>
      <c r="BH86" s="34"/>
      <c r="BI86" s="34"/>
      <c r="BJ86" s="34"/>
      <c r="BK86" s="34"/>
      <c r="BL86" s="34"/>
      <c r="BM86" s="34"/>
      <c r="BN86" s="34"/>
      <c r="BO86" s="34"/>
      <c r="BP86" s="34"/>
      <c r="BQ86" s="34"/>
      <c r="BR86" s="34"/>
      <c r="BS86" s="34"/>
      <c r="BT86" s="34"/>
      <c r="BU86" s="34"/>
      <c r="BV86" s="34"/>
      <c r="BW86" s="34"/>
      <c r="BX86" s="34"/>
      <c r="BY86" s="34"/>
      <c r="BZ86" s="34"/>
      <c r="CA86" s="34"/>
      <c r="CB86" s="34"/>
      <c r="CC86" s="34"/>
      <c r="CD86" s="34"/>
      <c r="CE86" s="34"/>
      <c r="CF86" s="34"/>
      <c r="CG86" s="34"/>
      <c r="CH86" s="34"/>
      <c r="CI86" s="34"/>
      <c r="CJ86" s="34"/>
      <c r="CK86" s="34"/>
      <c r="CL86" s="34"/>
      <c r="CM86" s="34"/>
      <c r="CN86" s="34"/>
      <c r="CO86" s="34"/>
      <c r="CP86" s="34"/>
      <c r="CQ86" s="34"/>
      <c r="CR86" s="34"/>
      <c r="CS86" s="34"/>
      <c r="CT86" s="34"/>
      <c r="CU86" s="34"/>
      <c r="CV86" s="34"/>
      <c r="CW86" s="34"/>
      <c r="CX86" s="34"/>
      <c r="CY86" s="34"/>
      <c r="CZ86" s="34"/>
      <c r="DA86" s="34"/>
      <c r="DB86" s="34"/>
      <c r="DC86" s="34"/>
      <c r="DD86" s="34"/>
      <c r="DE86" s="34"/>
      <c r="DF86" s="34"/>
      <c r="DG86" s="34"/>
      <c r="DH86" s="34"/>
      <c r="DI86" s="34"/>
      <c r="DJ86" s="34"/>
      <c r="DK86" s="34"/>
      <c r="DL86" s="34"/>
      <c r="DM86" s="34"/>
      <c r="DN86" s="34"/>
      <c r="DO86" s="34"/>
      <c r="DP86" s="34"/>
      <c r="DQ86" s="34"/>
      <c r="DR86" s="34"/>
      <c r="DS86" s="34"/>
      <c r="DT86" s="34"/>
      <c r="DU86" s="34"/>
      <c r="DV86" s="34"/>
      <c r="DW86" s="34"/>
      <c r="DX86" s="34"/>
      <c r="DY86" s="34"/>
      <c r="DZ86" s="34"/>
      <c r="EA86" s="34"/>
      <c r="EB86" s="34"/>
      <c r="EC86" s="34"/>
      <c r="ED86" s="34"/>
      <c r="EE86" s="34"/>
      <c r="EF86" s="34"/>
      <c r="EG86" s="34"/>
      <c r="EH86" s="34"/>
      <c r="EI86" s="34"/>
      <c r="EJ86" s="34"/>
      <c r="EK86" s="34"/>
      <c r="EL86" s="34"/>
      <c r="EM86" s="34"/>
      <c r="EN86" s="34"/>
      <c r="EO86" s="34"/>
      <c r="EP86" s="34"/>
    </row>
    <row r="87" spans="1:146" ht="39.25" customHeight="1" thickBot="1" x14ac:dyDescent="0.8">
      <c r="A87" s="26" t="s">
        <v>46</v>
      </c>
      <c r="B87" s="27" t="s">
        <v>310</v>
      </c>
      <c r="C87" s="28">
        <v>2</v>
      </c>
      <c r="D87" s="29"/>
      <c r="E87" s="30"/>
      <c r="F87" s="30"/>
      <c r="G87" s="30"/>
      <c r="H87" s="21">
        <v>0</v>
      </c>
      <c r="I87" s="29"/>
      <c r="J87" s="30">
        <v>1</v>
      </c>
      <c r="K87" s="30">
        <v>1</v>
      </c>
      <c r="L87" s="59"/>
      <c r="M87" s="30"/>
      <c r="N87" s="30"/>
      <c r="O87" s="30"/>
      <c r="P87" s="30">
        <v>1</v>
      </c>
      <c r="Q87" s="30"/>
      <c r="R87" s="21">
        <v>1</v>
      </c>
      <c r="S87" s="29"/>
      <c r="T87" s="31"/>
      <c r="U87" s="30"/>
      <c r="V87" s="30"/>
      <c r="W87" s="21">
        <v>0</v>
      </c>
      <c r="X87" s="32">
        <v>1</v>
      </c>
      <c r="Y87" s="27" t="s">
        <v>70</v>
      </c>
      <c r="Z87" s="39" t="s">
        <v>191</v>
      </c>
      <c r="AA87" s="34"/>
      <c r="AB87" s="34"/>
      <c r="AC87" s="34"/>
      <c r="AD87" s="34"/>
      <c r="AE87" s="34"/>
      <c r="AF87" s="34"/>
      <c r="AG87" s="34"/>
      <c r="AH87" s="34"/>
      <c r="AI87" s="34"/>
      <c r="AJ87" s="34"/>
      <c r="AK87" s="34"/>
      <c r="AL87" s="34"/>
      <c r="AM87" s="34"/>
      <c r="AN87" s="34"/>
      <c r="AO87" s="34"/>
      <c r="AP87" s="34"/>
      <c r="AQ87" s="34"/>
      <c r="AR87" s="34"/>
      <c r="AS87" s="34"/>
      <c r="AT87" s="34"/>
      <c r="AU87" s="34"/>
      <c r="AV87" s="34"/>
      <c r="AW87" s="34"/>
      <c r="AX87" s="34"/>
      <c r="AY87" s="34"/>
      <c r="AZ87" s="34"/>
      <c r="BA87" s="34"/>
      <c r="BB87" s="34"/>
      <c r="BC87" s="34"/>
      <c r="BD87" s="34"/>
      <c r="BE87" s="34"/>
      <c r="BF87" s="34"/>
      <c r="BG87" s="34"/>
      <c r="BH87" s="34"/>
      <c r="BI87" s="34"/>
      <c r="BJ87" s="34"/>
      <c r="BK87" s="34"/>
      <c r="BL87" s="34"/>
      <c r="BM87" s="34"/>
      <c r="BN87" s="34"/>
      <c r="BO87" s="34"/>
      <c r="BP87" s="34"/>
      <c r="BQ87" s="34"/>
      <c r="BR87" s="34"/>
      <c r="BS87" s="34"/>
      <c r="BT87" s="34"/>
      <c r="BU87" s="34"/>
      <c r="BV87" s="34"/>
      <c r="BW87" s="34"/>
      <c r="BX87" s="34"/>
      <c r="BY87" s="34"/>
      <c r="BZ87" s="34"/>
      <c r="CA87" s="34"/>
      <c r="CB87" s="34"/>
      <c r="CC87" s="34"/>
      <c r="CD87" s="34"/>
      <c r="CE87" s="34"/>
      <c r="CF87" s="34"/>
      <c r="CG87" s="34"/>
      <c r="CH87" s="34"/>
      <c r="CI87" s="34"/>
      <c r="CJ87" s="34"/>
      <c r="CK87" s="34"/>
      <c r="CL87" s="34"/>
      <c r="CM87" s="34"/>
      <c r="CN87" s="34"/>
      <c r="CO87" s="34"/>
      <c r="CP87" s="34"/>
      <c r="CQ87" s="34"/>
      <c r="CR87" s="34"/>
      <c r="CS87" s="34"/>
      <c r="CT87" s="34"/>
      <c r="CU87" s="34"/>
      <c r="CV87" s="34"/>
      <c r="CW87" s="34"/>
      <c r="CX87" s="34"/>
      <c r="CY87" s="34"/>
      <c r="CZ87" s="34"/>
      <c r="DA87" s="34"/>
      <c r="DB87" s="34"/>
      <c r="DC87" s="34"/>
      <c r="DD87" s="34"/>
      <c r="DE87" s="34"/>
      <c r="DF87" s="34"/>
      <c r="DG87" s="34"/>
      <c r="DH87" s="34"/>
      <c r="DI87" s="34"/>
      <c r="DJ87" s="34"/>
      <c r="DK87" s="34"/>
      <c r="DL87" s="34"/>
      <c r="DM87" s="34"/>
      <c r="DN87" s="34"/>
      <c r="DO87" s="34"/>
      <c r="DP87" s="34"/>
      <c r="DQ87" s="34"/>
      <c r="DR87" s="34"/>
      <c r="DS87" s="34"/>
      <c r="DT87" s="34"/>
      <c r="DU87" s="34"/>
      <c r="DV87" s="34"/>
      <c r="DW87" s="34"/>
      <c r="DX87" s="34"/>
      <c r="DY87" s="34"/>
      <c r="DZ87" s="34"/>
      <c r="EA87" s="34"/>
      <c r="EB87" s="34"/>
      <c r="EC87" s="34"/>
      <c r="ED87" s="34"/>
      <c r="EE87" s="34"/>
      <c r="EF87" s="34"/>
      <c r="EG87" s="34"/>
      <c r="EH87" s="34"/>
      <c r="EI87" s="34"/>
      <c r="EJ87" s="34"/>
      <c r="EK87" s="34"/>
      <c r="EL87" s="34"/>
      <c r="EM87" s="34"/>
      <c r="EN87" s="34"/>
      <c r="EO87" s="34"/>
      <c r="EP87" s="34"/>
    </row>
    <row r="88" spans="1:146" ht="32.25" customHeight="1" thickBot="1" x14ac:dyDescent="0.8">
      <c r="A88" s="26" t="s">
        <v>14</v>
      </c>
      <c r="B88" s="35" t="s">
        <v>311</v>
      </c>
      <c r="C88" s="36">
        <v>1</v>
      </c>
      <c r="D88" s="19"/>
      <c r="E88" s="20">
        <v>1</v>
      </c>
      <c r="F88" s="20"/>
      <c r="G88" s="20">
        <v>1</v>
      </c>
      <c r="H88" s="21">
        <v>1</v>
      </c>
      <c r="I88" s="19"/>
      <c r="J88" s="20"/>
      <c r="K88" s="20">
        <v>1</v>
      </c>
      <c r="L88" s="20"/>
      <c r="M88" s="20"/>
      <c r="N88" s="20"/>
      <c r="O88" s="20"/>
      <c r="P88" s="20"/>
      <c r="Q88" s="20">
        <v>1</v>
      </c>
      <c r="R88" s="21">
        <v>1</v>
      </c>
      <c r="S88" s="19"/>
      <c r="T88" s="37"/>
      <c r="U88" s="20"/>
      <c r="V88" s="20"/>
      <c r="W88" s="21">
        <v>0</v>
      </c>
      <c r="X88" s="38">
        <v>2</v>
      </c>
      <c r="Y88" s="35" t="s">
        <v>61</v>
      </c>
      <c r="Z88" s="39" t="s">
        <v>221</v>
      </c>
    </row>
    <row r="89" spans="1:146" ht="46.5" customHeight="1" thickBot="1" x14ac:dyDescent="0.8">
      <c r="A89" s="26" t="s">
        <v>38</v>
      </c>
      <c r="B89" s="27" t="s">
        <v>312</v>
      </c>
      <c r="C89" s="28">
        <v>1</v>
      </c>
      <c r="D89" s="19">
        <v>1</v>
      </c>
      <c r="E89" s="20"/>
      <c r="F89" s="20"/>
      <c r="G89" s="20"/>
      <c r="H89" s="21">
        <v>1</v>
      </c>
      <c r="I89" s="19"/>
      <c r="J89" s="20"/>
      <c r="K89" s="20"/>
      <c r="L89" s="20"/>
      <c r="M89" s="20">
        <v>1</v>
      </c>
      <c r="N89" s="20"/>
      <c r="O89" s="20"/>
      <c r="P89" s="20"/>
      <c r="Q89" s="20"/>
      <c r="R89" s="21">
        <v>1</v>
      </c>
      <c r="S89" s="19"/>
      <c r="T89" s="37"/>
      <c r="U89" s="20"/>
      <c r="V89" s="20"/>
      <c r="W89" s="21">
        <v>0</v>
      </c>
      <c r="X89" s="32">
        <v>1</v>
      </c>
      <c r="Y89" s="35" t="s">
        <v>59</v>
      </c>
      <c r="Z89" s="61" t="s">
        <v>192</v>
      </c>
    </row>
    <row r="90" spans="1:146" ht="42.5" customHeight="1" thickBot="1" x14ac:dyDescent="0.8">
      <c r="A90" s="16" t="s">
        <v>41</v>
      </c>
      <c r="B90" s="35" t="s">
        <v>313</v>
      </c>
      <c r="C90" s="36">
        <v>1</v>
      </c>
      <c r="D90" s="19"/>
      <c r="E90" s="20">
        <v>1</v>
      </c>
      <c r="F90" s="20"/>
      <c r="G90" s="20"/>
      <c r="H90" s="21">
        <v>1</v>
      </c>
      <c r="I90" s="19"/>
      <c r="J90" s="20"/>
      <c r="K90" s="20">
        <v>1</v>
      </c>
      <c r="L90" s="20"/>
      <c r="M90" s="20"/>
      <c r="N90" s="20"/>
      <c r="O90" s="20"/>
      <c r="P90" s="20"/>
      <c r="Q90" s="20"/>
      <c r="R90" s="21">
        <v>1</v>
      </c>
      <c r="S90" s="19"/>
      <c r="T90" s="37"/>
      <c r="U90" s="20"/>
      <c r="V90" s="20"/>
      <c r="W90" s="21">
        <v>0</v>
      </c>
      <c r="X90" s="38">
        <v>1</v>
      </c>
      <c r="Y90" s="35" t="s">
        <v>59</v>
      </c>
      <c r="Z90" s="33" t="s">
        <v>193</v>
      </c>
    </row>
    <row r="91" spans="1:146" s="34" customFormat="1" ht="27.25" thickBot="1" x14ac:dyDescent="0.8">
      <c r="A91" s="62" t="s">
        <v>16</v>
      </c>
      <c r="B91" s="35" t="s">
        <v>289</v>
      </c>
      <c r="C91" s="36">
        <v>1</v>
      </c>
      <c r="D91" s="19"/>
      <c r="E91" s="20">
        <v>1</v>
      </c>
      <c r="F91" s="20"/>
      <c r="G91" s="20"/>
      <c r="H91" s="21">
        <v>1</v>
      </c>
      <c r="I91" s="19"/>
      <c r="J91" s="20"/>
      <c r="K91" s="20"/>
      <c r="L91" s="20"/>
      <c r="M91" s="20"/>
      <c r="N91" s="20"/>
      <c r="O91" s="20"/>
      <c r="P91" s="20"/>
      <c r="Q91" s="20"/>
      <c r="R91" s="21">
        <v>0</v>
      </c>
      <c r="S91" s="19"/>
      <c r="T91" s="37"/>
      <c r="U91" s="20"/>
      <c r="V91" s="20"/>
      <c r="W91" s="21">
        <v>0</v>
      </c>
      <c r="X91" s="38">
        <v>1</v>
      </c>
      <c r="Y91" s="35" t="s">
        <v>59</v>
      </c>
      <c r="Z91" s="39" t="s">
        <v>194</v>
      </c>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c r="CS91" s="3"/>
      <c r="CT91" s="3"/>
      <c r="CU91" s="3"/>
      <c r="CV91" s="3"/>
      <c r="CW91" s="3"/>
      <c r="CX91" s="3"/>
      <c r="CY91" s="3"/>
      <c r="CZ91" s="3"/>
      <c r="DA91" s="3"/>
      <c r="DB91" s="3"/>
      <c r="DC91" s="3"/>
      <c r="DD91" s="3"/>
      <c r="DE91" s="3"/>
      <c r="DF91" s="3"/>
      <c r="DG91" s="3"/>
      <c r="DH91" s="3"/>
      <c r="DI91" s="3"/>
      <c r="DJ91" s="3"/>
      <c r="DK91" s="3"/>
      <c r="DL91" s="3"/>
      <c r="DM91" s="3"/>
      <c r="DN91" s="3"/>
      <c r="DO91" s="3"/>
      <c r="DP91" s="3"/>
      <c r="DQ91" s="3"/>
      <c r="DR91" s="3"/>
      <c r="DS91" s="3"/>
      <c r="DT91" s="3"/>
      <c r="DU91" s="3"/>
      <c r="DV91" s="3"/>
      <c r="DW91" s="3"/>
      <c r="DX91" s="3"/>
      <c r="DY91" s="3"/>
      <c r="DZ91" s="3"/>
      <c r="EA91" s="3"/>
      <c r="EB91" s="3"/>
      <c r="EC91" s="3"/>
      <c r="ED91" s="3"/>
      <c r="EE91" s="3"/>
      <c r="EF91" s="3"/>
      <c r="EG91" s="3"/>
      <c r="EH91" s="3"/>
      <c r="EI91" s="3"/>
      <c r="EJ91" s="3"/>
      <c r="EK91" s="3"/>
      <c r="EL91" s="3"/>
      <c r="EM91" s="3"/>
      <c r="EN91" s="3"/>
      <c r="EO91" s="3"/>
      <c r="EP91" s="3"/>
    </row>
    <row r="92" spans="1:146" s="34" customFormat="1" ht="28.25" customHeight="1" x14ac:dyDescent="0.65">
      <c r="A92" s="63" t="s">
        <v>326</v>
      </c>
      <c r="B92" s="106" t="s">
        <v>327</v>
      </c>
      <c r="C92" s="107">
        <v>2</v>
      </c>
      <c r="D92" s="108"/>
      <c r="E92" s="109"/>
      <c r="F92" s="109"/>
      <c r="G92" s="109"/>
      <c r="H92" s="68">
        <v>0</v>
      </c>
      <c r="I92" s="108"/>
      <c r="J92" s="109"/>
      <c r="K92" s="109"/>
      <c r="L92" s="109">
        <v>1</v>
      </c>
      <c r="M92" s="109"/>
      <c r="N92" s="109"/>
      <c r="O92" s="109"/>
      <c r="P92" s="109"/>
      <c r="Q92" s="109"/>
      <c r="R92" s="68">
        <v>1</v>
      </c>
      <c r="S92" s="108"/>
      <c r="T92" s="110"/>
      <c r="U92" s="109"/>
      <c r="V92" s="109"/>
      <c r="W92" s="68">
        <v>0</v>
      </c>
      <c r="X92" s="111"/>
      <c r="Y92" s="35" t="s">
        <v>328</v>
      </c>
      <c r="Z92" s="112" t="s">
        <v>201</v>
      </c>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c r="CS92" s="3"/>
      <c r="CT92" s="3"/>
      <c r="CU92" s="3"/>
      <c r="CV92" s="3"/>
      <c r="CW92" s="3"/>
      <c r="CX92" s="3"/>
      <c r="CY92" s="3"/>
      <c r="CZ92" s="3"/>
      <c r="DA92" s="3"/>
      <c r="DB92" s="3"/>
      <c r="DC92" s="3"/>
      <c r="DD92" s="3"/>
      <c r="DE92" s="3"/>
      <c r="DF92" s="3"/>
      <c r="DG92" s="3"/>
      <c r="DH92" s="3"/>
      <c r="DI92" s="3"/>
      <c r="DJ92" s="3"/>
      <c r="DK92" s="3"/>
      <c r="DL92" s="3"/>
      <c r="DM92" s="3"/>
      <c r="DN92" s="3"/>
      <c r="DO92" s="3"/>
      <c r="DP92" s="3"/>
      <c r="DQ92" s="3"/>
      <c r="DR92" s="3"/>
      <c r="DS92" s="3"/>
      <c r="DT92" s="3"/>
      <c r="DU92" s="3"/>
      <c r="DV92" s="3"/>
      <c r="DW92" s="3"/>
      <c r="DX92" s="3"/>
      <c r="DY92" s="3"/>
      <c r="DZ92" s="3"/>
      <c r="EA92" s="3"/>
      <c r="EB92" s="3"/>
      <c r="EC92" s="3"/>
      <c r="ED92" s="3"/>
      <c r="EE92" s="3"/>
      <c r="EF92" s="3"/>
      <c r="EG92" s="3"/>
      <c r="EH92" s="3"/>
      <c r="EI92" s="3"/>
      <c r="EJ92" s="3"/>
      <c r="EK92" s="3"/>
      <c r="EL92" s="3"/>
      <c r="EM92" s="3"/>
      <c r="EN92" s="3"/>
      <c r="EO92" s="3"/>
      <c r="EP92" s="3"/>
    </row>
    <row r="93" spans="1:146" s="34" customFormat="1" ht="32.5" customHeight="1" thickBot="1" x14ac:dyDescent="0.8">
      <c r="A93" s="63" t="s">
        <v>12</v>
      </c>
      <c r="B93" s="64" t="s">
        <v>313</v>
      </c>
      <c r="C93" s="65">
        <v>1</v>
      </c>
      <c r="D93" s="66"/>
      <c r="E93" s="67">
        <v>1</v>
      </c>
      <c r="F93" s="67"/>
      <c r="G93" s="67">
        <v>1</v>
      </c>
      <c r="H93" s="68">
        <v>1</v>
      </c>
      <c r="I93" s="66"/>
      <c r="J93" s="67"/>
      <c r="K93" s="67"/>
      <c r="L93" s="67"/>
      <c r="M93" s="67"/>
      <c r="N93" s="67"/>
      <c r="O93" s="67"/>
      <c r="P93" s="67"/>
      <c r="Q93" s="67"/>
      <c r="R93" s="68">
        <v>0</v>
      </c>
      <c r="S93" s="66"/>
      <c r="T93" s="69"/>
      <c r="U93" s="67"/>
      <c r="V93" s="67"/>
      <c r="W93" s="68">
        <v>0</v>
      </c>
      <c r="X93" s="70">
        <v>1</v>
      </c>
      <c r="Y93" s="27" t="s">
        <v>59</v>
      </c>
      <c r="Z93" s="71" t="s">
        <v>195</v>
      </c>
    </row>
    <row r="94" spans="1:146" s="81" customFormat="1" ht="45" customHeight="1" thickBot="1" x14ac:dyDescent="0.8">
      <c r="A94" s="72" t="s">
        <v>40</v>
      </c>
      <c r="B94" s="73" t="s">
        <v>314</v>
      </c>
      <c r="C94" s="74">
        <v>3</v>
      </c>
      <c r="D94" s="75">
        <v>1</v>
      </c>
      <c r="E94" s="76"/>
      <c r="F94" s="76"/>
      <c r="G94" s="76"/>
      <c r="H94" s="77">
        <v>1</v>
      </c>
      <c r="I94" s="75"/>
      <c r="J94" s="76">
        <v>1</v>
      </c>
      <c r="K94" s="76">
        <v>1</v>
      </c>
      <c r="L94" s="76">
        <v>1</v>
      </c>
      <c r="M94" s="76"/>
      <c r="N94" s="76"/>
      <c r="O94" s="76"/>
      <c r="P94" s="76"/>
      <c r="Q94" s="76"/>
      <c r="R94" s="77">
        <v>1</v>
      </c>
      <c r="S94" s="75">
        <v>1</v>
      </c>
      <c r="T94" s="78"/>
      <c r="U94" s="76"/>
      <c r="V94" s="76"/>
      <c r="W94" s="77">
        <v>1</v>
      </c>
      <c r="X94" s="79">
        <v>1</v>
      </c>
      <c r="Y94" s="73" t="s">
        <v>74</v>
      </c>
      <c r="Z94" s="33" t="s">
        <v>316</v>
      </c>
      <c r="AA94" s="80"/>
      <c r="AB94" s="80"/>
      <c r="AC94" s="80"/>
      <c r="AD94" s="80"/>
      <c r="AE94" s="80"/>
      <c r="AF94" s="80"/>
      <c r="AG94" s="80"/>
      <c r="AH94" s="80"/>
      <c r="AI94" s="80"/>
      <c r="AJ94" s="80"/>
      <c r="AK94" s="80"/>
      <c r="AL94" s="80"/>
      <c r="AM94" s="80"/>
      <c r="AN94" s="80"/>
      <c r="AO94" s="80"/>
      <c r="AP94" s="80"/>
      <c r="AQ94" s="80"/>
      <c r="AR94" s="80"/>
      <c r="AS94" s="80"/>
      <c r="AT94" s="80"/>
      <c r="AU94" s="80"/>
      <c r="AV94" s="80"/>
      <c r="AW94" s="80"/>
      <c r="AX94" s="80"/>
      <c r="AY94" s="80"/>
      <c r="AZ94" s="80"/>
      <c r="BA94" s="80"/>
      <c r="BB94" s="80"/>
      <c r="BC94" s="80"/>
      <c r="BD94" s="80"/>
      <c r="BE94" s="80"/>
      <c r="BF94" s="80"/>
      <c r="BG94" s="80"/>
      <c r="BH94" s="80"/>
      <c r="BI94" s="80"/>
      <c r="BJ94" s="80"/>
      <c r="BK94" s="80"/>
      <c r="BL94" s="80"/>
      <c r="BM94" s="80"/>
      <c r="BN94" s="80"/>
      <c r="BO94" s="80"/>
      <c r="BP94" s="80"/>
      <c r="BQ94" s="80"/>
      <c r="BR94" s="80"/>
      <c r="BS94" s="80"/>
      <c r="BT94" s="80"/>
      <c r="BU94" s="80"/>
      <c r="BV94" s="80"/>
      <c r="BW94" s="80"/>
      <c r="BX94" s="80"/>
      <c r="BY94" s="80"/>
      <c r="BZ94" s="80"/>
      <c r="CA94" s="80"/>
      <c r="CB94" s="80"/>
      <c r="CC94" s="80"/>
      <c r="CD94" s="80"/>
      <c r="CE94" s="80"/>
      <c r="CF94" s="80"/>
      <c r="CG94" s="80"/>
      <c r="CH94" s="80"/>
      <c r="CI94" s="80"/>
      <c r="CJ94" s="80"/>
      <c r="CK94" s="80"/>
      <c r="CL94" s="80"/>
      <c r="CM94" s="80"/>
      <c r="CN94" s="80"/>
      <c r="CO94" s="80"/>
      <c r="CP94" s="80"/>
      <c r="CQ94" s="80"/>
      <c r="CR94" s="80"/>
      <c r="CS94" s="80"/>
      <c r="CT94" s="80"/>
      <c r="CU94" s="80"/>
      <c r="CV94" s="80"/>
      <c r="CW94" s="80"/>
      <c r="CX94" s="80"/>
      <c r="CY94" s="80"/>
      <c r="CZ94" s="80"/>
      <c r="DA94" s="80"/>
      <c r="DB94" s="80"/>
      <c r="DC94" s="80"/>
      <c r="DD94" s="80"/>
      <c r="DE94" s="80"/>
      <c r="DF94" s="80"/>
      <c r="DG94" s="80"/>
      <c r="DH94" s="80"/>
      <c r="DI94" s="80"/>
      <c r="DJ94" s="80"/>
      <c r="DK94" s="80"/>
      <c r="DL94" s="80"/>
      <c r="DM94" s="80"/>
      <c r="DN94" s="80"/>
      <c r="DO94" s="80"/>
      <c r="DP94" s="80"/>
      <c r="DQ94" s="80"/>
      <c r="DR94" s="80"/>
      <c r="DS94" s="80"/>
      <c r="DT94" s="80"/>
      <c r="DU94" s="80"/>
      <c r="DV94" s="80"/>
      <c r="DW94" s="80"/>
      <c r="DX94" s="80"/>
      <c r="DY94" s="80"/>
      <c r="DZ94" s="80"/>
      <c r="EA94" s="80"/>
      <c r="EB94" s="80"/>
      <c r="EC94" s="80"/>
      <c r="ED94" s="80"/>
      <c r="EE94" s="80"/>
      <c r="EF94" s="80"/>
      <c r="EG94" s="80"/>
      <c r="EH94" s="80"/>
      <c r="EI94" s="80"/>
      <c r="EJ94" s="80"/>
      <c r="EK94" s="80"/>
      <c r="EL94" s="80"/>
      <c r="EM94" s="80"/>
      <c r="EN94" s="80"/>
      <c r="EO94" s="80"/>
      <c r="EP94" s="80"/>
    </row>
    <row r="95" spans="1:146" ht="39.75" customHeight="1" thickBot="1" x14ac:dyDescent="0.8">
      <c r="A95" s="82" t="s">
        <v>26</v>
      </c>
      <c r="B95" s="83"/>
      <c r="C95" s="84">
        <f t="shared" ref="C95:W95" si="0">SUM(C13:C94)</f>
        <v>178</v>
      </c>
      <c r="D95" s="85">
        <f t="shared" si="0"/>
        <v>32</v>
      </c>
      <c r="E95" s="86">
        <f t="shared" si="0"/>
        <v>19</v>
      </c>
      <c r="F95" s="86">
        <f t="shared" si="0"/>
        <v>11</v>
      </c>
      <c r="G95" s="87">
        <f t="shared" si="0"/>
        <v>8</v>
      </c>
      <c r="H95" s="88">
        <f t="shared" si="0"/>
        <v>51</v>
      </c>
      <c r="I95" s="85">
        <f t="shared" si="0"/>
        <v>6</v>
      </c>
      <c r="J95" s="86">
        <f t="shared" si="0"/>
        <v>23</v>
      </c>
      <c r="K95" s="87">
        <f t="shared" si="0"/>
        <v>43</v>
      </c>
      <c r="L95" s="86">
        <f t="shared" si="0"/>
        <v>13</v>
      </c>
      <c r="M95" s="89">
        <f t="shared" si="0"/>
        <v>2</v>
      </c>
      <c r="N95" s="90">
        <f t="shared" si="0"/>
        <v>1</v>
      </c>
      <c r="O95" s="86">
        <f t="shared" si="0"/>
        <v>3</v>
      </c>
      <c r="P95" s="86">
        <f t="shared" si="0"/>
        <v>11</v>
      </c>
      <c r="Q95" s="87">
        <f t="shared" si="0"/>
        <v>6</v>
      </c>
      <c r="R95" s="91">
        <f t="shared" si="0"/>
        <v>66</v>
      </c>
      <c r="S95" s="92">
        <f t="shared" si="0"/>
        <v>9</v>
      </c>
      <c r="T95" s="89">
        <f t="shared" si="0"/>
        <v>4</v>
      </c>
      <c r="U95" s="86">
        <f t="shared" si="0"/>
        <v>4</v>
      </c>
      <c r="V95" s="87">
        <f t="shared" si="0"/>
        <v>1</v>
      </c>
      <c r="W95" s="88">
        <f t="shared" si="0"/>
        <v>12</v>
      </c>
      <c r="X95" s="93"/>
      <c r="Y95" s="94"/>
      <c r="Z95" s="95"/>
    </row>
    <row r="96" spans="1:146" x14ac:dyDescent="0.65">
      <c r="G96" s="6"/>
      <c r="H96" s="96"/>
      <c r="Q96" s="6"/>
      <c r="R96" s="97"/>
      <c r="S96" s="49"/>
      <c r="T96" s="49"/>
      <c r="V96" s="6"/>
      <c r="W96" s="5"/>
    </row>
    <row r="97" spans="1:26" x14ac:dyDescent="0.65">
      <c r="A97" s="130" t="s">
        <v>80</v>
      </c>
      <c r="B97" s="130"/>
      <c r="C97" s="130"/>
      <c r="D97" s="130"/>
      <c r="R97" s="5"/>
      <c r="S97" s="49"/>
      <c r="T97" s="49"/>
      <c r="W97" s="5"/>
    </row>
    <row r="98" spans="1:26" x14ac:dyDescent="0.65">
      <c r="A98" s="3" t="s">
        <v>94</v>
      </c>
      <c r="R98" s="5"/>
      <c r="S98" s="49"/>
      <c r="T98" s="49"/>
      <c r="W98" s="5"/>
    </row>
    <row r="99" spans="1:26" x14ac:dyDescent="0.65">
      <c r="R99" s="5"/>
      <c r="S99" s="49"/>
      <c r="T99" s="49"/>
      <c r="W99" s="5"/>
    </row>
    <row r="100" spans="1:26" x14ac:dyDescent="0.65">
      <c r="A100" s="3" t="s">
        <v>101</v>
      </c>
      <c r="R100" s="5"/>
      <c r="S100" s="49"/>
      <c r="T100" s="49"/>
      <c r="W100" s="5"/>
    </row>
    <row r="101" spans="1:26" x14ac:dyDescent="0.65">
      <c r="A101" s="3" t="s">
        <v>368</v>
      </c>
      <c r="R101" s="5"/>
      <c r="S101" s="49"/>
      <c r="T101" s="49"/>
      <c r="W101" s="5"/>
    </row>
    <row r="102" spans="1:26" x14ac:dyDescent="0.65">
      <c r="A102" s="1" t="s">
        <v>95</v>
      </c>
      <c r="R102" s="5"/>
      <c r="S102" s="49"/>
      <c r="T102" s="49"/>
      <c r="W102" s="5"/>
    </row>
    <row r="103" spans="1:26" s="99" customFormat="1" x14ac:dyDescent="0.65">
      <c r="A103" s="99" t="s">
        <v>102</v>
      </c>
      <c r="C103" s="2"/>
      <c r="H103" s="100"/>
      <c r="R103" s="101"/>
      <c r="S103" s="102"/>
      <c r="T103" s="102"/>
      <c r="W103" s="101"/>
      <c r="X103" s="2"/>
      <c r="Z103" s="103"/>
    </row>
    <row r="104" spans="1:26" s="99" customFormat="1" x14ac:dyDescent="0.65">
      <c r="A104" s="1" t="s">
        <v>103</v>
      </c>
      <c r="C104" s="2"/>
      <c r="H104" s="100"/>
      <c r="R104" s="101"/>
      <c r="S104" s="102"/>
      <c r="T104" s="102"/>
      <c r="W104" s="101"/>
      <c r="X104" s="2"/>
      <c r="Z104" s="103"/>
    </row>
    <row r="105" spans="1:26" s="99" customFormat="1" x14ac:dyDescent="0.65">
      <c r="A105" s="1" t="s">
        <v>382</v>
      </c>
      <c r="C105" s="2"/>
      <c r="H105" s="100"/>
      <c r="R105" s="101"/>
      <c r="S105" s="102"/>
      <c r="T105" s="102"/>
      <c r="W105" s="101"/>
      <c r="X105" s="2"/>
      <c r="Z105" s="103"/>
    </row>
    <row r="106" spans="1:26" s="99" customFormat="1" x14ac:dyDescent="0.65">
      <c r="A106" s="1" t="s">
        <v>104</v>
      </c>
      <c r="C106" s="2"/>
      <c r="H106" s="100"/>
      <c r="R106" s="101"/>
      <c r="S106" s="102"/>
      <c r="T106" s="102"/>
      <c r="W106" s="101"/>
      <c r="X106" s="2"/>
      <c r="Z106" s="103"/>
    </row>
    <row r="107" spans="1:26" s="99" customFormat="1" x14ac:dyDescent="0.65">
      <c r="A107" s="1" t="s">
        <v>105</v>
      </c>
      <c r="C107" s="2"/>
      <c r="H107" s="100"/>
      <c r="R107" s="101"/>
      <c r="S107" s="102"/>
      <c r="T107" s="102"/>
      <c r="W107" s="101"/>
      <c r="X107" s="2"/>
      <c r="Z107" s="103"/>
    </row>
    <row r="108" spans="1:26" s="99" customFormat="1" x14ac:dyDescent="0.65">
      <c r="A108" s="1" t="s">
        <v>106</v>
      </c>
      <c r="C108" s="2"/>
      <c r="H108" s="100"/>
      <c r="R108" s="101"/>
      <c r="S108" s="102"/>
      <c r="T108" s="102"/>
      <c r="W108" s="101"/>
      <c r="X108" s="2"/>
      <c r="Z108" s="103"/>
    </row>
    <row r="109" spans="1:26" s="99" customFormat="1" x14ac:dyDescent="0.65">
      <c r="A109" s="1" t="s">
        <v>107</v>
      </c>
      <c r="C109" s="2"/>
      <c r="H109" s="100"/>
      <c r="R109" s="101"/>
      <c r="S109" s="102"/>
      <c r="T109" s="102"/>
      <c r="W109" s="101"/>
      <c r="X109" s="2"/>
      <c r="Z109" s="103"/>
    </row>
    <row r="110" spans="1:26" s="99" customFormat="1" x14ac:dyDescent="0.65">
      <c r="A110" s="1" t="s">
        <v>108</v>
      </c>
      <c r="C110" s="2"/>
      <c r="H110" s="100"/>
      <c r="R110" s="101"/>
      <c r="S110" s="102"/>
      <c r="T110" s="102"/>
      <c r="W110" s="101"/>
      <c r="X110" s="2"/>
      <c r="Z110" s="103"/>
    </row>
    <row r="111" spans="1:26" s="99" customFormat="1" x14ac:dyDescent="0.65">
      <c r="A111" s="99" t="s">
        <v>178</v>
      </c>
      <c r="C111" s="2"/>
      <c r="H111" s="100"/>
      <c r="R111" s="101"/>
      <c r="S111" s="102"/>
      <c r="T111" s="102"/>
      <c r="W111" s="101"/>
      <c r="X111" s="2"/>
      <c r="Z111" s="103"/>
    </row>
    <row r="112" spans="1:26" s="99" customFormat="1" x14ac:dyDescent="0.65">
      <c r="A112" s="1" t="s">
        <v>179</v>
      </c>
      <c r="C112" s="2"/>
      <c r="H112" s="100"/>
      <c r="R112" s="101"/>
      <c r="S112" s="102"/>
      <c r="T112" s="102"/>
      <c r="W112" s="101"/>
      <c r="X112" s="2"/>
      <c r="Z112" s="103"/>
    </row>
    <row r="113" spans="1:26" s="99" customFormat="1" x14ac:dyDescent="0.65">
      <c r="A113" s="1" t="s">
        <v>352</v>
      </c>
      <c r="C113" s="2"/>
      <c r="H113" s="100"/>
      <c r="R113" s="101"/>
      <c r="S113" s="102"/>
      <c r="T113" s="102"/>
      <c r="W113" s="101"/>
      <c r="X113" s="2"/>
      <c r="Z113" s="103"/>
    </row>
    <row r="114" spans="1:26" s="99" customFormat="1" x14ac:dyDescent="0.65">
      <c r="A114" s="1" t="s">
        <v>369</v>
      </c>
      <c r="C114" s="2"/>
      <c r="H114" s="100"/>
      <c r="R114" s="101"/>
      <c r="S114" s="102"/>
      <c r="T114" s="102"/>
      <c r="W114" s="101"/>
      <c r="X114" s="2"/>
      <c r="Z114" s="103"/>
    </row>
    <row r="115" spans="1:26" s="99" customFormat="1" x14ac:dyDescent="0.65">
      <c r="A115" s="1" t="s">
        <v>351</v>
      </c>
      <c r="C115" s="2"/>
      <c r="H115" s="100"/>
      <c r="R115" s="101"/>
      <c r="S115" s="102"/>
      <c r="T115" s="102"/>
      <c r="W115" s="101"/>
      <c r="X115" s="2"/>
      <c r="Z115" s="103"/>
    </row>
    <row r="116" spans="1:26" s="99" customFormat="1" x14ac:dyDescent="0.65">
      <c r="A116" s="99" t="s">
        <v>109</v>
      </c>
      <c r="C116" s="2"/>
      <c r="H116" s="100"/>
      <c r="R116" s="101"/>
      <c r="S116" s="102"/>
      <c r="T116" s="102"/>
      <c r="W116" s="101"/>
      <c r="X116" s="2"/>
      <c r="Z116" s="103"/>
    </row>
    <row r="117" spans="1:26" s="99" customFormat="1" x14ac:dyDescent="0.65">
      <c r="A117" s="99" t="s">
        <v>383</v>
      </c>
      <c r="C117" s="2"/>
      <c r="H117" s="100"/>
      <c r="R117" s="101"/>
      <c r="S117" s="102"/>
      <c r="T117" s="102"/>
      <c r="W117" s="101"/>
      <c r="X117" s="2"/>
      <c r="Z117" s="103"/>
    </row>
    <row r="118" spans="1:26" s="99" customFormat="1" x14ac:dyDescent="0.65">
      <c r="A118" s="99" t="s">
        <v>110</v>
      </c>
      <c r="C118" s="2"/>
      <c r="H118" s="100"/>
      <c r="R118" s="101"/>
      <c r="S118" s="102"/>
      <c r="T118" s="102"/>
      <c r="W118" s="101"/>
      <c r="X118" s="2"/>
      <c r="Z118" s="103"/>
    </row>
    <row r="119" spans="1:26" s="99" customFormat="1" x14ac:dyDescent="0.65">
      <c r="A119" s="99" t="s">
        <v>111</v>
      </c>
      <c r="C119" s="2"/>
      <c r="H119" s="100"/>
      <c r="R119" s="101"/>
      <c r="S119" s="102"/>
      <c r="T119" s="102"/>
      <c r="W119" s="101"/>
      <c r="X119" s="2"/>
      <c r="Z119" s="103"/>
    </row>
    <row r="120" spans="1:26" s="99" customFormat="1" x14ac:dyDescent="0.65">
      <c r="A120" s="99" t="s">
        <v>112</v>
      </c>
      <c r="C120" s="2"/>
      <c r="H120" s="100"/>
      <c r="R120" s="101"/>
      <c r="S120" s="102"/>
      <c r="T120" s="102"/>
      <c r="W120" s="101"/>
      <c r="X120" s="2"/>
      <c r="Z120" s="103"/>
    </row>
    <row r="121" spans="1:26" s="99" customFormat="1" x14ac:dyDescent="0.65">
      <c r="A121" s="99" t="s">
        <v>113</v>
      </c>
      <c r="C121" s="2"/>
      <c r="H121" s="100"/>
      <c r="R121" s="101"/>
      <c r="S121" s="102"/>
      <c r="T121" s="102"/>
      <c r="W121" s="101"/>
      <c r="X121" s="2"/>
      <c r="Z121" s="103"/>
    </row>
    <row r="122" spans="1:26" s="99" customFormat="1" x14ac:dyDescent="0.65">
      <c r="A122" s="1" t="s">
        <v>114</v>
      </c>
      <c r="C122" s="2"/>
      <c r="H122" s="100"/>
      <c r="R122" s="101"/>
      <c r="S122" s="102"/>
      <c r="T122" s="102"/>
      <c r="W122" s="101"/>
      <c r="X122" s="2"/>
      <c r="Z122" s="103"/>
    </row>
    <row r="123" spans="1:26" x14ac:dyDescent="0.65">
      <c r="A123" s="1" t="s">
        <v>115</v>
      </c>
      <c r="R123" s="5"/>
      <c r="S123" s="49"/>
      <c r="T123" s="49"/>
      <c r="W123" s="5"/>
    </row>
    <row r="124" spans="1:26" x14ac:dyDescent="0.65">
      <c r="A124" s="1" t="s">
        <v>116</v>
      </c>
      <c r="R124" s="5"/>
      <c r="S124" s="49"/>
      <c r="T124" s="49"/>
      <c r="W124" s="5"/>
    </row>
    <row r="125" spans="1:26" x14ac:dyDescent="0.65">
      <c r="A125" s="1" t="s">
        <v>347</v>
      </c>
      <c r="R125" s="5"/>
      <c r="S125" s="49"/>
      <c r="T125" s="49"/>
      <c r="W125" s="5"/>
    </row>
    <row r="126" spans="1:26" x14ac:dyDescent="0.65">
      <c r="A126" s="1" t="s">
        <v>117</v>
      </c>
      <c r="R126" s="5"/>
      <c r="S126" s="49"/>
      <c r="T126" s="49"/>
      <c r="W126" s="5"/>
    </row>
    <row r="127" spans="1:26" x14ac:dyDescent="0.65">
      <c r="A127" s="1" t="s">
        <v>357</v>
      </c>
      <c r="R127" s="5"/>
      <c r="S127" s="49"/>
      <c r="T127" s="49"/>
      <c r="W127" s="5"/>
    </row>
    <row r="128" spans="1:26" x14ac:dyDescent="0.65">
      <c r="A128" s="1" t="s">
        <v>385</v>
      </c>
      <c r="R128" s="5"/>
      <c r="S128" s="49"/>
      <c r="T128" s="49"/>
      <c r="W128" s="5"/>
    </row>
    <row r="129" spans="1:23" x14ac:dyDescent="0.65">
      <c r="A129" s="1" t="s">
        <v>362</v>
      </c>
      <c r="R129" s="5"/>
      <c r="S129" s="49"/>
      <c r="T129" s="49"/>
      <c r="W129" s="5"/>
    </row>
    <row r="130" spans="1:23" x14ac:dyDescent="0.65">
      <c r="A130" s="1" t="s">
        <v>344</v>
      </c>
      <c r="R130" s="5"/>
      <c r="S130" s="49"/>
      <c r="T130" s="49"/>
      <c r="W130" s="5"/>
    </row>
    <row r="131" spans="1:23" x14ac:dyDescent="0.65">
      <c r="A131" s="1" t="s">
        <v>118</v>
      </c>
      <c r="R131" s="5"/>
      <c r="S131" s="49"/>
      <c r="T131" s="49"/>
      <c r="W131" s="5"/>
    </row>
    <row r="132" spans="1:23" x14ac:dyDescent="0.65">
      <c r="A132" s="1" t="s">
        <v>119</v>
      </c>
      <c r="R132" s="5"/>
      <c r="S132" s="49"/>
      <c r="T132" s="49"/>
      <c r="W132" s="5"/>
    </row>
    <row r="133" spans="1:23" x14ac:dyDescent="0.65">
      <c r="A133" s="3" t="s">
        <v>120</v>
      </c>
      <c r="R133" s="5"/>
      <c r="S133" s="49"/>
      <c r="T133" s="49"/>
      <c r="W133" s="5"/>
    </row>
    <row r="134" spans="1:23" x14ac:dyDescent="0.65">
      <c r="A134" s="3" t="s">
        <v>121</v>
      </c>
      <c r="R134" s="5"/>
      <c r="S134" s="49"/>
      <c r="T134" s="49"/>
      <c r="W134" s="5"/>
    </row>
    <row r="135" spans="1:23" x14ac:dyDescent="0.65">
      <c r="A135" s="3" t="s">
        <v>359</v>
      </c>
      <c r="R135" s="5"/>
      <c r="S135" s="49"/>
      <c r="T135" s="49"/>
      <c r="W135" s="5"/>
    </row>
    <row r="136" spans="1:23" x14ac:dyDescent="0.65">
      <c r="A136" s="3" t="s">
        <v>122</v>
      </c>
      <c r="R136" s="5"/>
      <c r="S136" s="49"/>
      <c r="T136" s="49"/>
      <c r="W136" s="5"/>
    </row>
    <row r="137" spans="1:23" x14ac:dyDescent="0.65">
      <c r="A137" s="3" t="s">
        <v>123</v>
      </c>
      <c r="R137" s="5"/>
      <c r="S137" s="49"/>
      <c r="T137" s="49"/>
      <c r="W137" s="5"/>
    </row>
    <row r="138" spans="1:23" x14ac:dyDescent="0.65">
      <c r="A138" s="3" t="s">
        <v>124</v>
      </c>
      <c r="R138" s="5"/>
      <c r="S138" s="49"/>
      <c r="T138" s="49"/>
      <c r="W138" s="5"/>
    </row>
    <row r="139" spans="1:23" x14ac:dyDescent="0.65">
      <c r="A139" s="3" t="s">
        <v>125</v>
      </c>
      <c r="R139" s="5"/>
      <c r="S139" s="49"/>
      <c r="T139" s="49"/>
      <c r="W139" s="5"/>
    </row>
    <row r="140" spans="1:23" x14ac:dyDescent="0.65">
      <c r="A140" s="3" t="s">
        <v>338</v>
      </c>
      <c r="R140" s="5"/>
      <c r="S140" s="49"/>
      <c r="T140" s="49"/>
      <c r="W140" s="5"/>
    </row>
    <row r="141" spans="1:23" x14ac:dyDescent="0.65">
      <c r="A141" s="3" t="s">
        <v>364</v>
      </c>
      <c r="R141" s="5"/>
      <c r="S141" s="49"/>
      <c r="T141" s="49"/>
      <c r="W141" s="5"/>
    </row>
    <row r="142" spans="1:23" x14ac:dyDescent="0.65">
      <c r="A142" s="3" t="s">
        <v>126</v>
      </c>
      <c r="R142" s="5"/>
      <c r="S142" s="49"/>
      <c r="T142" s="49"/>
      <c r="W142" s="5"/>
    </row>
    <row r="143" spans="1:23" x14ac:dyDescent="0.65">
      <c r="A143" s="3" t="s">
        <v>127</v>
      </c>
      <c r="R143" s="5"/>
      <c r="S143" s="49"/>
      <c r="T143" s="49"/>
      <c r="W143" s="5"/>
    </row>
    <row r="144" spans="1:23" x14ac:dyDescent="0.65">
      <c r="A144" s="3" t="s">
        <v>367</v>
      </c>
      <c r="R144" s="5"/>
      <c r="S144" s="49"/>
      <c r="T144" s="49"/>
      <c r="W144" s="5"/>
    </row>
    <row r="145" spans="1:23" x14ac:dyDescent="0.65">
      <c r="A145" s="3" t="s">
        <v>376</v>
      </c>
      <c r="R145" s="5"/>
      <c r="S145" s="49"/>
      <c r="T145" s="49"/>
      <c r="W145" s="5"/>
    </row>
    <row r="146" spans="1:23" x14ac:dyDescent="0.65">
      <c r="A146" s="3" t="s">
        <v>128</v>
      </c>
      <c r="R146" s="5"/>
      <c r="S146" s="49"/>
      <c r="T146" s="49"/>
      <c r="W146" s="5"/>
    </row>
    <row r="147" spans="1:23" x14ac:dyDescent="0.65">
      <c r="A147" s="3" t="s">
        <v>129</v>
      </c>
      <c r="R147" s="5"/>
      <c r="S147" s="49"/>
      <c r="T147" s="49"/>
      <c r="W147" s="5"/>
    </row>
    <row r="148" spans="1:23" x14ac:dyDescent="0.65">
      <c r="A148" s="1" t="s">
        <v>130</v>
      </c>
      <c r="R148" s="5"/>
      <c r="S148" s="49"/>
      <c r="T148" s="49"/>
      <c r="W148" s="5"/>
    </row>
    <row r="149" spans="1:23" x14ac:dyDescent="0.65">
      <c r="A149" s="1" t="s">
        <v>339</v>
      </c>
      <c r="R149" s="5"/>
      <c r="S149" s="49"/>
      <c r="T149" s="49"/>
      <c r="W149" s="5"/>
    </row>
    <row r="150" spans="1:23" x14ac:dyDescent="0.65">
      <c r="A150" s="3" t="s">
        <v>131</v>
      </c>
      <c r="R150" s="5"/>
      <c r="S150" s="49"/>
      <c r="T150" s="49"/>
      <c r="W150" s="5"/>
    </row>
    <row r="151" spans="1:23" x14ac:dyDescent="0.65">
      <c r="A151" s="3" t="s">
        <v>132</v>
      </c>
      <c r="R151" s="5"/>
      <c r="S151" s="49"/>
      <c r="T151" s="49"/>
      <c r="W151" s="5"/>
    </row>
    <row r="152" spans="1:23" x14ac:dyDescent="0.65">
      <c r="A152" s="3" t="s">
        <v>340</v>
      </c>
      <c r="R152" s="5"/>
      <c r="S152" s="49"/>
      <c r="T152" s="49"/>
      <c r="W152" s="5"/>
    </row>
    <row r="153" spans="1:23" x14ac:dyDescent="0.65">
      <c r="A153" s="3" t="s">
        <v>380</v>
      </c>
      <c r="R153" s="5"/>
      <c r="S153" s="49"/>
      <c r="T153" s="49"/>
      <c r="W153" s="5"/>
    </row>
    <row r="154" spans="1:23" x14ac:dyDescent="0.65">
      <c r="A154" s="3" t="s">
        <v>370</v>
      </c>
      <c r="R154" s="5"/>
      <c r="S154" s="49"/>
      <c r="T154" s="49"/>
      <c r="W154" s="5"/>
    </row>
    <row r="155" spans="1:23" x14ac:dyDescent="0.65">
      <c r="A155" s="3" t="s">
        <v>133</v>
      </c>
      <c r="R155" s="5"/>
      <c r="S155" s="49"/>
      <c r="T155" s="49"/>
      <c r="W155" s="5"/>
    </row>
    <row r="156" spans="1:23" x14ac:dyDescent="0.65">
      <c r="A156" s="3" t="s">
        <v>365</v>
      </c>
      <c r="R156" s="5"/>
      <c r="S156" s="49"/>
      <c r="T156" s="49"/>
      <c r="W156" s="5"/>
    </row>
    <row r="157" spans="1:23" x14ac:dyDescent="0.65">
      <c r="A157" s="3" t="s">
        <v>134</v>
      </c>
      <c r="R157" s="5"/>
      <c r="S157" s="49"/>
      <c r="T157" s="49"/>
      <c r="W157" s="5"/>
    </row>
    <row r="158" spans="1:23" x14ac:dyDescent="0.65">
      <c r="A158" s="3" t="s">
        <v>350</v>
      </c>
      <c r="R158" s="5"/>
      <c r="S158" s="49"/>
      <c r="T158" s="49"/>
      <c r="W158" s="5"/>
    </row>
    <row r="159" spans="1:23" x14ac:dyDescent="0.65">
      <c r="A159" s="3" t="s">
        <v>135</v>
      </c>
      <c r="R159" s="5"/>
      <c r="S159" s="49"/>
      <c r="T159" s="49"/>
      <c r="W159" s="5"/>
    </row>
    <row r="160" spans="1:23" x14ac:dyDescent="0.65">
      <c r="A160" s="3" t="s">
        <v>136</v>
      </c>
      <c r="R160" s="5"/>
      <c r="S160" s="49"/>
      <c r="T160" s="49"/>
      <c r="W160" s="5"/>
    </row>
    <row r="161" spans="1:23" x14ac:dyDescent="0.65">
      <c r="A161" s="3" t="s">
        <v>137</v>
      </c>
      <c r="R161" s="5"/>
      <c r="S161" s="49"/>
      <c r="T161" s="49"/>
      <c r="W161" s="5"/>
    </row>
    <row r="162" spans="1:23" x14ac:dyDescent="0.65">
      <c r="A162" s="3" t="s">
        <v>138</v>
      </c>
      <c r="R162" s="5"/>
      <c r="S162" s="49"/>
      <c r="T162" s="49"/>
      <c r="W162" s="5"/>
    </row>
    <row r="163" spans="1:23" x14ac:dyDescent="0.65">
      <c r="A163" s="3" t="s">
        <v>139</v>
      </c>
      <c r="R163" s="5"/>
      <c r="S163" s="49"/>
      <c r="T163" s="49"/>
      <c r="W163" s="5"/>
    </row>
    <row r="164" spans="1:23" x14ac:dyDescent="0.65">
      <c r="A164" s="3" t="s">
        <v>354</v>
      </c>
      <c r="R164" s="5"/>
      <c r="S164" s="49"/>
      <c r="T164" s="49"/>
      <c r="W164" s="5"/>
    </row>
    <row r="165" spans="1:23" x14ac:dyDescent="0.65">
      <c r="A165" s="3" t="s">
        <v>390</v>
      </c>
      <c r="R165" s="5"/>
      <c r="S165" s="49"/>
      <c r="T165" s="49"/>
      <c r="W165" s="5"/>
    </row>
    <row r="166" spans="1:23" x14ac:dyDescent="0.65">
      <c r="A166" s="3" t="s">
        <v>391</v>
      </c>
      <c r="R166" s="5"/>
      <c r="S166" s="49"/>
      <c r="T166" s="49"/>
      <c r="W166" s="5"/>
    </row>
    <row r="167" spans="1:23" x14ac:dyDescent="0.65">
      <c r="A167" s="3" t="s">
        <v>140</v>
      </c>
      <c r="R167" s="5"/>
      <c r="S167" s="49"/>
      <c r="T167" s="49"/>
      <c r="W167" s="5"/>
    </row>
    <row r="168" spans="1:23" x14ac:dyDescent="0.65">
      <c r="A168" s="3" t="s">
        <v>355</v>
      </c>
      <c r="R168" s="5"/>
      <c r="S168" s="49"/>
      <c r="T168" s="49"/>
      <c r="W168" s="5"/>
    </row>
    <row r="169" spans="1:23" x14ac:dyDescent="0.65">
      <c r="A169" s="3" t="s">
        <v>141</v>
      </c>
      <c r="R169" s="5"/>
      <c r="S169" s="49"/>
      <c r="T169" s="49"/>
      <c r="W169" s="5"/>
    </row>
    <row r="170" spans="1:23" x14ac:dyDescent="0.65">
      <c r="A170" s="3" t="s">
        <v>142</v>
      </c>
      <c r="R170" s="5"/>
      <c r="S170" s="49"/>
      <c r="T170" s="49"/>
      <c r="W170" s="5"/>
    </row>
    <row r="171" spans="1:23" x14ac:dyDescent="0.65">
      <c r="A171" s="3" t="s">
        <v>378</v>
      </c>
      <c r="R171" s="5"/>
      <c r="S171" s="49"/>
      <c r="T171" s="49"/>
      <c r="W171" s="5"/>
    </row>
    <row r="172" spans="1:23" x14ac:dyDescent="0.65">
      <c r="A172" s="3" t="s">
        <v>143</v>
      </c>
      <c r="R172" s="5"/>
      <c r="S172" s="49"/>
      <c r="T172" s="49"/>
      <c r="W172" s="5"/>
    </row>
    <row r="173" spans="1:23" x14ac:dyDescent="0.65">
      <c r="A173" s="3" t="s">
        <v>144</v>
      </c>
      <c r="R173" s="5"/>
      <c r="S173" s="49"/>
      <c r="T173" s="49"/>
      <c r="W173" s="5"/>
    </row>
    <row r="174" spans="1:23" x14ac:dyDescent="0.65">
      <c r="A174" s="3" t="s">
        <v>145</v>
      </c>
      <c r="R174" s="5"/>
      <c r="S174" s="49"/>
      <c r="T174" s="49"/>
      <c r="W174" s="5"/>
    </row>
    <row r="175" spans="1:23" x14ac:dyDescent="0.65">
      <c r="A175" s="3" t="s">
        <v>387</v>
      </c>
      <c r="R175" s="5"/>
      <c r="S175" s="49"/>
      <c r="T175" s="49"/>
      <c r="W175" s="5"/>
    </row>
    <row r="176" spans="1:23" x14ac:dyDescent="0.65">
      <c r="A176" s="3" t="s">
        <v>146</v>
      </c>
      <c r="R176" s="5"/>
      <c r="S176" s="49"/>
      <c r="T176" s="49"/>
      <c r="W176" s="5"/>
    </row>
    <row r="177" spans="1:23" x14ac:dyDescent="0.65">
      <c r="A177" s="3" t="s">
        <v>336</v>
      </c>
      <c r="R177" s="5"/>
      <c r="S177" s="49"/>
      <c r="T177" s="49"/>
      <c r="W177" s="5"/>
    </row>
    <row r="178" spans="1:23" x14ac:dyDescent="0.65">
      <c r="A178" s="3" t="s">
        <v>337</v>
      </c>
      <c r="R178" s="5"/>
      <c r="S178" s="49"/>
      <c r="T178" s="49"/>
      <c r="W178" s="5"/>
    </row>
    <row r="179" spans="1:23" ht="13.5" x14ac:dyDescent="0.7">
      <c r="A179" s="3" t="s">
        <v>342</v>
      </c>
      <c r="R179" s="5"/>
      <c r="S179" s="49"/>
      <c r="T179" s="49"/>
      <c r="W179" s="5"/>
    </row>
    <row r="180" spans="1:23" x14ac:dyDescent="0.65">
      <c r="A180" s="3" t="s">
        <v>345</v>
      </c>
      <c r="R180" s="5"/>
      <c r="S180" s="49"/>
      <c r="T180" s="49"/>
      <c r="W180" s="5"/>
    </row>
    <row r="181" spans="1:23" x14ac:dyDescent="0.65">
      <c r="A181" s="3" t="s">
        <v>341</v>
      </c>
      <c r="R181" s="5"/>
      <c r="S181" s="49"/>
      <c r="T181" s="49"/>
      <c r="W181" s="5"/>
    </row>
    <row r="182" spans="1:23" x14ac:dyDescent="0.65">
      <c r="A182" s="3" t="s">
        <v>356</v>
      </c>
      <c r="R182" s="5"/>
      <c r="S182" s="49"/>
      <c r="T182" s="49"/>
      <c r="W182" s="5"/>
    </row>
    <row r="183" spans="1:23" ht="13.5" x14ac:dyDescent="0.7">
      <c r="A183" s="3" t="s">
        <v>358</v>
      </c>
      <c r="R183" s="5"/>
      <c r="S183" s="49"/>
      <c r="T183" s="49"/>
      <c r="W183" s="5"/>
    </row>
    <row r="184" spans="1:23" x14ac:dyDescent="0.65">
      <c r="A184" s="3" t="s">
        <v>147</v>
      </c>
      <c r="R184" s="5"/>
      <c r="S184" s="49"/>
      <c r="T184" s="49"/>
      <c r="W184" s="5"/>
    </row>
    <row r="185" spans="1:23" x14ac:dyDescent="0.65">
      <c r="A185" s="3" t="s">
        <v>361</v>
      </c>
      <c r="R185" s="5"/>
      <c r="S185" s="49"/>
      <c r="T185" s="49"/>
      <c r="W185" s="5"/>
    </row>
    <row r="186" spans="1:23" x14ac:dyDescent="0.65">
      <c r="A186" s="3" t="s">
        <v>148</v>
      </c>
      <c r="R186" s="5"/>
      <c r="S186" s="49"/>
      <c r="T186" s="49"/>
      <c r="W186" s="5"/>
    </row>
    <row r="187" spans="1:23" x14ac:dyDescent="0.65">
      <c r="A187" s="3" t="s">
        <v>149</v>
      </c>
      <c r="R187" s="5"/>
      <c r="S187" s="49"/>
      <c r="T187" s="49"/>
      <c r="W187" s="5"/>
    </row>
    <row r="188" spans="1:23" x14ac:dyDescent="0.65">
      <c r="A188" s="3" t="s">
        <v>150</v>
      </c>
      <c r="R188" s="5"/>
      <c r="S188" s="49"/>
      <c r="T188" s="49"/>
      <c r="W188" s="5"/>
    </row>
    <row r="189" spans="1:23" x14ac:dyDescent="0.65">
      <c r="A189" s="3" t="s">
        <v>384</v>
      </c>
      <c r="R189" s="5"/>
      <c r="S189" s="49"/>
      <c r="T189" s="49"/>
      <c r="W189" s="5"/>
    </row>
    <row r="190" spans="1:23" x14ac:dyDescent="0.65">
      <c r="A190" s="3" t="s">
        <v>379</v>
      </c>
      <c r="R190" s="5"/>
      <c r="S190" s="49"/>
      <c r="T190" s="49"/>
      <c r="W190" s="5"/>
    </row>
    <row r="191" spans="1:23" x14ac:dyDescent="0.65">
      <c r="A191" s="3" t="s">
        <v>151</v>
      </c>
      <c r="R191" s="5"/>
      <c r="S191" s="49"/>
      <c r="T191" s="49"/>
      <c r="W191" s="5"/>
    </row>
    <row r="192" spans="1:23" x14ac:dyDescent="0.65">
      <c r="A192" s="3" t="s">
        <v>346</v>
      </c>
      <c r="R192" s="5"/>
      <c r="S192" s="49"/>
      <c r="T192" s="49"/>
      <c r="W192" s="5"/>
    </row>
    <row r="193" spans="1:23" x14ac:dyDescent="0.65">
      <c r="A193" s="1" t="s">
        <v>152</v>
      </c>
      <c r="R193" s="5"/>
      <c r="S193" s="49"/>
      <c r="T193" s="49"/>
      <c r="W193" s="5"/>
    </row>
    <row r="194" spans="1:23" x14ac:dyDescent="0.65">
      <c r="A194" s="1" t="s">
        <v>153</v>
      </c>
      <c r="R194" s="5"/>
      <c r="S194" s="49"/>
      <c r="T194" s="49"/>
      <c r="W194" s="5"/>
    </row>
    <row r="195" spans="1:23" x14ac:dyDescent="0.65">
      <c r="A195" s="1" t="s">
        <v>353</v>
      </c>
      <c r="R195" s="5"/>
      <c r="S195" s="49"/>
      <c r="T195" s="49"/>
      <c r="W195" s="5"/>
    </row>
    <row r="196" spans="1:23" x14ac:dyDescent="0.65">
      <c r="A196" s="1" t="s">
        <v>386</v>
      </c>
      <c r="R196" s="5"/>
      <c r="S196" s="49"/>
      <c r="T196" s="49"/>
      <c r="W196" s="5"/>
    </row>
    <row r="197" spans="1:23" x14ac:dyDescent="0.65">
      <c r="A197" s="1" t="s">
        <v>360</v>
      </c>
      <c r="R197" s="5"/>
      <c r="S197" s="49"/>
      <c r="T197" s="49"/>
      <c r="W197" s="5"/>
    </row>
    <row r="198" spans="1:23" x14ac:dyDescent="0.65">
      <c r="A198" s="1" t="s">
        <v>381</v>
      </c>
      <c r="R198" s="5"/>
      <c r="S198" s="49"/>
      <c r="T198" s="49"/>
      <c r="W198" s="5"/>
    </row>
    <row r="199" spans="1:23" x14ac:dyDescent="0.65">
      <c r="A199" s="3" t="s">
        <v>154</v>
      </c>
      <c r="R199" s="5"/>
      <c r="S199" s="49"/>
      <c r="T199" s="49"/>
      <c r="W199" s="5"/>
    </row>
    <row r="200" spans="1:23" x14ac:dyDescent="0.65">
      <c r="A200" s="3" t="s">
        <v>155</v>
      </c>
      <c r="R200" s="5"/>
      <c r="S200" s="49"/>
      <c r="T200" s="49"/>
      <c r="W200" s="5"/>
    </row>
    <row r="201" spans="1:23" x14ac:dyDescent="0.65">
      <c r="A201" s="3" t="s">
        <v>373</v>
      </c>
      <c r="R201" s="5"/>
      <c r="S201" s="49"/>
      <c r="T201" s="49"/>
      <c r="W201" s="5"/>
    </row>
    <row r="202" spans="1:23" x14ac:dyDescent="0.65">
      <c r="A202" s="3" t="s">
        <v>375</v>
      </c>
      <c r="R202" s="5"/>
      <c r="S202" s="49"/>
      <c r="T202" s="49"/>
      <c r="W202" s="5"/>
    </row>
    <row r="203" spans="1:23" x14ac:dyDescent="0.65">
      <c r="A203" s="3" t="s">
        <v>371</v>
      </c>
      <c r="R203" s="5"/>
      <c r="S203" s="49"/>
      <c r="T203" s="49"/>
      <c r="W203" s="5"/>
    </row>
    <row r="204" spans="1:23" x14ac:dyDescent="0.65">
      <c r="A204" s="3" t="s">
        <v>156</v>
      </c>
      <c r="R204" s="5"/>
      <c r="S204" s="49"/>
      <c r="T204" s="49"/>
      <c r="W204" s="5"/>
    </row>
    <row r="205" spans="1:23" x14ac:dyDescent="0.65">
      <c r="A205" s="3" t="s">
        <v>372</v>
      </c>
      <c r="R205" s="5"/>
      <c r="S205" s="49"/>
      <c r="T205" s="49"/>
      <c r="W205" s="5"/>
    </row>
    <row r="206" spans="1:23" x14ac:dyDescent="0.65">
      <c r="A206" s="3" t="s">
        <v>157</v>
      </c>
      <c r="R206" s="5"/>
      <c r="S206" s="49"/>
      <c r="T206" s="49"/>
      <c r="W206" s="5"/>
    </row>
    <row r="207" spans="1:23" x14ac:dyDescent="0.65">
      <c r="A207" s="3" t="s">
        <v>158</v>
      </c>
      <c r="R207" s="5"/>
      <c r="S207" s="49"/>
      <c r="T207" s="49"/>
      <c r="W207" s="5"/>
    </row>
    <row r="208" spans="1:23" x14ac:dyDescent="0.65">
      <c r="A208" s="3" t="s">
        <v>159</v>
      </c>
      <c r="R208" s="5"/>
      <c r="S208" s="49"/>
      <c r="T208" s="49"/>
      <c r="W208" s="5"/>
    </row>
    <row r="209" spans="1:23" x14ac:dyDescent="0.65">
      <c r="A209" s="3" t="s">
        <v>160</v>
      </c>
      <c r="R209" s="5"/>
      <c r="S209" s="49"/>
      <c r="T209" s="49"/>
      <c r="W209" s="5"/>
    </row>
    <row r="210" spans="1:23" x14ac:dyDescent="0.65">
      <c r="A210" s="3" t="s">
        <v>363</v>
      </c>
      <c r="R210" s="5"/>
      <c r="S210" s="49"/>
      <c r="T210" s="49"/>
      <c r="W210" s="5"/>
    </row>
    <row r="211" spans="1:23" x14ac:dyDescent="0.65">
      <c r="A211" s="3" t="s">
        <v>161</v>
      </c>
      <c r="R211" s="5"/>
      <c r="S211" s="49"/>
      <c r="T211" s="49"/>
      <c r="W211" s="5"/>
    </row>
    <row r="212" spans="1:23" x14ac:dyDescent="0.65">
      <c r="A212" s="3" t="s">
        <v>349</v>
      </c>
      <c r="R212" s="5"/>
      <c r="S212" s="49"/>
      <c r="T212" s="49"/>
      <c r="W212" s="5"/>
    </row>
    <row r="213" spans="1:23" x14ac:dyDescent="0.65">
      <c r="A213" s="3" t="s">
        <v>392</v>
      </c>
      <c r="R213" s="5"/>
      <c r="S213" s="49"/>
      <c r="T213" s="49"/>
      <c r="W213" s="5"/>
    </row>
    <row r="214" spans="1:23" x14ac:dyDescent="0.65">
      <c r="A214" s="3" t="s">
        <v>162</v>
      </c>
      <c r="R214" s="5"/>
      <c r="S214" s="49"/>
      <c r="T214" s="49"/>
      <c r="W214" s="5"/>
    </row>
    <row r="215" spans="1:23" x14ac:dyDescent="0.65">
      <c r="A215" s="3" t="s">
        <v>163</v>
      </c>
      <c r="R215" s="5"/>
      <c r="S215" s="49"/>
      <c r="T215" s="49"/>
      <c r="W215" s="5"/>
    </row>
    <row r="216" spans="1:23" x14ac:dyDescent="0.65">
      <c r="A216" s="3" t="s">
        <v>366</v>
      </c>
      <c r="R216" s="5"/>
      <c r="S216" s="49"/>
      <c r="T216" s="49"/>
      <c r="W216" s="5"/>
    </row>
    <row r="217" spans="1:23" x14ac:dyDescent="0.65">
      <c r="A217" s="3" t="s">
        <v>164</v>
      </c>
      <c r="R217" s="5"/>
      <c r="S217" s="49"/>
      <c r="T217" s="49"/>
      <c r="W217" s="5"/>
    </row>
    <row r="218" spans="1:23" x14ac:dyDescent="0.65">
      <c r="A218" s="3" t="s">
        <v>165</v>
      </c>
      <c r="R218" s="5"/>
      <c r="S218" s="49"/>
      <c r="T218" s="49"/>
      <c r="W218" s="5"/>
    </row>
    <row r="219" spans="1:23" x14ac:dyDescent="0.65">
      <c r="A219" s="3" t="s">
        <v>166</v>
      </c>
      <c r="R219" s="5"/>
      <c r="S219" s="49"/>
      <c r="T219" s="49"/>
      <c r="W219" s="5"/>
    </row>
    <row r="220" spans="1:23" x14ac:dyDescent="0.65">
      <c r="A220" s="3" t="s">
        <v>167</v>
      </c>
      <c r="R220" s="5"/>
      <c r="S220" s="49"/>
      <c r="T220" s="49"/>
      <c r="W220" s="5"/>
    </row>
    <row r="221" spans="1:23" x14ac:dyDescent="0.65">
      <c r="A221" s="3" t="s">
        <v>168</v>
      </c>
      <c r="R221" s="5"/>
      <c r="S221" s="49"/>
      <c r="T221" s="49"/>
      <c r="W221" s="5"/>
    </row>
    <row r="222" spans="1:23" x14ac:dyDescent="0.65">
      <c r="A222" s="3" t="s">
        <v>169</v>
      </c>
      <c r="R222" s="5"/>
      <c r="S222" s="49"/>
      <c r="T222" s="49"/>
      <c r="W222" s="5"/>
    </row>
    <row r="223" spans="1:23" x14ac:dyDescent="0.65">
      <c r="R223" s="5"/>
      <c r="S223" s="49"/>
      <c r="T223" s="49"/>
      <c r="W223" s="5"/>
    </row>
    <row r="224" spans="1:23" x14ac:dyDescent="0.65">
      <c r="R224" s="5"/>
      <c r="S224" s="49"/>
      <c r="T224" s="49"/>
      <c r="W224" s="5"/>
    </row>
    <row r="225" spans="18:23" x14ac:dyDescent="0.65">
      <c r="R225" s="5"/>
      <c r="S225" s="49"/>
      <c r="T225" s="49"/>
      <c r="W225" s="5"/>
    </row>
    <row r="226" spans="18:23" x14ac:dyDescent="0.65">
      <c r="R226" s="5"/>
      <c r="S226" s="49"/>
      <c r="T226" s="49"/>
      <c r="W226" s="5"/>
    </row>
    <row r="227" spans="18:23" x14ac:dyDescent="0.65">
      <c r="R227" s="5"/>
      <c r="S227" s="49"/>
      <c r="T227" s="49"/>
      <c r="W227" s="5"/>
    </row>
    <row r="228" spans="18:23" x14ac:dyDescent="0.65">
      <c r="R228" s="5"/>
      <c r="S228" s="49"/>
      <c r="T228" s="49"/>
      <c r="W228" s="5"/>
    </row>
    <row r="229" spans="18:23" x14ac:dyDescent="0.65">
      <c r="R229" s="5"/>
      <c r="S229" s="49"/>
      <c r="T229" s="49"/>
      <c r="W229" s="5"/>
    </row>
    <row r="230" spans="18:23" x14ac:dyDescent="0.65">
      <c r="R230" s="5"/>
      <c r="S230" s="49"/>
      <c r="T230" s="49"/>
      <c r="W230" s="5"/>
    </row>
    <row r="231" spans="18:23" x14ac:dyDescent="0.65">
      <c r="R231" s="5"/>
      <c r="S231" s="49"/>
      <c r="T231" s="49"/>
      <c r="W231" s="5"/>
    </row>
    <row r="232" spans="18:23" x14ac:dyDescent="0.65">
      <c r="R232" s="5"/>
      <c r="S232" s="49"/>
      <c r="T232" s="49"/>
      <c r="W232" s="5"/>
    </row>
    <row r="233" spans="18:23" x14ac:dyDescent="0.65">
      <c r="R233" s="5"/>
      <c r="S233" s="49"/>
      <c r="T233" s="49"/>
      <c r="W233" s="5"/>
    </row>
    <row r="234" spans="18:23" x14ac:dyDescent="0.65">
      <c r="R234" s="5"/>
      <c r="S234" s="49"/>
      <c r="T234" s="49"/>
      <c r="W234" s="5"/>
    </row>
    <row r="235" spans="18:23" x14ac:dyDescent="0.65">
      <c r="R235" s="5"/>
      <c r="S235" s="49"/>
      <c r="T235" s="49"/>
      <c r="W235" s="5"/>
    </row>
    <row r="236" spans="18:23" x14ac:dyDescent="0.65">
      <c r="R236" s="5"/>
      <c r="S236" s="49"/>
      <c r="T236" s="49"/>
      <c r="W236" s="5"/>
    </row>
    <row r="237" spans="18:23" x14ac:dyDescent="0.65">
      <c r="R237" s="5"/>
      <c r="S237" s="49"/>
      <c r="T237" s="49"/>
      <c r="W237" s="5"/>
    </row>
    <row r="238" spans="18:23" x14ac:dyDescent="0.65">
      <c r="R238" s="5"/>
      <c r="S238" s="49"/>
      <c r="T238" s="49"/>
      <c r="W238" s="5"/>
    </row>
    <row r="239" spans="18:23" x14ac:dyDescent="0.65">
      <c r="R239" s="5"/>
      <c r="S239" s="49"/>
      <c r="T239" s="49"/>
      <c r="W239" s="5"/>
    </row>
    <row r="240" spans="18:23" x14ac:dyDescent="0.65">
      <c r="R240" s="5"/>
      <c r="S240" s="49"/>
      <c r="T240" s="49"/>
      <c r="W240" s="5"/>
    </row>
    <row r="241" spans="18:23" x14ac:dyDescent="0.65">
      <c r="R241" s="5"/>
      <c r="S241" s="49"/>
      <c r="T241" s="49"/>
      <c r="W241" s="5"/>
    </row>
    <row r="242" spans="18:23" x14ac:dyDescent="0.65">
      <c r="R242" s="5"/>
      <c r="S242" s="49"/>
      <c r="T242" s="49"/>
      <c r="W242" s="5"/>
    </row>
    <row r="243" spans="18:23" x14ac:dyDescent="0.65">
      <c r="R243" s="5"/>
      <c r="S243" s="49"/>
      <c r="T243" s="49"/>
      <c r="W243" s="5"/>
    </row>
    <row r="244" spans="18:23" x14ac:dyDescent="0.65">
      <c r="R244" s="5"/>
      <c r="S244" s="49"/>
      <c r="T244" s="49"/>
      <c r="W244" s="5"/>
    </row>
    <row r="245" spans="18:23" x14ac:dyDescent="0.65">
      <c r="R245" s="5"/>
      <c r="S245" s="49"/>
      <c r="T245" s="49"/>
      <c r="W245" s="5"/>
    </row>
    <row r="246" spans="18:23" x14ac:dyDescent="0.65">
      <c r="R246" s="5"/>
      <c r="S246" s="49"/>
      <c r="T246" s="49"/>
      <c r="W246" s="5"/>
    </row>
    <row r="247" spans="18:23" x14ac:dyDescent="0.65">
      <c r="R247" s="5"/>
      <c r="S247" s="49"/>
      <c r="T247" s="49"/>
      <c r="W247" s="5"/>
    </row>
    <row r="248" spans="18:23" x14ac:dyDescent="0.65">
      <c r="R248" s="5"/>
      <c r="S248" s="49"/>
      <c r="T248" s="49"/>
      <c r="W248" s="5"/>
    </row>
    <row r="249" spans="18:23" x14ac:dyDescent="0.65">
      <c r="R249" s="5"/>
      <c r="S249" s="49"/>
      <c r="T249" s="49"/>
      <c r="W249" s="5"/>
    </row>
    <row r="250" spans="18:23" x14ac:dyDescent="0.65">
      <c r="R250" s="5"/>
      <c r="S250" s="49"/>
      <c r="T250" s="49"/>
      <c r="W250" s="5"/>
    </row>
    <row r="251" spans="18:23" x14ac:dyDescent="0.65">
      <c r="R251" s="5"/>
      <c r="S251" s="49"/>
      <c r="T251" s="49"/>
      <c r="W251" s="5"/>
    </row>
    <row r="252" spans="18:23" x14ac:dyDescent="0.65">
      <c r="R252" s="5"/>
      <c r="S252" s="49"/>
      <c r="T252" s="49"/>
      <c r="W252" s="5"/>
    </row>
    <row r="253" spans="18:23" x14ac:dyDescent="0.65">
      <c r="R253" s="5"/>
      <c r="S253" s="49"/>
      <c r="T253" s="49"/>
      <c r="W253" s="5"/>
    </row>
    <row r="254" spans="18:23" x14ac:dyDescent="0.65">
      <c r="R254" s="5"/>
      <c r="S254" s="49"/>
      <c r="T254" s="49"/>
      <c r="W254" s="5"/>
    </row>
    <row r="255" spans="18:23" x14ac:dyDescent="0.65">
      <c r="R255" s="5"/>
      <c r="S255" s="49"/>
      <c r="T255" s="49"/>
      <c r="W255" s="5"/>
    </row>
    <row r="256" spans="18:23" x14ac:dyDescent="0.65">
      <c r="R256" s="5"/>
      <c r="S256" s="49"/>
      <c r="T256" s="49"/>
      <c r="W256" s="5"/>
    </row>
    <row r="257" spans="18:23" x14ac:dyDescent="0.65">
      <c r="R257" s="5"/>
      <c r="S257" s="49"/>
      <c r="T257" s="49"/>
      <c r="W257" s="5"/>
    </row>
    <row r="258" spans="18:23" x14ac:dyDescent="0.65">
      <c r="R258" s="5"/>
      <c r="S258" s="49"/>
      <c r="T258" s="49"/>
      <c r="W258" s="5"/>
    </row>
    <row r="259" spans="18:23" x14ac:dyDescent="0.65">
      <c r="R259" s="5"/>
      <c r="S259" s="49"/>
      <c r="T259" s="49"/>
      <c r="W259" s="5"/>
    </row>
    <row r="260" spans="18:23" x14ac:dyDescent="0.65">
      <c r="R260" s="5"/>
      <c r="S260" s="49"/>
      <c r="T260" s="49"/>
      <c r="W260" s="5"/>
    </row>
    <row r="261" spans="18:23" x14ac:dyDescent="0.65">
      <c r="R261" s="5"/>
      <c r="S261" s="49"/>
      <c r="T261" s="49"/>
      <c r="W261" s="5"/>
    </row>
    <row r="262" spans="18:23" x14ac:dyDescent="0.65">
      <c r="R262" s="5"/>
      <c r="S262" s="49"/>
      <c r="T262" s="49"/>
      <c r="W262" s="5"/>
    </row>
    <row r="263" spans="18:23" x14ac:dyDescent="0.65">
      <c r="R263" s="5"/>
      <c r="S263" s="49"/>
      <c r="T263" s="49"/>
      <c r="W263" s="5"/>
    </row>
    <row r="264" spans="18:23" x14ac:dyDescent="0.65">
      <c r="R264" s="5"/>
      <c r="S264" s="49"/>
      <c r="T264" s="49"/>
      <c r="W264" s="5"/>
    </row>
    <row r="265" spans="18:23" x14ac:dyDescent="0.65">
      <c r="R265" s="5"/>
      <c r="S265" s="49"/>
      <c r="T265" s="49"/>
      <c r="W265" s="5"/>
    </row>
    <row r="266" spans="18:23" x14ac:dyDescent="0.65">
      <c r="R266" s="5"/>
      <c r="S266" s="49"/>
      <c r="T266" s="49"/>
      <c r="W266" s="5"/>
    </row>
    <row r="267" spans="18:23" x14ac:dyDescent="0.65">
      <c r="R267" s="5"/>
      <c r="S267" s="49"/>
      <c r="T267" s="49"/>
      <c r="W267" s="5"/>
    </row>
    <row r="268" spans="18:23" x14ac:dyDescent="0.65">
      <c r="R268" s="5"/>
      <c r="S268" s="49"/>
      <c r="T268" s="49"/>
      <c r="W268" s="5"/>
    </row>
    <row r="269" spans="18:23" x14ac:dyDescent="0.65">
      <c r="R269" s="5"/>
      <c r="S269" s="49"/>
      <c r="T269" s="49"/>
      <c r="W269" s="5"/>
    </row>
    <row r="270" spans="18:23" x14ac:dyDescent="0.65">
      <c r="R270" s="5"/>
      <c r="S270" s="49"/>
      <c r="T270" s="49"/>
      <c r="W270" s="5"/>
    </row>
    <row r="271" spans="18:23" x14ac:dyDescent="0.65">
      <c r="R271" s="5"/>
      <c r="S271" s="49"/>
      <c r="T271" s="49"/>
      <c r="W271" s="5"/>
    </row>
    <row r="272" spans="18:23" x14ac:dyDescent="0.65">
      <c r="R272" s="5"/>
      <c r="S272" s="49"/>
      <c r="T272" s="49"/>
      <c r="W272" s="5"/>
    </row>
    <row r="273" spans="18:23" x14ac:dyDescent="0.65">
      <c r="R273" s="5"/>
      <c r="S273" s="49"/>
      <c r="T273" s="49"/>
      <c r="W273" s="5"/>
    </row>
    <row r="274" spans="18:23" x14ac:dyDescent="0.65">
      <c r="R274" s="5"/>
      <c r="S274" s="49"/>
      <c r="T274" s="49"/>
      <c r="W274" s="5"/>
    </row>
    <row r="275" spans="18:23" x14ac:dyDescent="0.65">
      <c r="R275" s="5"/>
      <c r="S275" s="49"/>
      <c r="T275" s="49"/>
      <c r="W275" s="5"/>
    </row>
    <row r="276" spans="18:23" x14ac:dyDescent="0.65">
      <c r="R276" s="5"/>
      <c r="S276" s="49"/>
      <c r="T276" s="49"/>
      <c r="W276" s="5"/>
    </row>
    <row r="277" spans="18:23" x14ac:dyDescent="0.65">
      <c r="R277" s="5"/>
      <c r="S277" s="49"/>
      <c r="T277" s="49"/>
      <c r="W277" s="5"/>
    </row>
    <row r="278" spans="18:23" x14ac:dyDescent="0.65">
      <c r="R278" s="5"/>
      <c r="S278" s="49"/>
      <c r="T278" s="49"/>
      <c r="W278" s="5"/>
    </row>
    <row r="279" spans="18:23" x14ac:dyDescent="0.65">
      <c r="R279" s="5"/>
      <c r="S279" s="49"/>
      <c r="T279" s="49"/>
      <c r="W279" s="5"/>
    </row>
    <row r="280" spans="18:23" x14ac:dyDescent="0.65">
      <c r="R280" s="5"/>
      <c r="S280" s="49"/>
      <c r="T280" s="49"/>
      <c r="W280" s="5"/>
    </row>
    <row r="281" spans="18:23" x14ac:dyDescent="0.65">
      <c r="R281" s="5"/>
      <c r="S281" s="49"/>
      <c r="T281" s="49"/>
      <c r="W281" s="5"/>
    </row>
    <row r="282" spans="18:23" x14ac:dyDescent="0.65">
      <c r="R282" s="5"/>
      <c r="S282" s="49"/>
      <c r="T282" s="49"/>
      <c r="W282" s="5"/>
    </row>
    <row r="283" spans="18:23" x14ac:dyDescent="0.65">
      <c r="R283" s="5"/>
      <c r="S283" s="49"/>
      <c r="T283" s="49"/>
      <c r="W283" s="5"/>
    </row>
    <row r="284" spans="18:23" x14ac:dyDescent="0.65">
      <c r="R284" s="5"/>
      <c r="S284" s="49"/>
      <c r="T284" s="49"/>
      <c r="W284" s="5"/>
    </row>
    <row r="285" spans="18:23" x14ac:dyDescent="0.65">
      <c r="R285" s="5"/>
      <c r="S285" s="49"/>
      <c r="T285" s="49"/>
      <c r="W285" s="5"/>
    </row>
    <row r="286" spans="18:23" x14ac:dyDescent="0.65">
      <c r="R286" s="5"/>
      <c r="S286" s="49"/>
      <c r="T286" s="49"/>
      <c r="W286" s="5"/>
    </row>
    <row r="287" spans="18:23" x14ac:dyDescent="0.65">
      <c r="R287" s="5"/>
      <c r="S287" s="49"/>
      <c r="T287" s="49"/>
      <c r="W287" s="5"/>
    </row>
    <row r="288" spans="18:23" x14ac:dyDescent="0.65">
      <c r="R288" s="5"/>
      <c r="S288" s="49"/>
      <c r="T288" s="49"/>
      <c r="W288" s="5"/>
    </row>
    <row r="289" spans="18:23" x14ac:dyDescent="0.65">
      <c r="R289" s="5"/>
      <c r="S289" s="49"/>
      <c r="T289" s="49"/>
      <c r="W289" s="5"/>
    </row>
    <row r="290" spans="18:23" x14ac:dyDescent="0.65">
      <c r="R290" s="5"/>
      <c r="S290" s="49"/>
      <c r="T290" s="49"/>
      <c r="W290" s="5"/>
    </row>
    <row r="291" spans="18:23" x14ac:dyDescent="0.65">
      <c r="R291" s="5"/>
      <c r="S291" s="49"/>
      <c r="T291" s="49"/>
      <c r="W291" s="5"/>
    </row>
    <row r="292" spans="18:23" x14ac:dyDescent="0.65">
      <c r="R292" s="5"/>
      <c r="S292" s="49"/>
      <c r="T292" s="49"/>
      <c r="W292" s="5"/>
    </row>
    <row r="293" spans="18:23" x14ac:dyDescent="0.65">
      <c r="R293" s="5"/>
      <c r="S293" s="49"/>
      <c r="T293" s="49"/>
      <c r="W293" s="5"/>
    </row>
    <row r="294" spans="18:23" x14ac:dyDescent="0.65">
      <c r="R294" s="5"/>
      <c r="S294" s="49"/>
      <c r="T294" s="49"/>
      <c r="W294" s="5"/>
    </row>
    <row r="295" spans="18:23" x14ac:dyDescent="0.65">
      <c r="R295" s="5"/>
      <c r="S295" s="49"/>
      <c r="T295" s="49"/>
      <c r="W295" s="5"/>
    </row>
    <row r="296" spans="18:23" x14ac:dyDescent="0.65">
      <c r="R296" s="5"/>
      <c r="S296" s="49"/>
      <c r="T296" s="49"/>
      <c r="W296" s="5"/>
    </row>
    <row r="297" spans="18:23" x14ac:dyDescent="0.65">
      <c r="R297" s="5"/>
      <c r="S297" s="49"/>
      <c r="T297" s="49"/>
      <c r="W297" s="5"/>
    </row>
    <row r="298" spans="18:23" x14ac:dyDescent="0.65">
      <c r="R298" s="5"/>
      <c r="S298" s="49"/>
      <c r="T298" s="49"/>
      <c r="W298" s="5"/>
    </row>
    <row r="299" spans="18:23" x14ac:dyDescent="0.65">
      <c r="R299" s="5"/>
      <c r="S299" s="49"/>
      <c r="T299" s="49"/>
      <c r="W299" s="5"/>
    </row>
    <row r="300" spans="18:23" x14ac:dyDescent="0.65">
      <c r="R300" s="5"/>
      <c r="S300" s="49"/>
      <c r="T300" s="49"/>
      <c r="W300" s="5"/>
    </row>
    <row r="301" spans="18:23" x14ac:dyDescent="0.65">
      <c r="R301" s="5"/>
      <c r="S301" s="49"/>
      <c r="T301" s="49"/>
      <c r="W301" s="5"/>
    </row>
    <row r="302" spans="18:23" x14ac:dyDescent="0.65">
      <c r="R302" s="5"/>
      <c r="S302" s="49"/>
      <c r="T302" s="49"/>
      <c r="W302" s="5"/>
    </row>
    <row r="303" spans="18:23" x14ac:dyDescent="0.65">
      <c r="R303" s="5"/>
      <c r="S303" s="49"/>
      <c r="T303" s="49"/>
      <c r="W303" s="5"/>
    </row>
    <row r="304" spans="18:23" x14ac:dyDescent="0.65">
      <c r="R304" s="5"/>
      <c r="S304" s="49"/>
      <c r="T304" s="49"/>
      <c r="W304" s="5"/>
    </row>
    <row r="305" spans="18:23" x14ac:dyDescent="0.65">
      <c r="R305" s="5"/>
      <c r="S305" s="49"/>
      <c r="T305" s="49"/>
      <c r="W305" s="5"/>
    </row>
    <row r="306" spans="18:23" x14ac:dyDescent="0.65">
      <c r="R306" s="5"/>
      <c r="S306" s="49"/>
      <c r="T306" s="49"/>
      <c r="W306" s="5"/>
    </row>
    <row r="307" spans="18:23" x14ac:dyDescent="0.65">
      <c r="R307" s="5"/>
      <c r="S307" s="49"/>
      <c r="T307" s="49"/>
      <c r="W307" s="5"/>
    </row>
    <row r="308" spans="18:23" x14ac:dyDescent="0.65">
      <c r="R308" s="5"/>
      <c r="S308" s="49"/>
      <c r="T308" s="49"/>
      <c r="W308" s="5"/>
    </row>
    <row r="309" spans="18:23" x14ac:dyDescent="0.65">
      <c r="R309" s="5"/>
      <c r="S309" s="49"/>
      <c r="T309" s="49"/>
      <c r="W309" s="5"/>
    </row>
    <row r="310" spans="18:23" x14ac:dyDescent="0.65">
      <c r="R310" s="5"/>
      <c r="S310" s="49"/>
      <c r="T310" s="49"/>
      <c r="W310" s="5"/>
    </row>
    <row r="311" spans="18:23" x14ac:dyDescent="0.65">
      <c r="R311" s="5"/>
      <c r="S311" s="49"/>
      <c r="T311" s="49"/>
      <c r="W311" s="5"/>
    </row>
    <row r="312" spans="18:23" x14ac:dyDescent="0.65">
      <c r="R312" s="5"/>
      <c r="S312" s="49"/>
      <c r="T312" s="49"/>
      <c r="W312" s="5"/>
    </row>
    <row r="313" spans="18:23" x14ac:dyDescent="0.65">
      <c r="R313" s="5"/>
      <c r="S313" s="49"/>
      <c r="T313" s="49"/>
      <c r="W313" s="5"/>
    </row>
    <row r="314" spans="18:23" x14ac:dyDescent="0.65">
      <c r="R314" s="5"/>
      <c r="S314" s="49"/>
      <c r="T314" s="49"/>
      <c r="W314" s="5"/>
    </row>
    <row r="315" spans="18:23" x14ac:dyDescent="0.65">
      <c r="R315" s="5"/>
      <c r="S315" s="49"/>
      <c r="T315" s="49"/>
      <c r="W315" s="5"/>
    </row>
    <row r="316" spans="18:23" x14ac:dyDescent="0.65">
      <c r="R316" s="5"/>
      <c r="S316" s="49"/>
      <c r="T316" s="49"/>
      <c r="W316" s="5"/>
    </row>
    <row r="317" spans="18:23" x14ac:dyDescent="0.65">
      <c r="R317" s="5"/>
      <c r="S317" s="49"/>
      <c r="T317" s="49"/>
      <c r="W317" s="5"/>
    </row>
    <row r="318" spans="18:23" x14ac:dyDescent="0.65">
      <c r="R318" s="5"/>
      <c r="S318" s="49"/>
      <c r="T318" s="49"/>
      <c r="W318" s="5"/>
    </row>
    <row r="319" spans="18:23" x14ac:dyDescent="0.65">
      <c r="R319" s="5"/>
      <c r="S319" s="49"/>
      <c r="T319" s="49"/>
      <c r="W319" s="5"/>
    </row>
    <row r="320" spans="18:23" x14ac:dyDescent="0.65">
      <c r="R320" s="5"/>
      <c r="S320" s="49"/>
      <c r="T320" s="49"/>
      <c r="W320" s="5"/>
    </row>
    <row r="321" spans="18:23" x14ac:dyDescent="0.65">
      <c r="R321" s="5"/>
      <c r="S321" s="49"/>
      <c r="T321" s="49"/>
      <c r="W321" s="5"/>
    </row>
    <row r="322" spans="18:23" x14ac:dyDescent="0.65">
      <c r="R322" s="5"/>
      <c r="S322" s="49"/>
      <c r="T322" s="49"/>
      <c r="W322" s="5"/>
    </row>
    <row r="323" spans="18:23" x14ac:dyDescent="0.65">
      <c r="R323" s="5"/>
      <c r="S323" s="49"/>
      <c r="T323" s="49"/>
      <c r="W323" s="5"/>
    </row>
    <row r="324" spans="18:23" x14ac:dyDescent="0.65">
      <c r="R324" s="5"/>
      <c r="S324" s="49"/>
      <c r="T324" s="49"/>
      <c r="W324" s="5"/>
    </row>
    <row r="325" spans="18:23" x14ac:dyDescent="0.65">
      <c r="R325" s="5"/>
      <c r="S325" s="49"/>
      <c r="T325" s="49"/>
      <c r="W325" s="5"/>
    </row>
    <row r="326" spans="18:23" x14ac:dyDescent="0.65">
      <c r="R326" s="5"/>
      <c r="S326" s="49"/>
      <c r="T326" s="49"/>
      <c r="W326" s="5"/>
    </row>
    <row r="327" spans="18:23" x14ac:dyDescent="0.65">
      <c r="R327" s="5"/>
      <c r="S327" s="49"/>
      <c r="T327" s="49"/>
      <c r="W327" s="5"/>
    </row>
    <row r="328" spans="18:23" x14ac:dyDescent="0.65">
      <c r="R328" s="5"/>
      <c r="S328" s="49"/>
      <c r="T328" s="49"/>
      <c r="W328" s="5"/>
    </row>
    <row r="329" spans="18:23" x14ac:dyDescent="0.65">
      <c r="R329" s="5"/>
      <c r="S329" s="49"/>
      <c r="T329" s="49"/>
      <c r="W329" s="5"/>
    </row>
    <row r="330" spans="18:23" x14ac:dyDescent="0.65">
      <c r="R330" s="5"/>
      <c r="S330" s="49"/>
      <c r="T330" s="49"/>
      <c r="W330" s="5"/>
    </row>
    <row r="331" spans="18:23" x14ac:dyDescent="0.65">
      <c r="R331" s="5"/>
      <c r="S331" s="49"/>
      <c r="T331" s="49"/>
      <c r="W331" s="5"/>
    </row>
    <row r="332" spans="18:23" x14ac:dyDescent="0.65">
      <c r="R332" s="5"/>
      <c r="S332" s="49"/>
      <c r="T332" s="49"/>
      <c r="W332" s="5"/>
    </row>
    <row r="333" spans="18:23" x14ac:dyDescent="0.65">
      <c r="R333" s="5"/>
      <c r="S333" s="49"/>
      <c r="T333" s="49"/>
      <c r="W333" s="5"/>
    </row>
    <row r="334" spans="18:23" x14ac:dyDescent="0.65">
      <c r="R334" s="5"/>
      <c r="S334" s="49"/>
      <c r="T334" s="49"/>
      <c r="W334" s="5"/>
    </row>
    <row r="335" spans="18:23" x14ac:dyDescent="0.65">
      <c r="R335" s="5"/>
      <c r="S335" s="49"/>
      <c r="T335" s="49"/>
      <c r="W335" s="5"/>
    </row>
    <row r="336" spans="18:23" x14ac:dyDescent="0.65">
      <c r="R336" s="5"/>
      <c r="S336" s="49"/>
      <c r="T336" s="49"/>
      <c r="W336" s="5"/>
    </row>
    <row r="337" spans="18:23" x14ac:dyDescent="0.65">
      <c r="R337" s="5"/>
      <c r="S337" s="49"/>
      <c r="T337" s="49"/>
      <c r="W337" s="5"/>
    </row>
    <row r="338" spans="18:23" x14ac:dyDescent="0.65">
      <c r="R338" s="5"/>
      <c r="S338" s="49"/>
      <c r="T338" s="49"/>
      <c r="W338" s="5"/>
    </row>
    <row r="339" spans="18:23" x14ac:dyDescent="0.65">
      <c r="R339" s="5"/>
      <c r="S339" s="49"/>
      <c r="T339" s="49"/>
      <c r="W339" s="5"/>
    </row>
    <row r="340" spans="18:23" x14ac:dyDescent="0.65">
      <c r="R340" s="5"/>
      <c r="S340" s="49"/>
      <c r="T340" s="49"/>
      <c r="W340" s="5"/>
    </row>
    <row r="341" spans="18:23" x14ac:dyDescent="0.65">
      <c r="R341" s="5"/>
      <c r="S341" s="49"/>
      <c r="T341" s="49"/>
      <c r="W341" s="5"/>
    </row>
    <row r="342" spans="18:23" x14ac:dyDescent="0.65">
      <c r="R342" s="5"/>
      <c r="S342" s="49"/>
      <c r="T342" s="49"/>
      <c r="W342" s="5"/>
    </row>
    <row r="343" spans="18:23" x14ac:dyDescent="0.65">
      <c r="R343" s="5"/>
      <c r="S343" s="49"/>
      <c r="T343" s="49"/>
      <c r="W343" s="5"/>
    </row>
    <row r="344" spans="18:23" x14ac:dyDescent="0.65">
      <c r="R344" s="5"/>
      <c r="S344" s="49"/>
      <c r="T344" s="49"/>
      <c r="W344" s="5"/>
    </row>
    <row r="345" spans="18:23" x14ac:dyDescent="0.65">
      <c r="R345" s="5"/>
      <c r="S345" s="49"/>
      <c r="T345" s="49"/>
      <c r="W345" s="5"/>
    </row>
    <row r="346" spans="18:23" x14ac:dyDescent="0.65">
      <c r="R346" s="5"/>
      <c r="S346" s="49"/>
      <c r="T346" s="49"/>
      <c r="W346" s="5"/>
    </row>
    <row r="347" spans="18:23" x14ac:dyDescent="0.65">
      <c r="R347" s="5"/>
      <c r="S347" s="49"/>
      <c r="T347" s="49"/>
      <c r="W347" s="5"/>
    </row>
    <row r="348" spans="18:23" x14ac:dyDescent="0.65">
      <c r="R348" s="5"/>
      <c r="S348" s="49"/>
      <c r="T348" s="49"/>
      <c r="W348" s="5"/>
    </row>
    <row r="349" spans="18:23" x14ac:dyDescent="0.65">
      <c r="R349" s="5"/>
      <c r="S349" s="49"/>
      <c r="T349" s="49"/>
      <c r="W349" s="5"/>
    </row>
    <row r="350" spans="18:23" x14ac:dyDescent="0.65">
      <c r="R350" s="5"/>
      <c r="S350" s="49"/>
      <c r="T350" s="49"/>
      <c r="W350" s="5"/>
    </row>
    <row r="351" spans="18:23" x14ac:dyDescent="0.65">
      <c r="R351" s="5"/>
      <c r="S351" s="49"/>
      <c r="T351" s="49"/>
      <c r="W351" s="5"/>
    </row>
    <row r="352" spans="18:23" x14ac:dyDescent="0.65">
      <c r="R352" s="5"/>
      <c r="S352" s="49"/>
      <c r="T352" s="49"/>
      <c r="W352" s="5"/>
    </row>
    <row r="353" spans="18:23" x14ac:dyDescent="0.65">
      <c r="R353" s="5"/>
      <c r="S353" s="49"/>
      <c r="T353" s="49"/>
      <c r="W353" s="5"/>
    </row>
    <row r="354" spans="18:23" x14ac:dyDescent="0.65">
      <c r="R354" s="5"/>
      <c r="S354" s="49"/>
      <c r="T354" s="49"/>
      <c r="W354" s="5"/>
    </row>
    <row r="355" spans="18:23" x14ac:dyDescent="0.65">
      <c r="R355" s="5"/>
      <c r="S355" s="49"/>
      <c r="T355" s="49"/>
      <c r="W355" s="5"/>
    </row>
    <row r="356" spans="18:23" x14ac:dyDescent="0.65">
      <c r="R356" s="5"/>
      <c r="S356" s="49"/>
      <c r="T356" s="49"/>
      <c r="W356" s="5"/>
    </row>
    <row r="357" spans="18:23" x14ac:dyDescent="0.65">
      <c r="R357" s="5"/>
      <c r="S357" s="49"/>
      <c r="T357" s="49"/>
      <c r="W357" s="5"/>
    </row>
    <row r="358" spans="18:23" x14ac:dyDescent="0.65">
      <c r="R358" s="5"/>
      <c r="S358" s="49"/>
      <c r="T358" s="49"/>
      <c r="W358" s="5"/>
    </row>
    <row r="359" spans="18:23" x14ac:dyDescent="0.65">
      <c r="R359" s="5"/>
      <c r="S359" s="49"/>
      <c r="T359" s="49"/>
      <c r="W359" s="5"/>
    </row>
    <row r="360" spans="18:23" x14ac:dyDescent="0.65">
      <c r="R360" s="5"/>
      <c r="S360" s="49"/>
      <c r="T360" s="49"/>
      <c r="W360" s="5"/>
    </row>
    <row r="361" spans="18:23" x14ac:dyDescent="0.65">
      <c r="R361" s="5"/>
      <c r="S361" s="49"/>
      <c r="T361" s="49"/>
      <c r="W361" s="5"/>
    </row>
    <row r="362" spans="18:23" x14ac:dyDescent="0.65">
      <c r="R362" s="5"/>
      <c r="S362" s="49"/>
      <c r="T362" s="49"/>
      <c r="W362" s="5"/>
    </row>
    <row r="363" spans="18:23" x14ac:dyDescent="0.65">
      <c r="R363" s="5"/>
      <c r="S363" s="49"/>
      <c r="T363" s="49"/>
      <c r="W363" s="5"/>
    </row>
    <row r="364" spans="18:23" x14ac:dyDescent="0.65">
      <c r="R364" s="5"/>
      <c r="S364" s="49"/>
      <c r="T364" s="49"/>
      <c r="W364" s="5"/>
    </row>
    <row r="365" spans="18:23" x14ac:dyDescent="0.65">
      <c r="R365" s="5"/>
      <c r="S365" s="49"/>
      <c r="T365" s="49"/>
      <c r="W365" s="5"/>
    </row>
    <row r="366" spans="18:23" x14ac:dyDescent="0.65">
      <c r="R366" s="5"/>
      <c r="S366" s="49"/>
      <c r="T366" s="49"/>
      <c r="W366" s="5"/>
    </row>
    <row r="367" spans="18:23" x14ac:dyDescent="0.65">
      <c r="R367" s="5"/>
      <c r="S367" s="49"/>
      <c r="T367" s="49"/>
      <c r="W367" s="5"/>
    </row>
    <row r="368" spans="18:23" x14ac:dyDescent="0.65">
      <c r="R368" s="5"/>
      <c r="S368" s="49"/>
      <c r="T368" s="49"/>
      <c r="W368" s="5"/>
    </row>
    <row r="369" spans="18:23" x14ac:dyDescent="0.65">
      <c r="R369" s="5"/>
      <c r="S369" s="49"/>
      <c r="T369" s="49"/>
      <c r="W369" s="5"/>
    </row>
    <row r="370" spans="18:23" x14ac:dyDescent="0.65">
      <c r="R370" s="5"/>
      <c r="S370" s="49"/>
      <c r="T370" s="49"/>
      <c r="W370" s="5"/>
    </row>
    <row r="371" spans="18:23" x14ac:dyDescent="0.65">
      <c r="R371" s="5"/>
      <c r="S371" s="49"/>
      <c r="T371" s="49"/>
      <c r="W371" s="5"/>
    </row>
    <row r="372" spans="18:23" x14ac:dyDescent="0.65">
      <c r="R372" s="5"/>
      <c r="S372" s="49"/>
      <c r="T372" s="49"/>
      <c r="W372" s="5"/>
    </row>
    <row r="373" spans="18:23" x14ac:dyDescent="0.65">
      <c r="R373" s="5"/>
      <c r="S373" s="49"/>
      <c r="T373" s="49"/>
      <c r="W373" s="5"/>
    </row>
    <row r="374" spans="18:23" x14ac:dyDescent="0.65">
      <c r="R374" s="5"/>
      <c r="S374" s="49"/>
      <c r="T374" s="49"/>
      <c r="W374" s="5"/>
    </row>
    <row r="375" spans="18:23" x14ac:dyDescent="0.65">
      <c r="R375" s="5"/>
      <c r="S375" s="49"/>
      <c r="T375" s="49"/>
      <c r="W375" s="5"/>
    </row>
    <row r="376" spans="18:23" x14ac:dyDescent="0.65">
      <c r="R376" s="5"/>
      <c r="S376" s="49"/>
      <c r="T376" s="49"/>
      <c r="W376" s="5"/>
    </row>
    <row r="377" spans="18:23" x14ac:dyDescent="0.65">
      <c r="R377" s="5"/>
      <c r="S377" s="49"/>
      <c r="T377" s="49"/>
      <c r="W377" s="5"/>
    </row>
    <row r="378" spans="18:23" x14ac:dyDescent="0.65">
      <c r="R378" s="5"/>
      <c r="S378" s="49"/>
      <c r="T378" s="49"/>
      <c r="W378" s="5"/>
    </row>
    <row r="379" spans="18:23" x14ac:dyDescent="0.65">
      <c r="R379" s="5"/>
      <c r="S379" s="49"/>
      <c r="T379" s="49"/>
      <c r="W379" s="5"/>
    </row>
    <row r="380" spans="18:23" x14ac:dyDescent="0.65">
      <c r="R380" s="5"/>
      <c r="S380" s="49"/>
      <c r="T380" s="49"/>
      <c r="W380" s="5"/>
    </row>
    <row r="381" spans="18:23" x14ac:dyDescent="0.65">
      <c r="R381" s="5"/>
      <c r="S381" s="49"/>
      <c r="T381" s="49"/>
      <c r="W381" s="5"/>
    </row>
    <row r="382" spans="18:23" x14ac:dyDescent="0.65">
      <c r="R382" s="5"/>
      <c r="S382" s="49"/>
      <c r="T382" s="49"/>
      <c r="W382" s="5"/>
    </row>
    <row r="383" spans="18:23" x14ac:dyDescent="0.65">
      <c r="R383" s="5"/>
      <c r="S383" s="49"/>
      <c r="T383" s="49"/>
      <c r="W383" s="5"/>
    </row>
    <row r="384" spans="18:23" x14ac:dyDescent="0.65">
      <c r="R384" s="5"/>
      <c r="S384" s="49"/>
      <c r="T384" s="49"/>
      <c r="W384" s="5"/>
    </row>
    <row r="385" spans="18:23" x14ac:dyDescent="0.65">
      <c r="R385" s="5"/>
      <c r="S385" s="49"/>
      <c r="T385" s="49"/>
      <c r="W385" s="5"/>
    </row>
    <row r="386" spans="18:23" x14ac:dyDescent="0.65">
      <c r="R386" s="5"/>
      <c r="S386" s="49"/>
      <c r="T386" s="49"/>
      <c r="W386" s="5"/>
    </row>
    <row r="387" spans="18:23" x14ac:dyDescent="0.65">
      <c r="R387" s="5"/>
      <c r="S387" s="49"/>
      <c r="T387" s="49"/>
      <c r="W387" s="5"/>
    </row>
    <row r="388" spans="18:23" x14ac:dyDescent="0.65">
      <c r="R388" s="5"/>
      <c r="S388" s="49"/>
      <c r="T388" s="49"/>
      <c r="W388" s="5"/>
    </row>
    <row r="389" spans="18:23" x14ac:dyDescent="0.65">
      <c r="R389" s="5"/>
      <c r="S389" s="49"/>
      <c r="T389" s="49"/>
      <c r="W389" s="5"/>
    </row>
    <row r="390" spans="18:23" x14ac:dyDescent="0.65">
      <c r="R390" s="5"/>
      <c r="S390" s="49"/>
      <c r="T390" s="49"/>
      <c r="W390" s="5"/>
    </row>
    <row r="391" spans="18:23" x14ac:dyDescent="0.65">
      <c r="R391" s="5"/>
      <c r="S391" s="49"/>
      <c r="T391" s="49"/>
      <c r="W391" s="5"/>
    </row>
    <row r="392" spans="18:23" x14ac:dyDescent="0.65">
      <c r="R392" s="5"/>
      <c r="S392" s="49"/>
      <c r="T392" s="49"/>
      <c r="W392" s="5"/>
    </row>
    <row r="393" spans="18:23" x14ac:dyDescent="0.65">
      <c r="R393" s="5"/>
      <c r="S393" s="49"/>
      <c r="T393" s="49"/>
      <c r="W393" s="5"/>
    </row>
    <row r="394" spans="18:23" x14ac:dyDescent="0.65">
      <c r="R394" s="5"/>
      <c r="S394" s="49"/>
      <c r="T394" s="49"/>
      <c r="W394" s="5"/>
    </row>
    <row r="395" spans="18:23" x14ac:dyDescent="0.65">
      <c r="R395" s="5"/>
      <c r="S395" s="49"/>
      <c r="T395" s="49"/>
      <c r="W395" s="5"/>
    </row>
    <row r="396" spans="18:23" x14ac:dyDescent="0.65">
      <c r="R396" s="5"/>
      <c r="S396" s="49"/>
      <c r="T396" s="49"/>
      <c r="W396" s="5"/>
    </row>
    <row r="397" spans="18:23" x14ac:dyDescent="0.65">
      <c r="R397" s="5"/>
      <c r="S397" s="49"/>
      <c r="T397" s="49"/>
      <c r="W397" s="5"/>
    </row>
    <row r="398" spans="18:23" x14ac:dyDescent="0.65">
      <c r="R398" s="5"/>
      <c r="S398" s="49"/>
      <c r="T398" s="49"/>
      <c r="W398" s="5"/>
    </row>
    <row r="399" spans="18:23" x14ac:dyDescent="0.65">
      <c r="R399" s="5"/>
      <c r="S399" s="49"/>
      <c r="T399" s="49"/>
      <c r="W399" s="5"/>
    </row>
    <row r="400" spans="18:23" x14ac:dyDescent="0.65">
      <c r="R400" s="5"/>
      <c r="S400" s="49"/>
      <c r="T400" s="49"/>
      <c r="W400" s="5"/>
    </row>
    <row r="401" spans="18:23" x14ac:dyDescent="0.65">
      <c r="R401" s="5"/>
      <c r="S401" s="49"/>
      <c r="T401" s="49"/>
      <c r="W401" s="5"/>
    </row>
    <row r="402" spans="18:23" x14ac:dyDescent="0.65">
      <c r="R402" s="5"/>
      <c r="S402" s="49"/>
      <c r="T402" s="49"/>
      <c r="W402" s="5"/>
    </row>
    <row r="403" spans="18:23" x14ac:dyDescent="0.65">
      <c r="R403" s="5"/>
      <c r="S403" s="49"/>
      <c r="T403" s="49"/>
      <c r="W403" s="5"/>
    </row>
    <row r="404" spans="18:23" x14ac:dyDescent="0.65">
      <c r="R404" s="5"/>
      <c r="S404" s="49"/>
      <c r="T404" s="49"/>
      <c r="W404" s="5"/>
    </row>
    <row r="405" spans="18:23" x14ac:dyDescent="0.65">
      <c r="R405" s="5"/>
      <c r="S405" s="49"/>
      <c r="T405" s="49"/>
      <c r="W405" s="5"/>
    </row>
    <row r="406" spans="18:23" x14ac:dyDescent="0.65">
      <c r="R406" s="5"/>
      <c r="S406" s="49"/>
      <c r="T406" s="49"/>
      <c r="W406" s="5"/>
    </row>
    <row r="407" spans="18:23" x14ac:dyDescent="0.65">
      <c r="R407" s="5"/>
      <c r="S407" s="49"/>
      <c r="T407" s="49"/>
      <c r="W407" s="5"/>
    </row>
    <row r="408" spans="18:23" x14ac:dyDescent="0.65">
      <c r="R408" s="5"/>
      <c r="S408" s="49"/>
      <c r="T408" s="49"/>
      <c r="W408" s="5"/>
    </row>
    <row r="409" spans="18:23" x14ac:dyDescent="0.65">
      <c r="R409" s="5"/>
      <c r="S409" s="49"/>
      <c r="T409" s="49"/>
      <c r="W409" s="5"/>
    </row>
    <row r="410" spans="18:23" x14ac:dyDescent="0.65">
      <c r="R410" s="5"/>
      <c r="S410" s="49"/>
      <c r="T410" s="49"/>
      <c r="W410" s="5"/>
    </row>
    <row r="411" spans="18:23" x14ac:dyDescent="0.65">
      <c r="R411" s="5"/>
      <c r="S411" s="49"/>
      <c r="T411" s="49"/>
      <c r="W411" s="5"/>
    </row>
    <row r="412" spans="18:23" x14ac:dyDescent="0.65">
      <c r="R412" s="5"/>
      <c r="S412" s="49"/>
      <c r="T412" s="49"/>
      <c r="W412" s="5"/>
    </row>
    <row r="413" spans="18:23" x14ac:dyDescent="0.65">
      <c r="R413" s="5"/>
      <c r="S413" s="49"/>
      <c r="T413" s="49"/>
      <c r="W413" s="5"/>
    </row>
    <row r="414" spans="18:23" x14ac:dyDescent="0.65">
      <c r="R414" s="5"/>
      <c r="S414" s="49"/>
      <c r="T414" s="49"/>
      <c r="W414" s="5"/>
    </row>
    <row r="415" spans="18:23" x14ac:dyDescent="0.65">
      <c r="R415" s="5"/>
      <c r="S415" s="49"/>
      <c r="T415" s="49"/>
      <c r="W415" s="5"/>
    </row>
    <row r="416" spans="18:23" x14ac:dyDescent="0.65">
      <c r="R416" s="5"/>
      <c r="S416" s="49"/>
      <c r="T416" s="49"/>
      <c r="W416" s="5"/>
    </row>
    <row r="417" spans="18:23" x14ac:dyDescent="0.65">
      <c r="R417" s="5"/>
      <c r="S417" s="49"/>
      <c r="T417" s="49"/>
      <c r="W417" s="5"/>
    </row>
    <row r="418" spans="18:23" x14ac:dyDescent="0.65">
      <c r="R418" s="5"/>
      <c r="S418" s="49"/>
      <c r="T418" s="49"/>
      <c r="W418" s="5"/>
    </row>
    <row r="419" spans="18:23" x14ac:dyDescent="0.65">
      <c r="R419" s="5"/>
      <c r="S419" s="49"/>
      <c r="T419" s="49"/>
      <c r="W419" s="5"/>
    </row>
    <row r="420" spans="18:23" x14ac:dyDescent="0.65">
      <c r="R420" s="5"/>
      <c r="S420" s="49"/>
      <c r="T420" s="49"/>
      <c r="W420" s="5"/>
    </row>
    <row r="421" spans="18:23" x14ac:dyDescent="0.65">
      <c r="R421" s="5"/>
      <c r="S421" s="49"/>
      <c r="T421" s="49"/>
      <c r="W421" s="5"/>
    </row>
    <row r="422" spans="18:23" x14ac:dyDescent="0.65">
      <c r="R422" s="5"/>
      <c r="S422" s="49"/>
      <c r="T422" s="49"/>
      <c r="W422" s="5"/>
    </row>
    <row r="423" spans="18:23" x14ac:dyDescent="0.65">
      <c r="R423" s="5"/>
      <c r="S423" s="49"/>
      <c r="T423" s="49"/>
      <c r="W423" s="5"/>
    </row>
    <row r="424" spans="18:23" x14ac:dyDescent="0.65">
      <c r="R424" s="5"/>
      <c r="S424" s="49"/>
      <c r="T424" s="49"/>
      <c r="W424" s="5"/>
    </row>
    <row r="425" spans="18:23" x14ac:dyDescent="0.65">
      <c r="R425" s="5"/>
      <c r="S425" s="49"/>
      <c r="T425" s="49"/>
      <c r="W425" s="5"/>
    </row>
    <row r="426" spans="18:23" x14ac:dyDescent="0.65">
      <c r="R426" s="5"/>
      <c r="S426" s="49"/>
      <c r="T426" s="49"/>
      <c r="W426" s="5"/>
    </row>
    <row r="427" spans="18:23" x14ac:dyDescent="0.65">
      <c r="R427" s="5"/>
      <c r="S427" s="49"/>
      <c r="T427" s="49"/>
      <c r="W427" s="5"/>
    </row>
    <row r="428" spans="18:23" x14ac:dyDescent="0.65">
      <c r="R428" s="5"/>
      <c r="S428" s="49"/>
      <c r="T428" s="49"/>
      <c r="W428" s="5"/>
    </row>
    <row r="429" spans="18:23" x14ac:dyDescent="0.65">
      <c r="R429" s="5"/>
      <c r="S429" s="49"/>
      <c r="T429" s="49"/>
      <c r="W429" s="5"/>
    </row>
    <row r="430" spans="18:23" x14ac:dyDescent="0.65">
      <c r="R430" s="5"/>
      <c r="S430" s="49"/>
      <c r="T430" s="49"/>
      <c r="W430" s="5"/>
    </row>
    <row r="431" spans="18:23" x14ac:dyDescent="0.65">
      <c r="R431" s="5"/>
      <c r="S431" s="49"/>
      <c r="T431" s="49"/>
      <c r="W431" s="5"/>
    </row>
    <row r="432" spans="18:23" x14ac:dyDescent="0.65">
      <c r="R432" s="5"/>
      <c r="S432" s="49"/>
      <c r="T432" s="49"/>
      <c r="W432" s="5"/>
    </row>
    <row r="433" spans="18:23" x14ac:dyDescent="0.65">
      <c r="R433" s="5"/>
      <c r="S433" s="49"/>
      <c r="T433" s="49"/>
      <c r="W433" s="5"/>
    </row>
    <row r="434" spans="18:23" x14ac:dyDescent="0.65">
      <c r="R434" s="5"/>
      <c r="S434" s="49"/>
      <c r="T434" s="49"/>
      <c r="W434" s="5"/>
    </row>
    <row r="435" spans="18:23" x14ac:dyDescent="0.65">
      <c r="R435" s="5"/>
      <c r="S435" s="49"/>
      <c r="T435" s="49"/>
      <c r="W435" s="5"/>
    </row>
    <row r="436" spans="18:23" x14ac:dyDescent="0.65">
      <c r="R436" s="5"/>
      <c r="S436" s="49"/>
      <c r="T436" s="49"/>
      <c r="W436" s="5"/>
    </row>
    <row r="437" spans="18:23" x14ac:dyDescent="0.65">
      <c r="R437" s="5"/>
      <c r="S437" s="49"/>
      <c r="T437" s="49"/>
      <c r="W437" s="5"/>
    </row>
    <row r="438" spans="18:23" x14ac:dyDescent="0.65">
      <c r="R438" s="5"/>
      <c r="S438" s="49"/>
      <c r="T438" s="49"/>
      <c r="W438" s="5"/>
    </row>
    <row r="439" spans="18:23" x14ac:dyDescent="0.65">
      <c r="R439" s="5"/>
      <c r="S439" s="49"/>
      <c r="T439" s="49"/>
      <c r="W439" s="5"/>
    </row>
    <row r="440" spans="18:23" x14ac:dyDescent="0.65">
      <c r="R440" s="5"/>
      <c r="S440" s="49"/>
      <c r="T440" s="49"/>
      <c r="W440" s="5"/>
    </row>
    <row r="441" spans="18:23" x14ac:dyDescent="0.65">
      <c r="R441" s="5"/>
      <c r="S441" s="49"/>
      <c r="T441" s="49"/>
      <c r="W441" s="5"/>
    </row>
    <row r="442" spans="18:23" x14ac:dyDescent="0.65">
      <c r="R442" s="5"/>
      <c r="S442" s="49"/>
      <c r="T442" s="49"/>
      <c r="W442" s="5"/>
    </row>
    <row r="443" spans="18:23" x14ac:dyDescent="0.65">
      <c r="R443" s="5"/>
      <c r="S443" s="49"/>
      <c r="T443" s="49"/>
      <c r="W443" s="5"/>
    </row>
    <row r="444" spans="18:23" x14ac:dyDescent="0.65">
      <c r="R444" s="5"/>
      <c r="S444" s="49"/>
      <c r="T444" s="49"/>
      <c r="W444" s="5"/>
    </row>
    <row r="445" spans="18:23" x14ac:dyDescent="0.65">
      <c r="R445" s="5"/>
      <c r="S445" s="49"/>
      <c r="T445" s="49"/>
      <c r="W445" s="5"/>
    </row>
    <row r="446" spans="18:23" x14ac:dyDescent="0.65">
      <c r="R446" s="5"/>
      <c r="S446" s="49"/>
      <c r="T446" s="49"/>
      <c r="W446" s="5"/>
    </row>
    <row r="447" spans="18:23" x14ac:dyDescent="0.65">
      <c r="R447" s="5"/>
      <c r="S447" s="49"/>
      <c r="T447" s="49"/>
      <c r="W447" s="5"/>
    </row>
    <row r="448" spans="18:23" x14ac:dyDescent="0.65">
      <c r="R448" s="5"/>
      <c r="S448" s="49"/>
      <c r="T448" s="49"/>
      <c r="W448" s="5"/>
    </row>
    <row r="449" spans="18:23" x14ac:dyDescent="0.65">
      <c r="R449" s="5"/>
      <c r="S449" s="49"/>
      <c r="T449" s="49"/>
      <c r="W449" s="5"/>
    </row>
    <row r="450" spans="18:23" x14ac:dyDescent="0.65">
      <c r="R450" s="5"/>
      <c r="S450" s="49"/>
      <c r="T450" s="49"/>
      <c r="W450" s="5"/>
    </row>
    <row r="451" spans="18:23" x14ac:dyDescent="0.65">
      <c r="R451" s="5"/>
      <c r="S451" s="49"/>
      <c r="T451" s="49"/>
      <c r="W451" s="5"/>
    </row>
    <row r="452" spans="18:23" x14ac:dyDescent="0.65">
      <c r="R452" s="5"/>
      <c r="S452" s="49"/>
      <c r="T452" s="49"/>
      <c r="W452" s="5"/>
    </row>
    <row r="453" spans="18:23" x14ac:dyDescent="0.65">
      <c r="R453" s="5"/>
      <c r="S453" s="49"/>
      <c r="T453" s="49"/>
      <c r="W453" s="5"/>
    </row>
    <row r="454" spans="18:23" x14ac:dyDescent="0.65">
      <c r="R454" s="5"/>
      <c r="S454" s="49"/>
      <c r="T454" s="49"/>
      <c r="W454" s="5"/>
    </row>
    <row r="455" spans="18:23" x14ac:dyDescent="0.65">
      <c r="R455" s="5"/>
      <c r="S455" s="49"/>
      <c r="T455" s="49"/>
      <c r="W455" s="5"/>
    </row>
    <row r="456" spans="18:23" x14ac:dyDescent="0.65">
      <c r="R456" s="5"/>
      <c r="S456" s="49"/>
      <c r="T456" s="49"/>
      <c r="W456" s="5"/>
    </row>
    <row r="457" spans="18:23" x14ac:dyDescent="0.65">
      <c r="R457" s="5"/>
      <c r="S457" s="49"/>
      <c r="T457" s="49"/>
      <c r="W457" s="5"/>
    </row>
    <row r="458" spans="18:23" x14ac:dyDescent="0.65">
      <c r="R458" s="5"/>
      <c r="S458" s="49"/>
      <c r="T458" s="49"/>
      <c r="W458" s="5"/>
    </row>
    <row r="459" spans="18:23" x14ac:dyDescent="0.65">
      <c r="R459" s="5"/>
      <c r="S459" s="49"/>
      <c r="T459" s="49"/>
      <c r="W459" s="5"/>
    </row>
    <row r="460" spans="18:23" x14ac:dyDescent="0.65">
      <c r="R460" s="5"/>
      <c r="S460" s="49"/>
      <c r="T460" s="49"/>
      <c r="W460" s="5"/>
    </row>
    <row r="461" spans="18:23" x14ac:dyDescent="0.65">
      <c r="R461" s="5"/>
      <c r="S461" s="49"/>
      <c r="T461" s="49"/>
      <c r="W461" s="5"/>
    </row>
    <row r="462" spans="18:23" x14ac:dyDescent="0.65">
      <c r="R462" s="5"/>
      <c r="S462" s="49"/>
      <c r="T462" s="49"/>
      <c r="W462" s="5"/>
    </row>
    <row r="463" spans="18:23" x14ac:dyDescent="0.65">
      <c r="R463" s="5"/>
      <c r="S463" s="49"/>
      <c r="T463" s="49"/>
      <c r="W463" s="5"/>
    </row>
    <row r="464" spans="18:23" x14ac:dyDescent="0.65">
      <c r="R464" s="5"/>
      <c r="S464" s="49"/>
      <c r="T464" s="49"/>
      <c r="W464" s="5"/>
    </row>
    <row r="465" spans="18:23" x14ac:dyDescent="0.65">
      <c r="R465" s="5"/>
      <c r="S465" s="49"/>
      <c r="T465" s="49"/>
      <c r="W465" s="5"/>
    </row>
    <row r="466" spans="18:23" x14ac:dyDescent="0.65">
      <c r="R466" s="5"/>
      <c r="S466" s="49"/>
      <c r="T466" s="49"/>
      <c r="W466" s="5"/>
    </row>
    <row r="467" spans="18:23" x14ac:dyDescent="0.65">
      <c r="R467" s="5"/>
      <c r="S467" s="49"/>
      <c r="T467" s="49"/>
      <c r="W467" s="5"/>
    </row>
    <row r="468" spans="18:23" x14ac:dyDescent="0.65">
      <c r="R468" s="5"/>
      <c r="S468" s="49"/>
      <c r="T468" s="49"/>
      <c r="W468" s="5"/>
    </row>
    <row r="469" spans="18:23" x14ac:dyDescent="0.65">
      <c r="R469" s="5"/>
      <c r="S469" s="49"/>
      <c r="T469" s="49"/>
      <c r="W469" s="5"/>
    </row>
    <row r="470" spans="18:23" x14ac:dyDescent="0.65">
      <c r="R470" s="5"/>
      <c r="S470" s="49"/>
      <c r="T470" s="49"/>
      <c r="W470" s="5"/>
    </row>
    <row r="471" spans="18:23" x14ac:dyDescent="0.65">
      <c r="R471" s="5"/>
      <c r="S471" s="49"/>
      <c r="T471" s="49"/>
      <c r="W471" s="5"/>
    </row>
    <row r="472" spans="18:23" x14ac:dyDescent="0.65">
      <c r="W472" s="5"/>
    </row>
    <row r="473" spans="18:23" x14ac:dyDescent="0.65">
      <c r="W473" s="5"/>
    </row>
  </sheetData>
  <sortState xmlns:xlrd2="http://schemas.microsoft.com/office/spreadsheetml/2017/richdata2" ref="A15:EP94">
    <sortCondition ref="A13:A94"/>
  </sortState>
  <mergeCells count="17">
    <mergeCell ref="A1:B1"/>
    <mergeCell ref="A97:D97"/>
    <mergeCell ref="A10:A12"/>
    <mergeCell ref="A5:H5"/>
    <mergeCell ref="A4:B4"/>
    <mergeCell ref="D10:W10"/>
    <mergeCell ref="Z10:Z12"/>
    <mergeCell ref="D11:H11"/>
    <mergeCell ref="I11:R11"/>
    <mergeCell ref="S11:W11"/>
    <mergeCell ref="A3:H3"/>
    <mergeCell ref="B10:B12"/>
    <mergeCell ref="C10:C12"/>
    <mergeCell ref="X10:X12"/>
    <mergeCell ref="Y10:Y12"/>
    <mergeCell ref="A8:H8"/>
    <mergeCell ref="A6:H6"/>
  </mergeCells>
  <phoneticPr fontId="14"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Online resource 2</vt:lpstr>
      <vt:lpstr>'Online resource 2'!_Hlk51885314</vt:lpstr>
      <vt:lpstr>'Online resource 2'!_Hlk51949914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Castano</dc:creator>
  <cp:lastModifiedBy>Paula Castano</cp:lastModifiedBy>
  <dcterms:created xsi:type="dcterms:W3CDTF">2017-04-10T23:19:35Z</dcterms:created>
  <dcterms:modified xsi:type="dcterms:W3CDTF">2021-07-11T18:21:48Z</dcterms:modified>
</cp:coreProperties>
</file>