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arshini/Documents/Monash/Ninj1_project/"/>
    </mc:Choice>
  </mc:AlternateContent>
  <xr:revisionPtr revIDLastSave="0" documentId="13_ncr:1_{5C596E18-0CFE-1B45-BB4F-5A15A5688429}" xr6:coauthVersionLast="47" xr6:coauthVersionMax="47" xr10:uidLastSave="{00000000-0000-0000-0000-000000000000}"/>
  <bookViews>
    <workbookView xWindow="2500" yWindow="-28300" windowWidth="28040" windowHeight="16940" firstSheet="19" activeTab="31" xr2:uid="{591C3308-18DE-7542-880E-0671F06ABB0E}"/>
  </bookViews>
  <sheets>
    <sheet name="Figure 1B" sheetId="1" r:id="rId1"/>
    <sheet name="Figure 1D" sheetId="2" r:id="rId2"/>
    <sheet name="Figure 1E" sheetId="3" r:id="rId3"/>
    <sheet name="Figure 1F" sheetId="4" r:id="rId4"/>
    <sheet name="Figure 1G" sheetId="5" r:id="rId5"/>
    <sheet name="Figire 1H" sheetId="6" r:id="rId6"/>
    <sheet name="Figure 1I" sheetId="7" r:id="rId7"/>
    <sheet name="Figuer 2C" sheetId="8" r:id="rId8"/>
    <sheet name="Figure 3A" sheetId="9" r:id="rId9"/>
    <sheet name="Figure 3C" sheetId="11" r:id="rId10"/>
    <sheet name="Figure 3E" sheetId="10" r:id="rId11"/>
    <sheet name="Figure 4A" sheetId="12" r:id="rId12"/>
    <sheet name="Figure 4B" sheetId="13" r:id="rId13"/>
    <sheet name="Figure 4D" sheetId="14" r:id="rId14"/>
    <sheet name="Figure 4E" sheetId="15" r:id="rId15"/>
    <sheet name="Figure 5A" sheetId="16" r:id="rId16"/>
    <sheet name="Figure 5B" sheetId="17" r:id="rId17"/>
    <sheet name="Figure 5C" sheetId="18" r:id="rId18"/>
    <sheet name="Figure 5D" sheetId="19" r:id="rId19"/>
    <sheet name="Figure 5E" sheetId="20" r:id="rId20"/>
    <sheet name="Figure 5F" sheetId="21" r:id="rId21"/>
    <sheet name="Figure 5G" sheetId="22" r:id="rId22"/>
    <sheet name="Figure 5H" sheetId="23" r:id="rId23"/>
    <sheet name="Figure 5I" sheetId="24" r:id="rId24"/>
    <sheet name="Figure 6A" sheetId="25" r:id="rId25"/>
    <sheet name="Figure 6B" sheetId="26" r:id="rId26"/>
    <sheet name="Figure 6C" sheetId="27" r:id="rId27"/>
    <sheet name="Figure 6D" sheetId="28" r:id="rId28"/>
    <sheet name="Figure S1" sheetId="29" r:id="rId29"/>
    <sheet name="Figure S2A" sheetId="30" r:id="rId30"/>
    <sheet name="Figure S4A" sheetId="31" r:id="rId31"/>
    <sheet name="Figure S4C" sheetId="32" r:id="rId3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7" l="1"/>
  <c r="D8" i="27" s="1"/>
  <c r="C7" i="27"/>
  <c r="D7" i="27" s="1"/>
  <c r="C6" i="27"/>
  <c r="D6" i="27" s="1"/>
  <c r="C5" i="27"/>
  <c r="D5" i="27" s="1"/>
  <c r="D4" i="27"/>
  <c r="C4" i="27"/>
  <c r="D3" i="27"/>
  <c r="C3" i="27"/>
  <c r="D2" i="27"/>
  <c r="C2" i="27"/>
  <c r="AG46" i="15"/>
  <c r="AC46" i="15"/>
  <c r="Y46" i="15"/>
  <c r="U46" i="15"/>
  <c r="Q46" i="15"/>
  <c r="M46" i="15"/>
  <c r="I46" i="15"/>
  <c r="E46" i="15"/>
  <c r="AG45" i="15"/>
  <c r="AC45" i="15"/>
  <c r="Y45" i="15"/>
  <c r="U45" i="15"/>
  <c r="Q45" i="15"/>
  <c r="M45" i="15"/>
  <c r="I45" i="15"/>
  <c r="E45" i="15"/>
  <c r="AG44" i="15"/>
  <c r="AC44" i="15"/>
  <c r="Y44" i="15"/>
  <c r="U44" i="15"/>
  <c r="Q44" i="15"/>
  <c r="M44" i="15"/>
  <c r="I44" i="15"/>
  <c r="E44" i="15"/>
  <c r="AG43" i="15"/>
  <c r="AC43" i="15"/>
  <c r="Y43" i="15"/>
  <c r="U43" i="15"/>
  <c r="Q43" i="15"/>
  <c r="M43" i="15"/>
  <c r="I43" i="15"/>
  <c r="E43" i="15"/>
  <c r="AG42" i="15"/>
  <c r="AC42" i="15"/>
  <c r="Y42" i="15"/>
  <c r="U42" i="15"/>
  <c r="Q42" i="15"/>
  <c r="M42" i="15"/>
  <c r="I42" i="15"/>
  <c r="E42" i="15"/>
  <c r="AG41" i="15"/>
  <c r="AC41" i="15"/>
  <c r="Y41" i="15"/>
  <c r="U41" i="15"/>
  <c r="Q41" i="15"/>
  <c r="M41" i="15"/>
  <c r="I41" i="15"/>
  <c r="E41" i="15"/>
  <c r="AG40" i="15"/>
  <c r="AC40" i="15"/>
  <c r="Y40" i="15"/>
  <c r="U40" i="15"/>
  <c r="Q40" i="15"/>
  <c r="M40" i="15"/>
  <c r="I40" i="15"/>
  <c r="E40" i="15"/>
  <c r="AG39" i="15"/>
  <c r="AC39" i="15"/>
  <c r="Y39" i="15"/>
  <c r="U39" i="15"/>
  <c r="Q39" i="15"/>
  <c r="M39" i="15"/>
  <c r="I39" i="15"/>
  <c r="E39" i="15"/>
  <c r="AG38" i="15"/>
  <c r="AC38" i="15"/>
  <c r="Y38" i="15"/>
  <c r="U38" i="15"/>
  <c r="Q38" i="15"/>
  <c r="M38" i="15"/>
  <c r="I38" i="15"/>
  <c r="E38" i="15"/>
  <c r="AG37" i="15"/>
  <c r="AC37" i="15"/>
  <c r="Y37" i="15"/>
  <c r="U37" i="15"/>
  <c r="Q37" i="15"/>
  <c r="M37" i="15"/>
  <c r="I37" i="15"/>
  <c r="E37" i="15"/>
  <c r="AG36" i="15"/>
  <c r="AC36" i="15"/>
  <c r="Y36" i="15"/>
  <c r="U36" i="15"/>
  <c r="Q36" i="15"/>
  <c r="M36" i="15"/>
  <c r="I36" i="15"/>
  <c r="E36" i="15"/>
  <c r="AG35" i="15"/>
  <c r="AC35" i="15"/>
  <c r="Y35" i="15"/>
  <c r="U35" i="15"/>
  <c r="Q35" i="15"/>
  <c r="M35" i="15"/>
  <c r="I35" i="15"/>
  <c r="E35" i="15"/>
  <c r="AG34" i="15"/>
  <c r="AC34" i="15"/>
  <c r="Y34" i="15"/>
  <c r="U34" i="15"/>
  <c r="Q34" i="15"/>
  <c r="M34" i="15"/>
  <c r="I34" i="15"/>
  <c r="E34" i="15"/>
  <c r="AG33" i="15"/>
  <c r="AC33" i="15"/>
  <c r="Y33" i="15"/>
  <c r="U33" i="15"/>
  <c r="Q33" i="15"/>
  <c r="M33" i="15"/>
  <c r="I33" i="15"/>
  <c r="E33" i="15"/>
  <c r="AG32" i="15"/>
  <c r="AC32" i="15"/>
  <c r="Y32" i="15"/>
  <c r="U32" i="15"/>
  <c r="Q32" i="15"/>
  <c r="M32" i="15"/>
  <c r="I32" i="15"/>
  <c r="E32" i="15"/>
  <c r="AG31" i="15"/>
  <c r="AC31" i="15"/>
  <c r="Y31" i="15"/>
  <c r="U31" i="15"/>
  <c r="Q31" i="15"/>
  <c r="M31" i="15"/>
  <c r="I31" i="15"/>
  <c r="E31" i="15"/>
  <c r="AG30" i="15"/>
  <c r="AC30" i="15"/>
  <c r="Y30" i="15"/>
  <c r="U30" i="15"/>
  <c r="Q30" i="15"/>
  <c r="M30" i="15"/>
  <c r="I30" i="15"/>
  <c r="E30" i="15"/>
  <c r="AG29" i="15"/>
  <c r="AC29" i="15"/>
  <c r="Y29" i="15"/>
  <c r="U29" i="15"/>
  <c r="Q29" i="15"/>
  <c r="M29" i="15"/>
  <c r="I29" i="15"/>
  <c r="E29" i="15"/>
  <c r="AG28" i="15"/>
  <c r="AC28" i="15"/>
  <c r="Y28" i="15"/>
  <c r="U28" i="15"/>
  <c r="Q28" i="15"/>
  <c r="M28" i="15"/>
  <c r="I28" i="15"/>
  <c r="E28" i="15"/>
  <c r="AG27" i="15"/>
  <c r="AC27" i="15"/>
  <c r="Y27" i="15"/>
  <c r="U27" i="15"/>
  <c r="Q27" i="15"/>
  <c r="M27" i="15"/>
  <c r="I27" i="15"/>
  <c r="E27" i="15"/>
  <c r="AG26" i="15"/>
  <c r="AC26" i="15"/>
  <c r="Y26" i="15"/>
  <c r="U26" i="15"/>
  <c r="Q26" i="15"/>
  <c r="M26" i="15"/>
  <c r="I26" i="15"/>
  <c r="E26" i="15"/>
  <c r="AG25" i="15"/>
  <c r="AC25" i="15"/>
  <c r="Y25" i="15"/>
  <c r="U25" i="15"/>
  <c r="Q25" i="15"/>
  <c r="M25" i="15"/>
  <c r="I25" i="15"/>
  <c r="E25" i="15"/>
  <c r="AG24" i="15"/>
  <c r="AC24" i="15"/>
  <c r="Y24" i="15"/>
  <c r="U24" i="15"/>
  <c r="Q24" i="15"/>
  <c r="M24" i="15"/>
  <c r="I24" i="15"/>
  <c r="E24" i="15"/>
  <c r="AG23" i="15"/>
  <c r="AC23" i="15"/>
  <c r="Y23" i="15"/>
  <c r="U23" i="15"/>
  <c r="Q23" i="15"/>
  <c r="M23" i="15"/>
  <c r="I23" i="15"/>
  <c r="E23" i="15"/>
  <c r="AG22" i="15"/>
  <c r="AC22" i="15"/>
  <c r="Y22" i="15"/>
  <c r="U22" i="15"/>
  <c r="Q22" i="15"/>
  <c r="M22" i="15"/>
  <c r="I22" i="15"/>
  <c r="E22" i="15"/>
  <c r="AG21" i="15"/>
  <c r="AC21" i="15"/>
  <c r="Y21" i="15"/>
  <c r="U21" i="15"/>
  <c r="Q21" i="15"/>
  <c r="M21" i="15"/>
  <c r="I21" i="15"/>
  <c r="E21" i="15"/>
  <c r="AG20" i="15"/>
  <c r="AC20" i="15"/>
  <c r="Y20" i="15"/>
  <c r="U20" i="15"/>
  <c r="Q20" i="15"/>
  <c r="M20" i="15"/>
  <c r="I20" i="15"/>
  <c r="E20" i="15"/>
  <c r="AG19" i="15"/>
  <c r="AC19" i="15"/>
  <c r="Y19" i="15"/>
  <c r="U19" i="15"/>
  <c r="Q19" i="15"/>
  <c r="M19" i="15"/>
  <c r="I19" i="15"/>
  <c r="E19" i="15"/>
  <c r="AG18" i="15"/>
  <c r="AC18" i="15"/>
  <c r="Y18" i="15"/>
  <c r="U18" i="15"/>
  <c r="Q18" i="15"/>
  <c r="M18" i="15"/>
  <c r="I18" i="15"/>
  <c r="E18" i="15"/>
  <c r="AG17" i="15"/>
  <c r="AC17" i="15"/>
  <c r="Y17" i="15"/>
  <c r="U17" i="15"/>
  <c r="Q17" i="15"/>
  <c r="M17" i="15"/>
  <c r="I17" i="15"/>
  <c r="E17" i="15"/>
  <c r="AG16" i="15"/>
  <c r="AC16" i="15"/>
  <c r="Y16" i="15"/>
  <c r="U16" i="15"/>
  <c r="Q16" i="15"/>
  <c r="M16" i="15"/>
  <c r="I16" i="15"/>
  <c r="E16" i="15"/>
  <c r="AG15" i="15"/>
  <c r="AC15" i="15"/>
  <c r="Y15" i="15"/>
  <c r="U15" i="15"/>
  <c r="Q15" i="15"/>
  <c r="M15" i="15"/>
  <c r="I15" i="15"/>
  <c r="E15" i="15"/>
  <c r="AG14" i="15"/>
  <c r="AC14" i="15"/>
  <c r="Y14" i="15"/>
  <c r="U14" i="15"/>
  <c r="Q14" i="15"/>
  <c r="M14" i="15"/>
  <c r="I14" i="15"/>
  <c r="E14" i="15"/>
  <c r="AG13" i="15"/>
  <c r="AC13" i="15"/>
  <c r="Y13" i="15"/>
  <c r="U13" i="15"/>
  <c r="Q13" i="15"/>
  <c r="M13" i="15"/>
  <c r="I13" i="15"/>
  <c r="E13" i="15"/>
  <c r="AG12" i="15"/>
  <c r="AC12" i="15"/>
  <c r="Y12" i="15"/>
  <c r="U12" i="15"/>
  <c r="Q12" i="15"/>
  <c r="M12" i="15"/>
  <c r="I12" i="15"/>
  <c r="E12" i="15"/>
  <c r="AG11" i="15"/>
  <c r="AC11" i="15"/>
  <c r="Y11" i="15"/>
  <c r="U11" i="15"/>
  <c r="Q11" i="15"/>
  <c r="M11" i="15"/>
  <c r="I11" i="15"/>
  <c r="E11" i="15"/>
  <c r="AG10" i="15"/>
  <c r="AC10" i="15"/>
  <c r="Y10" i="15"/>
  <c r="U10" i="15"/>
  <c r="Q10" i="15"/>
  <c r="M10" i="15"/>
  <c r="I10" i="15"/>
  <c r="E10" i="15"/>
  <c r="AG9" i="15"/>
  <c r="AC9" i="15"/>
  <c r="Y9" i="15"/>
  <c r="U9" i="15"/>
  <c r="Q9" i="15"/>
  <c r="M9" i="15"/>
  <c r="I9" i="15"/>
  <c r="E9" i="15"/>
  <c r="AG8" i="15"/>
  <c r="AC8" i="15"/>
  <c r="Y8" i="15"/>
  <c r="U8" i="15"/>
  <c r="Q8" i="15"/>
  <c r="M8" i="15"/>
  <c r="I8" i="15"/>
  <c r="E8" i="15"/>
  <c r="AG7" i="15"/>
  <c r="AC7" i="15"/>
  <c r="Y7" i="15"/>
  <c r="U7" i="15"/>
  <c r="Q7" i="15"/>
  <c r="M7" i="15"/>
  <c r="I7" i="15"/>
  <c r="E7" i="15"/>
  <c r="AG6" i="15"/>
  <c r="AC6" i="15"/>
  <c r="Y6" i="15"/>
  <c r="U6" i="15"/>
  <c r="Q6" i="15"/>
  <c r="M6" i="15"/>
  <c r="I6" i="15"/>
  <c r="E6" i="15"/>
  <c r="AG5" i="15"/>
  <c r="AC5" i="15"/>
  <c r="Y5" i="15"/>
  <c r="U5" i="15"/>
  <c r="Q5" i="15"/>
  <c r="M5" i="15"/>
  <c r="I5" i="15"/>
  <c r="E5" i="15"/>
  <c r="AG4" i="15"/>
  <c r="AC4" i="15"/>
  <c r="Y4" i="15"/>
  <c r="U4" i="15"/>
  <c r="Q4" i="15"/>
  <c r="M4" i="15"/>
  <c r="I4" i="15"/>
  <c r="E4" i="15"/>
  <c r="AG3" i="15"/>
  <c r="AC3" i="15"/>
  <c r="Y3" i="15"/>
  <c r="U3" i="15"/>
  <c r="Q3" i="15"/>
  <c r="M3" i="15"/>
  <c r="I3" i="15"/>
  <c r="E3" i="15"/>
  <c r="AG46" i="14"/>
  <c r="AC46" i="14"/>
  <c r="Y46" i="14"/>
  <c r="U46" i="14"/>
  <c r="Q46" i="14"/>
  <c r="M46" i="14"/>
  <c r="I46" i="14"/>
  <c r="E46" i="14"/>
  <c r="AG45" i="14"/>
  <c r="AC45" i="14"/>
  <c r="Y45" i="14"/>
  <c r="U45" i="14"/>
  <c r="Q45" i="14"/>
  <c r="M45" i="14"/>
  <c r="I45" i="14"/>
  <c r="E45" i="14"/>
  <c r="AG44" i="14"/>
  <c r="AC44" i="14"/>
  <c r="Y44" i="14"/>
  <c r="U44" i="14"/>
  <c r="Q44" i="14"/>
  <c r="M44" i="14"/>
  <c r="I44" i="14"/>
  <c r="E44" i="14"/>
  <c r="AG43" i="14"/>
  <c r="AC43" i="14"/>
  <c r="Y43" i="14"/>
  <c r="U43" i="14"/>
  <c r="Q43" i="14"/>
  <c r="M43" i="14"/>
  <c r="I43" i="14"/>
  <c r="E43" i="14"/>
  <c r="AG42" i="14"/>
  <c r="AC42" i="14"/>
  <c r="Y42" i="14"/>
  <c r="U42" i="14"/>
  <c r="Q42" i="14"/>
  <c r="M42" i="14"/>
  <c r="I42" i="14"/>
  <c r="E42" i="14"/>
  <c r="AG41" i="14"/>
  <c r="AC41" i="14"/>
  <c r="Y41" i="14"/>
  <c r="U41" i="14"/>
  <c r="Q41" i="14"/>
  <c r="M41" i="14"/>
  <c r="I41" i="14"/>
  <c r="E41" i="14"/>
  <c r="AG40" i="14"/>
  <c r="AC40" i="14"/>
  <c r="Y40" i="14"/>
  <c r="U40" i="14"/>
  <c r="Q40" i="14"/>
  <c r="M40" i="14"/>
  <c r="I40" i="14"/>
  <c r="E40" i="14"/>
  <c r="AG39" i="14"/>
  <c r="AC39" i="14"/>
  <c r="Y39" i="14"/>
  <c r="U39" i="14"/>
  <c r="Q39" i="14"/>
  <c r="M39" i="14"/>
  <c r="I39" i="14"/>
  <c r="E39" i="14"/>
  <c r="AG38" i="14"/>
  <c r="AC38" i="14"/>
  <c r="Y38" i="14"/>
  <c r="U38" i="14"/>
  <c r="Q38" i="14"/>
  <c r="M38" i="14"/>
  <c r="I38" i="14"/>
  <c r="E38" i="14"/>
  <c r="AG37" i="14"/>
  <c r="AC37" i="14"/>
  <c r="Y37" i="14"/>
  <c r="U37" i="14"/>
  <c r="Q37" i="14"/>
  <c r="M37" i="14"/>
  <c r="I37" i="14"/>
  <c r="E37" i="14"/>
  <c r="AG36" i="14"/>
  <c r="AC36" i="14"/>
  <c r="Y36" i="14"/>
  <c r="U36" i="14"/>
  <c r="Q36" i="14"/>
  <c r="M36" i="14"/>
  <c r="I36" i="14"/>
  <c r="E36" i="14"/>
  <c r="AG35" i="14"/>
  <c r="AC35" i="14"/>
  <c r="Y35" i="14"/>
  <c r="U35" i="14"/>
  <c r="Q35" i="14"/>
  <c r="M35" i="14"/>
  <c r="I35" i="14"/>
  <c r="E35" i="14"/>
  <c r="AG34" i="14"/>
  <c r="AC34" i="14"/>
  <c r="Y34" i="14"/>
  <c r="U34" i="14"/>
  <c r="Q34" i="14"/>
  <c r="M34" i="14"/>
  <c r="I34" i="14"/>
  <c r="E34" i="14"/>
  <c r="AG33" i="14"/>
  <c r="AC33" i="14"/>
  <c r="Y33" i="14"/>
  <c r="U33" i="14"/>
  <c r="Q33" i="14"/>
  <c r="M33" i="14"/>
  <c r="I33" i="14"/>
  <c r="E33" i="14"/>
  <c r="AG32" i="14"/>
  <c r="AC32" i="14"/>
  <c r="Y32" i="14"/>
  <c r="U32" i="14"/>
  <c r="Q32" i="14"/>
  <c r="M32" i="14"/>
  <c r="I32" i="14"/>
  <c r="E32" i="14"/>
  <c r="AG31" i="14"/>
  <c r="AC31" i="14"/>
  <c r="Y31" i="14"/>
  <c r="U31" i="14"/>
  <c r="Q31" i="14"/>
  <c r="M31" i="14"/>
  <c r="I31" i="14"/>
  <c r="E31" i="14"/>
  <c r="AG30" i="14"/>
  <c r="AC30" i="14"/>
  <c r="Y30" i="14"/>
  <c r="U30" i="14"/>
  <c r="Q30" i="14"/>
  <c r="M30" i="14"/>
  <c r="I30" i="14"/>
  <c r="E30" i="14"/>
  <c r="AG29" i="14"/>
  <c r="AC29" i="14"/>
  <c r="Y29" i="14"/>
  <c r="U29" i="14"/>
  <c r="Q29" i="14"/>
  <c r="M29" i="14"/>
  <c r="I29" i="14"/>
  <c r="E29" i="14"/>
  <c r="AG28" i="14"/>
  <c r="AC28" i="14"/>
  <c r="Y28" i="14"/>
  <c r="U28" i="14"/>
  <c r="Q28" i="14"/>
  <c r="M28" i="14"/>
  <c r="I28" i="14"/>
  <c r="E28" i="14"/>
  <c r="AG27" i="14"/>
  <c r="AC27" i="14"/>
  <c r="Y27" i="14"/>
  <c r="U27" i="14"/>
  <c r="Q27" i="14"/>
  <c r="M27" i="14"/>
  <c r="I27" i="14"/>
  <c r="E27" i="14"/>
  <c r="AG26" i="14"/>
  <c r="AC26" i="14"/>
  <c r="Y26" i="14"/>
  <c r="U26" i="14"/>
  <c r="Q26" i="14"/>
  <c r="M26" i="14"/>
  <c r="I26" i="14"/>
  <c r="E26" i="14"/>
  <c r="AG25" i="14"/>
  <c r="AC25" i="14"/>
  <c r="Y25" i="14"/>
  <c r="U25" i="14"/>
  <c r="Q25" i="14"/>
  <c r="M25" i="14"/>
  <c r="I25" i="14"/>
  <c r="E25" i="14"/>
  <c r="AG24" i="14"/>
  <c r="AC24" i="14"/>
  <c r="Y24" i="14"/>
  <c r="U24" i="14"/>
  <c r="Q24" i="14"/>
  <c r="M24" i="14"/>
  <c r="I24" i="14"/>
  <c r="E24" i="14"/>
  <c r="AG23" i="14"/>
  <c r="AC23" i="14"/>
  <c r="Y23" i="14"/>
  <c r="U23" i="14"/>
  <c r="Q23" i="14"/>
  <c r="M23" i="14"/>
  <c r="I23" i="14"/>
  <c r="E23" i="14"/>
  <c r="AG22" i="14"/>
  <c r="AC22" i="14"/>
  <c r="Y22" i="14"/>
  <c r="U22" i="14"/>
  <c r="Q22" i="14"/>
  <c r="M22" i="14"/>
  <c r="I22" i="14"/>
  <c r="E22" i="14"/>
  <c r="AG21" i="14"/>
  <c r="AC21" i="14"/>
  <c r="Y21" i="14"/>
  <c r="U21" i="14"/>
  <c r="Q21" i="14"/>
  <c r="M21" i="14"/>
  <c r="I21" i="14"/>
  <c r="E21" i="14"/>
  <c r="AG20" i="14"/>
  <c r="AC20" i="14"/>
  <c r="Y20" i="14"/>
  <c r="U20" i="14"/>
  <c r="Q20" i="14"/>
  <c r="M20" i="14"/>
  <c r="I20" i="14"/>
  <c r="E20" i="14"/>
  <c r="AG19" i="14"/>
  <c r="AC19" i="14"/>
  <c r="Y19" i="14"/>
  <c r="U19" i="14"/>
  <c r="Q19" i="14"/>
  <c r="M19" i="14"/>
  <c r="I19" i="14"/>
  <c r="E19" i="14"/>
  <c r="AG18" i="14"/>
  <c r="AC18" i="14"/>
  <c r="Y18" i="14"/>
  <c r="U18" i="14"/>
  <c r="Q18" i="14"/>
  <c r="M18" i="14"/>
  <c r="I18" i="14"/>
  <c r="E18" i="14"/>
  <c r="AG17" i="14"/>
  <c r="AC17" i="14"/>
  <c r="Y17" i="14"/>
  <c r="U17" i="14"/>
  <c r="Q17" i="14"/>
  <c r="M17" i="14"/>
  <c r="I17" i="14"/>
  <c r="E17" i="14"/>
  <c r="AG16" i="14"/>
  <c r="AC16" i="14"/>
  <c r="Y16" i="14"/>
  <c r="U16" i="14"/>
  <c r="Q16" i="14"/>
  <c r="M16" i="14"/>
  <c r="I16" i="14"/>
  <c r="E16" i="14"/>
  <c r="AG15" i="14"/>
  <c r="AC15" i="14"/>
  <c r="Y15" i="14"/>
  <c r="U15" i="14"/>
  <c r="Q15" i="14"/>
  <c r="M15" i="14"/>
  <c r="I15" i="14"/>
  <c r="E15" i="14"/>
  <c r="AG14" i="14"/>
  <c r="AC14" i="14"/>
  <c r="Y14" i="14"/>
  <c r="U14" i="14"/>
  <c r="Q14" i="14"/>
  <c r="M14" i="14"/>
  <c r="I14" i="14"/>
  <c r="E14" i="14"/>
  <c r="AG13" i="14"/>
  <c r="AC13" i="14"/>
  <c r="Y13" i="14"/>
  <c r="U13" i="14"/>
  <c r="Q13" i="14"/>
  <c r="M13" i="14"/>
  <c r="I13" i="14"/>
  <c r="E13" i="14"/>
  <c r="AG12" i="14"/>
  <c r="AC12" i="14"/>
  <c r="Y12" i="14"/>
  <c r="U12" i="14"/>
  <c r="Q12" i="14"/>
  <c r="M12" i="14"/>
  <c r="I12" i="14"/>
  <c r="E12" i="14"/>
  <c r="AG11" i="14"/>
  <c r="AC11" i="14"/>
  <c r="Y11" i="14"/>
  <c r="U11" i="14"/>
  <c r="Q11" i="14"/>
  <c r="M11" i="14"/>
  <c r="I11" i="14"/>
  <c r="E11" i="14"/>
  <c r="AG10" i="14"/>
  <c r="AC10" i="14"/>
  <c r="Y10" i="14"/>
  <c r="U10" i="14"/>
  <c r="Q10" i="14"/>
  <c r="M10" i="14"/>
  <c r="I10" i="14"/>
  <c r="E10" i="14"/>
  <c r="AG9" i="14"/>
  <c r="AC9" i="14"/>
  <c r="Y9" i="14"/>
  <c r="U9" i="14"/>
  <c r="Q9" i="14"/>
  <c r="M9" i="14"/>
  <c r="I9" i="14"/>
  <c r="E9" i="14"/>
  <c r="AG8" i="14"/>
  <c r="AC8" i="14"/>
  <c r="Y8" i="14"/>
  <c r="U8" i="14"/>
  <c r="Q8" i="14"/>
  <c r="M8" i="14"/>
  <c r="I8" i="14"/>
  <c r="E8" i="14"/>
  <c r="AG7" i="14"/>
  <c r="AC7" i="14"/>
  <c r="Y7" i="14"/>
  <c r="U7" i="14"/>
  <c r="Q7" i="14"/>
  <c r="M7" i="14"/>
  <c r="I7" i="14"/>
  <c r="E7" i="14"/>
  <c r="AG6" i="14"/>
  <c r="AC6" i="14"/>
  <c r="Y6" i="14"/>
  <c r="U6" i="14"/>
  <c r="Q6" i="14"/>
  <c r="M6" i="14"/>
  <c r="I6" i="14"/>
  <c r="E6" i="14"/>
  <c r="AG5" i="14"/>
  <c r="AC5" i="14"/>
  <c r="Y5" i="14"/>
  <c r="U5" i="14"/>
  <c r="Q5" i="14"/>
  <c r="M5" i="14"/>
  <c r="I5" i="14"/>
  <c r="E5" i="14"/>
  <c r="AG4" i="14"/>
  <c r="AC4" i="14"/>
  <c r="Y4" i="14"/>
  <c r="U4" i="14"/>
  <c r="Q4" i="14"/>
  <c r="M4" i="14"/>
  <c r="I4" i="14"/>
  <c r="E4" i="14"/>
  <c r="AG3" i="14"/>
  <c r="AC3" i="14"/>
  <c r="Y3" i="14"/>
  <c r="U3" i="14"/>
  <c r="Q3" i="14"/>
  <c r="M3" i="14"/>
  <c r="I3" i="14"/>
  <c r="E3" i="14"/>
  <c r="Y46" i="13"/>
  <c r="V46" i="13"/>
  <c r="S46" i="13"/>
  <c r="P46" i="13"/>
  <c r="M46" i="13"/>
  <c r="J46" i="13"/>
  <c r="G46" i="13"/>
  <c r="D46" i="13"/>
  <c r="Y45" i="13"/>
  <c r="V45" i="13"/>
  <c r="S45" i="13"/>
  <c r="P45" i="13"/>
  <c r="M45" i="13"/>
  <c r="J45" i="13"/>
  <c r="G45" i="13"/>
  <c r="D45" i="13"/>
  <c r="Y44" i="13"/>
  <c r="V44" i="13"/>
  <c r="S44" i="13"/>
  <c r="P44" i="13"/>
  <c r="M44" i="13"/>
  <c r="J44" i="13"/>
  <c r="G44" i="13"/>
  <c r="D44" i="13"/>
  <c r="Y43" i="13"/>
  <c r="V43" i="13"/>
  <c r="S43" i="13"/>
  <c r="P43" i="13"/>
  <c r="M43" i="13"/>
  <c r="J43" i="13"/>
  <c r="G43" i="13"/>
  <c r="D43" i="13"/>
  <c r="Y42" i="13"/>
  <c r="V42" i="13"/>
  <c r="S42" i="13"/>
  <c r="P42" i="13"/>
  <c r="M42" i="13"/>
  <c r="J42" i="13"/>
  <c r="G42" i="13"/>
  <c r="D42" i="13"/>
  <c r="Y41" i="13"/>
  <c r="V41" i="13"/>
  <c r="S41" i="13"/>
  <c r="P41" i="13"/>
  <c r="M41" i="13"/>
  <c r="J41" i="13"/>
  <c r="G41" i="13"/>
  <c r="D41" i="13"/>
  <c r="Y40" i="13"/>
  <c r="V40" i="13"/>
  <c r="S40" i="13"/>
  <c r="P40" i="13"/>
  <c r="M40" i="13"/>
  <c r="J40" i="13"/>
  <c r="G40" i="13"/>
  <c r="D40" i="13"/>
  <c r="Y39" i="13"/>
  <c r="V39" i="13"/>
  <c r="S39" i="13"/>
  <c r="P39" i="13"/>
  <c r="M39" i="13"/>
  <c r="J39" i="13"/>
  <c r="G39" i="13"/>
  <c r="D39" i="13"/>
  <c r="Y38" i="13"/>
  <c r="V38" i="13"/>
  <c r="S38" i="13"/>
  <c r="P38" i="13"/>
  <c r="M38" i="13"/>
  <c r="J38" i="13"/>
  <c r="G38" i="13"/>
  <c r="D38" i="13"/>
  <c r="Y37" i="13"/>
  <c r="V37" i="13"/>
  <c r="S37" i="13"/>
  <c r="P37" i="13"/>
  <c r="M37" i="13"/>
  <c r="J37" i="13"/>
  <c r="G37" i="13"/>
  <c r="D37" i="13"/>
  <c r="Y36" i="13"/>
  <c r="V36" i="13"/>
  <c r="S36" i="13"/>
  <c r="P36" i="13"/>
  <c r="M36" i="13"/>
  <c r="J36" i="13"/>
  <c r="G36" i="13"/>
  <c r="D36" i="13"/>
  <c r="Y35" i="13"/>
  <c r="V35" i="13"/>
  <c r="S35" i="13"/>
  <c r="P35" i="13"/>
  <c r="M35" i="13"/>
  <c r="J35" i="13"/>
  <c r="G35" i="13"/>
  <c r="D35" i="13"/>
  <c r="Y34" i="13"/>
  <c r="V34" i="13"/>
  <c r="S34" i="13"/>
  <c r="P34" i="13"/>
  <c r="M34" i="13"/>
  <c r="J34" i="13"/>
  <c r="G34" i="13"/>
  <c r="D34" i="13"/>
  <c r="Y33" i="13"/>
  <c r="V33" i="13"/>
  <c r="S33" i="13"/>
  <c r="P33" i="13"/>
  <c r="M33" i="13"/>
  <c r="J33" i="13"/>
  <c r="G33" i="13"/>
  <c r="D33" i="13"/>
  <c r="Y32" i="13"/>
  <c r="V32" i="13"/>
  <c r="S32" i="13"/>
  <c r="P32" i="13"/>
  <c r="M32" i="13"/>
  <c r="J32" i="13"/>
  <c r="G32" i="13"/>
  <c r="D32" i="13"/>
  <c r="Y31" i="13"/>
  <c r="V31" i="13"/>
  <c r="S31" i="13"/>
  <c r="P31" i="13"/>
  <c r="M31" i="13"/>
  <c r="J31" i="13"/>
  <c r="G31" i="13"/>
  <c r="D31" i="13"/>
  <c r="Y30" i="13"/>
  <c r="V30" i="13"/>
  <c r="S30" i="13"/>
  <c r="P30" i="13"/>
  <c r="M30" i="13"/>
  <c r="J30" i="13"/>
  <c r="G30" i="13"/>
  <c r="D30" i="13"/>
  <c r="Y29" i="13"/>
  <c r="V29" i="13"/>
  <c r="S29" i="13"/>
  <c r="P29" i="13"/>
  <c r="M29" i="13"/>
  <c r="J29" i="13"/>
  <c r="G29" i="13"/>
  <c r="D29" i="13"/>
  <c r="Y28" i="13"/>
  <c r="V28" i="13"/>
  <c r="S28" i="13"/>
  <c r="P28" i="13"/>
  <c r="M28" i="13"/>
  <c r="J28" i="13"/>
  <c r="G28" i="13"/>
  <c r="D28" i="13"/>
  <c r="Y27" i="13"/>
  <c r="V27" i="13"/>
  <c r="S27" i="13"/>
  <c r="P27" i="13"/>
  <c r="M27" i="13"/>
  <c r="J27" i="13"/>
  <c r="G27" i="13"/>
  <c r="D27" i="13"/>
  <c r="Y26" i="13"/>
  <c r="V26" i="13"/>
  <c r="S26" i="13"/>
  <c r="P26" i="13"/>
  <c r="M26" i="13"/>
  <c r="J26" i="13"/>
  <c r="G26" i="13"/>
  <c r="D26" i="13"/>
  <c r="Y25" i="13"/>
  <c r="V25" i="13"/>
  <c r="S25" i="13"/>
  <c r="P25" i="13"/>
  <c r="M25" i="13"/>
  <c r="J25" i="13"/>
  <c r="G25" i="13"/>
  <c r="D25" i="13"/>
  <c r="Y24" i="13"/>
  <c r="V24" i="13"/>
  <c r="S24" i="13"/>
  <c r="P24" i="13"/>
  <c r="M24" i="13"/>
  <c r="J24" i="13"/>
  <c r="G24" i="13"/>
  <c r="D24" i="13"/>
  <c r="Y23" i="13"/>
  <c r="V23" i="13"/>
  <c r="S23" i="13"/>
  <c r="P23" i="13"/>
  <c r="M23" i="13"/>
  <c r="J23" i="13"/>
  <c r="G23" i="13"/>
  <c r="D23" i="13"/>
  <c r="Y22" i="13"/>
  <c r="V22" i="13"/>
  <c r="S22" i="13"/>
  <c r="P22" i="13"/>
  <c r="M22" i="13"/>
  <c r="J22" i="13"/>
  <c r="G22" i="13"/>
  <c r="D22" i="13"/>
  <c r="Y21" i="13"/>
  <c r="V21" i="13"/>
  <c r="S21" i="13"/>
  <c r="P21" i="13"/>
  <c r="M21" i="13"/>
  <c r="J21" i="13"/>
  <c r="G21" i="13"/>
  <c r="D21" i="13"/>
  <c r="Y20" i="13"/>
  <c r="V20" i="13"/>
  <c r="S20" i="13"/>
  <c r="P20" i="13"/>
  <c r="M20" i="13"/>
  <c r="J20" i="13"/>
  <c r="G20" i="13"/>
  <c r="D20" i="13"/>
  <c r="Y19" i="13"/>
  <c r="V19" i="13"/>
  <c r="S19" i="13"/>
  <c r="P19" i="13"/>
  <c r="M19" i="13"/>
  <c r="J19" i="13"/>
  <c r="G19" i="13"/>
  <c r="D19" i="13"/>
  <c r="Y18" i="13"/>
  <c r="V18" i="13"/>
  <c r="S18" i="13"/>
  <c r="P18" i="13"/>
  <c r="M18" i="13"/>
  <c r="J18" i="13"/>
  <c r="G18" i="13"/>
  <c r="D18" i="13"/>
  <c r="Y17" i="13"/>
  <c r="V17" i="13"/>
  <c r="S17" i="13"/>
  <c r="P17" i="13"/>
  <c r="M17" i="13"/>
  <c r="J17" i="13"/>
  <c r="G17" i="13"/>
  <c r="D17" i="13"/>
  <c r="Y16" i="13"/>
  <c r="V16" i="13"/>
  <c r="S16" i="13"/>
  <c r="P16" i="13"/>
  <c r="M16" i="13"/>
  <c r="J16" i="13"/>
  <c r="G16" i="13"/>
  <c r="D16" i="13"/>
  <c r="Y15" i="13"/>
  <c r="V15" i="13"/>
  <c r="S15" i="13"/>
  <c r="P15" i="13"/>
  <c r="M15" i="13"/>
  <c r="J15" i="13"/>
  <c r="G15" i="13"/>
  <c r="D15" i="13"/>
  <c r="Y14" i="13"/>
  <c r="V14" i="13"/>
  <c r="S14" i="13"/>
  <c r="P14" i="13"/>
  <c r="M14" i="13"/>
  <c r="J14" i="13"/>
  <c r="G14" i="13"/>
  <c r="D14" i="13"/>
  <c r="Y13" i="13"/>
  <c r="V13" i="13"/>
  <c r="S13" i="13"/>
  <c r="P13" i="13"/>
  <c r="M13" i="13"/>
  <c r="J13" i="13"/>
  <c r="G13" i="13"/>
  <c r="D13" i="13"/>
  <c r="Y12" i="13"/>
  <c r="V12" i="13"/>
  <c r="S12" i="13"/>
  <c r="P12" i="13"/>
  <c r="M12" i="13"/>
  <c r="J12" i="13"/>
  <c r="G12" i="13"/>
  <c r="D12" i="13"/>
  <c r="Y11" i="13"/>
  <c r="V11" i="13"/>
  <c r="S11" i="13"/>
  <c r="P11" i="13"/>
  <c r="M11" i="13"/>
  <c r="J11" i="13"/>
  <c r="G11" i="13"/>
  <c r="D11" i="13"/>
  <c r="Y10" i="13"/>
  <c r="V10" i="13"/>
  <c r="S10" i="13"/>
  <c r="P10" i="13"/>
  <c r="M10" i="13"/>
  <c r="J10" i="13"/>
  <c r="G10" i="13"/>
  <c r="D10" i="13"/>
  <c r="Y9" i="13"/>
  <c r="V9" i="13"/>
  <c r="S9" i="13"/>
  <c r="P9" i="13"/>
  <c r="M9" i="13"/>
  <c r="J9" i="13"/>
  <c r="G9" i="13"/>
  <c r="D9" i="13"/>
  <c r="Y8" i="13"/>
  <c r="V8" i="13"/>
  <c r="S8" i="13"/>
  <c r="P8" i="13"/>
  <c r="M8" i="13"/>
  <c r="J8" i="13"/>
  <c r="G8" i="13"/>
  <c r="D8" i="13"/>
  <c r="Y7" i="13"/>
  <c r="V7" i="13"/>
  <c r="S7" i="13"/>
  <c r="P7" i="13"/>
  <c r="M7" i="13"/>
  <c r="J7" i="13"/>
  <c r="G7" i="13"/>
  <c r="D7" i="13"/>
  <c r="Y6" i="13"/>
  <c r="V6" i="13"/>
  <c r="S6" i="13"/>
  <c r="P6" i="13"/>
  <c r="M6" i="13"/>
  <c r="J6" i="13"/>
  <c r="G6" i="13"/>
  <c r="D6" i="13"/>
  <c r="Y5" i="13"/>
  <c r="V5" i="13"/>
  <c r="S5" i="13"/>
  <c r="P5" i="13"/>
  <c r="M5" i="13"/>
  <c r="J5" i="13"/>
  <c r="G5" i="13"/>
  <c r="D5" i="13"/>
  <c r="Y4" i="13"/>
  <c r="V4" i="13"/>
  <c r="S4" i="13"/>
  <c r="P4" i="13"/>
  <c r="M4" i="13"/>
  <c r="J4" i="13"/>
  <c r="G4" i="13"/>
  <c r="D4" i="13"/>
  <c r="Y3" i="13"/>
  <c r="V3" i="13"/>
  <c r="S3" i="13"/>
  <c r="P3" i="13"/>
  <c r="M3" i="13"/>
  <c r="J3" i="13"/>
  <c r="G3" i="13"/>
  <c r="D3" i="13"/>
  <c r="Y46" i="12"/>
  <c r="V46" i="12"/>
  <c r="S46" i="12"/>
  <c r="P46" i="12"/>
  <c r="M46" i="12"/>
  <c r="J46" i="12"/>
  <c r="G46" i="12"/>
  <c r="D46" i="12"/>
  <c r="Y45" i="12"/>
  <c r="V45" i="12"/>
  <c r="S45" i="12"/>
  <c r="P45" i="12"/>
  <c r="M45" i="12"/>
  <c r="J45" i="12"/>
  <c r="G45" i="12"/>
  <c r="D45" i="12"/>
  <c r="Y44" i="12"/>
  <c r="V44" i="12"/>
  <c r="S44" i="12"/>
  <c r="P44" i="12"/>
  <c r="M44" i="12"/>
  <c r="J44" i="12"/>
  <c r="G44" i="12"/>
  <c r="D44" i="12"/>
  <c r="Y43" i="12"/>
  <c r="V43" i="12"/>
  <c r="S43" i="12"/>
  <c r="P43" i="12"/>
  <c r="M43" i="12"/>
  <c r="J43" i="12"/>
  <c r="G43" i="12"/>
  <c r="D43" i="12"/>
  <c r="Y42" i="12"/>
  <c r="V42" i="12"/>
  <c r="S42" i="12"/>
  <c r="P42" i="12"/>
  <c r="M42" i="12"/>
  <c r="J42" i="12"/>
  <c r="G42" i="12"/>
  <c r="D42" i="12"/>
  <c r="Y41" i="12"/>
  <c r="V41" i="12"/>
  <c r="S41" i="12"/>
  <c r="P41" i="12"/>
  <c r="M41" i="12"/>
  <c r="J41" i="12"/>
  <c r="G41" i="12"/>
  <c r="D41" i="12"/>
  <c r="Y40" i="12"/>
  <c r="V40" i="12"/>
  <c r="S40" i="12"/>
  <c r="P40" i="12"/>
  <c r="M40" i="12"/>
  <c r="J40" i="12"/>
  <c r="G40" i="12"/>
  <c r="D40" i="12"/>
  <c r="Y39" i="12"/>
  <c r="V39" i="12"/>
  <c r="S39" i="12"/>
  <c r="P39" i="12"/>
  <c r="M39" i="12"/>
  <c r="J39" i="12"/>
  <c r="G39" i="12"/>
  <c r="D39" i="12"/>
  <c r="Y38" i="12"/>
  <c r="V38" i="12"/>
  <c r="S38" i="12"/>
  <c r="P38" i="12"/>
  <c r="M38" i="12"/>
  <c r="J38" i="12"/>
  <c r="G38" i="12"/>
  <c r="D38" i="12"/>
  <c r="Y37" i="12"/>
  <c r="V37" i="12"/>
  <c r="S37" i="12"/>
  <c r="P37" i="12"/>
  <c r="M37" i="12"/>
  <c r="J37" i="12"/>
  <c r="G37" i="12"/>
  <c r="D37" i="12"/>
  <c r="Y36" i="12"/>
  <c r="V36" i="12"/>
  <c r="S36" i="12"/>
  <c r="P36" i="12"/>
  <c r="M36" i="12"/>
  <c r="J36" i="12"/>
  <c r="G36" i="12"/>
  <c r="D36" i="12"/>
  <c r="Y35" i="12"/>
  <c r="V35" i="12"/>
  <c r="S35" i="12"/>
  <c r="P35" i="12"/>
  <c r="M35" i="12"/>
  <c r="J35" i="12"/>
  <c r="G35" i="12"/>
  <c r="D35" i="12"/>
  <c r="Y34" i="12"/>
  <c r="V34" i="12"/>
  <c r="S34" i="12"/>
  <c r="P34" i="12"/>
  <c r="M34" i="12"/>
  <c r="J34" i="12"/>
  <c r="G34" i="12"/>
  <c r="D34" i="12"/>
  <c r="Y33" i="12"/>
  <c r="V33" i="12"/>
  <c r="S33" i="12"/>
  <c r="P33" i="12"/>
  <c r="M33" i="12"/>
  <c r="J33" i="12"/>
  <c r="G33" i="12"/>
  <c r="D33" i="12"/>
  <c r="Y32" i="12"/>
  <c r="V32" i="12"/>
  <c r="S32" i="12"/>
  <c r="P32" i="12"/>
  <c r="M32" i="12"/>
  <c r="J32" i="12"/>
  <c r="G32" i="12"/>
  <c r="D32" i="12"/>
  <c r="Y31" i="12"/>
  <c r="V31" i="12"/>
  <c r="S31" i="12"/>
  <c r="P31" i="12"/>
  <c r="M31" i="12"/>
  <c r="J31" i="12"/>
  <c r="G31" i="12"/>
  <c r="D31" i="12"/>
  <c r="Y30" i="12"/>
  <c r="V30" i="12"/>
  <c r="S30" i="12"/>
  <c r="P30" i="12"/>
  <c r="M30" i="12"/>
  <c r="J30" i="12"/>
  <c r="G30" i="12"/>
  <c r="D30" i="12"/>
  <c r="Y29" i="12"/>
  <c r="V29" i="12"/>
  <c r="S29" i="12"/>
  <c r="P29" i="12"/>
  <c r="M29" i="12"/>
  <c r="J29" i="12"/>
  <c r="G29" i="12"/>
  <c r="D29" i="12"/>
  <c r="Y28" i="12"/>
  <c r="V28" i="12"/>
  <c r="S28" i="12"/>
  <c r="P28" i="12"/>
  <c r="M28" i="12"/>
  <c r="J28" i="12"/>
  <c r="G28" i="12"/>
  <c r="D28" i="12"/>
  <c r="Y27" i="12"/>
  <c r="V27" i="12"/>
  <c r="S27" i="12"/>
  <c r="P27" i="12"/>
  <c r="M27" i="12"/>
  <c r="J27" i="12"/>
  <c r="G27" i="12"/>
  <c r="D27" i="12"/>
  <c r="Y26" i="12"/>
  <c r="V26" i="12"/>
  <c r="S26" i="12"/>
  <c r="P26" i="12"/>
  <c r="M26" i="12"/>
  <c r="J26" i="12"/>
  <c r="G26" i="12"/>
  <c r="D26" i="12"/>
  <c r="Y25" i="12"/>
  <c r="V25" i="12"/>
  <c r="S25" i="12"/>
  <c r="P25" i="12"/>
  <c r="M25" i="12"/>
  <c r="J25" i="12"/>
  <c r="G25" i="12"/>
  <c r="D25" i="12"/>
  <c r="Y24" i="12"/>
  <c r="V24" i="12"/>
  <c r="S24" i="12"/>
  <c r="P24" i="12"/>
  <c r="M24" i="12"/>
  <c r="J24" i="12"/>
  <c r="G24" i="12"/>
  <c r="D24" i="12"/>
  <c r="Y23" i="12"/>
  <c r="V23" i="12"/>
  <c r="S23" i="12"/>
  <c r="P23" i="12"/>
  <c r="M23" i="12"/>
  <c r="J23" i="12"/>
  <c r="G23" i="12"/>
  <c r="D23" i="12"/>
  <c r="Y22" i="12"/>
  <c r="V22" i="12"/>
  <c r="S22" i="12"/>
  <c r="P22" i="12"/>
  <c r="M22" i="12"/>
  <c r="J22" i="12"/>
  <c r="G22" i="12"/>
  <c r="D22" i="12"/>
  <c r="Y21" i="12"/>
  <c r="V21" i="12"/>
  <c r="S21" i="12"/>
  <c r="P21" i="12"/>
  <c r="M21" i="12"/>
  <c r="J21" i="12"/>
  <c r="G21" i="12"/>
  <c r="D21" i="12"/>
  <c r="Y20" i="12"/>
  <c r="V20" i="12"/>
  <c r="S20" i="12"/>
  <c r="P20" i="12"/>
  <c r="M20" i="12"/>
  <c r="J20" i="12"/>
  <c r="G20" i="12"/>
  <c r="D20" i="12"/>
  <c r="Y19" i="12"/>
  <c r="V19" i="12"/>
  <c r="S19" i="12"/>
  <c r="P19" i="12"/>
  <c r="M19" i="12"/>
  <c r="J19" i="12"/>
  <c r="G19" i="12"/>
  <c r="D19" i="12"/>
  <c r="Y18" i="12"/>
  <c r="V18" i="12"/>
  <c r="S18" i="12"/>
  <c r="P18" i="12"/>
  <c r="M18" i="12"/>
  <c r="J18" i="12"/>
  <c r="G18" i="12"/>
  <c r="D18" i="12"/>
  <c r="Y17" i="12"/>
  <c r="V17" i="12"/>
  <c r="S17" i="12"/>
  <c r="P17" i="12"/>
  <c r="M17" i="12"/>
  <c r="J17" i="12"/>
  <c r="G17" i="12"/>
  <c r="D17" i="12"/>
  <c r="Y16" i="12"/>
  <c r="V16" i="12"/>
  <c r="S16" i="12"/>
  <c r="P16" i="12"/>
  <c r="M16" i="12"/>
  <c r="J16" i="12"/>
  <c r="G16" i="12"/>
  <c r="D16" i="12"/>
  <c r="Y15" i="12"/>
  <c r="V15" i="12"/>
  <c r="S15" i="12"/>
  <c r="P15" i="12"/>
  <c r="M15" i="12"/>
  <c r="J15" i="12"/>
  <c r="G15" i="12"/>
  <c r="D15" i="12"/>
  <c r="Y14" i="12"/>
  <c r="V14" i="12"/>
  <c r="S14" i="12"/>
  <c r="P14" i="12"/>
  <c r="M14" i="12"/>
  <c r="J14" i="12"/>
  <c r="G14" i="12"/>
  <c r="D14" i="12"/>
  <c r="Y13" i="12"/>
  <c r="V13" i="12"/>
  <c r="S13" i="12"/>
  <c r="P13" i="12"/>
  <c r="M13" i="12"/>
  <c r="J13" i="12"/>
  <c r="G13" i="12"/>
  <c r="D13" i="12"/>
  <c r="Y12" i="12"/>
  <c r="V12" i="12"/>
  <c r="S12" i="12"/>
  <c r="P12" i="12"/>
  <c r="M12" i="12"/>
  <c r="J12" i="12"/>
  <c r="G12" i="12"/>
  <c r="D12" i="12"/>
  <c r="Y11" i="12"/>
  <c r="V11" i="12"/>
  <c r="S11" i="12"/>
  <c r="P11" i="12"/>
  <c r="M11" i="12"/>
  <c r="J11" i="12"/>
  <c r="G11" i="12"/>
  <c r="D11" i="12"/>
  <c r="Y10" i="12"/>
  <c r="V10" i="12"/>
  <c r="S10" i="12"/>
  <c r="P10" i="12"/>
  <c r="M10" i="12"/>
  <c r="J10" i="12"/>
  <c r="G10" i="12"/>
  <c r="D10" i="12"/>
  <c r="Y9" i="12"/>
  <c r="V9" i="12"/>
  <c r="S9" i="12"/>
  <c r="P9" i="12"/>
  <c r="M9" i="12"/>
  <c r="J9" i="12"/>
  <c r="G9" i="12"/>
  <c r="D9" i="12"/>
  <c r="Y8" i="12"/>
  <c r="V8" i="12"/>
  <c r="S8" i="12"/>
  <c r="P8" i="12"/>
  <c r="M8" i="12"/>
  <c r="J8" i="12"/>
  <c r="G8" i="12"/>
  <c r="D8" i="12"/>
  <c r="Y7" i="12"/>
  <c r="V7" i="12"/>
  <c r="S7" i="12"/>
  <c r="P7" i="12"/>
  <c r="M7" i="12"/>
  <c r="J7" i="12"/>
  <c r="G7" i="12"/>
  <c r="D7" i="12"/>
  <c r="Y6" i="12"/>
  <c r="V6" i="12"/>
  <c r="S6" i="12"/>
  <c r="P6" i="12"/>
  <c r="M6" i="12"/>
  <c r="J6" i="12"/>
  <c r="G6" i="12"/>
  <c r="D6" i="12"/>
  <c r="Y5" i="12"/>
  <c r="V5" i="12"/>
  <c r="S5" i="12"/>
  <c r="P5" i="12"/>
  <c r="M5" i="12"/>
  <c r="J5" i="12"/>
  <c r="G5" i="12"/>
  <c r="D5" i="12"/>
  <c r="Y4" i="12"/>
  <c r="V4" i="12"/>
  <c r="S4" i="12"/>
  <c r="P4" i="12"/>
  <c r="M4" i="12"/>
  <c r="J4" i="12"/>
  <c r="G4" i="12"/>
  <c r="D4" i="12"/>
  <c r="Y3" i="12"/>
  <c r="V3" i="12"/>
  <c r="S3" i="12"/>
  <c r="P3" i="12"/>
  <c r="M3" i="12"/>
  <c r="J3" i="12"/>
  <c r="G3" i="12"/>
  <c r="D3" i="12"/>
  <c r="AZ47" i="10"/>
  <c r="AV47" i="10"/>
  <c r="AR47" i="10"/>
  <c r="AN47" i="10"/>
  <c r="AJ47" i="10"/>
  <c r="AF47" i="10"/>
  <c r="Y47" i="10"/>
  <c r="U47" i="10"/>
  <c r="Q47" i="10"/>
  <c r="M47" i="10"/>
  <c r="I47" i="10"/>
  <c r="E47" i="10"/>
  <c r="AZ46" i="10"/>
  <c r="AV46" i="10"/>
  <c r="AR46" i="10"/>
  <c r="AN46" i="10"/>
  <c r="AJ46" i="10"/>
  <c r="AF46" i="10"/>
  <c r="Y46" i="10"/>
  <c r="U46" i="10"/>
  <c r="Q46" i="10"/>
  <c r="M46" i="10"/>
  <c r="I46" i="10"/>
  <c r="E46" i="10"/>
  <c r="AZ45" i="10"/>
  <c r="AV45" i="10"/>
  <c r="AR45" i="10"/>
  <c r="AN45" i="10"/>
  <c r="AJ45" i="10"/>
  <c r="AF45" i="10"/>
  <c r="Y45" i="10"/>
  <c r="U45" i="10"/>
  <c r="Q45" i="10"/>
  <c r="M45" i="10"/>
  <c r="I45" i="10"/>
  <c r="E45" i="10"/>
  <c r="AZ44" i="10"/>
  <c r="AV44" i="10"/>
  <c r="AR44" i="10"/>
  <c r="AN44" i="10"/>
  <c r="AJ44" i="10"/>
  <c r="AF44" i="10"/>
  <c r="Y44" i="10"/>
  <c r="U44" i="10"/>
  <c r="Q44" i="10"/>
  <c r="M44" i="10"/>
  <c r="I44" i="10"/>
  <c r="E44" i="10"/>
  <c r="AZ43" i="10"/>
  <c r="AV43" i="10"/>
  <c r="AR43" i="10"/>
  <c r="AN43" i="10"/>
  <c r="AJ43" i="10"/>
  <c r="AF43" i="10"/>
  <c r="Y43" i="10"/>
  <c r="U43" i="10"/>
  <c r="Q43" i="10"/>
  <c r="M43" i="10"/>
  <c r="I43" i="10"/>
  <c r="E43" i="10"/>
  <c r="AZ42" i="10"/>
  <c r="AV42" i="10"/>
  <c r="AR42" i="10"/>
  <c r="AN42" i="10"/>
  <c r="AJ42" i="10"/>
  <c r="AF42" i="10"/>
  <c r="Y42" i="10"/>
  <c r="U42" i="10"/>
  <c r="Q42" i="10"/>
  <c r="M42" i="10"/>
  <c r="I42" i="10"/>
  <c r="E42" i="10"/>
  <c r="AZ41" i="10"/>
  <c r="AV41" i="10"/>
  <c r="AR41" i="10"/>
  <c r="AN41" i="10"/>
  <c r="AJ41" i="10"/>
  <c r="AF41" i="10"/>
  <c r="Y41" i="10"/>
  <c r="U41" i="10"/>
  <c r="Q41" i="10"/>
  <c r="M41" i="10"/>
  <c r="I41" i="10"/>
  <c r="E41" i="10"/>
  <c r="AZ40" i="10"/>
  <c r="AV40" i="10"/>
  <c r="AR40" i="10"/>
  <c r="AN40" i="10"/>
  <c r="AJ40" i="10"/>
  <c r="AF40" i="10"/>
  <c r="Y40" i="10"/>
  <c r="U40" i="10"/>
  <c r="Q40" i="10"/>
  <c r="M40" i="10"/>
  <c r="I40" i="10"/>
  <c r="E40" i="10"/>
  <c r="AZ39" i="10"/>
  <c r="AV39" i="10"/>
  <c r="AR39" i="10"/>
  <c r="AN39" i="10"/>
  <c r="AJ39" i="10"/>
  <c r="AF39" i="10"/>
  <c r="Y39" i="10"/>
  <c r="U39" i="10"/>
  <c r="Q39" i="10"/>
  <c r="M39" i="10"/>
  <c r="I39" i="10"/>
  <c r="E39" i="10"/>
  <c r="AZ38" i="10"/>
  <c r="AV38" i="10"/>
  <c r="AR38" i="10"/>
  <c r="AN38" i="10"/>
  <c r="AJ38" i="10"/>
  <c r="AF38" i="10"/>
  <c r="Y38" i="10"/>
  <c r="U38" i="10"/>
  <c r="Q38" i="10"/>
  <c r="M38" i="10"/>
  <c r="I38" i="10"/>
  <c r="E38" i="10"/>
  <c r="AZ37" i="10"/>
  <c r="AV37" i="10"/>
  <c r="AR37" i="10"/>
  <c r="AN37" i="10"/>
  <c r="AJ37" i="10"/>
  <c r="AF37" i="10"/>
  <c r="Y37" i="10"/>
  <c r="U37" i="10"/>
  <c r="Q37" i="10"/>
  <c r="M37" i="10"/>
  <c r="I37" i="10"/>
  <c r="E37" i="10"/>
  <c r="AZ36" i="10"/>
  <c r="AV36" i="10"/>
  <c r="AR36" i="10"/>
  <c r="AN36" i="10"/>
  <c r="AJ36" i="10"/>
  <c r="AF36" i="10"/>
  <c r="Y36" i="10"/>
  <c r="U36" i="10"/>
  <c r="Q36" i="10"/>
  <c r="M36" i="10"/>
  <c r="I36" i="10"/>
  <c r="E36" i="10"/>
  <c r="AZ35" i="10"/>
  <c r="AV35" i="10"/>
  <c r="AR35" i="10"/>
  <c r="AN35" i="10"/>
  <c r="AJ35" i="10"/>
  <c r="AF35" i="10"/>
  <c r="Y35" i="10"/>
  <c r="U35" i="10"/>
  <c r="Q35" i="10"/>
  <c r="M35" i="10"/>
  <c r="I35" i="10"/>
  <c r="E35" i="10"/>
  <c r="AZ34" i="10"/>
  <c r="AV34" i="10"/>
  <c r="AR34" i="10"/>
  <c r="AN34" i="10"/>
  <c r="AJ34" i="10"/>
  <c r="AF34" i="10"/>
  <c r="Y34" i="10"/>
  <c r="U34" i="10"/>
  <c r="Q34" i="10"/>
  <c r="M34" i="10"/>
  <c r="I34" i="10"/>
  <c r="E34" i="10"/>
  <c r="AZ33" i="10"/>
  <c r="AV33" i="10"/>
  <c r="AR33" i="10"/>
  <c r="AN33" i="10"/>
  <c r="AJ33" i="10"/>
  <c r="AF33" i="10"/>
  <c r="Y33" i="10"/>
  <c r="U33" i="10"/>
  <c r="Q33" i="10"/>
  <c r="M33" i="10"/>
  <c r="I33" i="10"/>
  <c r="E33" i="10"/>
  <c r="AZ32" i="10"/>
  <c r="AV32" i="10"/>
  <c r="AR32" i="10"/>
  <c r="AN32" i="10"/>
  <c r="AJ32" i="10"/>
  <c r="AF32" i="10"/>
  <c r="Y32" i="10"/>
  <c r="U32" i="10"/>
  <c r="Q32" i="10"/>
  <c r="M32" i="10"/>
  <c r="I32" i="10"/>
  <c r="E32" i="10"/>
  <c r="AZ31" i="10"/>
  <c r="AV31" i="10"/>
  <c r="AR31" i="10"/>
  <c r="AN31" i="10"/>
  <c r="AJ31" i="10"/>
  <c r="AF31" i="10"/>
  <c r="Y31" i="10"/>
  <c r="U31" i="10"/>
  <c r="Q31" i="10"/>
  <c r="M31" i="10"/>
  <c r="I31" i="10"/>
  <c r="E31" i="10"/>
  <c r="AZ30" i="10"/>
  <c r="AV30" i="10"/>
  <c r="AR30" i="10"/>
  <c r="AN30" i="10"/>
  <c r="AJ30" i="10"/>
  <c r="AF30" i="10"/>
  <c r="Y30" i="10"/>
  <c r="U30" i="10"/>
  <c r="Q30" i="10"/>
  <c r="M30" i="10"/>
  <c r="I30" i="10"/>
  <c r="E30" i="10"/>
  <c r="AZ29" i="10"/>
  <c r="AV29" i="10"/>
  <c r="AR29" i="10"/>
  <c r="AN29" i="10"/>
  <c r="AJ29" i="10"/>
  <c r="AF29" i="10"/>
  <c r="Y29" i="10"/>
  <c r="U29" i="10"/>
  <c r="Q29" i="10"/>
  <c r="M29" i="10"/>
  <c r="I29" i="10"/>
  <c r="E29" i="10"/>
  <c r="AZ28" i="10"/>
  <c r="AV28" i="10"/>
  <c r="AR28" i="10"/>
  <c r="AN28" i="10"/>
  <c r="AJ28" i="10"/>
  <c r="AF28" i="10"/>
  <c r="Y28" i="10"/>
  <c r="U28" i="10"/>
  <c r="Q28" i="10"/>
  <c r="M28" i="10"/>
  <c r="I28" i="10"/>
  <c r="E28" i="10"/>
  <c r="AZ27" i="10"/>
  <c r="AV27" i="10"/>
  <c r="AR27" i="10"/>
  <c r="AN27" i="10"/>
  <c r="AJ27" i="10"/>
  <c r="AF27" i="10"/>
  <c r="Y27" i="10"/>
  <c r="U27" i="10"/>
  <c r="Q27" i="10"/>
  <c r="M27" i="10"/>
  <c r="I27" i="10"/>
  <c r="E27" i="10"/>
  <c r="AZ26" i="10"/>
  <c r="AV26" i="10"/>
  <c r="AR26" i="10"/>
  <c r="AN26" i="10"/>
  <c r="AJ26" i="10"/>
  <c r="AF26" i="10"/>
  <c r="Y26" i="10"/>
  <c r="U26" i="10"/>
  <c r="Q26" i="10"/>
  <c r="M26" i="10"/>
  <c r="I26" i="10"/>
  <c r="E26" i="10"/>
  <c r="AZ25" i="10"/>
  <c r="AV25" i="10"/>
  <c r="AR25" i="10"/>
  <c r="AN25" i="10"/>
  <c r="AJ25" i="10"/>
  <c r="AF25" i="10"/>
  <c r="Y25" i="10"/>
  <c r="U25" i="10"/>
  <c r="Q25" i="10"/>
  <c r="M25" i="10"/>
  <c r="I25" i="10"/>
  <c r="E25" i="10"/>
  <c r="AZ24" i="10"/>
  <c r="AV24" i="10"/>
  <c r="AR24" i="10"/>
  <c r="AN24" i="10"/>
  <c r="AJ24" i="10"/>
  <c r="AF24" i="10"/>
  <c r="Y24" i="10"/>
  <c r="U24" i="10"/>
  <c r="Q24" i="10"/>
  <c r="M24" i="10"/>
  <c r="I24" i="10"/>
  <c r="E24" i="10"/>
  <c r="AZ23" i="10"/>
  <c r="AV23" i="10"/>
  <c r="AR23" i="10"/>
  <c r="AN23" i="10"/>
  <c r="AJ23" i="10"/>
  <c r="AF23" i="10"/>
  <c r="Y23" i="10"/>
  <c r="U23" i="10"/>
  <c r="Q23" i="10"/>
  <c r="M23" i="10"/>
  <c r="I23" i="10"/>
  <c r="E23" i="10"/>
  <c r="AZ22" i="10"/>
  <c r="AV22" i="10"/>
  <c r="AR22" i="10"/>
  <c r="AN22" i="10"/>
  <c r="AJ22" i="10"/>
  <c r="AF22" i="10"/>
  <c r="Y22" i="10"/>
  <c r="U22" i="10"/>
  <c r="Q22" i="10"/>
  <c r="M22" i="10"/>
  <c r="I22" i="10"/>
  <c r="E22" i="10"/>
  <c r="AZ21" i="10"/>
  <c r="AV21" i="10"/>
  <c r="AR21" i="10"/>
  <c r="AN21" i="10"/>
  <c r="AJ21" i="10"/>
  <c r="AF21" i="10"/>
  <c r="Y21" i="10"/>
  <c r="U21" i="10"/>
  <c r="Q21" i="10"/>
  <c r="M21" i="10"/>
  <c r="I21" i="10"/>
  <c r="E21" i="10"/>
  <c r="AZ20" i="10"/>
  <c r="AV20" i="10"/>
  <c r="AR20" i="10"/>
  <c r="AN20" i="10"/>
  <c r="AJ20" i="10"/>
  <c r="AF20" i="10"/>
  <c r="Y20" i="10"/>
  <c r="U20" i="10"/>
  <c r="Q20" i="10"/>
  <c r="M20" i="10"/>
  <c r="I20" i="10"/>
  <c r="E20" i="10"/>
  <c r="AZ19" i="10"/>
  <c r="AV19" i="10"/>
  <c r="AR19" i="10"/>
  <c r="AN19" i="10"/>
  <c r="AJ19" i="10"/>
  <c r="AF19" i="10"/>
  <c r="Y19" i="10"/>
  <c r="U19" i="10"/>
  <c r="Q19" i="10"/>
  <c r="M19" i="10"/>
  <c r="I19" i="10"/>
  <c r="E19" i="10"/>
  <c r="AZ18" i="10"/>
  <c r="AV18" i="10"/>
  <c r="AR18" i="10"/>
  <c r="AN18" i="10"/>
  <c r="AJ18" i="10"/>
  <c r="AF18" i="10"/>
  <c r="Y18" i="10"/>
  <c r="U18" i="10"/>
  <c r="Q18" i="10"/>
  <c r="M18" i="10"/>
  <c r="I18" i="10"/>
  <c r="E18" i="10"/>
  <c r="AZ17" i="10"/>
  <c r="AV17" i="10"/>
  <c r="AR17" i="10"/>
  <c r="AN17" i="10"/>
  <c r="AJ17" i="10"/>
  <c r="AF17" i="10"/>
  <c r="Y17" i="10"/>
  <c r="U17" i="10"/>
  <c r="Q17" i="10"/>
  <c r="M17" i="10"/>
  <c r="I17" i="10"/>
  <c r="E17" i="10"/>
  <c r="AZ16" i="10"/>
  <c r="AV16" i="10"/>
  <c r="AR16" i="10"/>
  <c r="AN16" i="10"/>
  <c r="AJ16" i="10"/>
  <c r="AF16" i="10"/>
  <c r="Y16" i="10"/>
  <c r="U16" i="10"/>
  <c r="Q16" i="10"/>
  <c r="M16" i="10"/>
  <c r="I16" i="10"/>
  <c r="E16" i="10"/>
  <c r="AZ15" i="10"/>
  <c r="AV15" i="10"/>
  <c r="AR15" i="10"/>
  <c r="AN15" i="10"/>
  <c r="AJ15" i="10"/>
  <c r="AF15" i="10"/>
  <c r="Y15" i="10"/>
  <c r="U15" i="10"/>
  <c r="Q15" i="10"/>
  <c r="M15" i="10"/>
  <c r="I15" i="10"/>
  <c r="E15" i="10"/>
  <c r="AZ14" i="10"/>
  <c r="AV14" i="10"/>
  <c r="AR14" i="10"/>
  <c r="AN14" i="10"/>
  <c r="AJ14" i="10"/>
  <c r="AF14" i="10"/>
  <c r="Y14" i="10"/>
  <c r="U14" i="10"/>
  <c r="Q14" i="10"/>
  <c r="M14" i="10"/>
  <c r="I14" i="10"/>
  <c r="E14" i="10"/>
  <c r="AZ13" i="10"/>
  <c r="AV13" i="10"/>
  <c r="AR13" i="10"/>
  <c r="AN13" i="10"/>
  <c r="AJ13" i="10"/>
  <c r="AF13" i="10"/>
  <c r="Y13" i="10"/>
  <c r="U13" i="10"/>
  <c r="Q13" i="10"/>
  <c r="M13" i="10"/>
  <c r="I13" i="10"/>
  <c r="E13" i="10"/>
  <c r="AZ12" i="10"/>
  <c r="AV12" i="10"/>
  <c r="AR12" i="10"/>
  <c r="AN12" i="10"/>
  <c r="AJ12" i="10"/>
  <c r="AF12" i="10"/>
  <c r="Y12" i="10"/>
  <c r="U12" i="10"/>
  <c r="Q12" i="10"/>
  <c r="M12" i="10"/>
  <c r="I12" i="10"/>
  <c r="E12" i="10"/>
  <c r="AZ11" i="10"/>
  <c r="AV11" i="10"/>
  <c r="AR11" i="10"/>
  <c r="AN11" i="10"/>
  <c r="AJ11" i="10"/>
  <c r="AF11" i="10"/>
  <c r="Y11" i="10"/>
  <c r="U11" i="10"/>
  <c r="Q11" i="10"/>
  <c r="M11" i="10"/>
  <c r="I11" i="10"/>
  <c r="E11" i="10"/>
  <c r="AZ10" i="10"/>
  <c r="AV10" i="10"/>
  <c r="AR10" i="10"/>
  <c r="AN10" i="10"/>
  <c r="AJ10" i="10"/>
  <c r="AF10" i="10"/>
  <c r="Y10" i="10"/>
  <c r="U10" i="10"/>
  <c r="Q10" i="10"/>
  <c r="M10" i="10"/>
  <c r="I10" i="10"/>
  <c r="E10" i="10"/>
  <c r="AZ9" i="10"/>
  <c r="AV9" i="10"/>
  <c r="AR9" i="10"/>
  <c r="AN9" i="10"/>
  <c r="AJ9" i="10"/>
  <c r="AF9" i="10"/>
  <c r="Y9" i="10"/>
  <c r="U9" i="10"/>
  <c r="Q9" i="10"/>
  <c r="M9" i="10"/>
  <c r="I9" i="10"/>
  <c r="E9" i="10"/>
  <c r="AZ8" i="10"/>
  <c r="AV8" i="10"/>
  <c r="AR8" i="10"/>
  <c r="AN8" i="10"/>
  <c r="AJ8" i="10"/>
  <c r="AF8" i="10"/>
  <c r="Y8" i="10"/>
  <c r="U8" i="10"/>
  <c r="Q8" i="10"/>
  <c r="M8" i="10"/>
  <c r="I8" i="10"/>
  <c r="E8" i="10"/>
  <c r="AZ7" i="10"/>
  <c r="AV7" i="10"/>
  <c r="AR7" i="10"/>
  <c r="AN7" i="10"/>
  <c r="AJ7" i="10"/>
  <c r="AF7" i="10"/>
  <c r="Y7" i="10"/>
  <c r="U7" i="10"/>
  <c r="Q7" i="10"/>
  <c r="M7" i="10"/>
  <c r="I7" i="10"/>
  <c r="E7" i="10"/>
  <c r="AZ6" i="10"/>
  <c r="AV6" i="10"/>
  <c r="AR6" i="10"/>
  <c r="AN6" i="10"/>
  <c r="AJ6" i="10"/>
  <c r="AF6" i="10"/>
  <c r="Y6" i="10"/>
  <c r="U6" i="10"/>
  <c r="Q6" i="10"/>
  <c r="M6" i="10"/>
  <c r="I6" i="10"/>
  <c r="E6" i="10"/>
  <c r="AZ5" i="10"/>
  <c r="AV5" i="10"/>
  <c r="AR5" i="10"/>
  <c r="AN5" i="10"/>
  <c r="AJ5" i="10"/>
  <c r="AF5" i="10"/>
  <c r="Y5" i="10"/>
  <c r="U5" i="10"/>
  <c r="Q5" i="10"/>
  <c r="M5" i="10"/>
  <c r="I5" i="10"/>
  <c r="E5" i="10"/>
  <c r="AZ4" i="10"/>
  <c r="AV4" i="10"/>
  <c r="AR4" i="10"/>
  <c r="AN4" i="10"/>
  <c r="AJ4" i="10"/>
  <c r="AF4" i="10"/>
  <c r="Y4" i="10"/>
  <c r="U4" i="10"/>
  <c r="Q4" i="10"/>
  <c r="M4" i="10"/>
  <c r="I4" i="10"/>
  <c r="E4" i="10"/>
  <c r="Y4" i="11"/>
  <c r="Y5" i="11"/>
  <c r="Y6" i="11"/>
  <c r="Y7" i="11"/>
  <c r="Y8" i="11"/>
  <c r="Y9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3" i="11"/>
  <c r="V4" i="11"/>
  <c r="V5" i="11"/>
  <c r="V6" i="11"/>
  <c r="V7" i="1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3" i="11"/>
  <c r="S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3" i="11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3" i="11"/>
  <c r="D4" i="11" l="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3" i="11"/>
</calcChain>
</file>

<file path=xl/sharedStrings.xml><?xml version="1.0" encoding="utf-8"?>
<sst xmlns="http://schemas.openxmlformats.org/spreadsheetml/2006/main" count="1279" uniqueCount="197">
  <si>
    <t>Time (hours)</t>
  </si>
  <si>
    <t>Candida</t>
  </si>
  <si>
    <t>Candida + 10mM Glu</t>
  </si>
  <si>
    <t>Candida +40mM Glu</t>
  </si>
  <si>
    <t>Candida + 10mM Ala</t>
  </si>
  <si>
    <t>Candida +40mM Ala</t>
  </si>
  <si>
    <t>Uninfected</t>
  </si>
  <si>
    <t>Uninfected + 40mM Glu</t>
  </si>
  <si>
    <t>uninfected+40mM Ala</t>
  </si>
  <si>
    <t>Replicate 1</t>
  </si>
  <si>
    <t>Replicate 2</t>
  </si>
  <si>
    <t>Replicate 3</t>
  </si>
  <si>
    <t>Mean</t>
  </si>
  <si>
    <t>Raw data</t>
  </si>
  <si>
    <t>Uninfected +Ala</t>
  </si>
  <si>
    <t xml:space="preserve">Candida +Ala </t>
  </si>
  <si>
    <t>TritonX control</t>
  </si>
  <si>
    <t>Replicate 4</t>
  </si>
  <si>
    <t>Relative measurements  to TritonX control</t>
  </si>
  <si>
    <t>Uninfected + Ala</t>
  </si>
  <si>
    <t>Candida + Ala</t>
  </si>
  <si>
    <t>Candida 6:1</t>
  </si>
  <si>
    <t>Candida 1:1</t>
  </si>
  <si>
    <t>Candida 6:1 + 10mM Ala</t>
  </si>
  <si>
    <t>Candida 1:1 + 10mM Ala</t>
  </si>
  <si>
    <t>Uninfected + 10mM Ala</t>
  </si>
  <si>
    <t>P57055</t>
  </si>
  <si>
    <t>P57055 + Ala</t>
  </si>
  <si>
    <t>P76067</t>
  </si>
  <si>
    <t>P76067 + Ala</t>
  </si>
  <si>
    <t>WT</t>
  </si>
  <si>
    <t xml:space="preserve">alt1Δ/Δ </t>
  </si>
  <si>
    <t xml:space="preserve">alt1Δ/Δ+ALT1 </t>
  </si>
  <si>
    <t>WT + L-alanine</t>
  </si>
  <si>
    <t>alt1Δ/Δ  + L-alanine</t>
  </si>
  <si>
    <t>alt1Δ/Δ+ALT1  + L-alanine</t>
  </si>
  <si>
    <t xml:space="preserve">Uninfected </t>
  </si>
  <si>
    <t>Uninfected+ Ala</t>
  </si>
  <si>
    <t>Candida + L-Ala</t>
  </si>
  <si>
    <t>Candida + D-Ala</t>
  </si>
  <si>
    <t>Uninfected + L-Ala</t>
  </si>
  <si>
    <t>Uninfected + D-Ala</t>
  </si>
  <si>
    <t>WT + D-alanine</t>
  </si>
  <si>
    <t>alt1Δ/Δ  + D-alanine</t>
  </si>
  <si>
    <t>alt1Δ/Δ+ALT1  + D-alanine</t>
  </si>
  <si>
    <t>Uninfected+ D-Ala</t>
  </si>
  <si>
    <t>% TMRM positive cells</t>
  </si>
  <si>
    <t>% permeabilised macrophages</t>
  </si>
  <si>
    <t>Candida + Glu</t>
  </si>
  <si>
    <t>Uninfected + Glu</t>
  </si>
  <si>
    <t>WT / Candida</t>
  </si>
  <si>
    <t>GSDMD -/- / Candida</t>
  </si>
  <si>
    <t>WT + Ala / Candida</t>
  </si>
  <si>
    <t>GSDMD -/-  + Ala / Candida</t>
  </si>
  <si>
    <t>WT uninfected</t>
  </si>
  <si>
    <t>GSDMD -/- uninfected</t>
  </si>
  <si>
    <t xml:space="preserve">WT  uninfected+ Ala </t>
  </si>
  <si>
    <t xml:space="preserve">GSDMD uninfected -/-  + Ala </t>
  </si>
  <si>
    <t>Nlrp3 -/- / Candida</t>
  </si>
  <si>
    <t>Nlrp3  -/-  + Ala / Candida</t>
  </si>
  <si>
    <t>Nlrp3  -/- uninfected</t>
  </si>
  <si>
    <t xml:space="preserve">Nlrp3  uninfected -/-  + Ala </t>
  </si>
  <si>
    <t>Candida + QVD</t>
  </si>
  <si>
    <t>Candida + QVD +Ala</t>
  </si>
  <si>
    <t>Uninfected + QVD</t>
  </si>
  <si>
    <t>Uninfected + QVD + Ala</t>
  </si>
  <si>
    <t xml:space="preserve">Mutant / Candida </t>
  </si>
  <si>
    <t xml:space="preserve">WT + Ala / Candida </t>
  </si>
  <si>
    <t xml:space="preserve">Mutant + Ala / Candida </t>
  </si>
  <si>
    <t xml:space="preserve">WT uninfected </t>
  </si>
  <si>
    <t>WT uninfected + Ala</t>
  </si>
  <si>
    <t xml:space="preserve">Mutant uninfected </t>
  </si>
  <si>
    <t>Mutant uninfected + Ala</t>
  </si>
  <si>
    <t>Fold change relative to uninfected</t>
  </si>
  <si>
    <t>Genes</t>
  </si>
  <si>
    <t>1 hour</t>
  </si>
  <si>
    <t>6 hours</t>
  </si>
  <si>
    <t>9 hours</t>
  </si>
  <si>
    <t>NLRP3</t>
  </si>
  <si>
    <t>ASC</t>
  </si>
  <si>
    <t>Casp1</t>
  </si>
  <si>
    <t>Casp11 (Casp4)</t>
  </si>
  <si>
    <t>Casp9</t>
  </si>
  <si>
    <t>Casp7</t>
  </si>
  <si>
    <t>Casp6</t>
  </si>
  <si>
    <t>Casp8</t>
  </si>
  <si>
    <t>MLKL</t>
  </si>
  <si>
    <t>RIPK 3</t>
  </si>
  <si>
    <t>RIPK 1</t>
  </si>
  <si>
    <t>ZBP1</t>
  </si>
  <si>
    <t>Ninj1</t>
  </si>
  <si>
    <t>C. auris</t>
  </si>
  <si>
    <t>Ninj1 -/- / Candida</t>
  </si>
  <si>
    <t>Ninj1 -/-  + Ala / Candida</t>
  </si>
  <si>
    <t>Ninj1 -/- uninfected</t>
  </si>
  <si>
    <t xml:space="preserve">Ninj1 uninfected -/-  + Ala </t>
  </si>
  <si>
    <t>Control  uninfected</t>
  </si>
  <si>
    <t>Control uninfected +Ala</t>
  </si>
  <si>
    <t>Control / Candida</t>
  </si>
  <si>
    <t xml:space="preserve">Control / Candida + Ala </t>
  </si>
  <si>
    <t>Control / Candida + Gly</t>
  </si>
  <si>
    <t>Ninj1 -/-  + Ala uninfected</t>
  </si>
  <si>
    <t>Ninj1 -/-  / Candida</t>
  </si>
  <si>
    <t>Ninj1 -/-   +Ala / Candida</t>
  </si>
  <si>
    <t>Ninj1 -/-   +Gly / Candida</t>
  </si>
  <si>
    <t>Control uninfected</t>
  </si>
  <si>
    <t>Control uninfected +Gly</t>
  </si>
  <si>
    <t>Candida +Gly</t>
  </si>
  <si>
    <t>Ninj1 -/-  + Gly uninfected</t>
  </si>
  <si>
    <t>Control uninfected + Ala</t>
  </si>
  <si>
    <t>Control uninfected + Gly</t>
  </si>
  <si>
    <t>Control / Candida + Ala</t>
  </si>
  <si>
    <t>Ninj1 -/-  uninfected</t>
  </si>
  <si>
    <t>WT + Gly / Candida</t>
  </si>
  <si>
    <t>Ninj1 -/-  + Gly / Candida</t>
  </si>
  <si>
    <t xml:space="preserve">WT  uninfected+ Gly </t>
  </si>
  <si>
    <t>Ninj1 uninfected -/-  + Gly</t>
  </si>
  <si>
    <t>Gsdmd -/- / Candida</t>
  </si>
  <si>
    <t>Gsdmd  -/-  + Gly / Candida</t>
  </si>
  <si>
    <t>Gsdmd  -/- uninfected</t>
  </si>
  <si>
    <t>Gsdmd  uninfected -/-  + Gly</t>
  </si>
  <si>
    <t>WT uninfected +Gly</t>
  </si>
  <si>
    <t xml:space="preserve">WT </t>
  </si>
  <si>
    <t>WT  +Gly</t>
  </si>
  <si>
    <t>Δece1</t>
  </si>
  <si>
    <t>Δece1 + Gly</t>
  </si>
  <si>
    <t>Δece1 + ECE1</t>
  </si>
  <si>
    <t>Δece1 + ECE1 + Gly</t>
  </si>
  <si>
    <t>Gsdmd -/-  uninfected</t>
  </si>
  <si>
    <t>Gsdmd -/-   + Gly uninfected</t>
  </si>
  <si>
    <t>WT / Candida + Gly</t>
  </si>
  <si>
    <t>Gsdmd -/- / Candida +Gly</t>
  </si>
  <si>
    <t>Control / uninfected (pg/ml)</t>
  </si>
  <si>
    <t>Control / uninfected + Ala (pg/ml)</t>
  </si>
  <si>
    <t>Control / uninfected + Gly (pg/ml)</t>
  </si>
  <si>
    <t>Control / Candida (pg/ml)</t>
  </si>
  <si>
    <t>Control / Candida + Ala (pg/ml)</t>
  </si>
  <si>
    <t>Control / Candida + Gly (pg/ml)</t>
  </si>
  <si>
    <t>Ninj1 -/- uninfected (pg/ml)</t>
  </si>
  <si>
    <t>Ninj1 -/-  + Ala uninfected (pg/ml)</t>
  </si>
  <si>
    <t>Ninj1 -/-  + Gly uninfected (pg/ml)</t>
  </si>
  <si>
    <t>Ninj1 -/- / Candida (pg/ml)</t>
  </si>
  <si>
    <t>Ninj1 -/-  + Ala / Candida (pg/ml)</t>
  </si>
  <si>
    <t>Ninj1 -/-  + Gly / Candida (pg/ml)</t>
  </si>
  <si>
    <t>Triton X control (pg/ml)</t>
  </si>
  <si>
    <t>Control / BWP17</t>
  </si>
  <si>
    <t xml:space="preserve">Control / ece1Δ/Δ </t>
  </si>
  <si>
    <t>Ninj1 -/- / BWP17</t>
  </si>
  <si>
    <t xml:space="preserve">Ninj1 -/- / ece1Δ/Δ </t>
  </si>
  <si>
    <t xml:space="preserve">Control uninfected </t>
  </si>
  <si>
    <t xml:space="preserve">Ninj1 -/- uninfected </t>
  </si>
  <si>
    <t>Lane</t>
  </si>
  <si>
    <t xml:space="preserve">Raw </t>
  </si>
  <si>
    <t>Normalised to Blank</t>
  </si>
  <si>
    <t>Normalised to Nigericin</t>
  </si>
  <si>
    <t>Nigericin</t>
  </si>
  <si>
    <t>Nigericin + Glycine</t>
  </si>
  <si>
    <t xml:space="preserve">ece1Δ/Δ </t>
  </si>
  <si>
    <t>BWP17 (WT)</t>
  </si>
  <si>
    <t>SC5314 (WT)</t>
  </si>
  <si>
    <t>Ninj1 -/- KO (Blank)</t>
  </si>
  <si>
    <t>SC5314</t>
  </si>
  <si>
    <t>P57072</t>
  </si>
  <si>
    <t>P78042</t>
  </si>
  <si>
    <r>
      <t xml:space="preserve">Serum amino acid levels in </t>
    </r>
    <r>
      <rPr>
        <i/>
        <sz val="12"/>
        <color theme="1"/>
        <rFont val="Symbol"/>
        <charset val="2"/>
      </rPr>
      <t>m</t>
    </r>
    <r>
      <rPr>
        <i/>
        <sz val="12"/>
        <color theme="1"/>
        <rFont val="Aptos Narrow"/>
        <family val="2"/>
        <scheme val="minor"/>
      </rPr>
      <t>M</t>
    </r>
  </si>
  <si>
    <t>alanine</t>
  </si>
  <si>
    <t>arginine</t>
  </si>
  <si>
    <t>aspartic acid</t>
  </si>
  <si>
    <t>glutamic acid</t>
  </si>
  <si>
    <t>glutamine</t>
  </si>
  <si>
    <t>glycine</t>
  </si>
  <si>
    <t>histidine</t>
  </si>
  <si>
    <t>isoleucine</t>
  </si>
  <si>
    <t>leucine</t>
  </si>
  <si>
    <t>lysine (2AQT)</t>
  </si>
  <si>
    <t>methionine</t>
  </si>
  <si>
    <t>phenylalanine</t>
  </si>
  <si>
    <t>proline</t>
  </si>
  <si>
    <t>serine</t>
  </si>
  <si>
    <t>threonine</t>
  </si>
  <si>
    <t>tryptophan</t>
  </si>
  <si>
    <t>tyrosine</t>
  </si>
  <si>
    <t>valine</t>
  </si>
  <si>
    <t>Conditions</t>
  </si>
  <si>
    <t>WT unsupplemented</t>
  </si>
  <si>
    <t>WT L-Ala</t>
  </si>
  <si>
    <t>WT D-Ala</t>
  </si>
  <si>
    <t>alt1Δ/Δ unsupplemented</t>
  </si>
  <si>
    <t>alt1Δ/Δ L-Ala</t>
  </si>
  <si>
    <t>alt1Δ/Δ D-Ala</t>
  </si>
  <si>
    <t>alt1Δ/Δ+ALT1 unsupplemented</t>
  </si>
  <si>
    <t>alt1Δ/Δ+ALT1 L-Ala</t>
  </si>
  <si>
    <t>alt1Δ/Δ+ALT1 D-Ala</t>
  </si>
  <si>
    <t>Donor 1</t>
  </si>
  <si>
    <t>Donor 2</t>
  </si>
  <si>
    <t>Donor 3</t>
  </si>
  <si>
    <t>Donor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</si>
</sst>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i/>
      <sz val="12"/>
      <color theme="1"/>
      <name val="Aptos Narrow"/>
      <family val="2"/>
      <scheme val="minor"/>
    </font>
    <font>
      <b/>
      <sz val="12"/>
      <name val="Arial"/>
      <family val="2"/>
    </font>
    <font>
      <i/>
      <sz val="12"/>
      <name val="Arial"/>
      <family val="2"/>
    </font>
    <font>
      <sz val="11"/>
      <color rgb="FF000000"/>
      <name val="Calibri"/>
      <family val="2"/>
    </font>
    <font>
      <b/>
      <i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ptos Narrow"/>
      <scheme val="minor"/>
    </font>
    <font>
      <sz val="11"/>
      <name val="Calibri"/>
      <family val="2"/>
    </font>
    <font>
      <i/>
      <sz val="12"/>
      <color theme="1"/>
      <name val="Symbol"/>
      <charset val="2"/>
    </font>
    <font>
      <b/>
      <i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4" fillId="0" borderId="11" xfId="0" applyFont="1" applyBorder="1"/>
    <xf numFmtId="0" fontId="5" fillId="0" borderId="12" xfId="0" applyFont="1" applyBorder="1"/>
    <xf numFmtId="0" fontId="5" fillId="0" borderId="0" xfId="0" applyFont="1"/>
    <xf numFmtId="0" fontId="5" fillId="0" borderId="13" xfId="0" applyFont="1" applyBorder="1"/>
    <xf numFmtId="0" fontId="5" fillId="0" borderId="6" xfId="0" applyFont="1" applyBorder="1"/>
    <xf numFmtId="0" fontId="5" fillId="0" borderId="7" xfId="0" applyFont="1" applyBorder="1"/>
    <xf numFmtId="0" fontId="4" fillId="0" borderId="13" xfId="0" applyFont="1" applyBorder="1"/>
    <xf numFmtId="0" fontId="6" fillId="0" borderId="0" xfId="0" applyFont="1"/>
    <xf numFmtId="0" fontId="6" fillId="0" borderId="1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7" fillId="0" borderId="0" xfId="0" applyFont="1"/>
    <xf numFmtId="0" fontId="5" fillId="0" borderId="5" xfId="0" applyFont="1" applyBorder="1" applyAlignment="1">
      <alignment horizontal="left"/>
    </xf>
    <xf numFmtId="0" fontId="0" fillId="0" borderId="10" xfId="0" applyBorder="1"/>
    <xf numFmtId="0" fontId="5" fillId="0" borderId="15" xfId="0" applyFont="1" applyBorder="1"/>
    <xf numFmtId="0" fontId="0" fillId="0" borderId="9" xfId="0" applyBorder="1"/>
    <xf numFmtId="0" fontId="0" fillId="0" borderId="15" xfId="0" applyBorder="1"/>
    <xf numFmtId="0" fontId="8" fillId="0" borderId="5" xfId="0" applyFont="1" applyBorder="1" applyAlignment="1">
      <alignment horizontal="left"/>
    </xf>
    <xf numFmtId="0" fontId="0" fillId="0" borderId="12" xfId="0" applyBorder="1"/>
    <xf numFmtId="0" fontId="0" fillId="0" borderId="14" xfId="0" applyBorder="1"/>
    <xf numFmtId="0" fontId="5" fillId="0" borderId="14" xfId="0" applyFont="1" applyBorder="1"/>
    <xf numFmtId="0" fontId="4" fillId="0" borderId="12" xfId="0" applyFont="1" applyBorder="1"/>
    <xf numFmtId="0" fontId="4" fillId="0" borderId="0" xfId="0" applyFont="1"/>
    <xf numFmtId="0" fontId="4" fillId="0" borderId="14" xfId="0" applyFont="1" applyBorder="1"/>
    <xf numFmtId="0" fontId="8" fillId="0" borderId="13" xfId="0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1" fillId="0" borderId="0" xfId="0" applyFont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8" fillId="0" borderId="0" xfId="0" applyFont="1"/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10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0" xfId="0" applyFont="1" applyBorder="1"/>
    <xf numFmtId="0" fontId="4" fillId="0" borderId="7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15" xfId="0" applyFont="1" applyBorder="1"/>
    <xf numFmtId="0" fontId="4" fillId="0" borderId="8" xfId="0" applyFont="1" applyBorder="1"/>
    <xf numFmtId="0" fontId="0" fillId="0" borderId="1" xfId="0" applyBorder="1"/>
    <xf numFmtId="0" fontId="11" fillId="0" borderId="1" xfId="0" applyFont="1" applyBorder="1"/>
    <xf numFmtId="0" fontId="12" fillId="0" borderId="0" xfId="0" applyFont="1"/>
    <xf numFmtId="0" fontId="12" fillId="0" borderId="5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8" xfId="0" applyFont="1" applyBorder="1" applyAlignment="1">
      <alignment horizontal="center"/>
    </xf>
    <xf numFmtId="0" fontId="0" fillId="0" borderId="5" xfId="0" applyBorder="1"/>
    <xf numFmtId="0" fontId="0" fillId="0" borderId="13" xfId="0" applyBorder="1"/>
    <xf numFmtId="0" fontId="12" fillId="0" borderId="7" xfId="0" applyFont="1" applyBorder="1"/>
    <xf numFmtId="2" fontId="0" fillId="0" borderId="0" xfId="0" applyNumberFormat="1"/>
    <xf numFmtId="0" fontId="2" fillId="0" borderId="11" xfId="0" applyFont="1" applyBorder="1" applyAlignment="1">
      <alignment horizontal="center"/>
    </xf>
    <xf numFmtId="0" fontId="5" fillId="0" borderId="0" xfId="0" applyFont="1" applyBorder="1"/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/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1" fontId="4" fillId="0" borderId="11" xfId="0" applyNumberFormat="1" applyFont="1" applyBorder="1"/>
    <xf numFmtId="11" fontId="4" fillId="0" borderId="5" xfId="0" applyNumberFormat="1" applyFont="1" applyBorder="1"/>
    <xf numFmtId="11" fontId="4" fillId="0" borderId="13" xfId="0" applyNumberFormat="1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1" xfId="0" applyFont="1" applyBorder="1"/>
    <xf numFmtId="0" fontId="14" fillId="0" borderId="0" xfId="0" applyFont="1"/>
    <xf numFmtId="0" fontId="0" fillId="0" borderId="4" xfId="0" applyBorder="1"/>
    <xf numFmtId="2" fontId="6" fillId="0" borderId="0" xfId="0" applyNumberFormat="1" applyFont="1"/>
    <xf numFmtId="2" fontId="2" fillId="0" borderId="1" xfId="0" applyNumberFormat="1" applyFont="1" applyBorder="1"/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6" fillId="0" borderId="12" xfId="0" applyNumberFormat="1" applyFont="1" applyBorder="1"/>
    <xf numFmtId="2" fontId="3" fillId="0" borderId="3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left"/>
    </xf>
    <xf numFmtId="2" fontId="5" fillId="0" borderId="3" xfId="0" applyNumberFormat="1" applyFont="1" applyBorder="1"/>
    <xf numFmtId="2" fontId="5" fillId="0" borderId="4" xfId="0" applyNumberFormat="1" applyFont="1" applyBorder="1"/>
    <xf numFmtId="2" fontId="5" fillId="0" borderId="0" xfId="0" applyNumberFormat="1" applyFont="1"/>
    <xf numFmtId="2" fontId="5" fillId="0" borderId="2" xfId="0" applyNumberFormat="1" applyFont="1" applyBorder="1"/>
    <xf numFmtId="2" fontId="5" fillId="0" borderId="0" xfId="0" applyNumberFormat="1" applyFont="1" applyBorder="1"/>
    <xf numFmtId="2" fontId="9" fillId="0" borderId="0" xfId="0" applyNumberFormat="1" applyFont="1" applyAlignment="1">
      <alignment horizontal="left"/>
    </xf>
    <xf numFmtId="2" fontId="2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2" fontId="3" fillId="0" borderId="4" xfId="0" applyNumberFormat="1" applyFont="1" applyBorder="1" applyAlignment="1">
      <alignment horizontal="center" vertical="top"/>
    </xf>
    <xf numFmtId="2" fontId="5" fillId="0" borderId="13" xfId="0" applyNumberFormat="1" applyFont="1" applyBorder="1" applyAlignment="1">
      <alignment horizontal="left"/>
    </xf>
    <xf numFmtId="2" fontId="4" fillId="0" borderId="13" xfId="0" applyNumberFormat="1" applyFont="1" applyBorder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1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13" fillId="0" borderId="1" xfId="0" applyFont="1" applyBorder="1" applyAlignment="1">
      <alignment horizontal="center"/>
    </xf>
    <xf numFmtId="0" fontId="13" fillId="0" borderId="11" xfId="0" applyFont="1" applyBorder="1"/>
    <xf numFmtId="0" fontId="13" fillId="0" borderId="5" xfId="0" applyFont="1" applyBorder="1"/>
    <xf numFmtId="49" fontId="13" fillId="0" borderId="5" xfId="0" applyNumberFormat="1" applyFont="1" applyBorder="1"/>
    <xf numFmtId="0" fontId="13" fillId="0" borderId="13" xfId="0" applyFont="1" applyBorder="1"/>
    <xf numFmtId="0" fontId="13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0" fillId="0" borderId="11" xfId="0" applyBorder="1"/>
    <xf numFmtId="0" fontId="17" fillId="0" borderId="0" xfId="0" applyFont="1"/>
    <xf numFmtId="0" fontId="12" fillId="0" borderId="12" xfId="0" applyFont="1" applyBorder="1"/>
    <xf numFmtId="0" fontId="11" fillId="0" borderId="7" xfId="0" applyFont="1" applyBorder="1" applyAlignment="1">
      <alignment horizontal="center"/>
    </xf>
    <xf numFmtId="0" fontId="11" fillId="0" borderId="6" xfId="0" applyFont="1" applyBorder="1"/>
    <xf numFmtId="0" fontId="11" fillId="0" borderId="1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11" fontId="11" fillId="0" borderId="3" xfId="0" applyNumberFormat="1" applyFont="1" applyBorder="1" applyAlignment="1">
      <alignment horizontal="center"/>
    </xf>
    <xf numFmtId="11" fontId="11" fillId="0" borderId="17" xfId="0" applyNumberFormat="1" applyFont="1" applyBorder="1" applyAlignment="1">
      <alignment horizontal="center"/>
    </xf>
    <xf numFmtId="11" fontId="11" fillId="0" borderId="16" xfId="0" applyNumberFormat="1" applyFont="1" applyBorder="1" applyAlignment="1">
      <alignment horizontal="center"/>
    </xf>
    <xf numFmtId="0" fontId="6" fillId="0" borderId="9" xfId="0" applyFont="1" applyBorder="1"/>
    <xf numFmtId="0" fontId="2" fillId="0" borderId="0" xfId="0" applyFont="1"/>
    <xf numFmtId="2" fontId="3" fillId="0" borderId="2" xfId="0" applyNumberFormat="1" applyFont="1" applyBorder="1" applyAlignment="1"/>
    <xf numFmtId="2" fontId="3" fillId="0" borderId="3" xfId="0" applyNumberFormat="1" applyFont="1" applyBorder="1" applyAlignment="1"/>
    <xf numFmtId="2" fontId="3" fillId="0" borderId="0" xfId="0" applyNumberFormat="1" applyFont="1" applyBorder="1" applyAlignment="1"/>
    <xf numFmtId="2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33DF4-AC6B-1D4C-BB44-1B1221249764}">
  <dimension ref="A1:AG46"/>
  <sheetViews>
    <sheetView workbookViewId="0">
      <selection sqref="A1:AG46"/>
    </sheetView>
  </sheetViews>
  <sheetFormatPr baseColWidth="10" defaultRowHeight="16" x14ac:dyDescent="0.2"/>
  <sheetData>
    <row r="1" spans="1:33" ht="17" thickBot="1" x14ac:dyDescent="0.25">
      <c r="A1" s="1" t="s">
        <v>0</v>
      </c>
      <c r="B1" s="2" t="s">
        <v>1</v>
      </c>
      <c r="C1" s="3"/>
      <c r="D1" s="3"/>
      <c r="E1" s="4"/>
      <c r="F1" s="2" t="s">
        <v>2</v>
      </c>
      <c r="G1" s="3"/>
      <c r="H1" s="3"/>
      <c r="I1" s="4"/>
      <c r="J1" s="2" t="s">
        <v>3</v>
      </c>
      <c r="K1" s="3"/>
      <c r="L1" s="3"/>
      <c r="M1" s="4"/>
      <c r="N1" s="2" t="s">
        <v>4</v>
      </c>
      <c r="O1" s="3"/>
      <c r="P1" s="3"/>
      <c r="Q1" s="4"/>
      <c r="R1" s="2" t="s">
        <v>5</v>
      </c>
      <c r="S1" s="3"/>
      <c r="T1" s="3"/>
      <c r="U1" s="4"/>
      <c r="V1" s="2" t="s">
        <v>6</v>
      </c>
      <c r="W1" s="3"/>
      <c r="X1" s="3"/>
      <c r="Y1" s="4"/>
      <c r="Z1" s="2" t="s">
        <v>7</v>
      </c>
      <c r="AA1" s="3"/>
      <c r="AB1" s="3"/>
      <c r="AC1" s="4"/>
      <c r="AD1" s="2" t="s">
        <v>8</v>
      </c>
      <c r="AE1" s="3"/>
      <c r="AF1" s="3"/>
      <c r="AG1" s="4"/>
    </row>
    <row r="2" spans="1:33" ht="17" thickBot="1" x14ac:dyDescent="0.25">
      <c r="A2" s="5"/>
      <c r="B2" s="6" t="s">
        <v>9</v>
      </c>
      <c r="C2" s="7" t="s">
        <v>10</v>
      </c>
      <c r="D2" s="8" t="s">
        <v>11</v>
      </c>
      <c r="E2" s="9" t="s">
        <v>12</v>
      </c>
      <c r="F2" s="6" t="s">
        <v>9</v>
      </c>
      <c r="G2" s="7" t="s">
        <v>10</v>
      </c>
      <c r="H2" s="8" t="s">
        <v>11</v>
      </c>
      <c r="I2" s="9" t="s">
        <v>12</v>
      </c>
      <c r="J2" s="6" t="s">
        <v>9</v>
      </c>
      <c r="K2" s="7" t="s">
        <v>10</v>
      </c>
      <c r="L2" s="8" t="s">
        <v>11</v>
      </c>
      <c r="M2" s="9" t="s">
        <v>12</v>
      </c>
      <c r="N2" s="6" t="s">
        <v>9</v>
      </c>
      <c r="O2" s="7" t="s">
        <v>10</v>
      </c>
      <c r="P2" s="8" t="s">
        <v>11</v>
      </c>
      <c r="Q2" s="9" t="s">
        <v>12</v>
      </c>
      <c r="R2" s="6" t="s">
        <v>9</v>
      </c>
      <c r="S2" s="7" t="s">
        <v>10</v>
      </c>
      <c r="T2" s="8" t="s">
        <v>11</v>
      </c>
      <c r="U2" s="9" t="s">
        <v>12</v>
      </c>
      <c r="V2" s="6" t="s">
        <v>9</v>
      </c>
      <c r="W2" s="7" t="s">
        <v>10</v>
      </c>
      <c r="X2" s="8" t="s">
        <v>11</v>
      </c>
      <c r="Y2" s="9" t="s">
        <v>12</v>
      </c>
      <c r="Z2" s="6" t="s">
        <v>9</v>
      </c>
      <c r="AA2" s="7" t="s">
        <v>10</v>
      </c>
      <c r="AB2" s="8" t="s">
        <v>11</v>
      </c>
      <c r="AC2" s="9" t="s">
        <v>12</v>
      </c>
      <c r="AD2" s="6" t="s">
        <v>9</v>
      </c>
      <c r="AE2" s="7" t="s">
        <v>10</v>
      </c>
      <c r="AF2" s="8" t="s">
        <v>11</v>
      </c>
      <c r="AG2" s="9" t="s">
        <v>12</v>
      </c>
    </row>
    <row r="3" spans="1:33" x14ac:dyDescent="0.2">
      <c r="A3" s="10">
        <v>2.5</v>
      </c>
      <c r="B3" s="11">
        <v>3.6245515899999998</v>
      </c>
      <c r="C3" s="12">
        <v>5.1622173299999998</v>
      </c>
      <c r="D3" s="12">
        <v>5.02390194</v>
      </c>
      <c r="E3" s="13">
        <v>4.6035569533333334</v>
      </c>
      <c r="F3" s="12">
        <v>3.5289332199999999</v>
      </c>
      <c r="G3" s="12">
        <v>3.5289332199999999</v>
      </c>
      <c r="H3" s="12">
        <v>4.6768808499999999</v>
      </c>
      <c r="I3" s="13">
        <v>3.9115824299999997</v>
      </c>
      <c r="J3" s="12">
        <v>4.4683181100000002</v>
      </c>
      <c r="K3" s="12">
        <v>4.4683181100000002</v>
      </c>
      <c r="L3" s="12">
        <v>4.2600927400000002</v>
      </c>
      <c r="M3" s="14">
        <v>4.3989096533333338</v>
      </c>
      <c r="N3" s="12">
        <v>2.2045894000000001</v>
      </c>
      <c r="O3" s="12">
        <v>3.6085475900000001</v>
      </c>
      <c r="P3" s="12">
        <v>3.72149822</v>
      </c>
      <c r="Q3" s="13">
        <v>3.1782117366666669</v>
      </c>
      <c r="R3" s="12">
        <v>2.2755568199999998</v>
      </c>
      <c r="S3" s="12">
        <v>5.0866556599999999</v>
      </c>
      <c r="T3" s="12">
        <v>3.7241673899999999</v>
      </c>
      <c r="U3" s="14">
        <v>3.6954599566666668</v>
      </c>
      <c r="V3" s="12">
        <v>4.4219462500000004</v>
      </c>
      <c r="W3" s="12">
        <v>4.0679044400000004</v>
      </c>
      <c r="X3" s="12">
        <v>2.0709811299999998</v>
      </c>
      <c r="Y3" s="14">
        <v>3.5202772733333334</v>
      </c>
      <c r="Z3" s="12">
        <v>2.7049553999999998</v>
      </c>
      <c r="AA3" s="12">
        <v>1.6670583999999999</v>
      </c>
      <c r="AB3" s="12">
        <v>1.1983671600000001</v>
      </c>
      <c r="AC3" s="13">
        <v>1.8567936533333331</v>
      </c>
      <c r="AD3" s="12">
        <v>3.1498504700000001</v>
      </c>
      <c r="AE3" s="12">
        <v>4.1703398900000002</v>
      </c>
      <c r="AF3" s="12">
        <v>3.2018021299999999</v>
      </c>
      <c r="AG3" s="14">
        <v>3.5073308299999995</v>
      </c>
    </row>
    <row r="4" spans="1:33" x14ac:dyDescent="0.2">
      <c r="A4" s="10">
        <v>3</v>
      </c>
      <c r="B4" s="15">
        <v>4.19773745</v>
      </c>
      <c r="C4" s="16">
        <v>5.4914145999999997</v>
      </c>
      <c r="D4" s="16">
        <v>5.6282260800000001</v>
      </c>
      <c r="E4" s="10">
        <v>5.1057927100000002</v>
      </c>
      <c r="F4" s="16">
        <v>4.2568619099999996</v>
      </c>
      <c r="G4" s="16">
        <v>4.2568619200000004</v>
      </c>
      <c r="H4" s="16">
        <v>5.6237444500000002</v>
      </c>
      <c r="I4" s="10">
        <v>4.712489426666667</v>
      </c>
      <c r="J4" s="16">
        <v>5.4736169300000004</v>
      </c>
      <c r="K4" s="16">
        <v>5.4736169300000004</v>
      </c>
      <c r="L4" s="16">
        <v>6.7785289100000004</v>
      </c>
      <c r="M4" s="5">
        <v>5.9085875900000007</v>
      </c>
      <c r="N4" s="16">
        <v>2.4751840299999999</v>
      </c>
      <c r="O4" s="16">
        <v>4.1960983399999998</v>
      </c>
      <c r="P4" s="16">
        <v>6.32803234</v>
      </c>
      <c r="Q4" s="10">
        <v>4.3331049033333331</v>
      </c>
      <c r="R4" s="16">
        <v>2.4460626200000002</v>
      </c>
      <c r="S4" s="16">
        <v>4.7986865600000002</v>
      </c>
      <c r="T4" s="16">
        <v>3.28625743</v>
      </c>
      <c r="U4" s="5">
        <v>3.5103355366666666</v>
      </c>
      <c r="V4" s="16">
        <v>5.65423936</v>
      </c>
      <c r="W4" s="16">
        <v>5.0729336500000004</v>
      </c>
      <c r="X4" s="16">
        <v>3.6952078899999998</v>
      </c>
      <c r="Y4" s="5">
        <v>4.8074602999999998</v>
      </c>
      <c r="Z4" s="16">
        <v>2.9469191499999998</v>
      </c>
      <c r="AA4" s="16">
        <v>2.4860118199999999</v>
      </c>
      <c r="AB4" s="16">
        <v>1.5730716199999999</v>
      </c>
      <c r="AC4" s="10">
        <v>2.3353341966666665</v>
      </c>
      <c r="AD4" s="16">
        <v>3.3797026300000002</v>
      </c>
      <c r="AE4" s="16">
        <v>5.6271537599999997</v>
      </c>
      <c r="AF4" s="16">
        <v>4.3936787099999997</v>
      </c>
      <c r="AG4" s="5">
        <v>4.4668450333333327</v>
      </c>
    </row>
    <row r="5" spans="1:33" x14ac:dyDescent="0.2">
      <c r="A5" s="10">
        <v>3.5</v>
      </c>
      <c r="B5" s="15">
        <v>4.7371615800000004</v>
      </c>
      <c r="C5" s="16">
        <v>6.0625183099999997</v>
      </c>
      <c r="D5" s="16">
        <v>6.1355805300000004</v>
      </c>
      <c r="E5" s="10">
        <v>5.645086806666666</v>
      </c>
      <c r="F5" s="16">
        <v>4.7803480499999997</v>
      </c>
      <c r="G5" s="16">
        <v>4.7803480499999997</v>
      </c>
      <c r="H5" s="16">
        <v>6.4885550199999997</v>
      </c>
      <c r="I5" s="10">
        <v>5.3497503733333334</v>
      </c>
      <c r="J5" s="16">
        <v>3.6554345000000001</v>
      </c>
      <c r="K5" s="16">
        <v>5.8579811299999998</v>
      </c>
      <c r="L5" s="16">
        <v>6.7316876600000004</v>
      </c>
      <c r="M5" s="5">
        <v>5.4150344300000013</v>
      </c>
      <c r="N5" s="16">
        <v>2.9089700000000001</v>
      </c>
      <c r="O5" s="16">
        <v>4.1086935599999999</v>
      </c>
      <c r="P5" s="16">
        <v>5.8665538499999998</v>
      </c>
      <c r="Q5" s="10">
        <v>4.2947391366666663</v>
      </c>
      <c r="R5" s="16">
        <v>2.4847922800000002</v>
      </c>
      <c r="S5" s="16">
        <v>5.5738708199999998</v>
      </c>
      <c r="T5" s="16">
        <v>3.2739693999999999</v>
      </c>
      <c r="U5" s="5">
        <v>3.7775441666666669</v>
      </c>
      <c r="V5" s="16">
        <v>6.26999481</v>
      </c>
      <c r="W5" s="16">
        <v>5.49329146</v>
      </c>
      <c r="X5" s="16">
        <v>4.1898050299999996</v>
      </c>
      <c r="Y5" s="5">
        <v>5.3176971000000002</v>
      </c>
      <c r="Z5" s="16">
        <v>3.4827238700000001</v>
      </c>
      <c r="AA5" s="16">
        <v>2.8362869100000001</v>
      </c>
      <c r="AB5" s="16">
        <v>1.80773754</v>
      </c>
      <c r="AC5" s="10">
        <v>2.7089161066666669</v>
      </c>
      <c r="AD5" s="16">
        <v>3.6399775399999998</v>
      </c>
      <c r="AE5" s="16">
        <v>6.12303379</v>
      </c>
      <c r="AF5" s="16">
        <v>4.3919885799999996</v>
      </c>
      <c r="AG5" s="5">
        <v>4.718333303333333</v>
      </c>
    </row>
    <row r="6" spans="1:33" x14ac:dyDescent="0.2">
      <c r="A6" s="10">
        <v>4</v>
      </c>
      <c r="B6" s="15">
        <v>5.4893090400000002</v>
      </c>
      <c r="C6" s="16">
        <v>6.4683537900000001</v>
      </c>
      <c r="D6" s="16">
        <v>6.1509703800000004</v>
      </c>
      <c r="E6" s="10">
        <v>6.0362110700000002</v>
      </c>
      <c r="F6" s="16">
        <v>5.4557512700000004</v>
      </c>
      <c r="G6" s="16">
        <v>5.4557512800000003</v>
      </c>
      <c r="H6" s="16">
        <v>5.4227145400000003</v>
      </c>
      <c r="I6" s="10">
        <v>5.4447390300000009</v>
      </c>
      <c r="J6" s="16">
        <v>6.3419831499999999</v>
      </c>
      <c r="K6" s="16">
        <v>6.3419831100000001</v>
      </c>
      <c r="L6" s="16">
        <v>7.5762807600000004</v>
      </c>
      <c r="M6" s="5">
        <v>6.7534156733333335</v>
      </c>
      <c r="N6" s="16">
        <v>3.5870407599999998</v>
      </c>
      <c r="O6" s="16">
        <v>3.4297125799999999</v>
      </c>
      <c r="P6" s="16">
        <v>5.5861639600000004</v>
      </c>
      <c r="Q6" s="10">
        <v>4.2009724333333329</v>
      </c>
      <c r="R6" s="16">
        <v>3.5958475499999998</v>
      </c>
      <c r="S6" s="16">
        <v>5.0511924800000001</v>
      </c>
      <c r="T6" s="16">
        <v>3.5369730800000001</v>
      </c>
      <c r="U6" s="5">
        <v>4.0613377033333329</v>
      </c>
      <c r="V6" s="16">
        <v>6.6380297099999996</v>
      </c>
      <c r="W6" s="16">
        <v>5.3606483899999997</v>
      </c>
      <c r="X6" s="16">
        <v>4.2083235500000002</v>
      </c>
      <c r="Y6" s="5">
        <v>5.4023338833333332</v>
      </c>
      <c r="Z6" s="16">
        <v>3.6787409800000002</v>
      </c>
      <c r="AA6" s="16">
        <v>2.7264693900000001</v>
      </c>
      <c r="AB6" s="16">
        <v>1.9876643899999999</v>
      </c>
      <c r="AC6" s="10">
        <v>2.7976249200000005</v>
      </c>
      <c r="AD6" s="16">
        <v>3.8019845999999999</v>
      </c>
      <c r="AE6" s="16">
        <v>6.2690887499999999</v>
      </c>
      <c r="AF6" s="16">
        <v>4.3624677199999997</v>
      </c>
      <c r="AG6" s="5">
        <v>4.8111803566666662</v>
      </c>
    </row>
    <row r="7" spans="1:33" x14ac:dyDescent="0.2">
      <c r="A7" s="10">
        <v>4.5</v>
      </c>
      <c r="B7" s="15">
        <v>6.2962876699999999</v>
      </c>
      <c r="C7" s="16">
        <v>7.0520674400000001</v>
      </c>
      <c r="D7" s="16">
        <v>7.6091590099999999</v>
      </c>
      <c r="E7" s="10">
        <v>6.98583804</v>
      </c>
      <c r="F7" s="16">
        <v>6.1488398399999999</v>
      </c>
      <c r="G7" s="16">
        <v>6.1488398399999999</v>
      </c>
      <c r="H7" s="16">
        <v>6.3213366200000003</v>
      </c>
      <c r="I7" s="10">
        <v>6.2063387666666658</v>
      </c>
      <c r="J7" s="16">
        <v>7.83119151</v>
      </c>
      <c r="K7" s="16">
        <v>7.83119152</v>
      </c>
      <c r="L7" s="16">
        <v>8.2834187299999993</v>
      </c>
      <c r="M7" s="5">
        <v>7.9819339200000003</v>
      </c>
      <c r="N7" s="16">
        <v>4.0208267199999996</v>
      </c>
      <c r="O7" s="16">
        <v>4.2303084200000001</v>
      </c>
      <c r="P7" s="16">
        <v>5.9793970600000002</v>
      </c>
      <c r="Q7" s="10">
        <v>4.7435107333333333</v>
      </c>
      <c r="R7" s="16">
        <v>4.7097114600000003</v>
      </c>
      <c r="S7" s="16">
        <v>5.0515830499999996</v>
      </c>
      <c r="T7" s="16">
        <v>3.6815556100000002</v>
      </c>
      <c r="U7" s="5">
        <v>4.4809500399999997</v>
      </c>
      <c r="V7" s="16">
        <v>6.5696138900000003</v>
      </c>
      <c r="W7" s="16">
        <v>5.7810061900000003</v>
      </c>
      <c r="X7" s="16">
        <v>4.4833215900000001</v>
      </c>
      <c r="Y7" s="5">
        <v>5.6113138900000008</v>
      </c>
      <c r="Z7" s="16">
        <v>3.9203353500000002</v>
      </c>
      <c r="AA7" s="16">
        <v>2.7134624299999999</v>
      </c>
      <c r="AB7" s="16">
        <v>1.8276816899999999</v>
      </c>
      <c r="AC7" s="10">
        <v>2.8204931566666667</v>
      </c>
      <c r="AD7" s="16">
        <v>3.7992082300000001</v>
      </c>
      <c r="AE7" s="16">
        <v>6.34792135</v>
      </c>
      <c r="AF7" s="16">
        <v>4.4995369099999998</v>
      </c>
      <c r="AG7" s="5">
        <v>4.8822221633333331</v>
      </c>
    </row>
    <row r="8" spans="1:33" x14ac:dyDescent="0.2">
      <c r="A8" s="10">
        <v>5</v>
      </c>
      <c r="B8" s="15">
        <v>6.9809116700000002</v>
      </c>
      <c r="C8" s="16">
        <v>7.6615160099999997</v>
      </c>
      <c r="D8" s="16">
        <v>8.6411814800000002</v>
      </c>
      <c r="E8" s="10">
        <v>7.7612030533333334</v>
      </c>
      <c r="F8" s="16">
        <v>6.6541100699999998</v>
      </c>
      <c r="G8" s="16">
        <v>6.6541100799999997</v>
      </c>
      <c r="H8" s="16">
        <v>6.5215177000000004</v>
      </c>
      <c r="I8" s="10">
        <v>6.6099126166666666</v>
      </c>
      <c r="J8" s="16">
        <v>5.24846843</v>
      </c>
      <c r="K8" s="16">
        <v>8.9110800999999995</v>
      </c>
      <c r="L8" s="16">
        <v>9.3434344399999993</v>
      </c>
      <c r="M8" s="5">
        <v>7.834327656666666</v>
      </c>
      <c r="N8" s="16">
        <v>4.4633826299999999</v>
      </c>
      <c r="O8" s="16">
        <v>3.9112114600000001</v>
      </c>
      <c r="P8" s="16">
        <v>5.1474462499999998</v>
      </c>
      <c r="Q8" s="10">
        <v>4.5073467799999998</v>
      </c>
      <c r="R8" s="16">
        <v>4.8691798000000004</v>
      </c>
      <c r="S8" s="16">
        <v>4.2762360499999996</v>
      </c>
      <c r="T8" s="16">
        <v>4.8977738999999998</v>
      </c>
      <c r="U8" s="5">
        <v>4.6810632500000002</v>
      </c>
      <c r="V8" s="16">
        <v>6.7449815800000001</v>
      </c>
      <c r="W8" s="16">
        <v>5.5007676600000002</v>
      </c>
      <c r="X8" s="16">
        <v>4.3404197</v>
      </c>
      <c r="Y8" s="5">
        <v>5.5287229800000004</v>
      </c>
      <c r="Z8" s="16">
        <v>4.1578528800000001</v>
      </c>
      <c r="AA8" s="16">
        <v>2.7090412100000001</v>
      </c>
      <c r="AB8" s="16">
        <v>2.14764708</v>
      </c>
      <c r="AC8" s="10">
        <v>3.0048470566666672</v>
      </c>
      <c r="AD8" s="16">
        <v>3.96676802</v>
      </c>
      <c r="AE8" s="16">
        <v>6.5804146399999999</v>
      </c>
      <c r="AF8" s="16">
        <v>4.6262681600000004</v>
      </c>
      <c r="AG8" s="5">
        <v>5.0578169400000004</v>
      </c>
    </row>
    <row r="9" spans="1:33" x14ac:dyDescent="0.2">
      <c r="A9" s="10">
        <v>5.5</v>
      </c>
      <c r="B9" s="15">
        <v>7.2710583499999997</v>
      </c>
      <c r="C9" s="16">
        <v>8.0293156799999998</v>
      </c>
      <c r="D9" s="16">
        <v>10.094365</v>
      </c>
      <c r="E9" s="10">
        <v>8.4649130100000001</v>
      </c>
      <c r="F9" s="16">
        <v>7.21119836</v>
      </c>
      <c r="G9" s="16">
        <v>8.0344510499999995</v>
      </c>
      <c r="H9" s="16">
        <v>7.2041139699999999</v>
      </c>
      <c r="I9" s="10">
        <v>7.4832544600000004</v>
      </c>
      <c r="J9" s="16">
        <v>8.1645820400000009</v>
      </c>
      <c r="K9" s="16">
        <v>8.1645820400000009</v>
      </c>
      <c r="L9" s="16">
        <v>8.87579691</v>
      </c>
      <c r="M9" s="5">
        <v>8.4016536633333345</v>
      </c>
      <c r="N9" s="16">
        <v>4.8605046400000003</v>
      </c>
      <c r="O9" s="16">
        <v>5.1164975999999998</v>
      </c>
      <c r="P9" s="16">
        <v>7.4097420600000001</v>
      </c>
      <c r="Q9" s="10">
        <v>5.7955814333333331</v>
      </c>
      <c r="R9" s="16">
        <v>5.9875933699999999</v>
      </c>
      <c r="S9" s="16">
        <v>5.2678446599999997</v>
      </c>
      <c r="T9" s="16">
        <v>5.6824741599999999</v>
      </c>
      <c r="U9" s="5">
        <v>5.6459707299999993</v>
      </c>
      <c r="V9" s="16">
        <v>6.5381566800000002</v>
      </c>
      <c r="W9" s="16">
        <v>5.86440903</v>
      </c>
      <c r="X9" s="16">
        <v>4.5282280200000002</v>
      </c>
      <c r="Y9" s="5">
        <v>5.6435979100000004</v>
      </c>
      <c r="Z9" s="16">
        <v>4.2819847299999996</v>
      </c>
      <c r="AA9" s="16">
        <v>2.8399379800000002</v>
      </c>
      <c r="AB9" s="16">
        <v>2.3076297800000001</v>
      </c>
      <c r="AC9" s="10">
        <v>3.1431841633333328</v>
      </c>
      <c r="AD9" s="16">
        <v>3.7105990100000001</v>
      </c>
      <c r="AE9" s="16">
        <v>6.5726744699999999</v>
      </c>
      <c r="AF9" s="16">
        <v>4.3869182100000002</v>
      </c>
      <c r="AG9" s="5">
        <v>4.8900638966666667</v>
      </c>
    </row>
    <row r="10" spans="1:33" x14ac:dyDescent="0.2">
      <c r="A10" s="10">
        <v>6</v>
      </c>
      <c r="B10" s="15">
        <v>7.8386594199999999</v>
      </c>
      <c r="C10" s="16">
        <v>8.2445085299999992</v>
      </c>
      <c r="D10" s="16">
        <v>11.8694416</v>
      </c>
      <c r="E10" s="10">
        <v>9.3175365166666655</v>
      </c>
      <c r="F10" s="16">
        <v>7.75254669</v>
      </c>
      <c r="G10" s="16">
        <v>8.5589983099999998</v>
      </c>
      <c r="H10" s="16">
        <v>7.4581954000000001</v>
      </c>
      <c r="I10" s="10">
        <v>7.9232468000000003</v>
      </c>
      <c r="J10" s="16">
        <v>9.1707585500000004</v>
      </c>
      <c r="K10" s="16">
        <v>9.1707584999999998</v>
      </c>
      <c r="L10" s="16">
        <v>8.7158820499999994</v>
      </c>
      <c r="M10" s="5">
        <v>9.0191330333333326</v>
      </c>
      <c r="N10" s="16">
        <v>5.4756016199999999</v>
      </c>
      <c r="O10" s="16">
        <v>6.3466702699999997</v>
      </c>
      <c r="P10" s="16">
        <v>9.8155120599999997</v>
      </c>
      <c r="Q10" s="10">
        <v>7.2125946499999998</v>
      </c>
      <c r="R10" s="16">
        <v>6.8165035100000004</v>
      </c>
      <c r="S10" s="16">
        <v>6.1880386999999999</v>
      </c>
      <c r="T10" s="16">
        <v>6.2924165600000004</v>
      </c>
      <c r="U10" s="5">
        <v>6.4323195899999996</v>
      </c>
      <c r="V10" s="16">
        <v>6.3431298700000003</v>
      </c>
      <c r="W10" s="16">
        <v>5.00448322</v>
      </c>
      <c r="X10" s="16">
        <v>4.2002975500000002</v>
      </c>
      <c r="Y10" s="5">
        <v>5.1826368799999996</v>
      </c>
      <c r="Z10" s="16">
        <v>4.3012540000000001</v>
      </c>
      <c r="AA10" s="16">
        <v>2.5864734500000002</v>
      </c>
      <c r="AB10" s="16">
        <v>2.0725344099999998</v>
      </c>
      <c r="AC10" s="10">
        <v>2.9867539533333329</v>
      </c>
      <c r="AD10" s="16">
        <v>3.8822647099999998</v>
      </c>
      <c r="AE10" s="16">
        <v>6.5842175000000003</v>
      </c>
      <c r="AF10" s="16">
        <v>4.31227099</v>
      </c>
      <c r="AG10" s="5">
        <v>4.9262510666666666</v>
      </c>
    </row>
    <row r="11" spans="1:33" x14ac:dyDescent="0.2">
      <c r="A11" s="10">
        <v>6.5</v>
      </c>
      <c r="B11" s="15">
        <v>8.6344685000000005</v>
      </c>
      <c r="C11" s="16">
        <v>8.7010412499999994</v>
      </c>
      <c r="D11" s="16">
        <v>12.2969527</v>
      </c>
      <c r="E11" s="10">
        <v>9.8774874833333328</v>
      </c>
      <c r="F11" s="16">
        <v>8.0404640599999997</v>
      </c>
      <c r="G11" s="16">
        <v>9.13253396</v>
      </c>
      <c r="H11" s="16">
        <v>9.3070763700000008</v>
      </c>
      <c r="I11" s="10">
        <v>8.8266914633333347</v>
      </c>
      <c r="J11" s="16">
        <v>8.9955147600000007</v>
      </c>
      <c r="K11" s="16">
        <v>8.9955147699999998</v>
      </c>
      <c r="L11" s="16">
        <v>11.466602699999999</v>
      </c>
      <c r="M11" s="5">
        <v>9.8192107433333327</v>
      </c>
      <c r="N11" s="16">
        <v>5.9460515300000001</v>
      </c>
      <c r="O11" s="16">
        <v>7.4766929900000001</v>
      </c>
      <c r="P11" s="16">
        <v>11.9859519</v>
      </c>
      <c r="Q11" s="10">
        <v>8.4695654733333328</v>
      </c>
      <c r="R11" s="16">
        <v>7.5577873599999998</v>
      </c>
      <c r="S11" s="16">
        <v>6.6027001500000004</v>
      </c>
      <c r="T11" s="16">
        <v>6.6269188400000001</v>
      </c>
      <c r="U11" s="5">
        <v>6.9291354499999995</v>
      </c>
      <c r="V11" s="16">
        <v>6.1166458600000002</v>
      </c>
      <c r="W11" s="16">
        <v>4.7617509099999999</v>
      </c>
      <c r="X11" s="16">
        <v>3.9594002100000001</v>
      </c>
      <c r="Y11" s="5">
        <v>4.945932326666667</v>
      </c>
      <c r="Z11" s="16">
        <v>4.5169097599999999</v>
      </c>
      <c r="AA11" s="16">
        <v>2.5279136200000001</v>
      </c>
      <c r="AB11" s="16">
        <v>1.8726634</v>
      </c>
      <c r="AC11" s="10">
        <v>2.9724955933333335</v>
      </c>
      <c r="AD11" s="16">
        <v>3.75212725</v>
      </c>
      <c r="AE11" s="16">
        <v>6.9282710700000001</v>
      </c>
      <c r="AF11" s="16">
        <v>4.4406923699999998</v>
      </c>
      <c r="AG11" s="5">
        <v>5.040363563333333</v>
      </c>
    </row>
    <row r="12" spans="1:33" x14ac:dyDescent="0.2">
      <c r="A12" s="10">
        <v>7</v>
      </c>
      <c r="B12" s="15">
        <v>9.1273120900000002</v>
      </c>
      <c r="C12" s="16">
        <v>9.9429433899999999</v>
      </c>
      <c r="D12" s="16">
        <v>12.677902599999999</v>
      </c>
      <c r="E12" s="10">
        <v>10.58271936</v>
      </c>
      <c r="F12" s="16">
        <v>8.3434139799999993</v>
      </c>
      <c r="G12" s="16">
        <v>10.1342318</v>
      </c>
      <c r="H12" s="16">
        <v>10.380273300000001</v>
      </c>
      <c r="I12" s="10">
        <v>9.6193063600000013</v>
      </c>
      <c r="J12" s="16">
        <v>6.74687766</v>
      </c>
      <c r="K12" s="16">
        <v>10.298572200000001</v>
      </c>
      <c r="L12" s="16">
        <v>12.481767100000001</v>
      </c>
      <c r="M12" s="5">
        <v>9.8424056533333353</v>
      </c>
      <c r="N12" s="16">
        <v>6.2931423999999998</v>
      </c>
      <c r="O12" s="16">
        <v>7.6883291700000003</v>
      </c>
      <c r="P12" s="16">
        <v>12.4762878</v>
      </c>
      <c r="Q12" s="10">
        <v>8.8192531233333327</v>
      </c>
      <c r="R12" s="16">
        <v>8.2557918800000003</v>
      </c>
      <c r="S12" s="16">
        <v>7.0355813899999999</v>
      </c>
      <c r="T12" s="16">
        <v>7.2931979599999996</v>
      </c>
      <c r="U12" s="5">
        <v>7.5281904100000006</v>
      </c>
      <c r="V12" s="16">
        <v>5.86106426</v>
      </c>
      <c r="W12" s="16">
        <v>5.42982516</v>
      </c>
      <c r="X12" s="16">
        <v>4.52282516</v>
      </c>
      <c r="Y12" s="5">
        <v>5.2712381933333328</v>
      </c>
      <c r="Z12" s="16">
        <v>4.3972241299999997</v>
      </c>
      <c r="AA12" s="16">
        <v>2.8396812599999999</v>
      </c>
      <c r="AB12" s="16">
        <v>1.8777568</v>
      </c>
      <c r="AC12" s="10">
        <v>3.0382207299999995</v>
      </c>
      <c r="AD12" s="16">
        <v>3.5749088100000002</v>
      </c>
      <c r="AE12" s="16">
        <v>7.2511400000000004</v>
      </c>
      <c r="AF12" s="16">
        <v>4.5899868000000001</v>
      </c>
      <c r="AG12" s="5">
        <v>5.1386785366666663</v>
      </c>
    </row>
    <row r="13" spans="1:33" x14ac:dyDescent="0.2">
      <c r="A13" s="10">
        <v>7.5</v>
      </c>
      <c r="B13" s="15">
        <v>9.5556776499999998</v>
      </c>
      <c r="C13" s="16">
        <v>11.4913984</v>
      </c>
      <c r="D13" s="16">
        <v>13.1477358</v>
      </c>
      <c r="E13" s="10">
        <v>11.398270616666666</v>
      </c>
      <c r="F13" s="16">
        <v>9.9135186799999993</v>
      </c>
      <c r="G13" s="16">
        <v>10.421795400000001</v>
      </c>
      <c r="H13" s="16">
        <v>11.1553915</v>
      </c>
      <c r="I13" s="10">
        <v>10.496901859999999</v>
      </c>
      <c r="J13" s="16">
        <v>11.611151100000001</v>
      </c>
      <c r="K13" s="16">
        <v>11.611151100000001</v>
      </c>
      <c r="L13" s="16">
        <v>15.657227000000001</v>
      </c>
      <c r="M13" s="5">
        <v>12.959843066666666</v>
      </c>
      <c r="N13" s="16">
        <v>6.8699912599999999</v>
      </c>
      <c r="O13" s="16">
        <v>7.6927571600000002</v>
      </c>
      <c r="P13" s="16">
        <v>12.4959633</v>
      </c>
      <c r="Q13" s="10">
        <v>9.0195705733333327</v>
      </c>
      <c r="R13" s="16">
        <v>8.8172735000000007</v>
      </c>
      <c r="S13" s="16">
        <v>7.3065023900000003</v>
      </c>
      <c r="T13" s="16">
        <v>7.6712531000000004</v>
      </c>
      <c r="U13" s="5">
        <v>7.9316763300000011</v>
      </c>
      <c r="V13" s="16">
        <v>5.6998542499999996</v>
      </c>
      <c r="W13" s="16">
        <v>5.4681829500000001</v>
      </c>
      <c r="X13" s="16">
        <v>4.3482890899999997</v>
      </c>
      <c r="Y13" s="5">
        <v>5.1721087633333331</v>
      </c>
      <c r="Z13" s="16">
        <v>4.6106567800000002</v>
      </c>
      <c r="AA13" s="16">
        <v>2.7639499700000001</v>
      </c>
      <c r="AB13" s="16">
        <v>1.8679994499999999</v>
      </c>
      <c r="AC13" s="10">
        <v>3.0808687333333329</v>
      </c>
      <c r="AD13" s="16">
        <v>3.6219897900000002</v>
      </c>
      <c r="AE13" s="16">
        <v>7.7258353900000003</v>
      </c>
      <c r="AF13" s="16">
        <v>4.5708038699999998</v>
      </c>
      <c r="AG13" s="5">
        <v>5.306209683333333</v>
      </c>
    </row>
    <row r="14" spans="1:33" x14ac:dyDescent="0.2">
      <c r="A14" s="10">
        <v>8</v>
      </c>
      <c r="B14" s="15">
        <v>10.0063824</v>
      </c>
      <c r="C14" s="16">
        <v>12.582960099999999</v>
      </c>
      <c r="D14" s="16">
        <v>13.8467143</v>
      </c>
      <c r="E14" s="10">
        <v>12.145352266666668</v>
      </c>
      <c r="F14" s="16">
        <v>10.201435999999999</v>
      </c>
      <c r="G14" s="16">
        <v>10.5397567</v>
      </c>
      <c r="H14" s="16">
        <v>14.2862802</v>
      </c>
      <c r="I14" s="10">
        <v>11.6758243</v>
      </c>
      <c r="J14" s="16">
        <v>12.341060300000001</v>
      </c>
      <c r="K14" s="16">
        <v>12.341060300000001</v>
      </c>
      <c r="L14" s="16">
        <v>16.793827799999999</v>
      </c>
      <c r="M14" s="5">
        <v>13.825316133333333</v>
      </c>
      <c r="N14" s="16">
        <v>7.4474199399999996</v>
      </c>
      <c r="O14" s="16">
        <v>7.8317464599999997</v>
      </c>
      <c r="P14" s="16">
        <v>13.148137200000001</v>
      </c>
      <c r="Q14" s="10">
        <v>9.4757678666666667</v>
      </c>
      <c r="R14" s="16">
        <v>9.2127990099999995</v>
      </c>
      <c r="S14" s="16">
        <v>7.5950898899999997</v>
      </c>
      <c r="T14" s="16">
        <v>7.7528101400000002</v>
      </c>
      <c r="U14" s="5">
        <v>8.1868996799999998</v>
      </c>
      <c r="V14" s="16">
        <v>5.6440187000000002</v>
      </c>
      <c r="W14" s="16">
        <v>5.3222279800000001</v>
      </c>
      <c r="X14" s="16">
        <v>4.3931955299999998</v>
      </c>
      <c r="Y14" s="5">
        <v>5.1198140700000003</v>
      </c>
      <c r="Z14" s="16">
        <v>4.7829583900000001</v>
      </c>
      <c r="AA14" s="16">
        <v>2.83551676</v>
      </c>
      <c r="AB14" s="16">
        <v>1.9333547600000001</v>
      </c>
      <c r="AC14" s="10">
        <v>3.1839433033333333</v>
      </c>
      <c r="AD14" s="16">
        <v>3.7604563600000001</v>
      </c>
      <c r="AE14" s="16">
        <v>7.4087379799999997</v>
      </c>
      <c r="AF14" s="16">
        <v>4.5362126399999996</v>
      </c>
      <c r="AG14" s="5">
        <v>5.2351356600000001</v>
      </c>
    </row>
    <row r="15" spans="1:33" x14ac:dyDescent="0.2">
      <c r="A15" s="10">
        <v>8.5</v>
      </c>
      <c r="B15" s="15">
        <v>11.071142099999999</v>
      </c>
      <c r="C15" s="16">
        <v>13.3692052</v>
      </c>
      <c r="D15" s="16">
        <v>15.493633000000001</v>
      </c>
      <c r="E15" s="10">
        <v>13.311326766666667</v>
      </c>
      <c r="F15" s="16">
        <v>10.320989000000001</v>
      </c>
      <c r="G15" s="16">
        <v>10.661431800000001</v>
      </c>
      <c r="H15" s="16">
        <v>15.3378321</v>
      </c>
      <c r="I15" s="10">
        <v>12.106750966666667</v>
      </c>
      <c r="J15" s="16">
        <v>13.579880899999999</v>
      </c>
      <c r="K15" s="16">
        <v>13.579880899999999</v>
      </c>
      <c r="L15" s="16">
        <v>19.249032100000001</v>
      </c>
      <c r="M15" s="5">
        <v>15.469597966666667</v>
      </c>
      <c r="N15" s="16">
        <v>8.0567600499999994</v>
      </c>
      <c r="O15" s="16">
        <v>8.1692242299999993</v>
      </c>
      <c r="P15" s="16">
        <v>13.4884404</v>
      </c>
      <c r="Q15" s="10">
        <v>9.9048082266666668</v>
      </c>
      <c r="R15" s="16">
        <v>9.8545485799999994</v>
      </c>
      <c r="S15" s="16">
        <v>8.3170468300000007</v>
      </c>
      <c r="T15" s="16">
        <v>10.361343700000001</v>
      </c>
      <c r="U15" s="5">
        <v>9.5109797033333336</v>
      </c>
      <c r="V15" s="16">
        <v>5.8414051300000001</v>
      </c>
      <c r="W15" s="16">
        <v>5.1345716000000001</v>
      </c>
      <c r="X15" s="16">
        <v>3.9197400400000002</v>
      </c>
      <c r="Y15" s="5">
        <v>4.9652389233333336</v>
      </c>
      <c r="Z15" s="16">
        <v>5.1664695299999996</v>
      </c>
      <c r="AA15" s="16">
        <v>2.64580343</v>
      </c>
      <c r="AB15" s="16">
        <v>1.7937456700000001</v>
      </c>
      <c r="AC15" s="10">
        <v>3.20200621</v>
      </c>
      <c r="AD15" s="16">
        <v>3.6898348900000002</v>
      </c>
      <c r="AE15" s="16">
        <v>7.3779789600000001</v>
      </c>
      <c r="AF15" s="16">
        <v>4.4164390600000001</v>
      </c>
      <c r="AG15" s="5">
        <v>5.1614176366666671</v>
      </c>
    </row>
    <row r="16" spans="1:33" x14ac:dyDescent="0.2">
      <c r="A16" s="10">
        <v>9</v>
      </c>
      <c r="B16" s="15">
        <v>11.7697281</v>
      </c>
      <c r="C16" s="16">
        <v>14.979113</v>
      </c>
      <c r="D16" s="16">
        <v>18.1573715</v>
      </c>
      <c r="E16" s="10">
        <v>14.968737533333334</v>
      </c>
      <c r="F16" s="16">
        <v>10.455751299999999</v>
      </c>
      <c r="G16" s="16">
        <v>10.461056900000001</v>
      </c>
      <c r="H16" s="16">
        <v>16.4952042</v>
      </c>
      <c r="I16" s="10">
        <v>12.470670799999999</v>
      </c>
      <c r="J16" s="16">
        <v>9.0592084899999996</v>
      </c>
      <c r="K16" s="16">
        <v>15.8735883</v>
      </c>
      <c r="L16" s="16">
        <v>22.042477900000002</v>
      </c>
      <c r="M16" s="5">
        <v>15.658424896666666</v>
      </c>
      <c r="N16" s="16">
        <v>8.2199513799999995</v>
      </c>
      <c r="O16" s="16">
        <v>8.56479225</v>
      </c>
      <c r="P16" s="16">
        <v>13.7692552</v>
      </c>
      <c r="Q16" s="10">
        <v>10.184666276666666</v>
      </c>
      <c r="R16" s="16">
        <v>10.179102500000001</v>
      </c>
      <c r="S16" s="16">
        <v>9.07495516</v>
      </c>
      <c r="T16" s="16">
        <v>11.868164</v>
      </c>
      <c r="U16" s="5">
        <v>10.374073886666666</v>
      </c>
      <c r="V16" s="16">
        <v>5.6833369400000002</v>
      </c>
      <c r="W16" s="16">
        <v>5.0353021900000003</v>
      </c>
      <c r="X16" s="16">
        <v>4.02544828</v>
      </c>
      <c r="Y16" s="5">
        <v>4.9146958033333332</v>
      </c>
      <c r="Z16" s="16">
        <v>4.9070902399999996</v>
      </c>
      <c r="AA16" s="16">
        <v>2.6832840099999999</v>
      </c>
      <c r="AB16" s="16">
        <v>1.7585213099999999</v>
      </c>
      <c r="AC16" s="10">
        <v>3.1162985199999995</v>
      </c>
      <c r="AD16" s="16">
        <v>3.6483066499999999</v>
      </c>
      <c r="AE16" s="16">
        <v>7.4260525399999997</v>
      </c>
      <c r="AF16" s="16">
        <v>4.4008335699999996</v>
      </c>
      <c r="AG16" s="5">
        <v>5.1583975866666663</v>
      </c>
    </row>
    <row r="17" spans="1:33" x14ac:dyDescent="0.2">
      <c r="A17" s="10">
        <v>9.5</v>
      </c>
      <c r="B17" s="15">
        <v>12.804914699999999</v>
      </c>
      <c r="C17" s="16">
        <v>17.857018499999999</v>
      </c>
      <c r="D17" s="16">
        <v>23.080234999999998</v>
      </c>
      <c r="E17" s="10">
        <v>17.914056066666664</v>
      </c>
      <c r="F17" s="16">
        <v>10.930249</v>
      </c>
      <c r="G17" s="16">
        <v>11.3019949</v>
      </c>
      <c r="H17" s="16">
        <v>17.3079535</v>
      </c>
      <c r="I17" s="10">
        <v>13.180065799999999</v>
      </c>
      <c r="J17" s="16">
        <v>9.6520506400000006</v>
      </c>
      <c r="K17" s="16">
        <v>15.686374799999999</v>
      </c>
      <c r="L17" s="16">
        <v>23.107787800000001</v>
      </c>
      <c r="M17" s="5">
        <v>16.148737746666669</v>
      </c>
      <c r="N17" s="16">
        <v>8.9093806099999995</v>
      </c>
      <c r="O17" s="16">
        <v>9.1387927399999995</v>
      </c>
      <c r="P17" s="16">
        <v>14.223288399999999</v>
      </c>
      <c r="Q17" s="10">
        <v>10.757153916666667</v>
      </c>
      <c r="R17" s="16">
        <v>10.6585751</v>
      </c>
      <c r="S17" s="16">
        <v>10.157207100000001</v>
      </c>
      <c r="T17" s="16">
        <v>12.7998248</v>
      </c>
      <c r="U17" s="5">
        <v>11.205202333333332</v>
      </c>
      <c r="V17" s="16">
        <v>5.7218729899999996</v>
      </c>
      <c r="W17" s="16">
        <v>4.8768242800000001</v>
      </c>
      <c r="X17" s="16">
        <v>3.8192780499999999</v>
      </c>
      <c r="Y17" s="5">
        <v>4.8059917733333331</v>
      </c>
      <c r="Z17" s="16">
        <v>4.9660061899999999</v>
      </c>
      <c r="AA17" s="16">
        <v>2.7046199799999999</v>
      </c>
      <c r="AB17" s="16">
        <v>1.7636147099999999</v>
      </c>
      <c r="AC17" s="10">
        <v>3.1447469600000004</v>
      </c>
      <c r="AD17" s="16">
        <v>3.8462892100000001</v>
      </c>
      <c r="AE17" s="16">
        <v>7.5144595299999999</v>
      </c>
      <c r="AF17" s="16">
        <v>4.4598752900000003</v>
      </c>
      <c r="AG17" s="5">
        <v>5.273541343333334</v>
      </c>
    </row>
    <row r="18" spans="1:33" x14ac:dyDescent="0.2">
      <c r="A18" s="10">
        <v>10</v>
      </c>
      <c r="B18" s="15">
        <v>14.4848727</v>
      </c>
      <c r="C18" s="16">
        <v>22.040184700000001</v>
      </c>
      <c r="D18" s="16">
        <v>30.852519600000001</v>
      </c>
      <c r="E18" s="10">
        <v>22.459192333333334</v>
      </c>
      <c r="F18" s="16">
        <v>10.661431800000001</v>
      </c>
      <c r="G18" s="16">
        <v>11.8599675</v>
      </c>
      <c r="H18" s="16">
        <v>18.601420399999999</v>
      </c>
      <c r="I18" s="10">
        <v>13.707606566666664</v>
      </c>
      <c r="J18" s="16">
        <v>17.459154900000001</v>
      </c>
      <c r="K18" s="16">
        <v>17.459154900000001</v>
      </c>
      <c r="L18" s="16">
        <v>25.922918299999999</v>
      </c>
      <c r="M18" s="5">
        <v>20.280409366666667</v>
      </c>
      <c r="N18" s="16">
        <v>9.5703360400000008</v>
      </c>
      <c r="O18" s="16">
        <v>9.9576331299999996</v>
      </c>
      <c r="P18" s="16">
        <v>16.965001600000001</v>
      </c>
      <c r="Q18" s="10">
        <v>12.16432359</v>
      </c>
      <c r="R18" s="16">
        <v>11.297516099999999</v>
      </c>
      <c r="S18" s="16">
        <v>10.4278026</v>
      </c>
      <c r="T18" s="16">
        <v>14.2887577</v>
      </c>
      <c r="U18" s="5">
        <v>12.004692133333334</v>
      </c>
      <c r="V18" s="16">
        <v>5.61728074</v>
      </c>
      <c r="W18" s="16">
        <v>4.6974956600000004</v>
      </c>
      <c r="X18" s="16">
        <v>3.9197400400000002</v>
      </c>
      <c r="Y18" s="5">
        <v>4.7448388133333337</v>
      </c>
      <c r="Z18" s="16">
        <v>4.89004409</v>
      </c>
      <c r="AA18" s="16">
        <v>2.72569924</v>
      </c>
      <c r="AB18" s="16">
        <v>1.7237264000000001</v>
      </c>
      <c r="AC18" s="10">
        <v>3.1131565766666665</v>
      </c>
      <c r="AD18" s="16">
        <v>3.9376747999999999</v>
      </c>
      <c r="AE18" s="16">
        <v>7.8200139000000002</v>
      </c>
      <c r="AF18" s="16">
        <v>4.4320445599999996</v>
      </c>
      <c r="AG18" s="5">
        <v>5.3965777533333323</v>
      </c>
    </row>
    <row r="19" spans="1:33" x14ac:dyDescent="0.2">
      <c r="A19" s="10">
        <v>10.5</v>
      </c>
      <c r="B19" s="15">
        <v>17.6830876</v>
      </c>
      <c r="C19" s="16">
        <v>27.846126399999999</v>
      </c>
      <c r="D19" s="16">
        <v>40.045096999999998</v>
      </c>
      <c r="E19" s="10">
        <v>28.524770333333333</v>
      </c>
      <c r="F19" s="16">
        <v>10.461056900000001</v>
      </c>
      <c r="G19" s="16">
        <v>12.618668700000001</v>
      </c>
      <c r="H19" s="16">
        <v>18.631553700000001</v>
      </c>
      <c r="I19" s="10">
        <v>13.903759766666667</v>
      </c>
      <c r="J19" s="16">
        <v>11.723652</v>
      </c>
      <c r="K19" s="16">
        <v>17.0371725</v>
      </c>
      <c r="L19" s="16">
        <v>25.004740699999999</v>
      </c>
      <c r="M19" s="5">
        <v>17.921855066666666</v>
      </c>
      <c r="N19" s="16">
        <v>10.9233092</v>
      </c>
      <c r="O19" s="16">
        <v>11.247305000000001</v>
      </c>
      <c r="P19" s="16">
        <v>17.808332799999999</v>
      </c>
      <c r="Q19" s="10">
        <v>13.326315666666668</v>
      </c>
      <c r="R19" s="16">
        <v>12.1006722</v>
      </c>
      <c r="S19" s="16">
        <v>11.5109659</v>
      </c>
      <c r="T19" s="16">
        <v>14.7997516</v>
      </c>
      <c r="U19" s="5">
        <v>12.803796566666668</v>
      </c>
      <c r="V19" s="16">
        <v>5.6196403500000001</v>
      </c>
      <c r="W19" s="16">
        <v>4.6599894300000004</v>
      </c>
      <c r="X19" s="16">
        <v>4.0016835100000003</v>
      </c>
      <c r="Y19" s="5">
        <v>4.760437763333333</v>
      </c>
      <c r="Z19" s="16">
        <v>5.0578994699999997</v>
      </c>
      <c r="AA19" s="16">
        <v>2.5398937099999999</v>
      </c>
      <c r="AB19" s="16">
        <v>1.67874469</v>
      </c>
      <c r="AC19" s="10">
        <v>3.0921792900000002</v>
      </c>
      <c r="AD19" s="16">
        <v>4.1052345900000002</v>
      </c>
      <c r="AE19" s="16">
        <v>7.3434170700000001</v>
      </c>
      <c r="AF19" s="16">
        <v>4.4373121199999996</v>
      </c>
      <c r="AG19" s="5">
        <v>5.2953212599999997</v>
      </c>
    </row>
    <row r="20" spans="1:33" x14ac:dyDescent="0.2">
      <c r="A20" s="10">
        <v>11</v>
      </c>
      <c r="B20" s="15">
        <v>23.869080199999999</v>
      </c>
      <c r="C20" s="16">
        <v>35.0111165</v>
      </c>
      <c r="D20" s="16">
        <v>50.864419499999997</v>
      </c>
      <c r="E20" s="10">
        <v>36.581538733333332</v>
      </c>
      <c r="F20" s="16">
        <v>11.3019949</v>
      </c>
      <c r="G20" s="16">
        <v>13.480652299999999</v>
      </c>
      <c r="H20" s="16">
        <v>19.018051700000001</v>
      </c>
      <c r="I20" s="10">
        <v>14.600232966666667</v>
      </c>
      <c r="J20" s="16">
        <v>12.448995</v>
      </c>
      <c r="K20" s="16">
        <v>18.018578000000002</v>
      </c>
      <c r="L20" s="16">
        <v>25.6044029</v>
      </c>
      <c r="M20" s="5">
        <v>18.690658633333332</v>
      </c>
      <c r="N20" s="16">
        <v>11.8307135</v>
      </c>
      <c r="O20" s="16">
        <v>12.067755500000001</v>
      </c>
      <c r="P20" s="16">
        <v>14.1016882</v>
      </c>
      <c r="Q20" s="10">
        <v>12.666719066666666</v>
      </c>
      <c r="R20" s="16">
        <v>12.292382399999999</v>
      </c>
      <c r="S20" s="16">
        <v>11.962034299999999</v>
      </c>
      <c r="T20" s="16">
        <v>15.351920399999999</v>
      </c>
      <c r="U20" s="5">
        <v>13.202112366666666</v>
      </c>
      <c r="V20" s="16">
        <v>5.7777085399999999</v>
      </c>
      <c r="W20" s="16">
        <v>4.12869083</v>
      </c>
      <c r="X20" s="16">
        <v>3.6288466100000001</v>
      </c>
      <c r="Y20" s="5">
        <v>4.5117486599999994</v>
      </c>
      <c r="Z20" s="16">
        <v>5.0338146000000004</v>
      </c>
      <c r="AA20" s="16">
        <v>2.5612296799999998</v>
      </c>
      <c r="AB20" s="16">
        <v>1.4538361200000001</v>
      </c>
      <c r="AC20" s="10">
        <v>3.0162934666666668</v>
      </c>
      <c r="AD20" s="16">
        <v>4.1993965500000003</v>
      </c>
      <c r="AE20" s="16">
        <v>7.3242010899999999</v>
      </c>
      <c r="AF20" s="16">
        <v>4.34705941</v>
      </c>
      <c r="AG20" s="5">
        <v>5.2902190166666667</v>
      </c>
    </row>
    <row r="21" spans="1:33" x14ac:dyDescent="0.2">
      <c r="A21" s="10">
        <v>11.5</v>
      </c>
      <c r="B21" s="15">
        <v>32.508247799999999</v>
      </c>
      <c r="C21" s="16">
        <v>43.9901427</v>
      </c>
      <c r="D21" s="16">
        <v>62.114351399999997</v>
      </c>
      <c r="E21" s="10">
        <v>46.204247299999999</v>
      </c>
      <c r="F21" s="16">
        <v>16.940966299999999</v>
      </c>
      <c r="G21" s="16">
        <v>16.940966299999999</v>
      </c>
      <c r="H21" s="16">
        <v>19.6065699</v>
      </c>
      <c r="I21" s="10">
        <v>17.829500833333331</v>
      </c>
      <c r="J21" s="16">
        <v>18.502118100000001</v>
      </c>
      <c r="K21" s="16">
        <v>18.502118100000001</v>
      </c>
      <c r="L21" s="16">
        <v>25.793454100000002</v>
      </c>
      <c r="M21" s="5">
        <v>20.932563433333332</v>
      </c>
      <c r="N21" s="16">
        <v>12.0393387</v>
      </c>
      <c r="O21" s="16">
        <v>13.1629644</v>
      </c>
      <c r="P21" s="16">
        <v>14.1624883</v>
      </c>
      <c r="Q21" s="10">
        <v>13.121597133333333</v>
      </c>
      <c r="R21" s="16">
        <v>12.2030151</v>
      </c>
      <c r="S21" s="16">
        <v>12.809381800000001</v>
      </c>
      <c r="T21" s="16">
        <v>15.3381954</v>
      </c>
      <c r="U21" s="5">
        <v>13.450197433333335</v>
      </c>
      <c r="V21" s="16">
        <v>5.6487379300000002</v>
      </c>
      <c r="W21" s="16">
        <v>3.77252565</v>
      </c>
      <c r="X21" s="16">
        <v>3.3800798699999999</v>
      </c>
      <c r="Y21" s="5">
        <v>4.2671144833333328</v>
      </c>
      <c r="Z21" s="16">
        <v>4.8622517399999996</v>
      </c>
      <c r="AA21" s="16">
        <v>2.1352232999999998</v>
      </c>
      <c r="AB21" s="16">
        <v>1.4135183600000001</v>
      </c>
      <c r="AC21" s="10">
        <v>2.8036644666666661</v>
      </c>
      <c r="AD21" s="16">
        <v>3.88648792</v>
      </c>
      <c r="AE21" s="16">
        <v>6.8457700399999997</v>
      </c>
      <c r="AF21" s="16">
        <v>4.0001611300000004</v>
      </c>
      <c r="AG21" s="5">
        <v>4.9108063633333332</v>
      </c>
    </row>
    <row r="22" spans="1:33" x14ac:dyDescent="0.2">
      <c r="A22" s="10">
        <v>12</v>
      </c>
      <c r="B22" s="15">
        <v>43.113331500000001</v>
      </c>
      <c r="C22" s="16">
        <v>53.6074944</v>
      </c>
      <c r="D22" s="16">
        <v>71.867824299999995</v>
      </c>
      <c r="E22" s="10">
        <v>56.19621673333333</v>
      </c>
      <c r="F22" s="16">
        <v>26.6224533</v>
      </c>
      <c r="G22" s="16">
        <v>26.6224533</v>
      </c>
      <c r="H22" s="16">
        <v>20.5377303</v>
      </c>
      <c r="I22" s="10">
        <v>24.594212299999999</v>
      </c>
      <c r="J22" s="16">
        <v>13.034235600000001</v>
      </c>
      <c r="K22" s="16">
        <v>18.387692999999999</v>
      </c>
      <c r="L22" s="16">
        <v>26.623714700000001</v>
      </c>
      <c r="M22" s="5">
        <v>19.348547766666666</v>
      </c>
      <c r="N22" s="16">
        <v>12.2061229</v>
      </c>
      <c r="O22" s="16">
        <v>13.8381212</v>
      </c>
      <c r="P22" s="16">
        <v>14.247785800000001</v>
      </c>
      <c r="Q22" s="10">
        <v>13.430676633333334</v>
      </c>
      <c r="R22" s="16">
        <v>12.576465600000001</v>
      </c>
      <c r="S22" s="16">
        <v>11.8703495</v>
      </c>
      <c r="T22" s="16">
        <v>16.002393399999999</v>
      </c>
      <c r="U22" s="5">
        <v>13.483069499999999</v>
      </c>
      <c r="V22" s="16">
        <v>5.5874009600000001</v>
      </c>
      <c r="W22" s="16">
        <v>3.8617641800000002</v>
      </c>
      <c r="X22" s="16">
        <v>3.23995772</v>
      </c>
      <c r="Y22" s="5">
        <v>4.2297076200000001</v>
      </c>
      <c r="Z22" s="16">
        <v>4.5876800400000004</v>
      </c>
      <c r="AA22" s="16">
        <v>2.0168200500000002</v>
      </c>
      <c r="AB22" s="16">
        <v>1.4186117600000001</v>
      </c>
      <c r="AC22" s="10">
        <v>2.6743706166666663</v>
      </c>
      <c r="AD22" s="16">
        <v>4.1730796899999998</v>
      </c>
      <c r="AE22" s="16">
        <v>6.4498400299999998</v>
      </c>
      <c r="AF22" s="16">
        <v>4.1823566699999999</v>
      </c>
      <c r="AG22" s="5">
        <v>4.9350921300000001</v>
      </c>
    </row>
    <row r="23" spans="1:33" x14ac:dyDescent="0.2">
      <c r="A23" s="10">
        <v>12.5</v>
      </c>
      <c r="B23" s="15">
        <v>53.451872899999998</v>
      </c>
      <c r="C23" s="16">
        <v>62.8453637</v>
      </c>
      <c r="D23" s="16">
        <v>78.714164100000005</v>
      </c>
      <c r="E23" s="10">
        <v>65.003800233333337</v>
      </c>
      <c r="F23" s="16">
        <v>37.569503400000002</v>
      </c>
      <c r="G23" s="16">
        <v>37.569503400000002</v>
      </c>
      <c r="H23" s="16">
        <v>23.358798100000001</v>
      </c>
      <c r="I23" s="10">
        <v>32.832601633333333</v>
      </c>
      <c r="J23" s="16">
        <v>17.167372100000001</v>
      </c>
      <c r="K23" s="16">
        <v>20.576352</v>
      </c>
      <c r="L23" s="16">
        <v>27.2725118</v>
      </c>
      <c r="M23" s="5">
        <v>21.672078633333332</v>
      </c>
      <c r="N23" s="16">
        <v>13.1719036</v>
      </c>
      <c r="O23" s="16">
        <v>15.5919174</v>
      </c>
      <c r="P23" s="16">
        <v>14.1638</v>
      </c>
      <c r="Q23" s="10">
        <v>14.309207000000001</v>
      </c>
      <c r="R23" s="16">
        <v>13.1794856</v>
      </c>
      <c r="S23" s="16">
        <v>12.6828196</v>
      </c>
      <c r="T23" s="16">
        <v>15.9792542</v>
      </c>
      <c r="U23" s="5">
        <v>13.947186466666667</v>
      </c>
      <c r="V23" s="16">
        <v>5.8752219500000002</v>
      </c>
      <c r="W23" s="16">
        <v>3.58067409</v>
      </c>
      <c r="X23" s="16">
        <v>2.6501448600000002</v>
      </c>
      <c r="Y23" s="5">
        <v>4.0353469666666664</v>
      </c>
      <c r="Z23" s="16">
        <v>4.7640585</v>
      </c>
      <c r="AA23" s="16">
        <v>1.7636122400000001</v>
      </c>
      <c r="AB23" s="16">
        <v>1.22892756</v>
      </c>
      <c r="AC23" s="10">
        <v>2.5855327666666663</v>
      </c>
      <c r="AD23" s="16">
        <v>4.33231038</v>
      </c>
      <c r="AE23" s="16">
        <v>6.0981135100000001</v>
      </c>
      <c r="AF23" s="16">
        <v>3.8145853299999999</v>
      </c>
      <c r="AG23" s="5">
        <v>4.7483364066666667</v>
      </c>
    </row>
    <row r="24" spans="1:33" x14ac:dyDescent="0.2">
      <c r="A24" s="10">
        <v>13</v>
      </c>
      <c r="B24" s="15">
        <v>63.8576847</v>
      </c>
      <c r="C24" s="16">
        <v>71.2989453</v>
      </c>
      <c r="D24" s="16">
        <v>84.9178754</v>
      </c>
      <c r="E24" s="10">
        <v>73.358168466666669</v>
      </c>
      <c r="F24" s="16">
        <v>51.091892999999999</v>
      </c>
      <c r="G24" s="16">
        <v>51.0918931</v>
      </c>
      <c r="H24" s="16">
        <v>31.0388196</v>
      </c>
      <c r="I24" s="10">
        <v>44.407535233333334</v>
      </c>
      <c r="J24" s="16">
        <v>18.074450800000001</v>
      </c>
      <c r="K24" s="16">
        <v>25.1149579</v>
      </c>
      <c r="L24" s="16">
        <v>27.065452000000001</v>
      </c>
      <c r="M24" s="5">
        <v>23.418286899999998</v>
      </c>
      <c r="N24" s="16">
        <v>13.553069900000001</v>
      </c>
      <c r="O24" s="16">
        <v>17.568484900000001</v>
      </c>
      <c r="P24" s="16">
        <v>14.5867773</v>
      </c>
      <c r="Q24" s="10">
        <v>15.236110699999999</v>
      </c>
      <c r="R24" s="16">
        <v>13.3095207</v>
      </c>
      <c r="S24" s="16">
        <v>12.6824941</v>
      </c>
      <c r="T24" s="16">
        <v>15.938723599999999</v>
      </c>
      <c r="U24" s="5">
        <v>13.976912799999999</v>
      </c>
      <c r="V24" s="16">
        <v>5.8799411800000003</v>
      </c>
      <c r="W24" s="16">
        <v>3.5931970299999998</v>
      </c>
      <c r="X24" s="16">
        <v>2.76650223</v>
      </c>
      <c r="Y24" s="5">
        <v>4.0798801466666665</v>
      </c>
      <c r="Z24" s="16">
        <v>4.8774441599999996</v>
      </c>
      <c r="AA24" s="16">
        <v>1.4685026299999999</v>
      </c>
      <c r="AB24" s="16">
        <v>1.2191702</v>
      </c>
      <c r="AC24" s="10">
        <v>2.521705663333333</v>
      </c>
      <c r="AD24" s="16">
        <v>4.1218928200000002</v>
      </c>
      <c r="AE24" s="16">
        <v>6.1307739699999999</v>
      </c>
      <c r="AF24" s="16">
        <v>3.6741359</v>
      </c>
      <c r="AG24" s="5">
        <v>4.6422675633333332</v>
      </c>
    </row>
    <row r="25" spans="1:33" x14ac:dyDescent="0.2">
      <c r="A25" s="10">
        <v>13.5</v>
      </c>
      <c r="B25" s="15">
        <v>74.803047100000001</v>
      </c>
      <c r="C25" s="16">
        <v>78.584841999999995</v>
      </c>
      <c r="D25" s="16">
        <v>89.049829799999998</v>
      </c>
      <c r="E25" s="10">
        <v>80.812572966666664</v>
      </c>
      <c r="F25" s="16">
        <v>63.272495800000002</v>
      </c>
      <c r="G25" s="16">
        <v>63.272495800000002</v>
      </c>
      <c r="H25" s="16">
        <v>40.722066599999998</v>
      </c>
      <c r="I25" s="10">
        <v>55.755686066666669</v>
      </c>
      <c r="J25" s="16">
        <v>18.559020499999999</v>
      </c>
      <c r="K25" s="16">
        <v>27.874132199999998</v>
      </c>
      <c r="L25" s="16">
        <v>27.437956499999999</v>
      </c>
      <c r="M25" s="5">
        <v>24.623703066666664</v>
      </c>
      <c r="N25" s="16">
        <v>13.826253100000001</v>
      </c>
      <c r="O25" s="16">
        <v>18.207016299999999</v>
      </c>
      <c r="P25" s="16">
        <v>14.007208800000001</v>
      </c>
      <c r="Q25" s="10">
        <v>15.346826066666667</v>
      </c>
      <c r="R25" s="16">
        <v>12.413318200000001</v>
      </c>
      <c r="S25" s="16">
        <v>12.5557692</v>
      </c>
      <c r="T25" s="16">
        <v>16.691663200000001</v>
      </c>
      <c r="U25" s="5">
        <v>13.886916866666667</v>
      </c>
      <c r="V25" s="16">
        <v>5.7509705799999997</v>
      </c>
      <c r="W25" s="16">
        <v>3.3804947599999999</v>
      </c>
      <c r="X25" s="16">
        <v>2.8035392699999999</v>
      </c>
      <c r="Y25" s="5">
        <v>3.9783348699999999</v>
      </c>
      <c r="Z25" s="16">
        <v>4.5939800000000002</v>
      </c>
      <c r="AA25" s="16">
        <v>1.9712671799999999</v>
      </c>
      <c r="AB25" s="16">
        <v>1.25396511</v>
      </c>
      <c r="AC25" s="10">
        <v>2.6064040966666666</v>
      </c>
      <c r="AD25" s="16">
        <v>4.09835233</v>
      </c>
      <c r="AE25" s="16">
        <v>6.0577128800000004</v>
      </c>
      <c r="AF25" s="16">
        <v>3.9603023300000002</v>
      </c>
      <c r="AG25" s="5">
        <v>4.7054558466666672</v>
      </c>
    </row>
    <row r="26" spans="1:33" x14ac:dyDescent="0.2">
      <c r="A26" s="10">
        <v>14</v>
      </c>
      <c r="B26" s="15">
        <v>81.347722200000007</v>
      </c>
      <c r="C26" s="16">
        <v>84.526463399999997</v>
      </c>
      <c r="D26" s="16">
        <v>92.343309500000004</v>
      </c>
      <c r="E26" s="10">
        <v>86.072498366666665</v>
      </c>
      <c r="F26" s="16">
        <v>71.092423600000004</v>
      </c>
      <c r="G26" s="16">
        <v>71.092423600000004</v>
      </c>
      <c r="H26" s="16">
        <v>57.772260500000002</v>
      </c>
      <c r="I26" s="10">
        <v>66.652369233333332</v>
      </c>
      <c r="J26" s="16">
        <v>21.417981900000001</v>
      </c>
      <c r="K26" s="16">
        <v>30.147410699999998</v>
      </c>
      <c r="L26" s="16">
        <v>28.351850500000001</v>
      </c>
      <c r="M26" s="5">
        <v>26.63908103333333</v>
      </c>
      <c r="N26" s="16">
        <v>13.813890300000001</v>
      </c>
      <c r="O26" s="16">
        <v>18.560258399999999</v>
      </c>
      <c r="P26" s="16">
        <v>13.8366138</v>
      </c>
      <c r="Q26" s="10">
        <v>15.4035875</v>
      </c>
      <c r="R26" s="16">
        <v>12.325691900000001</v>
      </c>
      <c r="S26" s="16">
        <v>12.7363398</v>
      </c>
      <c r="T26" s="16">
        <v>16.9308835</v>
      </c>
      <c r="U26" s="5">
        <v>13.9976384</v>
      </c>
      <c r="V26" s="16">
        <v>5.8705027200000002</v>
      </c>
      <c r="W26" s="16">
        <v>3.3229267600000001</v>
      </c>
      <c r="X26" s="16">
        <v>2.8194346600000002</v>
      </c>
      <c r="Y26" s="5">
        <v>4.0042880466666668</v>
      </c>
      <c r="Z26" s="16">
        <v>4.2938390599999998</v>
      </c>
      <c r="AA26" s="16">
        <v>2.1484869799999999</v>
      </c>
      <c r="AB26" s="16">
        <v>1.26415192</v>
      </c>
      <c r="AC26" s="10">
        <v>2.5688259866666665</v>
      </c>
      <c r="AD26" s="16">
        <v>3.9958612499999999</v>
      </c>
      <c r="AE26" s="16">
        <v>6.1788475500000004</v>
      </c>
      <c r="AF26" s="16">
        <v>4.0488649099999998</v>
      </c>
      <c r="AG26" s="5">
        <v>4.7411912366666664</v>
      </c>
    </row>
    <row r="27" spans="1:33" x14ac:dyDescent="0.2">
      <c r="A27" s="10">
        <v>14.5</v>
      </c>
      <c r="B27" s="15">
        <v>87.870948200000001</v>
      </c>
      <c r="C27" s="16">
        <v>88.702170600000002</v>
      </c>
      <c r="D27" s="16">
        <v>93.397276099999999</v>
      </c>
      <c r="E27" s="10">
        <v>89.99013163333332</v>
      </c>
      <c r="F27" s="16">
        <v>83.308043299999994</v>
      </c>
      <c r="G27" s="16">
        <v>83.308043299999994</v>
      </c>
      <c r="H27" s="16">
        <v>70.964688899999999</v>
      </c>
      <c r="I27" s="10">
        <v>79.193591833333329</v>
      </c>
      <c r="J27" s="16">
        <v>26.8936198</v>
      </c>
      <c r="K27" s="16">
        <v>35.447308200000002</v>
      </c>
      <c r="L27" s="16">
        <v>31.235538300000002</v>
      </c>
      <c r="M27" s="5">
        <v>31.192155433333337</v>
      </c>
      <c r="N27" s="16">
        <v>14.1604013</v>
      </c>
      <c r="O27" s="16">
        <v>18.723329100000001</v>
      </c>
      <c r="P27" s="16">
        <v>14.1935442</v>
      </c>
      <c r="Q27" s="10">
        <v>15.692424866666668</v>
      </c>
      <c r="R27" s="16">
        <v>11.880399300000001</v>
      </c>
      <c r="S27" s="16">
        <v>12.7719983</v>
      </c>
      <c r="T27" s="16">
        <v>17.474282299999999</v>
      </c>
      <c r="U27" s="5">
        <v>14.042226633333334</v>
      </c>
      <c r="V27" s="16">
        <v>6.0553088800000001</v>
      </c>
      <c r="W27" s="16">
        <v>3.19782251</v>
      </c>
      <c r="X27" s="16">
        <v>2.6739096400000002</v>
      </c>
      <c r="Y27" s="5">
        <v>3.9756803433333334</v>
      </c>
      <c r="Z27" s="16">
        <v>4.1804534000000002</v>
      </c>
      <c r="AA27" s="16">
        <v>2.2546534199999999</v>
      </c>
      <c r="AB27" s="16">
        <v>1.14915093</v>
      </c>
      <c r="AC27" s="10">
        <v>2.5280859166666665</v>
      </c>
      <c r="AD27" s="16">
        <v>3.9418980100000001</v>
      </c>
      <c r="AE27" s="16">
        <v>5.63876402</v>
      </c>
      <c r="AF27" s="16">
        <v>3.8805847400000002</v>
      </c>
      <c r="AG27" s="5">
        <v>4.4870822566666666</v>
      </c>
    </row>
    <row r="28" spans="1:33" x14ac:dyDescent="0.2">
      <c r="A28" s="10">
        <v>15</v>
      </c>
      <c r="B28" s="15">
        <v>93.012739999999994</v>
      </c>
      <c r="C28" s="16">
        <v>92.536482699999993</v>
      </c>
      <c r="D28" s="16">
        <v>96.382141700000005</v>
      </c>
      <c r="E28" s="10">
        <v>93.977121466666674</v>
      </c>
      <c r="F28" s="16">
        <v>89.889112900000001</v>
      </c>
      <c r="G28" s="16">
        <v>89.889112900000001</v>
      </c>
      <c r="H28" s="16">
        <v>80.624451800000003</v>
      </c>
      <c r="I28" s="10">
        <v>86.800892533333339</v>
      </c>
      <c r="J28" s="16">
        <v>43.698889100000002</v>
      </c>
      <c r="K28" s="16">
        <v>44.222009999999997</v>
      </c>
      <c r="L28" s="16">
        <v>39.751880200000002</v>
      </c>
      <c r="M28" s="5">
        <v>42.557593099999998</v>
      </c>
      <c r="N28" s="16">
        <v>14.792458399999999</v>
      </c>
      <c r="O28" s="16">
        <v>19.0227726</v>
      </c>
      <c r="P28" s="16">
        <v>14.585465599999999</v>
      </c>
      <c r="Q28" s="10">
        <v>16.133565533333332</v>
      </c>
      <c r="R28" s="16">
        <v>11.5097573</v>
      </c>
      <c r="S28" s="16">
        <v>12.4115406</v>
      </c>
      <c r="T28" s="16">
        <v>17.68526</v>
      </c>
      <c r="U28" s="5">
        <v>13.868852633333333</v>
      </c>
      <c r="V28" s="16">
        <v>6.1040655800000003</v>
      </c>
      <c r="W28" s="16">
        <v>3.0034788799999999</v>
      </c>
      <c r="X28" s="16">
        <v>2.6580142499999999</v>
      </c>
      <c r="Y28" s="5">
        <v>3.9218529033333334</v>
      </c>
      <c r="Z28" s="16">
        <v>4.2653079600000003</v>
      </c>
      <c r="AA28" s="16">
        <v>2.2549101299999998</v>
      </c>
      <c r="AB28" s="16">
        <v>1.2242636</v>
      </c>
      <c r="AC28" s="10">
        <v>2.5814938966666667</v>
      </c>
      <c r="AD28" s="16">
        <v>4.0041903699999999</v>
      </c>
      <c r="AE28" s="16">
        <v>5.4542770899999997</v>
      </c>
      <c r="AF28" s="16">
        <v>3.63765735</v>
      </c>
      <c r="AG28" s="5">
        <v>4.3653749366666661</v>
      </c>
    </row>
    <row r="29" spans="1:33" x14ac:dyDescent="0.2">
      <c r="A29" s="10">
        <v>15.5</v>
      </c>
      <c r="B29" s="15">
        <v>93.451005499999994</v>
      </c>
      <c r="C29" s="16">
        <v>95.634113799999994</v>
      </c>
      <c r="D29" s="16">
        <v>96.673442300000005</v>
      </c>
      <c r="E29" s="10">
        <v>95.252853866666669</v>
      </c>
      <c r="F29" s="16">
        <v>89.013511600000001</v>
      </c>
      <c r="G29" s="16">
        <v>89.013511600000001</v>
      </c>
      <c r="H29" s="16">
        <v>88.097784599999997</v>
      </c>
      <c r="I29" s="10">
        <v>88.708269266666662</v>
      </c>
      <c r="J29" s="16">
        <v>62.4855059</v>
      </c>
      <c r="K29" s="16">
        <v>57.400284900000003</v>
      </c>
      <c r="L29" s="16">
        <v>51.8088342</v>
      </c>
      <c r="M29" s="5">
        <v>57.231541666666665</v>
      </c>
      <c r="N29" s="16">
        <v>15.2479569</v>
      </c>
      <c r="O29" s="16">
        <v>19.3467001</v>
      </c>
      <c r="P29" s="16">
        <v>14.9319024</v>
      </c>
      <c r="Q29" s="10">
        <v>16.508853133333332</v>
      </c>
      <c r="R29" s="16">
        <v>10.201374599999999</v>
      </c>
      <c r="S29" s="16">
        <v>12.700030399999999</v>
      </c>
      <c r="T29" s="16">
        <v>18.004600400000001</v>
      </c>
      <c r="U29" s="5">
        <v>13.635335133333333</v>
      </c>
      <c r="V29" s="16">
        <v>6.4721004799999999</v>
      </c>
      <c r="W29" s="16">
        <v>2.8591644199999999</v>
      </c>
      <c r="X29" s="16">
        <v>2.3644976899999999</v>
      </c>
      <c r="Y29" s="5">
        <v>3.8985875300000004</v>
      </c>
      <c r="Z29" s="16">
        <v>4.2393693399999997</v>
      </c>
      <c r="AA29" s="16">
        <v>2.2595880699999999</v>
      </c>
      <c r="AB29" s="16">
        <v>1.2089833999999999</v>
      </c>
      <c r="AC29" s="10">
        <v>2.5693136033333333</v>
      </c>
      <c r="AD29" s="16">
        <v>3.8892642899999998</v>
      </c>
      <c r="AE29" s="16">
        <v>5.5484555999999996</v>
      </c>
      <c r="AF29" s="16">
        <v>3.6690655200000002</v>
      </c>
      <c r="AG29" s="5">
        <v>4.3689284700000002</v>
      </c>
    </row>
    <row r="30" spans="1:33" x14ac:dyDescent="0.2">
      <c r="A30" s="10">
        <v>16</v>
      </c>
      <c r="B30" s="15">
        <v>96.901163699999998</v>
      </c>
      <c r="C30" s="16">
        <v>96.637148400000001</v>
      </c>
      <c r="D30" s="16">
        <v>97.222352799999996</v>
      </c>
      <c r="E30" s="10">
        <v>96.920221633333327</v>
      </c>
      <c r="F30" s="16">
        <v>95.291100700000001</v>
      </c>
      <c r="G30" s="16">
        <v>95.291100799999995</v>
      </c>
      <c r="H30" s="16">
        <v>93.832866499999994</v>
      </c>
      <c r="I30" s="10">
        <v>94.805022666666673</v>
      </c>
      <c r="J30" s="16">
        <v>76.789688999999996</v>
      </c>
      <c r="K30" s="16">
        <v>72.498902900000004</v>
      </c>
      <c r="L30" s="16">
        <v>67.266719699999996</v>
      </c>
      <c r="M30" s="5">
        <v>72.185103866666665</v>
      </c>
      <c r="N30" s="16">
        <v>16.588567300000001</v>
      </c>
      <c r="O30" s="16">
        <v>19.172494400000001</v>
      </c>
      <c r="P30" s="16">
        <v>18.865970000000001</v>
      </c>
      <c r="Q30" s="10">
        <v>18.209010566666667</v>
      </c>
      <c r="R30" s="16">
        <v>9.8980250200000004</v>
      </c>
      <c r="S30" s="16">
        <v>13.655915500000001</v>
      </c>
      <c r="T30" s="16">
        <v>18.6469478</v>
      </c>
      <c r="U30" s="5">
        <v>14.066962773333335</v>
      </c>
      <c r="V30" s="16">
        <v>6.51141872</v>
      </c>
      <c r="W30" s="16">
        <v>2.8149709399999998</v>
      </c>
      <c r="X30" s="16">
        <v>2.2533865799999999</v>
      </c>
      <c r="Y30" s="5">
        <v>3.8599254133333338</v>
      </c>
      <c r="Z30" s="16">
        <v>4.39833227</v>
      </c>
      <c r="AA30" s="16">
        <v>2.50421015</v>
      </c>
      <c r="AB30" s="16">
        <v>1.2191702</v>
      </c>
      <c r="AC30" s="10">
        <v>2.7072375399999999</v>
      </c>
      <c r="AD30" s="16">
        <v>4.1897379199999998</v>
      </c>
      <c r="AE30" s="16">
        <v>5.7387140399999996</v>
      </c>
      <c r="AF30" s="16">
        <v>3.7211495600000002</v>
      </c>
      <c r="AG30" s="5">
        <v>4.5498671733333333</v>
      </c>
    </row>
    <row r="31" spans="1:33" x14ac:dyDescent="0.2">
      <c r="A31" s="10">
        <v>16.5</v>
      </c>
      <c r="B31" s="15">
        <v>98.016186500000003</v>
      </c>
      <c r="C31" s="16">
        <v>97.741577599999999</v>
      </c>
      <c r="D31" s="16">
        <v>97.747412299999993</v>
      </c>
      <c r="E31" s="10">
        <v>97.835058799999999</v>
      </c>
      <c r="F31" s="16">
        <v>96.507852299999996</v>
      </c>
      <c r="G31" s="16">
        <v>96.507852299999996</v>
      </c>
      <c r="H31" s="16">
        <v>95.551452900000001</v>
      </c>
      <c r="I31" s="10">
        <v>96.189052500000003</v>
      </c>
      <c r="J31" s="16">
        <v>85.051351400000001</v>
      </c>
      <c r="K31" s="16">
        <v>85.649543100000002</v>
      </c>
      <c r="L31" s="16">
        <v>80.961164600000004</v>
      </c>
      <c r="M31" s="5">
        <v>83.887353033333341</v>
      </c>
      <c r="N31" s="16">
        <v>18.3878445</v>
      </c>
      <c r="O31" s="16">
        <v>19.955112</v>
      </c>
      <c r="P31" s="16">
        <v>22.453637799999999</v>
      </c>
      <c r="Q31" s="10">
        <v>20.265531433333333</v>
      </c>
      <c r="R31" s="16">
        <v>10.408868999999999</v>
      </c>
      <c r="S31" s="16">
        <v>15.0473506</v>
      </c>
      <c r="T31" s="16">
        <v>19.213337299999999</v>
      </c>
      <c r="U31" s="5">
        <v>14.889852299999999</v>
      </c>
      <c r="V31" s="16">
        <v>6.8377757600000004</v>
      </c>
      <c r="W31" s="16">
        <v>2.9042094700000001</v>
      </c>
      <c r="X31" s="16">
        <v>2.4597134199999999</v>
      </c>
      <c r="Y31" s="5">
        <v>4.0672328833333333</v>
      </c>
      <c r="Z31" s="16">
        <v>4.6291804499999998</v>
      </c>
      <c r="AA31" s="16">
        <v>2.2889963500000001</v>
      </c>
      <c r="AB31" s="16">
        <v>1.2692453100000001</v>
      </c>
      <c r="AC31" s="10">
        <v>2.7291407033333335</v>
      </c>
      <c r="AD31" s="16">
        <v>4.0069667400000002</v>
      </c>
      <c r="AE31" s="16">
        <v>5.9058864099999999</v>
      </c>
      <c r="AF31" s="16">
        <v>3.80106433</v>
      </c>
      <c r="AG31" s="5">
        <v>4.5713058266666664</v>
      </c>
    </row>
    <row r="32" spans="1:33" x14ac:dyDescent="0.2">
      <c r="A32" s="10">
        <v>17</v>
      </c>
      <c r="B32" s="15">
        <v>95.612384500000005</v>
      </c>
      <c r="C32" s="16">
        <v>98.960165700000005</v>
      </c>
      <c r="D32" s="16">
        <v>99.246765499999995</v>
      </c>
      <c r="E32" s="10">
        <v>97.939771899999997</v>
      </c>
      <c r="F32" s="16">
        <v>93.846738799999997</v>
      </c>
      <c r="G32" s="16">
        <v>93.846738900000005</v>
      </c>
      <c r="H32" s="16">
        <v>97.600939400000001</v>
      </c>
      <c r="I32" s="10">
        <v>95.098139033333339</v>
      </c>
      <c r="J32" s="16">
        <v>91.239167100000003</v>
      </c>
      <c r="K32" s="16">
        <v>94.418563300000002</v>
      </c>
      <c r="L32" s="16">
        <v>89.279689399999995</v>
      </c>
      <c r="M32" s="5">
        <v>91.6458066</v>
      </c>
      <c r="N32" s="16">
        <v>20.4250699</v>
      </c>
      <c r="O32" s="16">
        <v>21.8561497</v>
      </c>
      <c r="P32" s="16">
        <v>23.661769700000001</v>
      </c>
      <c r="Q32" s="10">
        <v>21.980996433333331</v>
      </c>
      <c r="R32" s="16">
        <v>9.7495941399999992</v>
      </c>
      <c r="S32" s="16">
        <v>14.704559400000001</v>
      </c>
      <c r="T32" s="16">
        <v>20.2192221</v>
      </c>
      <c r="U32" s="5">
        <v>14.891125213333334</v>
      </c>
      <c r="V32" s="16">
        <v>6.4021072300000004</v>
      </c>
      <c r="W32" s="16">
        <v>2.78494091</v>
      </c>
      <c r="X32" s="16">
        <v>2.1607939900000002</v>
      </c>
      <c r="Y32" s="5">
        <v>3.7826140433333335</v>
      </c>
      <c r="Z32" s="16">
        <v>4.4987486299999997</v>
      </c>
      <c r="AA32" s="16">
        <v>2.2887396299999998</v>
      </c>
      <c r="AB32" s="16">
        <v>1.0591875100000001</v>
      </c>
      <c r="AC32" s="10">
        <v>2.61555859</v>
      </c>
      <c r="AD32" s="16">
        <v>4.0844704700000003</v>
      </c>
      <c r="AE32" s="16">
        <v>5.9404482999999999</v>
      </c>
      <c r="AF32" s="16">
        <v>3.9069225300000001</v>
      </c>
      <c r="AG32" s="5">
        <v>4.6439470999999992</v>
      </c>
    </row>
    <row r="33" spans="1:33" x14ac:dyDescent="0.2">
      <c r="A33" s="10">
        <v>17.5</v>
      </c>
      <c r="B33" s="15">
        <v>97.647220200000007</v>
      </c>
      <c r="C33" s="16">
        <v>98.642084600000004</v>
      </c>
      <c r="D33" s="16">
        <v>98.878328300000007</v>
      </c>
      <c r="E33" s="10">
        <v>98.389211033333353</v>
      </c>
      <c r="F33" s="16">
        <v>99.049235999999993</v>
      </c>
      <c r="G33" s="16">
        <v>99.049235999999993</v>
      </c>
      <c r="H33" s="16">
        <v>97.254760500000003</v>
      </c>
      <c r="I33" s="10">
        <v>98.451077499999997</v>
      </c>
      <c r="J33" s="16">
        <v>95.089557999999997</v>
      </c>
      <c r="K33" s="16">
        <v>95.571424899999997</v>
      </c>
      <c r="L33" s="16">
        <v>93.1595224</v>
      </c>
      <c r="M33" s="5">
        <v>94.606835099999998</v>
      </c>
      <c r="N33" s="16">
        <v>25.171989799999999</v>
      </c>
      <c r="O33" s="16">
        <v>26.572923800000002</v>
      </c>
      <c r="P33" s="16">
        <v>29.692360000000001</v>
      </c>
      <c r="Q33" s="10">
        <v>27.145757866666667</v>
      </c>
      <c r="R33" s="16">
        <v>10.261308700000001</v>
      </c>
      <c r="S33" s="16">
        <v>14.8841211</v>
      </c>
      <c r="T33" s="16">
        <v>21.084190899999999</v>
      </c>
      <c r="U33" s="5">
        <v>15.409873566666667</v>
      </c>
      <c r="V33" s="16">
        <v>6.6993666899999997</v>
      </c>
      <c r="W33" s="16">
        <v>2.7999559199999999</v>
      </c>
      <c r="X33" s="16">
        <v>2.19242816</v>
      </c>
      <c r="Y33" s="5">
        <v>3.8972502566666667</v>
      </c>
      <c r="Z33" s="16">
        <v>5.247986</v>
      </c>
      <c r="AA33" s="16">
        <v>2.1578428500000002</v>
      </c>
      <c r="AB33" s="16">
        <v>0.94418652999999997</v>
      </c>
      <c r="AC33" s="10">
        <v>2.78333846</v>
      </c>
      <c r="AD33" s="16">
        <v>4.1703033200000004</v>
      </c>
      <c r="AE33" s="16">
        <v>4.5376811999999997</v>
      </c>
      <c r="AF33" s="16">
        <v>3.5912352400000001</v>
      </c>
      <c r="AG33" s="5">
        <v>4.0997399200000002</v>
      </c>
    </row>
    <row r="34" spans="1:33" x14ac:dyDescent="0.2">
      <c r="A34" s="10">
        <v>18</v>
      </c>
      <c r="B34" s="15">
        <v>97.623231799999999</v>
      </c>
      <c r="C34" s="16">
        <v>99.112360499999994</v>
      </c>
      <c r="D34" s="16">
        <v>97.586755199999999</v>
      </c>
      <c r="E34" s="10">
        <v>98.107449166666655</v>
      </c>
      <c r="F34" s="16">
        <v>97.297502800000004</v>
      </c>
      <c r="G34" s="16">
        <v>97.297502899999998</v>
      </c>
      <c r="H34" s="16">
        <v>98.354129599999993</v>
      </c>
      <c r="I34" s="10">
        <v>97.649711766666655</v>
      </c>
      <c r="J34" s="16">
        <v>96.245099199999999</v>
      </c>
      <c r="K34" s="16">
        <v>95.458939799999996</v>
      </c>
      <c r="L34" s="16">
        <v>94.128012999999996</v>
      </c>
      <c r="M34" s="5">
        <v>95.277350666666663</v>
      </c>
      <c r="N34" s="16">
        <v>32.964606000000003</v>
      </c>
      <c r="O34" s="16">
        <v>36.112322499999998</v>
      </c>
      <c r="P34" s="16">
        <v>34.727350999999999</v>
      </c>
      <c r="Q34" s="10">
        <v>34.601426500000002</v>
      </c>
      <c r="R34" s="16">
        <v>12.2547204</v>
      </c>
      <c r="S34" s="16">
        <v>15.8052264</v>
      </c>
      <c r="T34" s="16">
        <v>22.3133415</v>
      </c>
      <c r="U34" s="5">
        <v>16.791096100000001</v>
      </c>
      <c r="V34" s="16">
        <v>6.1858438700000002</v>
      </c>
      <c r="W34" s="16">
        <v>2.7107173900000001</v>
      </c>
      <c r="X34" s="16">
        <v>2.1871819000000001</v>
      </c>
      <c r="Y34" s="5">
        <v>3.6945810533333336</v>
      </c>
      <c r="Z34" s="16">
        <v>4.8429824699999999</v>
      </c>
      <c r="AA34" s="16">
        <v>2.04828206</v>
      </c>
      <c r="AB34" s="16">
        <v>0.96413068000000002</v>
      </c>
      <c r="AC34" s="10">
        <v>2.6184650700000001</v>
      </c>
      <c r="AD34" s="16">
        <v>3.9999671600000002</v>
      </c>
      <c r="AE34" s="16">
        <v>3.7690416899999999</v>
      </c>
      <c r="AF34" s="16">
        <v>3.7683604000000002</v>
      </c>
      <c r="AG34" s="5">
        <v>3.8457897500000002</v>
      </c>
    </row>
    <row r="35" spans="1:33" x14ac:dyDescent="0.2">
      <c r="A35" s="10">
        <v>18.5</v>
      </c>
      <c r="B35" s="15">
        <v>94.685463999999996</v>
      </c>
      <c r="C35" s="16">
        <v>99.316282599999994</v>
      </c>
      <c r="D35" s="16">
        <v>98.405413699999997</v>
      </c>
      <c r="E35" s="10">
        <v>97.469053433333329</v>
      </c>
      <c r="F35" s="16">
        <v>95.123266799999996</v>
      </c>
      <c r="G35" s="16">
        <v>95.123266900000004</v>
      </c>
      <c r="H35" s="16">
        <v>98.599864199999999</v>
      </c>
      <c r="I35" s="10">
        <v>96.282132633333333</v>
      </c>
      <c r="J35" s="16">
        <v>97.870784700000002</v>
      </c>
      <c r="K35" s="16">
        <v>95.806286299999996</v>
      </c>
      <c r="L35" s="16">
        <v>95.727428399999994</v>
      </c>
      <c r="M35" s="5">
        <v>96.468166466666673</v>
      </c>
      <c r="N35" s="16">
        <v>41.693369400000002</v>
      </c>
      <c r="O35" s="16">
        <v>48.782392899999998</v>
      </c>
      <c r="P35" s="16">
        <v>57.3668993</v>
      </c>
      <c r="Q35" s="10">
        <v>49.280887199999995</v>
      </c>
      <c r="R35" s="16">
        <v>14.365191599999999</v>
      </c>
      <c r="S35" s="16">
        <v>19.213877400000001</v>
      </c>
      <c r="T35" s="16">
        <v>29.6976625</v>
      </c>
      <c r="U35" s="5">
        <v>21.092243833333335</v>
      </c>
      <c r="V35" s="16">
        <v>5.8547675999999997</v>
      </c>
      <c r="W35" s="16">
        <v>2.6781952900000001</v>
      </c>
      <c r="X35" s="16">
        <v>2.1712865099999998</v>
      </c>
      <c r="Y35" s="5">
        <v>3.5680831333333334</v>
      </c>
      <c r="Z35" s="16">
        <v>5.4803185299999999</v>
      </c>
      <c r="AA35" s="16">
        <v>2.0230382900000001</v>
      </c>
      <c r="AB35" s="16">
        <v>1.0939824199999999</v>
      </c>
      <c r="AC35" s="10">
        <v>2.8657797466666666</v>
      </c>
      <c r="AD35" s="16">
        <v>4.0110726300000001</v>
      </c>
      <c r="AE35" s="16">
        <v>3.6614859399999999</v>
      </c>
      <c r="AF35" s="16">
        <v>3.97649937</v>
      </c>
      <c r="AG35" s="5">
        <v>3.8830193133333331</v>
      </c>
    </row>
    <row r="36" spans="1:33" x14ac:dyDescent="0.2">
      <c r="A36" s="10">
        <v>19</v>
      </c>
      <c r="B36" s="15">
        <v>97.737972900000003</v>
      </c>
      <c r="C36" s="16">
        <v>98.351489799999996</v>
      </c>
      <c r="D36" s="16">
        <v>97.436108300000001</v>
      </c>
      <c r="E36" s="10">
        <v>97.841857000000005</v>
      </c>
      <c r="F36" s="16">
        <v>99.025537600000007</v>
      </c>
      <c r="G36" s="16">
        <v>99.025537700000001</v>
      </c>
      <c r="H36" s="16">
        <v>99.863905200000005</v>
      </c>
      <c r="I36" s="10">
        <v>99.304993500000009</v>
      </c>
      <c r="J36" s="16">
        <v>98.648385500000003</v>
      </c>
      <c r="K36" s="16">
        <v>98.189509400000006</v>
      </c>
      <c r="L36" s="16">
        <v>97.080970500000006</v>
      </c>
      <c r="M36" s="5">
        <v>97.972955133333343</v>
      </c>
      <c r="N36" s="16">
        <v>57.971085199999997</v>
      </c>
      <c r="O36" s="16">
        <v>61.117329599999998</v>
      </c>
      <c r="P36" s="16">
        <v>76.178590799999995</v>
      </c>
      <c r="Q36" s="10">
        <v>65.089001866666663</v>
      </c>
      <c r="R36" s="16">
        <v>21.782776800000001</v>
      </c>
      <c r="S36" s="16">
        <v>23.743433</v>
      </c>
      <c r="T36" s="16">
        <v>31.920608900000001</v>
      </c>
      <c r="U36" s="5">
        <v>25.815606233333337</v>
      </c>
      <c r="V36" s="16">
        <v>6.2707770099999998</v>
      </c>
      <c r="W36" s="16">
        <v>2.7490751800000002</v>
      </c>
      <c r="X36" s="16">
        <v>2.2691253699999998</v>
      </c>
      <c r="Y36" s="5">
        <v>3.7629925199999996</v>
      </c>
      <c r="Z36" s="16">
        <v>5.2194548899999997</v>
      </c>
      <c r="AA36" s="16">
        <v>2.2255018500000001</v>
      </c>
      <c r="AB36" s="16">
        <v>1.30913363</v>
      </c>
      <c r="AC36" s="10">
        <v>2.9180301233333332</v>
      </c>
      <c r="AD36" s="16">
        <v>4.3308635400000002</v>
      </c>
      <c r="AE36" s="16">
        <v>3.5788504699999999</v>
      </c>
      <c r="AF36" s="16">
        <v>4.2280745599999996</v>
      </c>
      <c r="AG36" s="5">
        <v>4.0459295233333332</v>
      </c>
    </row>
    <row r="37" spans="1:33" x14ac:dyDescent="0.2">
      <c r="A37" s="10">
        <v>19.5</v>
      </c>
      <c r="B37" s="15">
        <v>97.336767600000002</v>
      </c>
      <c r="C37" s="16">
        <v>97.792377900000005</v>
      </c>
      <c r="D37" s="16">
        <v>98.654954099999998</v>
      </c>
      <c r="E37" s="10">
        <v>97.928033200000002</v>
      </c>
      <c r="F37" s="16">
        <v>94.466433199999997</v>
      </c>
      <c r="G37" s="16">
        <v>94.466433199999997</v>
      </c>
      <c r="H37" s="16">
        <v>98.885069200000004</v>
      </c>
      <c r="I37" s="10">
        <v>95.939311866666671</v>
      </c>
      <c r="J37" s="16">
        <v>98.407612200000003</v>
      </c>
      <c r="K37" s="16">
        <v>99.814218499999996</v>
      </c>
      <c r="L37" s="16">
        <v>97.726699100000005</v>
      </c>
      <c r="M37" s="5">
        <v>98.649509933333334</v>
      </c>
      <c r="N37" s="16">
        <v>71.340524799999997</v>
      </c>
      <c r="O37" s="16">
        <v>72.962846499999998</v>
      </c>
      <c r="P37" s="16">
        <v>87.329044699999997</v>
      </c>
      <c r="Q37" s="10">
        <v>77.210805333333326</v>
      </c>
      <c r="R37" s="16">
        <v>31.8759941</v>
      </c>
      <c r="S37" s="16">
        <v>33.720655299999997</v>
      </c>
      <c r="T37" s="16">
        <v>36.818433400000004</v>
      </c>
      <c r="U37" s="5">
        <v>34.138360933333331</v>
      </c>
      <c r="V37" s="16">
        <v>5.8838651799999999</v>
      </c>
      <c r="W37" s="16">
        <v>2.16191171</v>
      </c>
      <c r="X37" s="16">
        <v>2.0839401799999999</v>
      </c>
      <c r="Y37" s="5">
        <v>3.3765723566666659</v>
      </c>
      <c r="Z37" s="16">
        <v>5.1412696799999997</v>
      </c>
      <c r="AA37" s="16">
        <v>1.95928708</v>
      </c>
      <c r="AB37" s="16">
        <v>1.08422507</v>
      </c>
      <c r="AC37" s="10">
        <v>2.72826061</v>
      </c>
      <c r="AD37" s="16">
        <v>4.1328809800000004</v>
      </c>
      <c r="AE37" s="16">
        <v>2.8119779500000002</v>
      </c>
      <c r="AF37" s="16">
        <v>4.2803557899999998</v>
      </c>
      <c r="AG37" s="5">
        <v>3.7417382400000001</v>
      </c>
    </row>
    <row r="38" spans="1:33" x14ac:dyDescent="0.2">
      <c r="A38" s="10">
        <v>20</v>
      </c>
      <c r="B38" s="15">
        <v>94.301650100000003</v>
      </c>
      <c r="C38" s="16">
        <v>98.4637429</v>
      </c>
      <c r="D38" s="16">
        <v>99.276966299999998</v>
      </c>
      <c r="E38" s="10">
        <v>97.34745310000001</v>
      </c>
      <c r="F38" s="16">
        <v>95.496604399999995</v>
      </c>
      <c r="G38" s="16">
        <v>95.496604399999995</v>
      </c>
      <c r="H38" s="16">
        <v>98.299663300000006</v>
      </c>
      <c r="I38" s="10">
        <v>96.430957366666675</v>
      </c>
      <c r="J38" s="16">
        <v>99.871299899999997</v>
      </c>
      <c r="K38" s="16">
        <v>95.632520700000001</v>
      </c>
      <c r="L38" s="16">
        <v>96.681350899999998</v>
      </c>
      <c r="M38" s="5">
        <v>97.39505716666666</v>
      </c>
      <c r="N38" s="16">
        <v>80.625045600000007</v>
      </c>
      <c r="O38" s="16">
        <v>82.526983200000004</v>
      </c>
      <c r="P38" s="16">
        <v>92.483548299999995</v>
      </c>
      <c r="Q38" s="10">
        <v>85.21185903333334</v>
      </c>
      <c r="R38" s="16">
        <v>41.416352799999999</v>
      </c>
      <c r="S38" s="16">
        <v>64.588295099999996</v>
      </c>
      <c r="T38" s="16">
        <v>44.835832500000002</v>
      </c>
      <c r="U38" s="5">
        <v>50.280160133333332</v>
      </c>
      <c r="V38" s="16">
        <v>5.2673275400000001</v>
      </c>
      <c r="W38" s="16">
        <v>1.93504597</v>
      </c>
      <c r="X38" s="16">
        <v>1.83008379</v>
      </c>
      <c r="Y38" s="5">
        <v>3.0108191000000004</v>
      </c>
      <c r="Z38" s="16">
        <v>5.3069019400000004</v>
      </c>
      <c r="AA38" s="16">
        <v>2.1661718699999999</v>
      </c>
      <c r="AB38" s="16">
        <v>0.97474691999999996</v>
      </c>
      <c r="AC38" s="10">
        <v>2.8159402433333334</v>
      </c>
      <c r="AD38" s="16">
        <v>3.9612152900000002</v>
      </c>
      <c r="AE38" s="16">
        <v>2.4237208899999998</v>
      </c>
      <c r="AF38" s="16">
        <v>3.9958794800000002</v>
      </c>
      <c r="AG38" s="5">
        <v>3.4602718866666664</v>
      </c>
    </row>
    <row r="39" spans="1:33" x14ac:dyDescent="0.2">
      <c r="A39" s="10">
        <v>20.5</v>
      </c>
      <c r="B39" s="15">
        <v>97.725027499999996</v>
      </c>
      <c r="C39" s="16">
        <v>98.503066399999994</v>
      </c>
      <c r="D39" s="16">
        <v>99.099387199999995</v>
      </c>
      <c r="E39" s="10">
        <v>98.4424937</v>
      </c>
      <c r="F39" s="16">
        <v>94.789367600000006</v>
      </c>
      <c r="G39" s="16">
        <v>93.1092601</v>
      </c>
      <c r="H39" s="16">
        <v>99.080864700000006</v>
      </c>
      <c r="I39" s="10">
        <v>95.659830800000009</v>
      </c>
      <c r="J39" s="16">
        <v>99.029305199999996</v>
      </c>
      <c r="K39" s="16">
        <v>98.993176899999995</v>
      </c>
      <c r="L39" s="16">
        <v>97.860038099999997</v>
      </c>
      <c r="M39" s="5">
        <v>98.627506733333334</v>
      </c>
      <c r="N39" s="16">
        <v>89.672777800000006</v>
      </c>
      <c r="O39" s="16">
        <v>90.300295700000007</v>
      </c>
      <c r="P39" s="16">
        <v>87.681227199999995</v>
      </c>
      <c r="Q39" s="10">
        <v>89.218100233333345</v>
      </c>
      <c r="R39" s="16">
        <v>54.433561400000002</v>
      </c>
      <c r="S39" s="16">
        <v>71.391445599999997</v>
      </c>
      <c r="T39" s="16">
        <v>51.400967100000003</v>
      </c>
      <c r="U39" s="5">
        <v>59.075324700000003</v>
      </c>
      <c r="V39" s="16">
        <v>5.64480089</v>
      </c>
      <c r="W39" s="16">
        <v>1.80659809</v>
      </c>
      <c r="X39" s="16">
        <v>1.96495967</v>
      </c>
      <c r="Y39" s="5">
        <v>3.1387862166666669</v>
      </c>
      <c r="Z39" s="16">
        <v>6.3414572099999997</v>
      </c>
      <c r="AA39" s="16">
        <v>2.1836000599999998</v>
      </c>
      <c r="AB39" s="16">
        <v>0.83470838999999997</v>
      </c>
      <c r="AC39" s="10">
        <v>3.1199218866666665</v>
      </c>
      <c r="AD39" s="16">
        <v>4.0858000099999998</v>
      </c>
      <c r="AE39" s="16">
        <v>2.7735459699999998</v>
      </c>
      <c r="AF39" s="16">
        <v>4.0635690100000001</v>
      </c>
      <c r="AG39" s="5">
        <v>3.6409716633333331</v>
      </c>
    </row>
    <row r="40" spans="1:33" x14ac:dyDescent="0.2">
      <c r="A40" s="10">
        <v>21</v>
      </c>
      <c r="B40" s="15">
        <v>96.642876400000006</v>
      </c>
      <c r="C40" s="16">
        <v>97.715945700000006</v>
      </c>
      <c r="D40" s="16">
        <v>98.690534600000007</v>
      </c>
      <c r="E40" s="10">
        <v>97.683118899999997</v>
      </c>
      <c r="F40" s="16">
        <v>92.045840400000003</v>
      </c>
      <c r="G40" s="16">
        <v>90.365732899999998</v>
      </c>
      <c r="H40" s="16">
        <v>98.385960400000002</v>
      </c>
      <c r="I40" s="10">
        <v>93.599177899999987</v>
      </c>
      <c r="J40" s="16">
        <v>99.017212799999996</v>
      </c>
      <c r="K40" s="16">
        <v>96.488917099999995</v>
      </c>
      <c r="L40" s="16">
        <v>96.910566700000004</v>
      </c>
      <c r="M40" s="5">
        <v>97.472232200000008</v>
      </c>
      <c r="N40" s="16">
        <v>92.780753899999993</v>
      </c>
      <c r="O40" s="16">
        <v>95.131835199999998</v>
      </c>
      <c r="P40" s="16">
        <v>91.2080579</v>
      </c>
      <c r="Q40" s="10">
        <v>93.040215666666654</v>
      </c>
      <c r="R40" s="16">
        <v>64.2532566</v>
      </c>
      <c r="S40" s="16">
        <v>77.814681699999994</v>
      </c>
      <c r="T40" s="16">
        <v>60.363208999999998</v>
      </c>
      <c r="U40" s="5">
        <v>67.477049099999988</v>
      </c>
      <c r="V40" s="16">
        <v>5.5252687500000004</v>
      </c>
      <c r="W40" s="16">
        <v>2.20361312</v>
      </c>
      <c r="X40" s="16">
        <v>2.1765327700000001</v>
      </c>
      <c r="Y40" s="5">
        <v>3.3018048800000002</v>
      </c>
      <c r="Z40" s="16">
        <v>5.0786462600000002</v>
      </c>
      <c r="AA40" s="16">
        <v>2.30565438</v>
      </c>
      <c r="AB40" s="16">
        <v>1.15424433</v>
      </c>
      <c r="AC40" s="10">
        <v>2.8461816566666669</v>
      </c>
      <c r="AD40" s="16">
        <v>4.2159374600000001</v>
      </c>
      <c r="AE40" s="16">
        <v>2.8504099200000002</v>
      </c>
      <c r="AF40" s="16">
        <v>4.7837033599999996</v>
      </c>
      <c r="AG40" s="5">
        <v>3.9500169133333336</v>
      </c>
    </row>
    <row r="41" spans="1:33" x14ac:dyDescent="0.2">
      <c r="A41" s="10">
        <v>21.5</v>
      </c>
      <c r="B41" s="15">
        <v>95.123860399999998</v>
      </c>
      <c r="C41" s="16">
        <v>96.583875800000001</v>
      </c>
      <c r="D41" s="16">
        <v>97.1251958</v>
      </c>
      <c r="E41" s="10">
        <v>96.277644000000009</v>
      </c>
      <c r="F41" s="16">
        <v>92.200940900000006</v>
      </c>
      <c r="G41" s="16">
        <v>90.520833400000001</v>
      </c>
      <c r="H41" s="16">
        <v>98.105848399999999</v>
      </c>
      <c r="I41" s="10">
        <v>93.609207566666669</v>
      </c>
      <c r="J41" s="16">
        <v>98.959686599999998</v>
      </c>
      <c r="K41" s="16">
        <v>98.834060100000002</v>
      </c>
      <c r="L41" s="16">
        <v>98.580969300000007</v>
      </c>
      <c r="M41" s="5">
        <v>98.791571999999988</v>
      </c>
      <c r="N41" s="16">
        <v>93.090601000000007</v>
      </c>
      <c r="O41" s="16">
        <v>97.690584000000001</v>
      </c>
      <c r="P41" s="16">
        <v>94.831991500000001</v>
      </c>
      <c r="Q41" s="10">
        <v>95.204392166666665</v>
      </c>
      <c r="R41" s="16">
        <v>68.899551900000006</v>
      </c>
      <c r="S41" s="16">
        <v>82.741297399999993</v>
      </c>
      <c r="T41" s="16">
        <v>70.820775699999999</v>
      </c>
      <c r="U41" s="5">
        <v>74.153875000000014</v>
      </c>
      <c r="V41" s="16">
        <v>5.1501550099999998</v>
      </c>
      <c r="W41" s="16">
        <v>2.6331502499999999</v>
      </c>
      <c r="X41" s="16">
        <v>2.26650223</v>
      </c>
      <c r="Y41" s="5">
        <v>3.3499358299999997</v>
      </c>
      <c r="Z41" s="16">
        <v>5.0571538699999996</v>
      </c>
      <c r="AA41" s="16">
        <v>1.9975378100000001</v>
      </c>
      <c r="AB41" s="16">
        <v>1.1245428200000001</v>
      </c>
      <c r="AC41" s="10">
        <v>2.7264114999999998</v>
      </c>
      <c r="AD41" s="16">
        <v>4.0913527399999996</v>
      </c>
      <c r="AE41" s="16">
        <v>2.93114396</v>
      </c>
      <c r="AF41" s="16">
        <v>5.3338674099999999</v>
      </c>
      <c r="AG41" s="5">
        <v>4.1187880366666665</v>
      </c>
    </row>
    <row r="42" spans="1:33" x14ac:dyDescent="0.2">
      <c r="A42" s="10">
        <v>22</v>
      </c>
      <c r="B42" s="15">
        <v>95.578496200000004</v>
      </c>
      <c r="C42" s="16">
        <v>96.800356399999998</v>
      </c>
      <c r="D42" s="16">
        <v>99.171144100000006</v>
      </c>
      <c r="E42" s="10">
        <v>97.183332233333331</v>
      </c>
      <c r="F42" s="16">
        <v>94.426110600000001</v>
      </c>
      <c r="G42" s="16">
        <v>92.746003099999996</v>
      </c>
      <c r="H42" s="16">
        <v>99.267464599999997</v>
      </c>
      <c r="I42" s="10">
        <v>95.479859433333331</v>
      </c>
      <c r="J42" s="16">
        <v>97.816325399999997</v>
      </c>
      <c r="K42" s="16">
        <v>98.734560900000005</v>
      </c>
      <c r="L42" s="16">
        <v>99.239815399999998</v>
      </c>
      <c r="M42" s="5">
        <v>98.596900566666662</v>
      </c>
      <c r="N42" s="16">
        <v>98.232944700000004</v>
      </c>
      <c r="O42" s="16">
        <v>98.769827300000003</v>
      </c>
      <c r="P42" s="16">
        <v>96.103509799999998</v>
      </c>
      <c r="Q42" s="10">
        <v>97.70209393333333</v>
      </c>
      <c r="R42" s="16">
        <v>83.175573200000002</v>
      </c>
      <c r="S42" s="16">
        <v>86.457308900000001</v>
      </c>
      <c r="T42" s="16">
        <v>80.955679599999996</v>
      </c>
      <c r="U42" s="5">
        <v>83.529520566666676</v>
      </c>
      <c r="V42" s="16">
        <v>4.8214383500000002</v>
      </c>
      <c r="W42" s="16">
        <v>1.99176241</v>
      </c>
      <c r="X42" s="16">
        <v>1.87499021</v>
      </c>
      <c r="Y42" s="5">
        <v>2.8960636566666671</v>
      </c>
      <c r="Z42" s="16">
        <v>5.8849458400000003</v>
      </c>
      <c r="AA42" s="16">
        <v>2.01861706</v>
      </c>
      <c r="AB42" s="16">
        <v>0.92467180999999998</v>
      </c>
      <c r="AC42" s="10">
        <v>2.9427449033333333</v>
      </c>
      <c r="AD42" s="16">
        <v>4.0789177299999997</v>
      </c>
      <c r="AE42" s="16">
        <v>2.5736459200000001</v>
      </c>
      <c r="AF42" s="16">
        <v>5.1118130800000001</v>
      </c>
      <c r="AG42" s="5">
        <v>3.9214589099999997</v>
      </c>
    </row>
    <row r="43" spans="1:33" x14ac:dyDescent="0.2">
      <c r="A43" s="10">
        <v>22.5</v>
      </c>
      <c r="B43" s="15">
        <v>93.378660800000006</v>
      </c>
      <c r="C43" s="16">
        <v>97.434406699999997</v>
      </c>
      <c r="D43" s="16">
        <v>99.534780400000002</v>
      </c>
      <c r="E43" s="10">
        <v>96.782615966666654</v>
      </c>
      <c r="F43" s="16">
        <v>92.454018099999999</v>
      </c>
      <c r="G43" s="16">
        <v>93.126061199999995</v>
      </c>
      <c r="H43" s="16">
        <v>98.088023100000001</v>
      </c>
      <c r="I43" s="10">
        <v>94.556034133333341</v>
      </c>
      <c r="J43" s="16">
        <v>97.477258199999994</v>
      </c>
      <c r="K43" s="16">
        <v>97.877748699999998</v>
      </c>
      <c r="L43" s="16">
        <v>98.004002299999996</v>
      </c>
      <c r="M43" s="5">
        <v>97.786336399999982</v>
      </c>
      <c r="N43" s="16">
        <v>97.446311100000003</v>
      </c>
      <c r="O43" s="16">
        <v>99.143326599999995</v>
      </c>
      <c r="P43" s="16">
        <v>97.142857100000001</v>
      </c>
      <c r="Q43" s="10">
        <v>97.910831599999995</v>
      </c>
      <c r="R43" s="16">
        <v>87.8560485</v>
      </c>
      <c r="S43" s="16">
        <v>88.658154699999997</v>
      </c>
      <c r="T43" s="16">
        <v>89.309412600000002</v>
      </c>
      <c r="U43" s="5">
        <v>88.607871933333328</v>
      </c>
      <c r="V43" s="16">
        <v>4.6389918100000003</v>
      </c>
      <c r="W43" s="16">
        <v>2.4479859400000001</v>
      </c>
      <c r="X43" s="16">
        <v>1.98872446</v>
      </c>
      <c r="Y43" s="5">
        <v>3.0252340700000002</v>
      </c>
      <c r="Z43" s="16">
        <v>5.5425657299999997</v>
      </c>
      <c r="AA43" s="16">
        <v>2.1242700700000001</v>
      </c>
      <c r="AB43" s="16">
        <v>0.95946672</v>
      </c>
      <c r="AC43" s="10">
        <v>2.8754341733333333</v>
      </c>
      <c r="AD43" s="16">
        <v>3.9141343100000001</v>
      </c>
      <c r="AE43" s="16">
        <v>2.7043549699999998</v>
      </c>
      <c r="AF43" s="16">
        <v>6.1079731199999996</v>
      </c>
      <c r="AG43" s="5">
        <v>4.242154133333333</v>
      </c>
    </row>
    <row r="44" spans="1:33" x14ac:dyDescent="0.2">
      <c r="A44" s="10">
        <v>23</v>
      </c>
      <c r="B44" s="15">
        <v>93.550388400000003</v>
      </c>
      <c r="C44" s="16">
        <v>97.142421100000007</v>
      </c>
      <c r="D44" s="16">
        <v>98.582788600000001</v>
      </c>
      <c r="E44" s="10">
        <v>96.425199366666675</v>
      </c>
      <c r="F44" s="16">
        <v>94.627369799999997</v>
      </c>
      <c r="G44" s="16">
        <v>92.506366700000001</v>
      </c>
      <c r="H44" s="16">
        <v>98.058031299999996</v>
      </c>
      <c r="I44" s="10">
        <v>95.063922599999998</v>
      </c>
      <c r="J44" s="16">
        <v>98.088238799999999</v>
      </c>
      <c r="K44" s="16">
        <v>95.744220600000006</v>
      </c>
      <c r="L44" s="16">
        <v>96.368805199999997</v>
      </c>
      <c r="M44" s="5">
        <v>96.733754866666672</v>
      </c>
      <c r="N44" s="16">
        <v>99.869879800000007</v>
      </c>
      <c r="O44" s="16">
        <v>98.583077700000004</v>
      </c>
      <c r="P44" s="16">
        <v>95.657808700000004</v>
      </c>
      <c r="Q44" s="10">
        <v>98.036922066666691</v>
      </c>
      <c r="R44" s="16">
        <v>90.096554800000007</v>
      </c>
      <c r="S44" s="16">
        <v>91.523303799999994</v>
      </c>
      <c r="T44" s="16">
        <v>93.831060800000003</v>
      </c>
      <c r="U44" s="5">
        <v>91.81697313333332</v>
      </c>
      <c r="V44" s="16">
        <v>4.6610105400000004</v>
      </c>
      <c r="W44" s="16">
        <v>2.3737624199999998</v>
      </c>
      <c r="X44" s="16">
        <v>2.04690314</v>
      </c>
      <c r="Y44" s="5">
        <v>3.0272253666666664</v>
      </c>
      <c r="Z44" s="16">
        <v>5.8471529000000002</v>
      </c>
      <c r="AA44" s="16">
        <v>2.3904848400000001</v>
      </c>
      <c r="AB44" s="16">
        <v>1.0091124</v>
      </c>
      <c r="AC44" s="10">
        <v>3.0822500466666667</v>
      </c>
      <c r="AD44" s="16">
        <v>4.0290603799999998</v>
      </c>
      <c r="AE44" s="16">
        <v>2.65437996</v>
      </c>
      <c r="AF44" s="16">
        <v>5.9569885600000001</v>
      </c>
      <c r="AG44" s="5">
        <v>4.2134763</v>
      </c>
    </row>
    <row r="45" spans="1:33" x14ac:dyDescent="0.2">
      <c r="A45" s="10">
        <v>23.5</v>
      </c>
      <c r="B45" s="15">
        <v>92.296893600000004</v>
      </c>
      <c r="C45" s="16">
        <v>97.218338200000005</v>
      </c>
      <c r="D45" s="16">
        <v>98.449846800000003</v>
      </c>
      <c r="E45" s="10">
        <v>95.988359533333337</v>
      </c>
      <c r="F45" s="16">
        <v>95.368385700000005</v>
      </c>
      <c r="G45" s="16">
        <v>93.414509100000004</v>
      </c>
      <c r="H45" s="16">
        <v>97.562883799999994</v>
      </c>
      <c r="I45" s="10">
        <v>95.448592866666672</v>
      </c>
      <c r="J45" s="16">
        <v>99.420805599999994</v>
      </c>
      <c r="K45" s="16">
        <v>96.637172800000002</v>
      </c>
      <c r="L45" s="16">
        <v>97.2891403</v>
      </c>
      <c r="M45" s="5">
        <v>97.782372899999999</v>
      </c>
      <c r="N45" s="16">
        <v>98.575283099999993</v>
      </c>
      <c r="O45" s="16">
        <v>98.631844400000006</v>
      </c>
      <c r="P45" s="16">
        <v>93.172874800000002</v>
      </c>
      <c r="Q45" s="10">
        <v>96.793334099999996</v>
      </c>
      <c r="R45" s="16">
        <v>99.336175499999996</v>
      </c>
      <c r="S45" s="16">
        <v>94.877262799999997</v>
      </c>
      <c r="T45" s="16">
        <v>98.249004400000004</v>
      </c>
      <c r="U45" s="5">
        <v>97.487480899999994</v>
      </c>
      <c r="V45" s="16">
        <v>4.4659837299999996</v>
      </c>
      <c r="W45" s="16">
        <v>2.6248224900000001</v>
      </c>
      <c r="X45" s="16">
        <v>2.2188160699999999</v>
      </c>
      <c r="Y45" s="5">
        <v>3.1032074299999999</v>
      </c>
      <c r="Z45" s="16">
        <v>5.9890696700000001</v>
      </c>
      <c r="AA45" s="16">
        <v>2.53413186</v>
      </c>
      <c r="AB45" s="16">
        <v>0.98916824000000003</v>
      </c>
      <c r="AC45" s="10">
        <v>3.170789923333333</v>
      </c>
      <c r="AD45" s="16">
        <v>3.6040020400000001</v>
      </c>
      <c r="AE45" s="16">
        <v>2.91769949</v>
      </c>
      <c r="AF45" s="16">
        <v>6.5957152099999998</v>
      </c>
      <c r="AG45" s="5">
        <v>4.3724722466666668</v>
      </c>
    </row>
    <row r="46" spans="1:33" ht="17" thickBot="1" x14ac:dyDescent="0.25">
      <c r="A46" s="17">
        <v>24</v>
      </c>
      <c r="B46" s="18">
        <v>91.822074000000001</v>
      </c>
      <c r="C46" s="19">
        <v>96.901287300000007</v>
      </c>
      <c r="D46" s="19">
        <v>98.0839122</v>
      </c>
      <c r="E46" s="17">
        <v>95.602424499999998</v>
      </c>
      <c r="F46" s="19">
        <v>94.550261699999993</v>
      </c>
      <c r="G46" s="19">
        <v>95.456458699999999</v>
      </c>
      <c r="H46" s="19">
        <v>98.2040291</v>
      </c>
      <c r="I46" s="17">
        <v>96.070249833333335</v>
      </c>
      <c r="J46" s="19">
        <v>99.240537700000004</v>
      </c>
      <c r="K46" s="19">
        <v>96.575892300000007</v>
      </c>
      <c r="L46" s="19">
        <v>96.630058500000004</v>
      </c>
      <c r="M46" s="20">
        <v>97.482162833333348</v>
      </c>
      <c r="N46" s="19">
        <v>97.8452865</v>
      </c>
      <c r="O46" s="19">
        <v>99.888916300000005</v>
      </c>
      <c r="P46" s="19">
        <v>94.594887700000001</v>
      </c>
      <c r="Q46" s="17">
        <v>97.443030166666674</v>
      </c>
      <c r="R46" s="19">
        <v>95.833374399999997</v>
      </c>
      <c r="S46" s="19">
        <v>99.530516399999996</v>
      </c>
      <c r="T46" s="19">
        <v>99.341202300000006</v>
      </c>
      <c r="U46" s="20">
        <v>98.235031033333328</v>
      </c>
      <c r="V46" s="19">
        <v>4.0350344299999996</v>
      </c>
      <c r="W46" s="19">
        <v>2.9017173999999999</v>
      </c>
      <c r="X46" s="19">
        <v>2.2796178899999999</v>
      </c>
      <c r="Y46" s="20">
        <v>3.0721232399999998</v>
      </c>
      <c r="Z46" s="19">
        <v>4.9982379300000002</v>
      </c>
      <c r="AA46" s="19">
        <v>2.7493456599999999</v>
      </c>
      <c r="AB46" s="19">
        <v>1.1992260400000001</v>
      </c>
      <c r="AC46" s="17">
        <v>2.9822698766666669</v>
      </c>
      <c r="AD46" s="19">
        <v>3.7161517499999999</v>
      </c>
      <c r="AE46" s="19">
        <v>3.1810190299999999</v>
      </c>
      <c r="AF46" s="19">
        <v>7.0764995700000002</v>
      </c>
      <c r="AG46" s="20">
        <v>4.6578901166666666</v>
      </c>
    </row>
  </sheetData>
  <mergeCells count="8">
    <mergeCell ref="Z1:AC1"/>
    <mergeCell ref="AD1:AG1"/>
    <mergeCell ref="B1:E1"/>
    <mergeCell ref="F1:I1"/>
    <mergeCell ref="J1:M1"/>
    <mergeCell ref="N1:Q1"/>
    <mergeCell ref="R1:U1"/>
    <mergeCell ref="V1:Y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767B8-4E81-1844-90D0-73C6F5433B2F}">
  <dimension ref="A1:Y46"/>
  <sheetViews>
    <sheetView topLeftCell="A33" workbookViewId="0">
      <selection activeCell="M65" sqref="M65"/>
    </sheetView>
  </sheetViews>
  <sheetFormatPr baseColWidth="10" defaultRowHeight="16" x14ac:dyDescent="0.2"/>
  <cols>
    <col min="17" max="18" width="12.33203125" customWidth="1"/>
  </cols>
  <sheetData>
    <row r="1" spans="1:25" ht="17" thickBot="1" x14ac:dyDescent="0.25">
      <c r="A1" s="69" t="s">
        <v>0</v>
      </c>
      <c r="B1" s="2" t="s">
        <v>30</v>
      </c>
      <c r="C1" s="3"/>
      <c r="D1" s="4"/>
      <c r="E1" s="2" t="s">
        <v>31</v>
      </c>
      <c r="F1" s="3"/>
      <c r="G1" s="4"/>
      <c r="H1" s="2" t="s">
        <v>32</v>
      </c>
      <c r="I1" s="3"/>
      <c r="J1" s="4"/>
      <c r="K1" s="2" t="s">
        <v>42</v>
      </c>
      <c r="L1" s="3"/>
      <c r="M1" s="4"/>
      <c r="N1" s="2" t="s">
        <v>43</v>
      </c>
      <c r="O1" s="3"/>
      <c r="P1" s="4"/>
      <c r="Q1" s="2" t="s">
        <v>44</v>
      </c>
      <c r="R1" s="3"/>
      <c r="S1" s="4"/>
      <c r="T1" s="2" t="s">
        <v>36</v>
      </c>
      <c r="U1" s="3"/>
      <c r="V1" s="4"/>
      <c r="W1" s="2" t="s">
        <v>45</v>
      </c>
      <c r="X1" s="3"/>
      <c r="Y1" s="4"/>
    </row>
    <row r="2" spans="1:25" ht="17" thickBot="1" x14ac:dyDescent="0.25">
      <c r="A2" s="42"/>
      <c r="B2" s="69" t="s">
        <v>9</v>
      </c>
      <c r="C2" s="70" t="s">
        <v>10</v>
      </c>
      <c r="D2" s="9" t="s">
        <v>12</v>
      </c>
      <c r="E2" s="69" t="s">
        <v>9</v>
      </c>
      <c r="F2" s="70" t="s">
        <v>10</v>
      </c>
      <c r="G2" s="9" t="s">
        <v>12</v>
      </c>
      <c r="H2" s="69" t="s">
        <v>9</v>
      </c>
      <c r="I2" s="70" t="s">
        <v>10</v>
      </c>
      <c r="J2" s="9" t="s">
        <v>12</v>
      </c>
      <c r="K2" s="69" t="s">
        <v>9</v>
      </c>
      <c r="L2" s="70" t="s">
        <v>10</v>
      </c>
      <c r="M2" s="9" t="s">
        <v>12</v>
      </c>
      <c r="N2" s="69" t="s">
        <v>9</v>
      </c>
      <c r="O2" s="70" t="s">
        <v>10</v>
      </c>
      <c r="P2" s="9" t="s">
        <v>12</v>
      </c>
      <c r="Q2" s="69" t="s">
        <v>9</v>
      </c>
      <c r="R2" s="70" t="s">
        <v>10</v>
      </c>
      <c r="S2" s="9" t="s">
        <v>12</v>
      </c>
      <c r="T2" s="69" t="s">
        <v>9</v>
      </c>
      <c r="U2" s="70" t="s">
        <v>10</v>
      </c>
      <c r="V2" s="9" t="s">
        <v>12</v>
      </c>
      <c r="W2" s="69" t="s">
        <v>9</v>
      </c>
      <c r="X2" s="70" t="s">
        <v>10</v>
      </c>
      <c r="Y2" s="9" t="s">
        <v>12</v>
      </c>
    </row>
    <row r="3" spans="1:25" x14ac:dyDescent="0.2">
      <c r="A3" s="15">
        <v>2.5</v>
      </c>
      <c r="B3" s="15">
        <v>4.1100000000000003</v>
      </c>
      <c r="C3" s="86">
        <v>2.89</v>
      </c>
      <c r="D3" s="41">
        <f>AVERAGE(B3:C3)</f>
        <v>3.5</v>
      </c>
      <c r="E3" s="15">
        <v>4.63</v>
      </c>
      <c r="F3" s="86">
        <v>5.34</v>
      </c>
      <c r="G3" s="41">
        <f>AVERAGE(E3:F3)</f>
        <v>4.9849999999999994</v>
      </c>
      <c r="H3" s="15">
        <v>5.8</v>
      </c>
      <c r="I3" s="86">
        <v>5.28</v>
      </c>
      <c r="J3" s="44">
        <f>AVERAGE(H3:I3)</f>
        <v>5.54</v>
      </c>
      <c r="K3" s="15">
        <v>3.53</v>
      </c>
      <c r="L3" s="86">
        <v>5.51</v>
      </c>
      <c r="M3" s="41">
        <f>AVERAGE(K3:L3)</f>
        <v>4.5199999999999996</v>
      </c>
      <c r="N3" s="15">
        <v>4.49</v>
      </c>
      <c r="O3" s="86">
        <v>5.0999999999999996</v>
      </c>
      <c r="P3" s="44">
        <f>AVERAGE(N3:O3)</f>
        <v>4.7949999999999999</v>
      </c>
      <c r="Q3" s="15">
        <v>5.34</v>
      </c>
      <c r="R3" s="86">
        <v>4.87</v>
      </c>
      <c r="S3" s="44">
        <f>AVERAGE(Q3:R3)</f>
        <v>5.1050000000000004</v>
      </c>
      <c r="T3" s="15">
        <v>6.11</v>
      </c>
      <c r="U3" s="86">
        <v>6.83</v>
      </c>
      <c r="V3" s="41">
        <f>AVERAGE(T3:U3)</f>
        <v>6.4700000000000006</v>
      </c>
      <c r="W3" s="15">
        <v>7.65</v>
      </c>
      <c r="X3" s="86">
        <v>4.2</v>
      </c>
      <c r="Y3" s="44">
        <f>AVERAGE(W3:X3)</f>
        <v>5.9250000000000007</v>
      </c>
    </row>
    <row r="4" spans="1:25" x14ac:dyDescent="0.2">
      <c r="A4" s="15">
        <v>3</v>
      </c>
      <c r="B4" s="15">
        <v>4.6500000000000004</v>
      </c>
      <c r="C4" s="86">
        <v>3.35</v>
      </c>
      <c r="D4" s="41">
        <f t="shared" ref="D4:D46" si="0">AVERAGE(B4:C4)</f>
        <v>4</v>
      </c>
      <c r="E4" s="15">
        <v>4.9000000000000004</v>
      </c>
      <c r="F4" s="86">
        <v>5.65</v>
      </c>
      <c r="G4" s="41">
        <f t="shared" ref="G4:G46" si="1">AVERAGE(E4:F4)</f>
        <v>5.2750000000000004</v>
      </c>
      <c r="H4" s="15">
        <v>5.88</v>
      </c>
      <c r="I4" s="86">
        <v>5.76</v>
      </c>
      <c r="J4" s="44">
        <f t="shared" ref="J4:J46" si="2">AVERAGE(H4:I4)</f>
        <v>5.82</v>
      </c>
      <c r="K4" s="15">
        <v>3.69</v>
      </c>
      <c r="L4" s="86">
        <v>6.62</v>
      </c>
      <c r="M4" s="41">
        <f t="shared" ref="M4:M46" si="3">AVERAGE(K4:L4)</f>
        <v>5.1550000000000002</v>
      </c>
      <c r="N4" s="15">
        <v>4.97</v>
      </c>
      <c r="O4" s="86">
        <v>5.3</v>
      </c>
      <c r="P4" s="44">
        <f t="shared" ref="P4:P46" si="4">AVERAGE(N4:O4)</f>
        <v>5.1349999999999998</v>
      </c>
      <c r="Q4" s="15">
        <v>5.73</v>
      </c>
      <c r="R4" s="86">
        <v>5.0199999999999996</v>
      </c>
      <c r="S4" s="44">
        <f t="shared" ref="S4:S46" si="5">AVERAGE(Q4:R4)</f>
        <v>5.375</v>
      </c>
      <c r="T4" s="15">
        <v>6.09</v>
      </c>
      <c r="U4" s="86">
        <v>6.9</v>
      </c>
      <c r="V4" s="41">
        <f t="shared" ref="V4:V46" si="6">AVERAGE(T4:U4)</f>
        <v>6.4950000000000001</v>
      </c>
      <c r="W4" s="15">
        <v>8.36</v>
      </c>
      <c r="X4" s="86">
        <v>4.72</v>
      </c>
      <c r="Y4" s="44">
        <f t="shared" ref="Y4:Y46" si="7">AVERAGE(W4:X4)</f>
        <v>6.5399999999999991</v>
      </c>
    </row>
    <row r="5" spans="1:25" x14ac:dyDescent="0.2">
      <c r="A5" s="15">
        <v>3.5</v>
      </c>
      <c r="B5" s="15">
        <v>5.64</v>
      </c>
      <c r="C5" s="86">
        <v>4.07</v>
      </c>
      <c r="D5" s="41">
        <f t="shared" si="0"/>
        <v>4.8550000000000004</v>
      </c>
      <c r="E5" s="15">
        <v>5.49</v>
      </c>
      <c r="F5" s="86">
        <v>6.22</v>
      </c>
      <c r="G5" s="41">
        <f t="shared" si="1"/>
        <v>5.8550000000000004</v>
      </c>
      <c r="H5" s="15">
        <v>6.79</v>
      </c>
      <c r="I5" s="86">
        <v>6.58</v>
      </c>
      <c r="J5" s="44">
        <f t="shared" si="2"/>
        <v>6.6850000000000005</v>
      </c>
      <c r="K5" s="15">
        <v>4.07</v>
      </c>
      <c r="L5" s="86">
        <v>6.96</v>
      </c>
      <c r="M5" s="41">
        <f t="shared" si="3"/>
        <v>5.5150000000000006</v>
      </c>
      <c r="N5" s="15">
        <v>5.29</v>
      </c>
      <c r="O5" s="86">
        <v>5.58</v>
      </c>
      <c r="P5" s="44">
        <f t="shared" si="4"/>
        <v>5.4350000000000005</v>
      </c>
      <c r="Q5" s="15">
        <v>6.68</v>
      </c>
      <c r="R5" s="86">
        <v>6.04</v>
      </c>
      <c r="S5" s="44">
        <f t="shared" si="5"/>
        <v>6.3599999999999994</v>
      </c>
      <c r="T5" s="15">
        <v>6.35</v>
      </c>
      <c r="U5" s="86">
        <v>6.88</v>
      </c>
      <c r="V5" s="41">
        <f t="shared" si="6"/>
        <v>6.6150000000000002</v>
      </c>
      <c r="W5" s="15">
        <v>7.99</v>
      </c>
      <c r="X5" s="86">
        <v>5.0599999999999996</v>
      </c>
      <c r="Y5" s="44">
        <f t="shared" si="7"/>
        <v>6.5250000000000004</v>
      </c>
    </row>
    <row r="6" spans="1:25" x14ac:dyDescent="0.2">
      <c r="A6" s="15">
        <v>4</v>
      </c>
      <c r="B6" s="15">
        <v>6.6</v>
      </c>
      <c r="C6" s="86">
        <v>5.58</v>
      </c>
      <c r="D6" s="41">
        <f t="shared" si="0"/>
        <v>6.09</v>
      </c>
      <c r="E6" s="15">
        <v>6.27</v>
      </c>
      <c r="F6" s="86">
        <v>7.14</v>
      </c>
      <c r="G6" s="41">
        <f t="shared" si="1"/>
        <v>6.7050000000000001</v>
      </c>
      <c r="H6" s="15">
        <v>7.55</v>
      </c>
      <c r="I6" s="86">
        <v>7.41</v>
      </c>
      <c r="J6" s="44">
        <f t="shared" si="2"/>
        <v>7.48</v>
      </c>
      <c r="K6" s="15">
        <v>4.7699999999999996</v>
      </c>
      <c r="L6" s="86">
        <v>7.53</v>
      </c>
      <c r="M6" s="41">
        <f t="shared" si="3"/>
        <v>6.15</v>
      </c>
      <c r="N6" s="15">
        <v>6.35</v>
      </c>
      <c r="O6" s="86">
        <v>6.42</v>
      </c>
      <c r="P6" s="44">
        <f t="shared" si="4"/>
        <v>6.3849999999999998</v>
      </c>
      <c r="Q6" s="15">
        <v>7.56</v>
      </c>
      <c r="R6" s="86">
        <v>6.74</v>
      </c>
      <c r="S6" s="44">
        <f t="shared" si="5"/>
        <v>7.15</v>
      </c>
      <c r="T6" s="15">
        <v>6.05</v>
      </c>
      <c r="U6" s="86">
        <v>7.01</v>
      </c>
      <c r="V6" s="41">
        <f t="shared" si="6"/>
        <v>6.5299999999999994</v>
      </c>
      <c r="W6" s="15">
        <v>8.02</v>
      </c>
      <c r="X6" s="86">
        <v>4.72</v>
      </c>
      <c r="Y6" s="44">
        <f t="shared" si="7"/>
        <v>6.3699999999999992</v>
      </c>
    </row>
    <row r="7" spans="1:25" x14ac:dyDescent="0.2">
      <c r="A7" s="15">
        <v>4.5</v>
      </c>
      <c r="B7" s="15">
        <v>7.19</v>
      </c>
      <c r="C7" s="86">
        <v>7.9</v>
      </c>
      <c r="D7" s="41">
        <f t="shared" si="0"/>
        <v>7.5449999999999999</v>
      </c>
      <c r="E7" s="15">
        <v>6.89</v>
      </c>
      <c r="F7" s="86">
        <v>8.2200000000000006</v>
      </c>
      <c r="G7" s="41">
        <f t="shared" si="1"/>
        <v>7.5549999999999997</v>
      </c>
      <c r="H7" s="15">
        <v>9.26</v>
      </c>
      <c r="I7" s="86">
        <v>8.1300000000000008</v>
      </c>
      <c r="J7" s="44">
        <f t="shared" si="2"/>
        <v>8.6950000000000003</v>
      </c>
      <c r="K7" s="15">
        <v>5.78</v>
      </c>
      <c r="L7" s="86">
        <v>7.38</v>
      </c>
      <c r="M7" s="41">
        <f t="shared" si="3"/>
        <v>6.58</v>
      </c>
      <c r="N7" s="15">
        <v>6.75</v>
      </c>
      <c r="O7" s="86">
        <v>6.93</v>
      </c>
      <c r="P7" s="44">
        <f t="shared" si="4"/>
        <v>6.84</v>
      </c>
      <c r="Q7" s="15">
        <v>8.92</v>
      </c>
      <c r="R7" s="86">
        <v>7.18</v>
      </c>
      <c r="S7" s="44">
        <f t="shared" si="5"/>
        <v>8.0500000000000007</v>
      </c>
      <c r="T7" s="15">
        <v>6.23</v>
      </c>
      <c r="U7" s="86">
        <v>6.62</v>
      </c>
      <c r="V7" s="41">
        <f t="shared" si="6"/>
        <v>6.4250000000000007</v>
      </c>
      <c r="W7" s="15">
        <v>7.89</v>
      </c>
      <c r="X7" s="86">
        <v>4.68</v>
      </c>
      <c r="Y7" s="44">
        <f t="shared" si="7"/>
        <v>6.2850000000000001</v>
      </c>
    </row>
    <row r="8" spans="1:25" x14ac:dyDescent="0.2">
      <c r="A8" s="15">
        <v>5</v>
      </c>
      <c r="B8" s="15">
        <v>7.78</v>
      </c>
      <c r="C8" s="86">
        <v>10.58</v>
      </c>
      <c r="D8" s="41">
        <f t="shared" si="0"/>
        <v>9.18</v>
      </c>
      <c r="E8" s="15">
        <v>8.08</v>
      </c>
      <c r="F8" s="86">
        <v>9.02</v>
      </c>
      <c r="G8" s="41">
        <f t="shared" si="1"/>
        <v>8.5500000000000007</v>
      </c>
      <c r="H8" s="15">
        <v>10.49</v>
      </c>
      <c r="I8" s="86">
        <v>8.42</v>
      </c>
      <c r="J8" s="44">
        <f t="shared" si="2"/>
        <v>9.4550000000000001</v>
      </c>
      <c r="K8" s="15">
        <v>5.93</v>
      </c>
      <c r="L8" s="86">
        <v>7.69</v>
      </c>
      <c r="M8" s="41">
        <f t="shared" si="3"/>
        <v>6.8100000000000005</v>
      </c>
      <c r="N8" s="15">
        <v>7.78</v>
      </c>
      <c r="O8" s="86">
        <v>7.52</v>
      </c>
      <c r="P8" s="44">
        <f t="shared" si="4"/>
        <v>7.65</v>
      </c>
      <c r="Q8" s="15">
        <v>9.8800000000000008</v>
      </c>
      <c r="R8" s="86">
        <v>8.25</v>
      </c>
      <c r="S8" s="44">
        <f t="shared" si="5"/>
        <v>9.0650000000000013</v>
      </c>
      <c r="T8" s="15">
        <v>5.51</v>
      </c>
      <c r="U8" s="86">
        <v>6.31</v>
      </c>
      <c r="V8" s="41">
        <f t="shared" si="6"/>
        <v>5.91</v>
      </c>
      <c r="W8" s="15">
        <v>7.27</v>
      </c>
      <c r="X8" s="86">
        <v>4.6100000000000003</v>
      </c>
      <c r="Y8" s="44">
        <f t="shared" si="7"/>
        <v>5.9399999999999995</v>
      </c>
    </row>
    <row r="9" spans="1:25" x14ac:dyDescent="0.2">
      <c r="A9" s="15">
        <v>5.5</v>
      </c>
      <c r="B9" s="15">
        <v>7.77</v>
      </c>
      <c r="C9" s="86">
        <v>13.63</v>
      </c>
      <c r="D9" s="41">
        <f t="shared" si="0"/>
        <v>10.7</v>
      </c>
      <c r="E9" s="15">
        <v>8.67</v>
      </c>
      <c r="F9" s="86">
        <v>9.59</v>
      </c>
      <c r="G9" s="41">
        <f t="shared" si="1"/>
        <v>9.129999999999999</v>
      </c>
      <c r="H9" s="15">
        <v>11.28</v>
      </c>
      <c r="I9" s="86">
        <v>8.66</v>
      </c>
      <c r="J9" s="44">
        <f t="shared" si="2"/>
        <v>9.9699999999999989</v>
      </c>
      <c r="K9" s="15">
        <v>6.6</v>
      </c>
      <c r="L9" s="86">
        <v>7.88</v>
      </c>
      <c r="M9" s="41">
        <f t="shared" si="3"/>
        <v>7.24</v>
      </c>
      <c r="N9" s="15">
        <v>8.0500000000000007</v>
      </c>
      <c r="O9" s="86">
        <v>7.78</v>
      </c>
      <c r="P9" s="44">
        <f t="shared" si="4"/>
        <v>7.9150000000000009</v>
      </c>
      <c r="Q9" s="15">
        <v>10.55</v>
      </c>
      <c r="R9" s="86">
        <v>8.56</v>
      </c>
      <c r="S9" s="44">
        <f t="shared" si="5"/>
        <v>9.5549999999999997</v>
      </c>
      <c r="T9" s="15">
        <v>5.09</v>
      </c>
      <c r="U9" s="86">
        <v>6.07</v>
      </c>
      <c r="V9" s="41">
        <f t="shared" si="6"/>
        <v>5.58</v>
      </c>
      <c r="W9" s="15">
        <v>6.84</v>
      </c>
      <c r="X9" s="86">
        <v>4.74</v>
      </c>
      <c r="Y9" s="44">
        <f t="shared" si="7"/>
        <v>5.79</v>
      </c>
    </row>
    <row r="10" spans="1:25" x14ac:dyDescent="0.2">
      <c r="A10" s="15">
        <v>6</v>
      </c>
      <c r="B10" s="15">
        <v>8.16</v>
      </c>
      <c r="C10" s="86">
        <v>16.309999999999999</v>
      </c>
      <c r="D10" s="41">
        <f t="shared" si="0"/>
        <v>12.234999999999999</v>
      </c>
      <c r="E10" s="15">
        <v>9.73</v>
      </c>
      <c r="F10" s="86">
        <v>9.66</v>
      </c>
      <c r="G10" s="41">
        <f t="shared" si="1"/>
        <v>9.6950000000000003</v>
      </c>
      <c r="H10" s="15">
        <v>12.08</v>
      </c>
      <c r="I10" s="86">
        <v>8.7799999999999994</v>
      </c>
      <c r="J10" s="44">
        <f t="shared" si="2"/>
        <v>10.43</v>
      </c>
      <c r="K10" s="15">
        <v>7.18</v>
      </c>
      <c r="L10" s="86">
        <v>8.17</v>
      </c>
      <c r="M10" s="41">
        <f t="shared" si="3"/>
        <v>7.6749999999999998</v>
      </c>
      <c r="N10" s="15">
        <v>8.6999999999999993</v>
      </c>
      <c r="O10" s="86">
        <v>7.85</v>
      </c>
      <c r="P10" s="44">
        <f t="shared" si="4"/>
        <v>8.2749999999999986</v>
      </c>
      <c r="Q10" s="15">
        <v>11.25</v>
      </c>
      <c r="R10" s="86">
        <v>8.7799999999999994</v>
      </c>
      <c r="S10" s="44">
        <f t="shared" si="5"/>
        <v>10.015000000000001</v>
      </c>
      <c r="T10" s="15">
        <v>5.07</v>
      </c>
      <c r="U10" s="86">
        <v>5.77</v>
      </c>
      <c r="V10" s="41">
        <f t="shared" si="6"/>
        <v>5.42</v>
      </c>
      <c r="W10" s="15">
        <v>6.38</v>
      </c>
      <c r="X10" s="86">
        <v>4.6100000000000003</v>
      </c>
      <c r="Y10" s="44">
        <f t="shared" si="7"/>
        <v>5.4950000000000001</v>
      </c>
    </row>
    <row r="11" spans="1:25" x14ac:dyDescent="0.2">
      <c r="A11" s="15">
        <v>6.5</v>
      </c>
      <c r="B11" s="15">
        <v>8.73</v>
      </c>
      <c r="C11" s="86">
        <v>17.95</v>
      </c>
      <c r="D11" s="41">
        <f t="shared" si="0"/>
        <v>13.34</v>
      </c>
      <c r="E11" s="15">
        <v>10.34</v>
      </c>
      <c r="F11" s="86">
        <v>10.61</v>
      </c>
      <c r="G11" s="41">
        <f t="shared" si="1"/>
        <v>10.475</v>
      </c>
      <c r="H11" s="15">
        <v>12.65</v>
      </c>
      <c r="I11" s="86">
        <v>9.16</v>
      </c>
      <c r="J11" s="44">
        <f t="shared" si="2"/>
        <v>10.905000000000001</v>
      </c>
      <c r="K11" s="15">
        <v>7.9</v>
      </c>
      <c r="L11" s="86">
        <v>7.85</v>
      </c>
      <c r="M11" s="41">
        <f t="shared" si="3"/>
        <v>7.875</v>
      </c>
      <c r="N11" s="15">
        <v>9.08</v>
      </c>
      <c r="O11" s="86">
        <v>8.2100000000000009</v>
      </c>
      <c r="P11" s="44">
        <f t="shared" si="4"/>
        <v>8.6449999999999996</v>
      </c>
      <c r="Q11" s="15">
        <v>11.51</v>
      </c>
      <c r="R11" s="86">
        <v>9.48</v>
      </c>
      <c r="S11" s="44">
        <f t="shared" si="5"/>
        <v>10.495000000000001</v>
      </c>
      <c r="T11" s="15">
        <v>5.17</v>
      </c>
      <c r="U11" s="86">
        <v>5.87</v>
      </c>
      <c r="V11" s="41">
        <f t="shared" si="6"/>
        <v>5.52</v>
      </c>
      <c r="W11" s="15">
        <v>6.33</v>
      </c>
      <c r="X11" s="86">
        <v>4.6900000000000004</v>
      </c>
      <c r="Y11" s="44">
        <f t="shared" si="7"/>
        <v>5.51</v>
      </c>
    </row>
    <row r="12" spans="1:25" x14ac:dyDescent="0.2">
      <c r="A12" s="15">
        <v>7</v>
      </c>
      <c r="B12" s="15">
        <v>8.6199999999999992</v>
      </c>
      <c r="C12" s="86">
        <v>19.5</v>
      </c>
      <c r="D12" s="41">
        <f t="shared" si="0"/>
        <v>14.059999999999999</v>
      </c>
      <c r="E12" s="15">
        <v>11.23</v>
      </c>
      <c r="F12" s="86">
        <v>10.48</v>
      </c>
      <c r="G12" s="41">
        <f t="shared" si="1"/>
        <v>10.855</v>
      </c>
      <c r="H12" s="15">
        <v>13.52</v>
      </c>
      <c r="I12" s="86">
        <v>9.81</v>
      </c>
      <c r="J12" s="44">
        <f t="shared" si="2"/>
        <v>11.664999999999999</v>
      </c>
      <c r="K12" s="15">
        <v>8.5</v>
      </c>
      <c r="L12" s="86">
        <v>7.85</v>
      </c>
      <c r="M12" s="41">
        <f t="shared" si="3"/>
        <v>8.1750000000000007</v>
      </c>
      <c r="N12" s="15">
        <v>9.81</v>
      </c>
      <c r="O12" s="86">
        <v>8.52</v>
      </c>
      <c r="P12" s="44">
        <f t="shared" si="4"/>
        <v>9.1649999999999991</v>
      </c>
      <c r="Q12" s="15">
        <v>12.76</v>
      </c>
      <c r="R12" s="86">
        <v>9.98</v>
      </c>
      <c r="S12" s="44">
        <f t="shared" si="5"/>
        <v>11.370000000000001</v>
      </c>
      <c r="T12" s="15">
        <v>5.4</v>
      </c>
      <c r="U12" s="86">
        <v>5.94</v>
      </c>
      <c r="V12" s="41">
        <f t="shared" si="6"/>
        <v>5.67</v>
      </c>
      <c r="W12" s="15">
        <v>6.98</v>
      </c>
      <c r="X12" s="86">
        <v>4.5599999999999996</v>
      </c>
      <c r="Y12" s="44">
        <f t="shared" si="7"/>
        <v>5.77</v>
      </c>
    </row>
    <row r="13" spans="1:25" x14ac:dyDescent="0.2">
      <c r="A13" s="15">
        <v>7.5</v>
      </c>
      <c r="B13" s="15">
        <v>9.43</v>
      </c>
      <c r="C13" s="86">
        <v>20.440000000000001</v>
      </c>
      <c r="D13" s="41">
        <f t="shared" si="0"/>
        <v>14.935</v>
      </c>
      <c r="E13" s="15">
        <v>11.77</v>
      </c>
      <c r="F13" s="86">
        <v>10.92</v>
      </c>
      <c r="G13" s="41">
        <f t="shared" si="1"/>
        <v>11.344999999999999</v>
      </c>
      <c r="H13" s="15">
        <v>13.57</v>
      </c>
      <c r="I13" s="86">
        <v>10.02</v>
      </c>
      <c r="J13" s="44">
        <f t="shared" si="2"/>
        <v>11.795</v>
      </c>
      <c r="K13" s="15">
        <v>8.31</v>
      </c>
      <c r="L13" s="86">
        <v>8.7100000000000009</v>
      </c>
      <c r="M13" s="41">
        <f t="shared" si="3"/>
        <v>8.5100000000000016</v>
      </c>
      <c r="N13" s="15">
        <v>9.7899999999999991</v>
      </c>
      <c r="O13" s="86">
        <v>9.33</v>
      </c>
      <c r="P13" s="44">
        <f t="shared" si="4"/>
        <v>9.5599999999999987</v>
      </c>
      <c r="Q13" s="15">
        <v>12.51</v>
      </c>
      <c r="R13" s="86">
        <v>10.34</v>
      </c>
      <c r="S13" s="44">
        <f t="shared" si="5"/>
        <v>11.425000000000001</v>
      </c>
      <c r="T13" s="15">
        <v>5.55</v>
      </c>
      <c r="U13" s="86">
        <v>5.94</v>
      </c>
      <c r="V13" s="41">
        <f t="shared" si="6"/>
        <v>5.7450000000000001</v>
      </c>
      <c r="W13" s="15">
        <v>6.76</v>
      </c>
      <c r="X13" s="86">
        <v>4.8</v>
      </c>
      <c r="Y13" s="44">
        <f t="shared" si="7"/>
        <v>5.7799999999999994</v>
      </c>
    </row>
    <row r="14" spans="1:25" x14ac:dyDescent="0.2">
      <c r="A14" s="15">
        <v>8</v>
      </c>
      <c r="B14" s="15">
        <v>10.59</v>
      </c>
      <c r="C14" s="86">
        <v>21.82</v>
      </c>
      <c r="D14" s="41">
        <f t="shared" si="0"/>
        <v>16.204999999999998</v>
      </c>
      <c r="E14" s="15">
        <v>12.37</v>
      </c>
      <c r="F14" s="86">
        <v>11.76</v>
      </c>
      <c r="G14" s="41">
        <f t="shared" si="1"/>
        <v>12.065</v>
      </c>
      <c r="H14" s="15">
        <v>14.35</v>
      </c>
      <c r="I14" s="86">
        <v>11.15</v>
      </c>
      <c r="J14" s="44">
        <f t="shared" si="2"/>
        <v>12.75</v>
      </c>
      <c r="K14" s="15">
        <v>9.25</v>
      </c>
      <c r="L14" s="86">
        <v>9.43</v>
      </c>
      <c r="M14" s="41">
        <f t="shared" si="3"/>
        <v>9.34</v>
      </c>
      <c r="N14" s="15">
        <v>10.46</v>
      </c>
      <c r="O14" s="86">
        <v>10.48</v>
      </c>
      <c r="P14" s="44">
        <f t="shared" si="4"/>
        <v>10.47</v>
      </c>
      <c r="Q14" s="15">
        <v>13.63</v>
      </c>
      <c r="R14" s="86">
        <v>11.29</v>
      </c>
      <c r="S14" s="44">
        <f t="shared" si="5"/>
        <v>12.46</v>
      </c>
      <c r="T14" s="15">
        <v>5.74</v>
      </c>
      <c r="U14" s="86">
        <v>6.02</v>
      </c>
      <c r="V14" s="41">
        <f t="shared" si="6"/>
        <v>5.88</v>
      </c>
      <c r="W14" s="15">
        <v>6.78</v>
      </c>
      <c r="X14" s="86">
        <v>4.6100000000000003</v>
      </c>
      <c r="Y14" s="44">
        <f t="shared" si="7"/>
        <v>5.6950000000000003</v>
      </c>
    </row>
    <row r="15" spans="1:25" x14ac:dyDescent="0.2">
      <c r="A15" s="15">
        <v>8.5</v>
      </c>
      <c r="B15" s="15">
        <v>12.23</v>
      </c>
      <c r="C15" s="86">
        <v>22.92</v>
      </c>
      <c r="D15" s="41">
        <f t="shared" si="0"/>
        <v>17.575000000000003</v>
      </c>
      <c r="E15" s="15">
        <v>13.16</v>
      </c>
      <c r="F15" s="86">
        <v>12.79</v>
      </c>
      <c r="G15" s="41">
        <f t="shared" si="1"/>
        <v>12.975</v>
      </c>
      <c r="H15" s="15">
        <v>15.28</v>
      </c>
      <c r="I15" s="86">
        <v>12.54</v>
      </c>
      <c r="J15" s="44">
        <f t="shared" si="2"/>
        <v>13.91</v>
      </c>
      <c r="K15" s="15">
        <v>9.92</v>
      </c>
      <c r="L15" s="86">
        <v>9.43</v>
      </c>
      <c r="M15" s="41">
        <f t="shared" si="3"/>
        <v>9.6750000000000007</v>
      </c>
      <c r="N15" s="15">
        <v>11.15</v>
      </c>
      <c r="O15" s="86">
        <v>10.9</v>
      </c>
      <c r="P15" s="44">
        <f t="shared" si="4"/>
        <v>11.025</v>
      </c>
      <c r="Q15" s="15">
        <v>14.29</v>
      </c>
      <c r="R15" s="86">
        <v>11.76</v>
      </c>
      <c r="S15" s="44">
        <f t="shared" si="5"/>
        <v>13.024999999999999</v>
      </c>
      <c r="T15" s="15">
        <v>5.5</v>
      </c>
      <c r="U15" s="86">
        <v>6.08</v>
      </c>
      <c r="V15" s="41">
        <f t="shared" si="6"/>
        <v>5.79</v>
      </c>
      <c r="W15" s="15">
        <v>7.03</v>
      </c>
      <c r="X15" s="86">
        <v>4.66</v>
      </c>
      <c r="Y15" s="44">
        <f t="shared" si="7"/>
        <v>5.8450000000000006</v>
      </c>
    </row>
    <row r="16" spans="1:25" x14ac:dyDescent="0.2">
      <c r="A16" s="15">
        <v>9</v>
      </c>
      <c r="B16" s="15">
        <v>14.2</v>
      </c>
      <c r="C16" s="86">
        <v>24.08</v>
      </c>
      <c r="D16" s="41">
        <f t="shared" si="0"/>
        <v>19.14</v>
      </c>
      <c r="E16" s="15">
        <v>14.68</v>
      </c>
      <c r="F16" s="86">
        <v>13.99</v>
      </c>
      <c r="G16" s="41">
        <f t="shared" si="1"/>
        <v>14.335000000000001</v>
      </c>
      <c r="H16" s="15">
        <v>16.78</v>
      </c>
      <c r="I16" s="86">
        <v>14.58</v>
      </c>
      <c r="J16" s="44">
        <f t="shared" si="2"/>
        <v>15.68</v>
      </c>
      <c r="K16" s="15">
        <v>10.4</v>
      </c>
      <c r="L16" s="86">
        <v>9.34</v>
      </c>
      <c r="M16" s="41">
        <f t="shared" si="3"/>
        <v>9.870000000000001</v>
      </c>
      <c r="N16" s="15">
        <v>11.38</v>
      </c>
      <c r="O16" s="86">
        <v>11.42</v>
      </c>
      <c r="P16" s="44">
        <f t="shared" si="4"/>
        <v>11.4</v>
      </c>
      <c r="Q16" s="15">
        <v>15.16</v>
      </c>
      <c r="R16" s="86">
        <v>12.24</v>
      </c>
      <c r="S16" s="44">
        <f t="shared" si="5"/>
        <v>13.7</v>
      </c>
      <c r="T16" s="15">
        <v>5.76</v>
      </c>
      <c r="U16" s="86">
        <v>6.18</v>
      </c>
      <c r="V16" s="41">
        <f t="shared" si="6"/>
        <v>5.97</v>
      </c>
      <c r="W16" s="15">
        <v>6.47</v>
      </c>
      <c r="X16" s="86">
        <v>4.53</v>
      </c>
      <c r="Y16" s="44">
        <f t="shared" si="7"/>
        <v>5.5</v>
      </c>
    </row>
    <row r="17" spans="1:25" x14ac:dyDescent="0.2">
      <c r="A17" s="15">
        <v>9.5</v>
      </c>
      <c r="B17" s="15">
        <v>14.83</v>
      </c>
      <c r="C17" s="86">
        <v>28.12</v>
      </c>
      <c r="D17" s="41">
        <f t="shared" si="0"/>
        <v>21.475000000000001</v>
      </c>
      <c r="E17" s="15">
        <v>18.190000000000001</v>
      </c>
      <c r="F17" s="86">
        <v>15.51</v>
      </c>
      <c r="G17" s="41">
        <f t="shared" si="1"/>
        <v>16.850000000000001</v>
      </c>
      <c r="H17" s="15">
        <v>19.37</v>
      </c>
      <c r="I17" s="86">
        <v>20.170000000000002</v>
      </c>
      <c r="J17" s="44">
        <f t="shared" si="2"/>
        <v>19.770000000000003</v>
      </c>
      <c r="K17" s="15">
        <v>10.63</v>
      </c>
      <c r="L17" s="86">
        <v>9.18</v>
      </c>
      <c r="M17" s="41">
        <f t="shared" si="3"/>
        <v>9.9050000000000011</v>
      </c>
      <c r="N17" s="15">
        <v>12.05</v>
      </c>
      <c r="O17" s="86">
        <v>11.58</v>
      </c>
      <c r="P17" s="44">
        <f t="shared" si="4"/>
        <v>11.815000000000001</v>
      </c>
      <c r="Q17" s="15">
        <v>14.89</v>
      </c>
      <c r="R17" s="86">
        <v>12.43</v>
      </c>
      <c r="S17" s="44">
        <f t="shared" si="5"/>
        <v>13.66</v>
      </c>
      <c r="T17" s="15">
        <v>5.72</v>
      </c>
      <c r="U17" s="86">
        <v>5.93</v>
      </c>
      <c r="V17" s="41">
        <f t="shared" si="6"/>
        <v>5.8249999999999993</v>
      </c>
      <c r="W17" s="15">
        <v>6.42</v>
      </c>
      <c r="X17" s="86">
        <v>4.7300000000000004</v>
      </c>
      <c r="Y17" s="44">
        <f t="shared" si="7"/>
        <v>5.5750000000000002</v>
      </c>
    </row>
    <row r="18" spans="1:25" x14ac:dyDescent="0.2">
      <c r="A18" s="15">
        <v>10</v>
      </c>
      <c r="B18" s="15">
        <v>20.98</v>
      </c>
      <c r="C18" s="86">
        <v>40.1</v>
      </c>
      <c r="D18" s="41">
        <f t="shared" si="0"/>
        <v>30.54</v>
      </c>
      <c r="E18" s="15">
        <v>25.9</v>
      </c>
      <c r="F18" s="86">
        <v>21.13</v>
      </c>
      <c r="G18" s="41">
        <f t="shared" si="1"/>
        <v>23.515000000000001</v>
      </c>
      <c r="H18" s="15">
        <v>26.32</v>
      </c>
      <c r="I18" s="86">
        <v>30.17</v>
      </c>
      <c r="J18" s="44">
        <f t="shared" si="2"/>
        <v>28.245000000000001</v>
      </c>
      <c r="K18" s="15">
        <v>10.86</v>
      </c>
      <c r="L18" s="86">
        <v>9.3699999999999992</v>
      </c>
      <c r="M18" s="41">
        <f t="shared" si="3"/>
        <v>10.114999999999998</v>
      </c>
      <c r="N18" s="15">
        <v>12.19</v>
      </c>
      <c r="O18" s="86">
        <v>12.13</v>
      </c>
      <c r="P18" s="44">
        <f t="shared" si="4"/>
        <v>12.16</v>
      </c>
      <c r="Q18" s="15">
        <v>15.75</v>
      </c>
      <c r="R18" s="86">
        <v>13.07</v>
      </c>
      <c r="S18" s="44">
        <f t="shared" si="5"/>
        <v>14.41</v>
      </c>
      <c r="T18" s="15">
        <v>5.79</v>
      </c>
      <c r="U18" s="86">
        <v>6.48</v>
      </c>
      <c r="V18" s="41">
        <f t="shared" si="6"/>
        <v>6.1349999999999998</v>
      </c>
      <c r="W18" s="15">
        <v>6.9</v>
      </c>
      <c r="X18" s="86">
        <v>4.66</v>
      </c>
      <c r="Y18" s="44">
        <f t="shared" si="7"/>
        <v>5.78</v>
      </c>
    </row>
    <row r="19" spans="1:25" x14ac:dyDescent="0.2">
      <c r="A19" s="15">
        <v>10.5</v>
      </c>
      <c r="B19" s="15">
        <v>32.89</v>
      </c>
      <c r="C19" s="86">
        <v>54.75</v>
      </c>
      <c r="D19" s="41">
        <f t="shared" si="0"/>
        <v>43.82</v>
      </c>
      <c r="E19" s="15">
        <v>39.49</v>
      </c>
      <c r="F19" s="86">
        <v>31.4</v>
      </c>
      <c r="G19" s="41">
        <f t="shared" si="1"/>
        <v>35.445</v>
      </c>
      <c r="H19" s="15">
        <v>38.75</v>
      </c>
      <c r="I19" s="86">
        <v>44.6</v>
      </c>
      <c r="J19" s="44">
        <f t="shared" si="2"/>
        <v>41.674999999999997</v>
      </c>
      <c r="K19" s="15">
        <v>12.13</v>
      </c>
      <c r="L19" s="86">
        <v>9.2100000000000009</v>
      </c>
      <c r="M19" s="41">
        <f t="shared" si="3"/>
        <v>10.670000000000002</v>
      </c>
      <c r="N19" s="15">
        <v>12.63</v>
      </c>
      <c r="O19" s="86">
        <v>12.96</v>
      </c>
      <c r="P19" s="44">
        <f t="shared" si="4"/>
        <v>12.795000000000002</v>
      </c>
      <c r="Q19" s="15">
        <v>15.87</v>
      </c>
      <c r="R19" s="86">
        <v>13.2</v>
      </c>
      <c r="S19" s="44">
        <f t="shared" si="5"/>
        <v>14.535</v>
      </c>
      <c r="T19" s="15">
        <v>5.65</v>
      </c>
      <c r="U19" s="86">
        <v>6.76</v>
      </c>
      <c r="V19" s="41">
        <f t="shared" si="6"/>
        <v>6.2050000000000001</v>
      </c>
      <c r="W19" s="15">
        <v>6.86</v>
      </c>
      <c r="X19" s="86">
        <v>4.66</v>
      </c>
      <c r="Y19" s="44">
        <f t="shared" si="7"/>
        <v>5.76</v>
      </c>
    </row>
    <row r="20" spans="1:25" x14ac:dyDescent="0.2">
      <c r="A20" s="15">
        <v>11</v>
      </c>
      <c r="B20" s="15">
        <v>47.61</v>
      </c>
      <c r="C20" s="86">
        <v>69.98</v>
      </c>
      <c r="D20" s="41">
        <f t="shared" si="0"/>
        <v>58.795000000000002</v>
      </c>
      <c r="E20" s="15">
        <v>53.6</v>
      </c>
      <c r="F20" s="86">
        <v>45.6</v>
      </c>
      <c r="G20" s="41">
        <f t="shared" si="1"/>
        <v>49.6</v>
      </c>
      <c r="H20" s="15">
        <v>52.37</v>
      </c>
      <c r="I20" s="86">
        <v>59.09</v>
      </c>
      <c r="J20" s="44">
        <f t="shared" si="2"/>
        <v>55.730000000000004</v>
      </c>
      <c r="K20" s="15">
        <v>15.01</v>
      </c>
      <c r="L20" s="86">
        <v>10.220000000000001</v>
      </c>
      <c r="M20" s="41">
        <f t="shared" si="3"/>
        <v>12.615</v>
      </c>
      <c r="N20" s="15">
        <v>13.63</v>
      </c>
      <c r="O20" s="86">
        <v>14.63</v>
      </c>
      <c r="P20" s="44">
        <f t="shared" si="4"/>
        <v>14.13</v>
      </c>
      <c r="Q20" s="15">
        <v>16.59</v>
      </c>
      <c r="R20" s="86">
        <v>14.28</v>
      </c>
      <c r="S20" s="44">
        <f t="shared" si="5"/>
        <v>15.434999999999999</v>
      </c>
      <c r="T20" s="15">
        <v>6.07</v>
      </c>
      <c r="U20" s="86">
        <v>6.56</v>
      </c>
      <c r="V20" s="41">
        <f t="shared" si="6"/>
        <v>6.3149999999999995</v>
      </c>
      <c r="W20" s="15">
        <v>6.95</v>
      </c>
      <c r="X20" s="86">
        <v>4.54</v>
      </c>
      <c r="Y20" s="44">
        <f t="shared" si="7"/>
        <v>5.7450000000000001</v>
      </c>
    </row>
    <row r="21" spans="1:25" x14ac:dyDescent="0.2">
      <c r="A21" s="15">
        <v>11.5</v>
      </c>
      <c r="B21" s="15">
        <v>62.15</v>
      </c>
      <c r="C21" s="86">
        <v>83.87</v>
      </c>
      <c r="D21" s="41">
        <f t="shared" si="0"/>
        <v>73.010000000000005</v>
      </c>
      <c r="E21" s="15">
        <v>66.97</v>
      </c>
      <c r="F21" s="86">
        <v>57.19</v>
      </c>
      <c r="G21" s="41">
        <f t="shared" si="1"/>
        <v>62.08</v>
      </c>
      <c r="H21" s="15">
        <v>65.739999999999995</v>
      </c>
      <c r="I21" s="86">
        <v>70.17</v>
      </c>
      <c r="J21" s="44">
        <f t="shared" si="2"/>
        <v>67.954999999999998</v>
      </c>
      <c r="K21" s="15">
        <v>18.36</v>
      </c>
      <c r="L21" s="86">
        <v>10.83</v>
      </c>
      <c r="M21" s="41">
        <f t="shared" si="3"/>
        <v>14.594999999999999</v>
      </c>
      <c r="N21" s="15">
        <v>15.79</v>
      </c>
      <c r="O21" s="86">
        <v>17.07</v>
      </c>
      <c r="P21" s="44">
        <f t="shared" si="4"/>
        <v>16.43</v>
      </c>
      <c r="Q21" s="15">
        <v>17.29</v>
      </c>
      <c r="R21" s="86">
        <v>15.22</v>
      </c>
      <c r="S21" s="44">
        <f t="shared" si="5"/>
        <v>16.254999999999999</v>
      </c>
      <c r="T21" s="15">
        <v>5.69</v>
      </c>
      <c r="U21" s="86">
        <v>6.36</v>
      </c>
      <c r="V21" s="41">
        <f t="shared" si="6"/>
        <v>6.0250000000000004</v>
      </c>
      <c r="W21" s="15">
        <v>6.61</v>
      </c>
      <c r="X21" s="86">
        <v>4.7</v>
      </c>
      <c r="Y21" s="44">
        <f t="shared" si="7"/>
        <v>5.6550000000000002</v>
      </c>
    </row>
    <row r="22" spans="1:25" x14ac:dyDescent="0.2">
      <c r="A22" s="15">
        <v>12</v>
      </c>
      <c r="B22" s="15">
        <v>71.45</v>
      </c>
      <c r="C22" s="86">
        <v>93.04</v>
      </c>
      <c r="D22" s="41">
        <f t="shared" si="0"/>
        <v>82.245000000000005</v>
      </c>
      <c r="E22" s="15">
        <v>76.73</v>
      </c>
      <c r="F22" s="86">
        <v>70.47</v>
      </c>
      <c r="G22" s="41">
        <f t="shared" si="1"/>
        <v>73.599999999999994</v>
      </c>
      <c r="H22" s="15">
        <v>75.8</v>
      </c>
      <c r="I22" s="86">
        <v>79.56</v>
      </c>
      <c r="J22" s="44">
        <f t="shared" si="2"/>
        <v>77.680000000000007</v>
      </c>
      <c r="K22" s="15">
        <v>25.33</v>
      </c>
      <c r="L22" s="86">
        <v>15</v>
      </c>
      <c r="M22" s="41">
        <f t="shared" si="3"/>
        <v>20.164999999999999</v>
      </c>
      <c r="N22" s="15">
        <v>18.02</v>
      </c>
      <c r="O22" s="86">
        <v>22.93</v>
      </c>
      <c r="P22" s="44">
        <f t="shared" si="4"/>
        <v>20.475000000000001</v>
      </c>
      <c r="Q22" s="15">
        <v>19.25</v>
      </c>
      <c r="R22" s="86">
        <v>18.75</v>
      </c>
      <c r="S22" s="44">
        <f t="shared" si="5"/>
        <v>19</v>
      </c>
      <c r="T22" s="15">
        <v>5.63</v>
      </c>
      <c r="U22" s="86">
        <v>6.27</v>
      </c>
      <c r="V22" s="41">
        <f t="shared" si="6"/>
        <v>5.9499999999999993</v>
      </c>
      <c r="W22" s="15">
        <v>6.64</v>
      </c>
      <c r="X22" s="86">
        <v>4.42</v>
      </c>
      <c r="Y22" s="44">
        <f t="shared" si="7"/>
        <v>5.5299999999999994</v>
      </c>
    </row>
    <row r="23" spans="1:25" x14ac:dyDescent="0.2">
      <c r="A23" s="15">
        <v>12.5</v>
      </c>
      <c r="B23" s="15">
        <v>80.040000000000006</v>
      </c>
      <c r="C23" s="86">
        <v>97.68</v>
      </c>
      <c r="D23" s="41">
        <f t="shared" si="0"/>
        <v>88.860000000000014</v>
      </c>
      <c r="E23" s="15">
        <v>85.77</v>
      </c>
      <c r="F23" s="86">
        <v>82.56</v>
      </c>
      <c r="G23" s="41">
        <f t="shared" si="1"/>
        <v>84.164999999999992</v>
      </c>
      <c r="H23" s="15">
        <v>84.7</v>
      </c>
      <c r="I23" s="86">
        <v>88.26</v>
      </c>
      <c r="J23" s="44">
        <f t="shared" si="2"/>
        <v>86.48</v>
      </c>
      <c r="K23" s="15">
        <v>33.39</v>
      </c>
      <c r="L23" s="86">
        <v>22.57</v>
      </c>
      <c r="M23" s="41">
        <f t="shared" si="3"/>
        <v>27.98</v>
      </c>
      <c r="N23" s="15">
        <v>21.18</v>
      </c>
      <c r="O23" s="86">
        <v>32.93</v>
      </c>
      <c r="P23" s="44">
        <f t="shared" si="4"/>
        <v>27.055</v>
      </c>
      <c r="Q23" s="15">
        <v>23.44</v>
      </c>
      <c r="R23" s="86">
        <v>25.95</v>
      </c>
      <c r="S23" s="44">
        <f t="shared" si="5"/>
        <v>24.695</v>
      </c>
      <c r="T23" s="15">
        <v>5.89</v>
      </c>
      <c r="U23" s="86">
        <v>6.5</v>
      </c>
      <c r="V23" s="41">
        <f t="shared" si="6"/>
        <v>6.1950000000000003</v>
      </c>
      <c r="W23" s="15">
        <v>7.44</v>
      </c>
      <c r="X23" s="86">
        <v>4.59</v>
      </c>
      <c r="Y23" s="44">
        <f t="shared" si="7"/>
        <v>6.0150000000000006</v>
      </c>
    </row>
    <row r="24" spans="1:25" x14ac:dyDescent="0.2">
      <c r="A24" s="15">
        <v>13</v>
      </c>
      <c r="B24" s="15">
        <v>86.65</v>
      </c>
      <c r="C24" s="86">
        <v>99.26</v>
      </c>
      <c r="D24" s="41">
        <f t="shared" si="0"/>
        <v>92.955000000000013</v>
      </c>
      <c r="E24" s="15">
        <v>94.09</v>
      </c>
      <c r="F24" s="86">
        <v>90.71</v>
      </c>
      <c r="G24" s="41">
        <f t="shared" si="1"/>
        <v>92.4</v>
      </c>
      <c r="H24" s="15">
        <v>95.63</v>
      </c>
      <c r="I24" s="86">
        <v>93.45</v>
      </c>
      <c r="J24" s="44">
        <f t="shared" si="2"/>
        <v>94.539999999999992</v>
      </c>
      <c r="K24" s="15">
        <v>43.37</v>
      </c>
      <c r="L24" s="86">
        <v>30.86</v>
      </c>
      <c r="M24" s="41">
        <f t="shared" si="3"/>
        <v>37.114999999999995</v>
      </c>
      <c r="N24" s="15">
        <v>27.32</v>
      </c>
      <c r="O24" s="86">
        <v>46.27</v>
      </c>
      <c r="P24" s="44">
        <f t="shared" si="4"/>
        <v>36.795000000000002</v>
      </c>
      <c r="Q24" s="15">
        <v>32.08</v>
      </c>
      <c r="R24" s="86">
        <v>37.06</v>
      </c>
      <c r="S24" s="44">
        <f t="shared" si="5"/>
        <v>34.57</v>
      </c>
      <c r="T24" s="15">
        <v>5.94</v>
      </c>
      <c r="U24" s="86">
        <v>6.26</v>
      </c>
      <c r="V24" s="41">
        <f t="shared" si="6"/>
        <v>6.1</v>
      </c>
      <c r="W24" s="15">
        <v>7.01</v>
      </c>
      <c r="X24" s="86">
        <v>4.5</v>
      </c>
      <c r="Y24" s="44">
        <f t="shared" si="7"/>
        <v>5.7549999999999999</v>
      </c>
    </row>
    <row r="25" spans="1:25" x14ac:dyDescent="0.2">
      <c r="A25" s="15">
        <v>13.5</v>
      </c>
      <c r="B25" s="15">
        <v>93.84</v>
      </c>
      <c r="C25" s="86">
        <v>99.7</v>
      </c>
      <c r="D25" s="41">
        <f t="shared" si="0"/>
        <v>96.77000000000001</v>
      </c>
      <c r="E25" s="15">
        <v>96.66</v>
      </c>
      <c r="F25" s="86">
        <v>91.56</v>
      </c>
      <c r="G25" s="41">
        <f t="shared" si="1"/>
        <v>94.11</v>
      </c>
      <c r="H25" s="15">
        <v>96.17</v>
      </c>
      <c r="I25" s="86">
        <v>93.63</v>
      </c>
      <c r="J25" s="44">
        <f t="shared" si="2"/>
        <v>94.9</v>
      </c>
      <c r="K25" s="15">
        <v>51.47</v>
      </c>
      <c r="L25" s="86">
        <v>41.12</v>
      </c>
      <c r="M25" s="41">
        <f t="shared" si="3"/>
        <v>46.295000000000002</v>
      </c>
      <c r="N25" s="15">
        <v>35.770000000000003</v>
      </c>
      <c r="O25" s="86">
        <v>56.78</v>
      </c>
      <c r="P25" s="44">
        <f t="shared" si="4"/>
        <v>46.275000000000006</v>
      </c>
      <c r="Q25" s="15">
        <v>40.51</v>
      </c>
      <c r="R25" s="86">
        <v>49.08</v>
      </c>
      <c r="S25" s="44">
        <f t="shared" si="5"/>
        <v>44.795000000000002</v>
      </c>
      <c r="T25" s="15">
        <v>5.99</v>
      </c>
      <c r="U25" s="86">
        <v>6.39</v>
      </c>
      <c r="V25" s="41">
        <f t="shared" si="6"/>
        <v>6.1899999999999995</v>
      </c>
      <c r="W25" s="15">
        <v>7.37</v>
      </c>
      <c r="X25" s="86">
        <v>4.4800000000000004</v>
      </c>
      <c r="Y25" s="44">
        <f t="shared" si="7"/>
        <v>5.9250000000000007</v>
      </c>
    </row>
    <row r="26" spans="1:25" x14ac:dyDescent="0.2">
      <c r="A26" s="15">
        <v>14</v>
      </c>
      <c r="B26" s="15">
        <v>94.95</v>
      </c>
      <c r="C26" s="86">
        <v>99.39</v>
      </c>
      <c r="D26" s="41">
        <f t="shared" si="0"/>
        <v>97.17</v>
      </c>
      <c r="E26" s="15">
        <v>96.61</v>
      </c>
      <c r="F26" s="86">
        <v>91.72</v>
      </c>
      <c r="G26" s="41">
        <f t="shared" si="1"/>
        <v>94.164999999999992</v>
      </c>
      <c r="H26" s="15">
        <v>97.11</v>
      </c>
      <c r="I26" s="86">
        <v>95.04</v>
      </c>
      <c r="J26" s="44">
        <f t="shared" si="2"/>
        <v>96.075000000000003</v>
      </c>
      <c r="K26" s="15">
        <v>56.08</v>
      </c>
      <c r="L26" s="86">
        <v>52.86</v>
      </c>
      <c r="M26" s="41">
        <f t="shared" si="3"/>
        <v>54.47</v>
      </c>
      <c r="N26" s="15">
        <v>44.82</v>
      </c>
      <c r="O26" s="86">
        <v>66.709999999999994</v>
      </c>
      <c r="P26" s="44">
        <f t="shared" si="4"/>
        <v>55.765000000000001</v>
      </c>
      <c r="Q26" s="15">
        <v>46.81</v>
      </c>
      <c r="R26" s="86">
        <v>60.04</v>
      </c>
      <c r="S26" s="44">
        <f t="shared" si="5"/>
        <v>53.424999999999997</v>
      </c>
      <c r="T26" s="15">
        <v>6.06</v>
      </c>
      <c r="U26" s="86">
        <v>6.26</v>
      </c>
      <c r="V26" s="41">
        <f t="shared" si="6"/>
        <v>6.16</v>
      </c>
      <c r="W26" s="15">
        <v>7.21</v>
      </c>
      <c r="X26" s="86">
        <v>4.45</v>
      </c>
      <c r="Y26" s="44">
        <f t="shared" si="7"/>
        <v>5.83</v>
      </c>
    </row>
    <row r="27" spans="1:25" x14ac:dyDescent="0.2">
      <c r="A27" s="15">
        <v>14.5</v>
      </c>
      <c r="B27" s="15">
        <v>95.34</v>
      </c>
      <c r="C27" s="86">
        <v>99.07</v>
      </c>
      <c r="D27" s="41">
        <f t="shared" si="0"/>
        <v>97.204999999999998</v>
      </c>
      <c r="E27" s="15">
        <v>95.85</v>
      </c>
      <c r="F27" s="86">
        <v>92.72</v>
      </c>
      <c r="G27" s="41">
        <f t="shared" si="1"/>
        <v>94.284999999999997</v>
      </c>
      <c r="H27" s="15">
        <v>97.39</v>
      </c>
      <c r="I27" s="86">
        <v>95.43</v>
      </c>
      <c r="J27" s="44">
        <f t="shared" si="2"/>
        <v>96.41</v>
      </c>
      <c r="K27" s="15">
        <v>65.42</v>
      </c>
      <c r="L27" s="86">
        <v>63.09</v>
      </c>
      <c r="M27" s="41">
        <f t="shared" si="3"/>
        <v>64.254999999999995</v>
      </c>
      <c r="N27" s="15">
        <v>54.38</v>
      </c>
      <c r="O27" s="86">
        <v>76.02</v>
      </c>
      <c r="P27" s="44">
        <f t="shared" si="4"/>
        <v>65.2</v>
      </c>
      <c r="Q27" s="15">
        <v>54.55</v>
      </c>
      <c r="R27" s="86">
        <v>70.489999999999995</v>
      </c>
      <c r="S27" s="44">
        <f t="shared" si="5"/>
        <v>62.519999999999996</v>
      </c>
      <c r="T27" s="15">
        <v>5.77</v>
      </c>
      <c r="U27" s="86">
        <v>6.32</v>
      </c>
      <c r="V27" s="41">
        <f t="shared" si="6"/>
        <v>6.0449999999999999</v>
      </c>
      <c r="W27" s="15">
        <v>7.55</v>
      </c>
      <c r="X27" s="86">
        <v>4.82</v>
      </c>
      <c r="Y27" s="44">
        <f t="shared" si="7"/>
        <v>6.1850000000000005</v>
      </c>
    </row>
    <row r="28" spans="1:25" x14ac:dyDescent="0.2">
      <c r="A28" s="15">
        <v>15</v>
      </c>
      <c r="B28" s="15">
        <v>95.88</v>
      </c>
      <c r="C28" s="86">
        <v>98.55</v>
      </c>
      <c r="D28" s="41">
        <f t="shared" si="0"/>
        <v>97.215000000000003</v>
      </c>
      <c r="E28" s="15">
        <v>97.36</v>
      </c>
      <c r="F28" s="86">
        <v>94.99</v>
      </c>
      <c r="G28" s="41">
        <f t="shared" si="1"/>
        <v>96.174999999999997</v>
      </c>
      <c r="H28" s="15">
        <v>97.29</v>
      </c>
      <c r="I28" s="86">
        <v>95.48</v>
      </c>
      <c r="J28" s="44">
        <f t="shared" si="2"/>
        <v>96.385000000000005</v>
      </c>
      <c r="K28" s="15">
        <v>72.150000000000006</v>
      </c>
      <c r="L28" s="86">
        <v>76.040000000000006</v>
      </c>
      <c r="M28" s="41">
        <f t="shared" si="3"/>
        <v>74.094999999999999</v>
      </c>
      <c r="N28" s="15">
        <v>63.96</v>
      </c>
      <c r="O28" s="86">
        <v>84.2</v>
      </c>
      <c r="P28" s="44">
        <f t="shared" si="4"/>
        <v>74.08</v>
      </c>
      <c r="Q28" s="15">
        <v>59.08</v>
      </c>
      <c r="R28" s="86">
        <v>82.62</v>
      </c>
      <c r="S28" s="44">
        <f t="shared" si="5"/>
        <v>70.849999999999994</v>
      </c>
      <c r="T28" s="15">
        <v>6.37</v>
      </c>
      <c r="U28" s="86">
        <v>6.15</v>
      </c>
      <c r="V28" s="41">
        <f t="shared" si="6"/>
        <v>6.26</v>
      </c>
      <c r="W28" s="15">
        <v>7.55</v>
      </c>
      <c r="X28" s="86">
        <v>4.6500000000000004</v>
      </c>
      <c r="Y28" s="44">
        <f t="shared" si="7"/>
        <v>6.1</v>
      </c>
    </row>
    <row r="29" spans="1:25" x14ac:dyDescent="0.2">
      <c r="A29" s="15">
        <v>15.5</v>
      </c>
      <c r="B29" s="15">
        <v>95.7</v>
      </c>
      <c r="C29" s="86">
        <v>97.31</v>
      </c>
      <c r="D29" s="41">
        <f t="shared" si="0"/>
        <v>96.504999999999995</v>
      </c>
      <c r="E29" s="15">
        <v>96.83</v>
      </c>
      <c r="F29" s="86">
        <v>94.62</v>
      </c>
      <c r="G29" s="41">
        <f t="shared" si="1"/>
        <v>95.724999999999994</v>
      </c>
      <c r="H29" s="15">
        <v>99.01</v>
      </c>
      <c r="I29" s="86">
        <v>97.34</v>
      </c>
      <c r="J29" s="44">
        <f t="shared" si="2"/>
        <v>98.175000000000011</v>
      </c>
      <c r="K29" s="15">
        <v>82.11</v>
      </c>
      <c r="L29" s="86">
        <v>81.16</v>
      </c>
      <c r="M29" s="41">
        <f t="shared" si="3"/>
        <v>81.634999999999991</v>
      </c>
      <c r="N29" s="15">
        <v>78.13</v>
      </c>
      <c r="O29" s="86">
        <v>87.49</v>
      </c>
      <c r="P29" s="44">
        <f t="shared" si="4"/>
        <v>82.81</v>
      </c>
      <c r="Q29" s="15">
        <v>67.819999999999993</v>
      </c>
      <c r="R29" s="86">
        <v>89.11</v>
      </c>
      <c r="S29" s="44">
        <f t="shared" si="5"/>
        <v>78.465000000000003</v>
      </c>
      <c r="T29" s="15">
        <v>6.01</v>
      </c>
      <c r="U29" s="86">
        <v>6.04</v>
      </c>
      <c r="V29" s="41">
        <f t="shared" si="6"/>
        <v>6.0250000000000004</v>
      </c>
      <c r="W29" s="15">
        <v>7.15</v>
      </c>
      <c r="X29" s="86">
        <v>4.91</v>
      </c>
      <c r="Y29" s="44">
        <f t="shared" si="7"/>
        <v>6.03</v>
      </c>
    </row>
    <row r="30" spans="1:25" x14ac:dyDescent="0.2">
      <c r="A30" s="15">
        <v>16</v>
      </c>
      <c r="B30" s="15">
        <v>95.81</v>
      </c>
      <c r="C30" s="86">
        <v>98.37</v>
      </c>
      <c r="D30" s="41">
        <f t="shared" si="0"/>
        <v>97.09</v>
      </c>
      <c r="E30" s="15">
        <v>97.26</v>
      </c>
      <c r="F30" s="86">
        <v>96.68</v>
      </c>
      <c r="G30" s="41">
        <f t="shared" si="1"/>
        <v>96.97</v>
      </c>
      <c r="H30" s="15">
        <v>99.03</v>
      </c>
      <c r="I30" s="86">
        <v>99.43</v>
      </c>
      <c r="J30" s="44">
        <f t="shared" si="2"/>
        <v>99.23</v>
      </c>
      <c r="K30" s="15">
        <v>88.89</v>
      </c>
      <c r="L30" s="86">
        <v>85.6</v>
      </c>
      <c r="M30" s="41">
        <f t="shared" si="3"/>
        <v>87.245000000000005</v>
      </c>
      <c r="N30" s="15">
        <v>84.85</v>
      </c>
      <c r="O30" s="86">
        <v>93.93</v>
      </c>
      <c r="P30" s="44">
        <f t="shared" si="4"/>
        <v>89.39</v>
      </c>
      <c r="Q30" s="15">
        <v>75.819999999999993</v>
      </c>
      <c r="R30" s="86">
        <v>95.09</v>
      </c>
      <c r="S30" s="44">
        <f t="shared" si="5"/>
        <v>85.454999999999998</v>
      </c>
      <c r="T30" s="15">
        <v>6.06</v>
      </c>
      <c r="U30" s="86">
        <v>5.76</v>
      </c>
      <c r="V30" s="41">
        <f t="shared" si="6"/>
        <v>5.91</v>
      </c>
      <c r="W30" s="15">
        <v>7.1</v>
      </c>
      <c r="X30" s="86">
        <v>4.57</v>
      </c>
      <c r="Y30" s="44">
        <f t="shared" si="7"/>
        <v>5.835</v>
      </c>
    </row>
    <row r="31" spans="1:25" x14ac:dyDescent="0.2">
      <c r="A31" s="15">
        <v>16.5</v>
      </c>
      <c r="B31" s="15">
        <v>94.82</v>
      </c>
      <c r="C31" s="86">
        <v>97.57</v>
      </c>
      <c r="D31" s="41">
        <f t="shared" si="0"/>
        <v>96.194999999999993</v>
      </c>
      <c r="E31" s="15">
        <v>96.46</v>
      </c>
      <c r="F31" s="86">
        <v>98.93</v>
      </c>
      <c r="G31" s="41">
        <f t="shared" si="1"/>
        <v>97.694999999999993</v>
      </c>
      <c r="H31" s="15">
        <v>98.01</v>
      </c>
      <c r="I31" s="86">
        <v>97.36</v>
      </c>
      <c r="J31" s="44">
        <f t="shared" si="2"/>
        <v>97.685000000000002</v>
      </c>
      <c r="K31" s="15">
        <v>92.75</v>
      </c>
      <c r="L31" s="86">
        <v>93.23</v>
      </c>
      <c r="M31" s="41">
        <f t="shared" si="3"/>
        <v>92.990000000000009</v>
      </c>
      <c r="N31" s="15">
        <v>90.95</v>
      </c>
      <c r="O31" s="86">
        <v>95.91</v>
      </c>
      <c r="P31" s="44">
        <f t="shared" si="4"/>
        <v>93.43</v>
      </c>
      <c r="Q31" s="15">
        <v>80.08</v>
      </c>
      <c r="R31" s="86">
        <v>94.76</v>
      </c>
      <c r="S31" s="44">
        <f t="shared" si="5"/>
        <v>87.42</v>
      </c>
      <c r="T31" s="15">
        <v>6.05</v>
      </c>
      <c r="U31" s="86">
        <v>6.03</v>
      </c>
      <c r="V31" s="41">
        <f t="shared" si="6"/>
        <v>6.04</v>
      </c>
      <c r="W31" s="15">
        <v>7.15</v>
      </c>
      <c r="X31" s="86">
        <v>4.5599999999999996</v>
      </c>
      <c r="Y31" s="44">
        <f t="shared" si="7"/>
        <v>5.8550000000000004</v>
      </c>
    </row>
    <row r="32" spans="1:25" x14ac:dyDescent="0.2">
      <c r="A32" s="15">
        <v>17</v>
      </c>
      <c r="B32" s="15">
        <v>97.77</v>
      </c>
      <c r="C32" s="86">
        <v>96.56</v>
      </c>
      <c r="D32" s="41">
        <f t="shared" si="0"/>
        <v>97.164999999999992</v>
      </c>
      <c r="E32" s="15">
        <v>99.91</v>
      </c>
      <c r="F32" s="86">
        <v>97.72</v>
      </c>
      <c r="G32" s="41">
        <f t="shared" si="1"/>
        <v>98.814999999999998</v>
      </c>
      <c r="H32" s="15">
        <v>98.56</v>
      </c>
      <c r="I32" s="86">
        <v>98.83</v>
      </c>
      <c r="J32" s="44">
        <f t="shared" si="2"/>
        <v>98.694999999999993</v>
      </c>
      <c r="K32" s="15">
        <v>99.61</v>
      </c>
      <c r="L32" s="86">
        <v>93.99</v>
      </c>
      <c r="M32" s="41">
        <f t="shared" si="3"/>
        <v>96.8</v>
      </c>
      <c r="N32" s="15">
        <v>94.56</v>
      </c>
      <c r="O32" s="86">
        <v>96.9</v>
      </c>
      <c r="P32" s="44">
        <f t="shared" si="4"/>
        <v>95.73</v>
      </c>
      <c r="Q32" s="15">
        <v>87.77</v>
      </c>
      <c r="R32" s="86">
        <v>99.01</v>
      </c>
      <c r="S32" s="44">
        <f t="shared" si="5"/>
        <v>93.39</v>
      </c>
      <c r="T32" s="15">
        <v>6.54</v>
      </c>
      <c r="U32" s="86">
        <v>6.74</v>
      </c>
      <c r="V32" s="41">
        <f t="shared" si="6"/>
        <v>6.6400000000000006</v>
      </c>
      <c r="W32" s="15">
        <v>8.0299999999999994</v>
      </c>
      <c r="X32" s="86">
        <v>4.5</v>
      </c>
      <c r="Y32" s="44">
        <f t="shared" si="7"/>
        <v>6.2649999999999997</v>
      </c>
    </row>
    <row r="33" spans="1:25" x14ac:dyDescent="0.2">
      <c r="A33" s="15">
        <v>17.5</v>
      </c>
      <c r="B33" s="15">
        <v>99.64</v>
      </c>
      <c r="C33" s="86">
        <v>96.26</v>
      </c>
      <c r="D33" s="41">
        <f t="shared" si="0"/>
        <v>97.95</v>
      </c>
      <c r="E33" s="15">
        <v>97.92</v>
      </c>
      <c r="F33" s="86">
        <v>97.27</v>
      </c>
      <c r="G33" s="41">
        <f t="shared" si="1"/>
        <v>97.594999999999999</v>
      </c>
      <c r="H33" s="15">
        <v>98.39</v>
      </c>
      <c r="I33" s="86">
        <v>97.91</v>
      </c>
      <c r="J33" s="44">
        <f t="shared" si="2"/>
        <v>98.15</v>
      </c>
      <c r="K33" s="15">
        <v>96.41</v>
      </c>
      <c r="L33" s="86">
        <v>94.33</v>
      </c>
      <c r="M33" s="41">
        <f t="shared" si="3"/>
        <v>95.37</v>
      </c>
      <c r="N33" s="15">
        <v>97.35</v>
      </c>
      <c r="O33" s="86">
        <v>96.69</v>
      </c>
      <c r="P33" s="44">
        <f t="shared" si="4"/>
        <v>97.02</v>
      </c>
      <c r="Q33" s="15">
        <v>93.03</v>
      </c>
      <c r="R33" s="86">
        <v>99.08</v>
      </c>
      <c r="S33" s="44">
        <f t="shared" si="5"/>
        <v>96.055000000000007</v>
      </c>
      <c r="T33" s="15">
        <v>6.12</v>
      </c>
      <c r="U33" s="86">
        <v>5.71</v>
      </c>
      <c r="V33" s="41">
        <f t="shared" si="6"/>
        <v>5.915</v>
      </c>
      <c r="W33" s="15">
        <v>7.45</v>
      </c>
      <c r="X33" s="86">
        <v>4.6100000000000003</v>
      </c>
      <c r="Y33" s="44">
        <f t="shared" si="7"/>
        <v>6.03</v>
      </c>
    </row>
    <row r="34" spans="1:25" x14ac:dyDescent="0.2">
      <c r="A34" s="15">
        <v>18</v>
      </c>
      <c r="B34" s="15">
        <v>95.12</v>
      </c>
      <c r="C34" s="86">
        <v>96.24</v>
      </c>
      <c r="D34" s="41">
        <f t="shared" si="0"/>
        <v>95.68</v>
      </c>
      <c r="E34" s="15">
        <v>95.15</v>
      </c>
      <c r="F34" s="86">
        <v>97.42</v>
      </c>
      <c r="G34" s="41">
        <f t="shared" si="1"/>
        <v>96.284999999999997</v>
      </c>
      <c r="H34" s="15">
        <v>96.81</v>
      </c>
      <c r="I34" s="86">
        <v>97.38</v>
      </c>
      <c r="J34" s="44">
        <f t="shared" si="2"/>
        <v>97.094999999999999</v>
      </c>
      <c r="K34" s="15">
        <v>97.7</v>
      </c>
      <c r="L34" s="86">
        <v>96.01</v>
      </c>
      <c r="M34" s="41">
        <f t="shared" si="3"/>
        <v>96.855000000000004</v>
      </c>
      <c r="N34" s="15">
        <v>99.18</v>
      </c>
      <c r="O34" s="86">
        <v>97.65</v>
      </c>
      <c r="P34" s="44">
        <f t="shared" si="4"/>
        <v>98.415000000000006</v>
      </c>
      <c r="Q34" s="15">
        <v>92.34</v>
      </c>
      <c r="R34" s="86">
        <v>98.7</v>
      </c>
      <c r="S34" s="44">
        <f t="shared" si="5"/>
        <v>95.52000000000001</v>
      </c>
      <c r="T34" s="15">
        <v>6.35</v>
      </c>
      <c r="U34" s="86">
        <v>6.1</v>
      </c>
      <c r="V34" s="41">
        <f t="shared" si="6"/>
        <v>6.2249999999999996</v>
      </c>
      <c r="W34" s="15">
        <v>7.05</v>
      </c>
      <c r="X34" s="86">
        <v>4.83</v>
      </c>
      <c r="Y34" s="44">
        <f t="shared" si="7"/>
        <v>5.9399999999999995</v>
      </c>
    </row>
    <row r="35" spans="1:25" x14ac:dyDescent="0.2">
      <c r="A35" s="15">
        <v>18.5</v>
      </c>
      <c r="B35" s="15">
        <v>95.45</v>
      </c>
      <c r="C35" s="86">
        <v>96.5</v>
      </c>
      <c r="D35" s="41">
        <f t="shared" si="0"/>
        <v>95.974999999999994</v>
      </c>
      <c r="E35" s="15">
        <v>97.69</v>
      </c>
      <c r="F35" s="86">
        <v>96.39</v>
      </c>
      <c r="G35" s="41">
        <f t="shared" si="1"/>
        <v>97.039999999999992</v>
      </c>
      <c r="H35" s="15">
        <v>97.51</v>
      </c>
      <c r="I35" s="86">
        <v>96.73</v>
      </c>
      <c r="J35" s="44">
        <f t="shared" si="2"/>
        <v>97.12</v>
      </c>
      <c r="K35" s="15">
        <v>98.25</v>
      </c>
      <c r="L35" s="86">
        <v>98.86</v>
      </c>
      <c r="M35" s="41">
        <f t="shared" si="3"/>
        <v>98.555000000000007</v>
      </c>
      <c r="N35" s="15">
        <v>97.71</v>
      </c>
      <c r="O35" s="86">
        <v>97.6</v>
      </c>
      <c r="P35" s="44">
        <f t="shared" si="4"/>
        <v>97.655000000000001</v>
      </c>
      <c r="Q35" s="15">
        <v>95.67</v>
      </c>
      <c r="R35" s="86">
        <v>98.96</v>
      </c>
      <c r="S35" s="44">
        <f t="shared" si="5"/>
        <v>97.314999999999998</v>
      </c>
      <c r="T35" s="15">
        <v>5.9</v>
      </c>
      <c r="U35" s="86">
        <v>6.12</v>
      </c>
      <c r="V35" s="41">
        <f t="shared" si="6"/>
        <v>6.01</v>
      </c>
      <c r="W35" s="15">
        <v>7.31</v>
      </c>
      <c r="X35" s="86">
        <v>4.6100000000000003</v>
      </c>
      <c r="Y35" s="44">
        <f t="shared" si="7"/>
        <v>5.96</v>
      </c>
    </row>
    <row r="36" spans="1:25" x14ac:dyDescent="0.2">
      <c r="A36" s="15">
        <v>19</v>
      </c>
      <c r="B36" s="15">
        <v>95.64</v>
      </c>
      <c r="C36" s="86">
        <v>95.73</v>
      </c>
      <c r="D36" s="41">
        <f t="shared" si="0"/>
        <v>95.685000000000002</v>
      </c>
      <c r="E36" s="15">
        <v>97.69</v>
      </c>
      <c r="F36" s="86">
        <v>98.73</v>
      </c>
      <c r="G36" s="41">
        <f t="shared" si="1"/>
        <v>98.210000000000008</v>
      </c>
      <c r="H36" s="15">
        <v>98.19</v>
      </c>
      <c r="I36" s="86">
        <v>97.88</v>
      </c>
      <c r="J36" s="44">
        <f t="shared" si="2"/>
        <v>98.034999999999997</v>
      </c>
      <c r="K36" s="15">
        <v>96.8</v>
      </c>
      <c r="L36" s="86">
        <v>96.74</v>
      </c>
      <c r="M36" s="41">
        <f t="shared" si="3"/>
        <v>96.77</v>
      </c>
      <c r="N36" s="15">
        <v>97.86</v>
      </c>
      <c r="O36" s="86">
        <v>97.2</v>
      </c>
      <c r="P36" s="44">
        <f t="shared" si="4"/>
        <v>97.53</v>
      </c>
      <c r="Q36" s="15">
        <v>96.88</v>
      </c>
      <c r="R36" s="86">
        <v>99.64</v>
      </c>
      <c r="S36" s="44">
        <f t="shared" si="5"/>
        <v>98.259999999999991</v>
      </c>
      <c r="T36" s="15">
        <v>5.94</v>
      </c>
      <c r="U36" s="86">
        <v>5.63</v>
      </c>
      <c r="V36" s="41">
        <f t="shared" si="6"/>
        <v>5.7850000000000001</v>
      </c>
      <c r="W36" s="15">
        <v>7.16</v>
      </c>
      <c r="X36" s="86">
        <v>4.76</v>
      </c>
      <c r="Y36" s="44">
        <f t="shared" si="7"/>
        <v>5.96</v>
      </c>
    </row>
    <row r="37" spans="1:25" x14ac:dyDescent="0.2">
      <c r="A37" s="15">
        <v>19.5</v>
      </c>
      <c r="B37" s="15">
        <v>96.96</v>
      </c>
      <c r="C37" s="86">
        <v>95.9</v>
      </c>
      <c r="D37" s="41">
        <f t="shared" si="0"/>
        <v>96.43</v>
      </c>
      <c r="E37" s="15">
        <v>96.99</v>
      </c>
      <c r="F37" s="86">
        <v>93.26</v>
      </c>
      <c r="G37" s="41">
        <f t="shared" si="1"/>
        <v>95.125</v>
      </c>
      <c r="H37" s="15">
        <v>95.88</v>
      </c>
      <c r="I37" s="86">
        <v>94.77</v>
      </c>
      <c r="J37" s="44">
        <f t="shared" si="2"/>
        <v>95.324999999999989</v>
      </c>
      <c r="K37" s="15">
        <v>97.67</v>
      </c>
      <c r="L37" s="86">
        <v>93.8</v>
      </c>
      <c r="M37" s="41">
        <f t="shared" si="3"/>
        <v>95.734999999999999</v>
      </c>
      <c r="N37" s="15">
        <v>96.48</v>
      </c>
      <c r="O37" s="86">
        <v>94.24</v>
      </c>
      <c r="P37" s="44">
        <f t="shared" si="4"/>
        <v>95.36</v>
      </c>
      <c r="Q37" s="15">
        <v>96.32</v>
      </c>
      <c r="R37" s="86">
        <v>96.77</v>
      </c>
      <c r="S37" s="44">
        <f t="shared" si="5"/>
        <v>96.544999999999987</v>
      </c>
      <c r="T37" s="15">
        <v>5.97</v>
      </c>
      <c r="U37" s="86">
        <v>6.49</v>
      </c>
      <c r="V37" s="41">
        <f t="shared" si="6"/>
        <v>6.23</v>
      </c>
      <c r="W37" s="15">
        <v>7</v>
      </c>
      <c r="X37" s="86">
        <v>4.6100000000000003</v>
      </c>
      <c r="Y37" s="44">
        <f t="shared" si="7"/>
        <v>5.8049999999999997</v>
      </c>
    </row>
    <row r="38" spans="1:25" x14ac:dyDescent="0.2">
      <c r="A38" s="15">
        <v>20</v>
      </c>
      <c r="B38" s="15">
        <v>94.18</v>
      </c>
      <c r="C38" s="86">
        <v>95.93</v>
      </c>
      <c r="D38" s="41">
        <f t="shared" si="0"/>
        <v>95.055000000000007</v>
      </c>
      <c r="E38" s="15">
        <v>97.21</v>
      </c>
      <c r="F38" s="86">
        <v>95.98</v>
      </c>
      <c r="G38" s="41">
        <f t="shared" si="1"/>
        <v>96.594999999999999</v>
      </c>
      <c r="H38" s="15">
        <v>94.63</v>
      </c>
      <c r="I38" s="86">
        <v>93.17</v>
      </c>
      <c r="J38" s="44">
        <f t="shared" si="2"/>
        <v>93.9</v>
      </c>
      <c r="K38" s="15">
        <v>95.03</v>
      </c>
      <c r="L38" s="86">
        <v>99.08</v>
      </c>
      <c r="M38" s="41">
        <f t="shared" si="3"/>
        <v>97.055000000000007</v>
      </c>
      <c r="N38" s="15">
        <v>97.5</v>
      </c>
      <c r="O38" s="86">
        <v>95.54</v>
      </c>
      <c r="P38" s="44">
        <f t="shared" si="4"/>
        <v>96.52000000000001</v>
      </c>
      <c r="Q38" s="15">
        <v>96.25</v>
      </c>
      <c r="R38" s="86">
        <v>94.05</v>
      </c>
      <c r="S38" s="44">
        <f t="shared" si="5"/>
        <v>95.15</v>
      </c>
      <c r="T38" s="15">
        <v>5.79</v>
      </c>
      <c r="U38" s="86">
        <v>5.15</v>
      </c>
      <c r="V38" s="41">
        <f t="shared" si="6"/>
        <v>5.4700000000000006</v>
      </c>
      <c r="W38" s="15">
        <v>6.91</v>
      </c>
      <c r="X38" s="86">
        <v>4.57</v>
      </c>
      <c r="Y38" s="44">
        <f t="shared" si="7"/>
        <v>5.74</v>
      </c>
    </row>
    <row r="39" spans="1:25" x14ac:dyDescent="0.2">
      <c r="A39" s="15">
        <v>20.5</v>
      </c>
      <c r="B39" s="15">
        <v>93.85</v>
      </c>
      <c r="C39" s="86">
        <v>95.28</v>
      </c>
      <c r="D39" s="41">
        <f t="shared" si="0"/>
        <v>94.564999999999998</v>
      </c>
      <c r="E39" s="15">
        <v>97.28</v>
      </c>
      <c r="F39" s="86">
        <v>94.62</v>
      </c>
      <c r="G39" s="41">
        <f t="shared" si="1"/>
        <v>95.95</v>
      </c>
      <c r="H39" s="15">
        <v>95.5</v>
      </c>
      <c r="I39" s="86">
        <v>92.68</v>
      </c>
      <c r="J39" s="44">
        <f t="shared" si="2"/>
        <v>94.09</v>
      </c>
      <c r="K39" s="15">
        <v>96.2</v>
      </c>
      <c r="L39" s="86">
        <v>90.44</v>
      </c>
      <c r="M39" s="41">
        <f t="shared" si="3"/>
        <v>93.32</v>
      </c>
      <c r="N39" s="15">
        <v>97.38</v>
      </c>
      <c r="O39" s="86">
        <v>92.8</v>
      </c>
      <c r="P39" s="44">
        <f t="shared" si="4"/>
        <v>95.09</v>
      </c>
      <c r="Q39" s="15">
        <v>94.71</v>
      </c>
      <c r="R39" s="86">
        <v>94.56</v>
      </c>
      <c r="S39" s="44">
        <f t="shared" si="5"/>
        <v>94.634999999999991</v>
      </c>
      <c r="T39" s="15">
        <v>5.56</v>
      </c>
      <c r="U39" s="86">
        <v>4.2300000000000004</v>
      </c>
      <c r="V39" s="41">
        <f t="shared" si="6"/>
        <v>4.8949999999999996</v>
      </c>
      <c r="W39" s="15">
        <v>6.32</v>
      </c>
      <c r="X39" s="86">
        <v>4.5</v>
      </c>
      <c r="Y39" s="44">
        <f t="shared" si="7"/>
        <v>5.41</v>
      </c>
    </row>
    <row r="40" spans="1:25" x14ac:dyDescent="0.2">
      <c r="A40" s="15">
        <v>21</v>
      </c>
      <c r="B40" s="15">
        <v>96.04</v>
      </c>
      <c r="C40" s="86">
        <v>95.79</v>
      </c>
      <c r="D40" s="41">
        <f t="shared" si="0"/>
        <v>95.915000000000006</v>
      </c>
      <c r="E40" s="15">
        <v>91.9</v>
      </c>
      <c r="F40" s="86">
        <v>93.51</v>
      </c>
      <c r="G40" s="41">
        <f t="shared" si="1"/>
        <v>92.705000000000013</v>
      </c>
      <c r="H40" s="15">
        <v>93.14</v>
      </c>
      <c r="I40" s="86">
        <v>92.18</v>
      </c>
      <c r="J40" s="44">
        <f t="shared" si="2"/>
        <v>92.66</v>
      </c>
      <c r="K40" s="15">
        <v>95.57</v>
      </c>
      <c r="L40" s="86">
        <v>98.58</v>
      </c>
      <c r="M40" s="41">
        <f t="shared" si="3"/>
        <v>97.074999999999989</v>
      </c>
      <c r="N40" s="15">
        <v>93.35</v>
      </c>
      <c r="O40" s="86">
        <v>96.8</v>
      </c>
      <c r="P40" s="44">
        <f t="shared" si="4"/>
        <v>95.074999999999989</v>
      </c>
      <c r="Q40" s="15">
        <v>93.03</v>
      </c>
      <c r="R40" s="86">
        <v>95.26</v>
      </c>
      <c r="S40" s="44">
        <f t="shared" si="5"/>
        <v>94.14500000000001</v>
      </c>
      <c r="T40" s="15">
        <v>5.99</v>
      </c>
      <c r="U40" s="86">
        <v>4.96</v>
      </c>
      <c r="V40" s="41">
        <f t="shared" si="6"/>
        <v>5.4749999999999996</v>
      </c>
      <c r="W40" s="15">
        <v>6.57</v>
      </c>
      <c r="X40" s="86">
        <v>4.5999999999999996</v>
      </c>
      <c r="Y40" s="44">
        <f t="shared" si="7"/>
        <v>5.585</v>
      </c>
    </row>
    <row r="41" spans="1:25" x14ac:dyDescent="0.2">
      <c r="A41" s="15">
        <v>21.5</v>
      </c>
      <c r="B41" s="15">
        <v>96.83</v>
      </c>
      <c r="C41" s="86">
        <v>95.83</v>
      </c>
      <c r="D41" s="41">
        <f t="shared" si="0"/>
        <v>96.33</v>
      </c>
      <c r="E41" s="15">
        <v>94.75</v>
      </c>
      <c r="F41" s="86">
        <v>95.77</v>
      </c>
      <c r="G41" s="41">
        <f t="shared" si="1"/>
        <v>95.259999999999991</v>
      </c>
      <c r="H41" s="15">
        <v>93.12</v>
      </c>
      <c r="I41" s="86">
        <v>94.07</v>
      </c>
      <c r="J41" s="44">
        <f t="shared" si="2"/>
        <v>93.594999999999999</v>
      </c>
      <c r="K41" s="15">
        <v>95.19</v>
      </c>
      <c r="L41" s="86">
        <v>99.37</v>
      </c>
      <c r="M41" s="41">
        <f t="shared" si="3"/>
        <v>97.28</v>
      </c>
      <c r="N41" s="15">
        <v>96.07</v>
      </c>
      <c r="O41" s="86">
        <v>94.35</v>
      </c>
      <c r="P41" s="44">
        <f t="shared" si="4"/>
        <v>95.21</v>
      </c>
      <c r="Q41" s="15">
        <v>95.45</v>
      </c>
      <c r="R41" s="86">
        <v>96.7</v>
      </c>
      <c r="S41" s="44">
        <f t="shared" si="5"/>
        <v>96.075000000000003</v>
      </c>
      <c r="T41" s="15">
        <v>6.7</v>
      </c>
      <c r="U41" s="86">
        <v>4.74</v>
      </c>
      <c r="V41" s="41">
        <f t="shared" si="6"/>
        <v>5.7200000000000006</v>
      </c>
      <c r="W41" s="15">
        <v>6.8</v>
      </c>
      <c r="X41" s="86">
        <v>4.54</v>
      </c>
      <c r="Y41" s="44">
        <f t="shared" si="7"/>
        <v>5.67</v>
      </c>
    </row>
    <row r="42" spans="1:25" x14ac:dyDescent="0.2">
      <c r="A42" s="15">
        <v>22</v>
      </c>
      <c r="B42" s="15">
        <v>95.05</v>
      </c>
      <c r="C42" s="86">
        <v>95.05</v>
      </c>
      <c r="D42" s="41">
        <f t="shared" si="0"/>
        <v>95.05</v>
      </c>
      <c r="E42" s="15">
        <v>93.66</v>
      </c>
      <c r="F42" s="86">
        <v>95.21</v>
      </c>
      <c r="G42" s="41">
        <f t="shared" si="1"/>
        <v>94.435000000000002</v>
      </c>
      <c r="H42" s="15">
        <v>93.75</v>
      </c>
      <c r="I42" s="86">
        <v>90.85</v>
      </c>
      <c r="J42" s="44">
        <f t="shared" si="2"/>
        <v>92.3</v>
      </c>
      <c r="K42" s="15">
        <v>94.56</v>
      </c>
      <c r="L42" s="86">
        <v>96.49</v>
      </c>
      <c r="M42" s="41">
        <f t="shared" si="3"/>
        <v>95.525000000000006</v>
      </c>
      <c r="N42" s="15">
        <v>96.46</v>
      </c>
      <c r="O42" s="86">
        <v>93.94</v>
      </c>
      <c r="P42" s="44">
        <f t="shared" si="4"/>
        <v>95.199999999999989</v>
      </c>
      <c r="Q42" s="15">
        <v>97.27</v>
      </c>
      <c r="R42" s="86">
        <v>96.03</v>
      </c>
      <c r="S42" s="44">
        <f t="shared" si="5"/>
        <v>96.65</v>
      </c>
      <c r="T42" s="15">
        <v>7.01</v>
      </c>
      <c r="U42" s="86">
        <v>4.5199999999999996</v>
      </c>
      <c r="V42" s="41">
        <f t="shared" si="6"/>
        <v>5.7649999999999997</v>
      </c>
      <c r="W42" s="15">
        <v>6.14</v>
      </c>
      <c r="X42" s="86">
        <v>4.5</v>
      </c>
      <c r="Y42" s="44">
        <f t="shared" si="7"/>
        <v>5.32</v>
      </c>
    </row>
    <row r="43" spans="1:25" x14ac:dyDescent="0.2">
      <c r="A43" s="15">
        <v>22.5</v>
      </c>
      <c r="B43" s="15">
        <v>95.57</v>
      </c>
      <c r="C43" s="86">
        <v>95.16</v>
      </c>
      <c r="D43" s="41">
        <f t="shared" si="0"/>
        <v>95.364999999999995</v>
      </c>
      <c r="E43" s="15">
        <v>93</v>
      </c>
      <c r="F43" s="86">
        <v>96.25</v>
      </c>
      <c r="G43" s="41">
        <f t="shared" si="1"/>
        <v>94.625</v>
      </c>
      <c r="H43" s="15">
        <v>94.72</v>
      </c>
      <c r="I43" s="86">
        <v>91.34</v>
      </c>
      <c r="J43" s="44">
        <f t="shared" si="2"/>
        <v>93.03</v>
      </c>
      <c r="K43" s="15">
        <v>86.82</v>
      </c>
      <c r="L43" s="86">
        <v>95.22</v>
      </c>
      <c r="M43" s="41">
        <f t="shared" si="3"/>
        <v>91.02</v>
      </c>
      <c r="N43" s="15">
        <v>96.55</v>
      </c>
      <c r="O43" s="86">
        <v>92.33</v>
      </c>
      <c r="P43" s="44">
        <f t="shared" si="4"/>
        <v>94.44</v>
      </c>
      <c r="Q43" s="15">
        <v>92.92</v>
      </c>
      <c r="R43" s="86">
        <v>95.17</v>
      </c>
      <c r="S43" s="44">
        <f t="shared" si="5"/>
        <v>94.045000000000002</v>
      </c>
      <c r="T43" s="15">
        <v>7.27</v>
      </c>
      <c r="U43" s="86">
        <v>4.88</v>
      </c>
      <c r="V43" s="41">
        <f t="shared" si="6"/>
        <v>6.0749999999999993</v>
      </c>
      <c r="W43" s="15">
        <v>6.3</v>
      </c>
      <c r="X43" s="86">
        <v>4.57</v>
      </c>
      <c r="Y43" s="44">
        <f t="shared" si="7"/>
        <v>5.4350000000000005</v>
      </c>
    </row>
    <row r="44" spans="1:25" x14ac:dyDescent="0.2">
      <c r="A44" s="15">
        <v>23</v>
      </c>
      <c r="B44" s="15">
        <v>94.24</v>
      </c>
      <c r="C44" s="86">
        <v>95.23</v>
      </c>
      <c r="D44" s="41">
        <f t="shared" si="0"/>
        <v>94.734999999999999</v>
      </c>
      <c r="E44" s="15">
        <v>92.79</v>
      </c>
      <c r="F44" s="86">
        <v>95.01</v>
      </c>
      <c r="G44" s="41">
        <f t="shared" si="1"/>
        <v>93.9</v>
      </c>
      <c r="H44" s="15">
        <v>95.27</v>
      </c>
      <c r="I44" s="86">
        <v>91.74</v>
      </c>
      <c r="J44" s="44">
        <f t="shared" si="2"/>
        <v>93.504999999999995</v>
      </c>
      <c r="K44" s="15">
        <v>93.83</v>
      </c>
      <c r="L44" s="86">
        <v>97.78</v>
      </c>
      <c r="M44" s="41">
        <f t="shared" si="3"/>
        <v>95.805000000000007</v>
      </c>
      <c r="N44" s="15">
        <v>92.51</v>
      </c>
      <c r="O44" s="86">
        <v>92.27</v>
      </c>
      <c r="P44" s="44">
        <f t="shared" si="4"/>
        <v>92.39</v>
      </c>
      <c r="Q44" s="15">
        <v>97.07</v>
      </c>
      <c r="R44" s="86">
        <v>94.05</v>
      </c>
      <c r="S44" s="44">
        <f t="shared" si="5"/>
        <v>95.56</v>
      </c>
      <c r="T44" s="15">
        <v>6.73</v>
      </c>
      <c r="U44" s="86">
        <v>4.2699999999999996</v>
      </c>
      <c r="V44" s="41">
        <f t="shared" si="6"/>
        <v>5.5</v>
      </c>
      <c r="W44" s="15">
        <v>6.66</v>
      </c>
      <c r="X44" s="86">
        <v>4.54</v>
      </c>
      <c r="Y44" s="44">
        <f t="shared" si="7"/>
        <v>5.6</v>
      </c>
    </row>
    <row r="45" spans="1:25" x14ac:dyDescent="0.2">
      <c r="A45" s="15">
        <v>23.5</v>
      </c>
      <c r="B45" s="15">
        <v>94</v>
      </c>
      <c r="C45" s="86">
        <v>95.41</v>
      </c>
      <c r="D45" s="41">
        <f t="shared" si="0"/>
        <v>94.704999999999998</v>
      </c>
      <c r="E45" s="15">
        <v>93.44</v>
      </c>
      <c r="F45" s="86">
        <v>96.95</v>
      </c>
      <c r="G45" s="41">
        <f t="shared" si="1"/>
        <v>95.194999999999993</v>
      </c>
      <c r="H45" s="15">
        <v>95.24</v>
      </c>
      <c r="I45" s="86">
        <v>92.39</v>
      </c>
      <c r="J45" s="44">
        <f t="shared" si="2"/>
        <v>93.814999999999998</v>
      </c>
      <c r="K45" s="15">
        <v>95.5</v>
      </c>
      <c r="L45" s="86">
        <v>95.09</v>
      </c>
      <c r="M45" s="41">
        <f t="shared" si="3"/>
        <v>95.295000000000002</v>
      </c>
      <c r="N45" s="15">
        <v>92.83</v>
      </c>
      <c r="O45" s="86">
        <v>92.96</v>
      </c>
      <c r="P45" s="44">
        <f t="shared" si="4"/>
        <v>92.894999999999996</v>
      </c>
      <c r="Q45" s="15">
        <v>95.66</v>
      </c>
      <c r="R45" s="86">
        <v>95.67</v>
      </c>
      <c r="S45" s="44">
        <f t="shared" si="5"/>
        <v>95.664999999999992</v>
      </c>
      <c r="T45" s="15">
        <v>5.83</v>
      </c>
      <c r="U45" s="86">
        <v>4.5999999999999996</v>
      </c>
      <c r="V45" s="41">
        <f t="shared" si="6"/>
        <v>5.2149999999999999</v>
      </c>
      <c r="W45" s="15">
        <v>6.32</v>
      </c>
      <c r="X45" s="86">
        <v>4.62</v>
      </c>
      <c r="Y45" s="44">
        <f t="shared" si="7"/>
        <v>5.4700000000000006</v>
      </c>
    </row>
    <row r="46" spans="1:25" ht="17" thickBot="1" x14ac:dyDescent="0.25">
      <c r="A46" s="18">
        <v>24</v>
      </c>
      <c r="B46" s="18">
        <v>94.45</v>
      </c>
      <c r="C46" s="19">
        <v>94.7</v>
      </c>
      <c r="D46" s="49">
        <f t="shared" si="0"/>
        <v>94.575000000000003</v>
      </c>
      <c r="E46" s="18">
        <v>93.59</v>
      </c>
      <c r="F46" s="19">
        <v>98.18</v>
      </c>
      <c r="G46" s="49">
        <f t="shared" si="1"/>
        <v>95.885000000000005</v>
      </c>
      <c r="H46" s="18">
        <v>94.17</v>
      </c>
      <c r="I46" s="19">
        <v>92.16</v>
      </c>
      <c r="J46" s="73">
        <f t="shared" si="2"/>
        <v>93.164999999999992</v>
      </c>
      <c r="K46" s="18">
        <v>95.12</v>
      </c>
      <c r="L46" s="19">
        <v>95.19</v>
      </c>
      <c r="M46" s="49">
        <f t="shared" si="3"/>
        <v>95.155000000000001</v>
      </c>
      <c r="N46" s="18">
        <v>92.42</v>
      </c>
      <c r="O46" s="19">
        <v>92.91</v>
      </c>
      <c r="P46" s="73">
        <f t="shared" si="4"/>
        <v>92.664999999999992</v>
      </c>
      <c r="Q46" s="18">
        <v>96.07</v>
      </c>
      <c r="R46" s="19">
        <v>95.79</v>
      </c>
      <c r="S46" s="73">
        <f>AVERAGE(Q46:R46)</f>
        <v>95.93</v>
      </c>
      <c r="T46" s="18">
        <v>6.25</v>
      </c>
      <c r="U46" s="19">
        <v>4.47</v>
      </c>
      <c r="V46" s="49">
        <f t="shared" si="6"/>
        <v>5.3599999999999994</v>
      </c>
      <c r="W46" s="18">
        <v>6.43</v>
      </c>
      <c r="X46" s="19">
        <v>4.8</v>
      </c>
      <c r="Y46" s="73">
        <f t="shared" si="7"/>
        <v>5.6150000000000002</v>
      </c>
    </row>
  </sheetData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A031-AE70-7A41-874C-7FBEAAB96C7B}">
  <dimension ref="A1:AZ47"/>
  <sheetViews>
    <sheetView workbookViewId="0">
      <selection sqref="A1:XFD1048576"/>
    </sheetView>
  </sheetViews>
  <sheetFormatPr baseColWidth="10" defaultRowHeight="16" x14ac:dyDescent="0.2"/>
  <cols>
    <col min="1" max="1" width="14.33203125" customWidth="1"/>
    <col min="2" max="2" width="12.5" customWidth="1"/>
    <col min="3" max="4" width="13" customWidth="1"/>
    <col min="6" max="6" width="12.5" customWidth="1"/>
    <col min="7" max="7" width="13" customWidth="1"/>
    <col min="8" max="8" width="13.5" customWidth="1"/>
    <col min="10" max="10" width="12.1640625" customWidth="1"/>
    <col min="11" max="11" width="12.83203125" customWidth="1"/>
    <col min="12" max="12" width="13.1640625" customWidth="1"/>
    <col min="14" max="14" width="13" customWidth="1"/>
    <col min="15" max="15" width="14" customWidth="1"/>
    <col min="16" max="16" width="13" customWidth="1"/>
    <col min="18" max="18" width="12.6640625" customWidth="1"/>
    <col min="19" max="19" width="12.33203125" customWidth="1"/>
    <col min="20" max="20" width="12.6640625" customWidth="1"/>
    <col min="22" max="22" width="14" customWidth="1"/>
    <col min="23" max="24" width="12.83203125" customWidth="1"/>
    <col min="29" max="29" width="13.1640625" customWidth="1"/>
    <col min="30" max="30" width="13" customWidth="1"/>
    <col min="31" max="31" width="12.83203125" customWidth="1"/>
    <col min="33" max="33" width="12.5" customWidth="1"/>
    <col min="34" max="34" width="13" customWidth="1"/>
    <col min="35" max="35" width="13.6640625" customWidth="1"/>
    <col min="37" max="37" width="12.83203125" customWidth="1"/>
    <col min="38" max="38" width="12.6640625" customWidth="1"/>
    <col min="39" max="39" width="13" customWidth="1"/>
    <col min="41" max="41" width="13.33203125" customWidth="1"/>
    <col min="42" max="42" width="13" customWidth="1"/>
    <col min="43" max="43" width="12.6640625" customWidth="1"/>
    <col min="45" max="45" width="13" customWidth="1"/>
    <col min="46" max="46" width="12.83203125" customWidth="1"/>
    <col min="47" max="47" width="12.6640625" customWidth="1"/>
    <col min="49" max="49" width="13" customWidth="1"/>
    <col min="50" max="50" width="13.1640625" customWidth="1"/>
    <col min="51" max="51" width="13" customWidth="1"/>
  </cols>
  <sheetData>
    <row r="1" spans="1:52" ht="17" thickBot="1" x14ac:dyDescent="0.25">
      <c r="A1" s="87" t="s">
        <v>46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9"/>
      <c r="AB1" s="87" t="s">
        <v>47</v>
      </c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9"/>
    </row>
    <row r="2" spans="1:52" ht="17" thickBot="1" x14ac:dyDescent="0.25">
      <c r="A2" s="1" t="s">
        <v>0</v>
      </c>
      <c r="B2" s="2" t="s">
        <v>1</v>
      </c>
      <c r="C2" s="3"/>
      <c r="D2" s="3"/>
      <c r="E2" s="4"/>
      <c r="F2" s="2" t="s">
        <v>20</v>
      </c>
      <c r="G2" s="3"/>
      <c r="H2" s="3"/>
      <c r="I2" s="4"/>
      <c r="J2" s="2" t="s">
        <v>48</v>
      </c>
      <c r="K2" s="3"/>
      <c r="L2" s="3"/>
      <c r="M2" s="4"/>
      <c r="N2" s="2" t="s">
        <v>6</v>
      </c>
      <c r="O2" s="3"/>
      <c r="P2" s="3"/>
      <c r="Q2" s="4"/>
      <c r="R2" s="2" t="s">
        <v>19</v>
      </c>
      <c r="S2" s="3"/>
      <c r="T2" s="3"/>
      <c r="U2" s="4"/>
      <c r="V2" s="2" t="s">
        <v>49</v>
      </c>
      <c r="W2" s="3"/>
      <c r="X2" s="3"/>
      <c r="Y2" s="4"/>
      <c r="AB2" s="1" t="s">
        <v>0</v>
      </c>
      <c r="AC2" s="2" t="s">
        <v>1</v>
      </c>
      <c r="AD2" s="3"/>
      <c r="AE2" s="3"/>
      <c r="AF2" s="4"/>
      <c r="AG2" s="2" t="s">
        <v>20</v>
      </c>
      <c r="AH2" s="3"/>
      <c r="AI2" s="3"/>
      <c r="AJ2" s="4"/>
      <c r="AK2" s="2" t="s">
        <v>48</v>
      </c>
      <c r="AL2" s="3"/>
      <c r="AM2" s="3"/>
      <c r="AN2" s="4"/>
      <c r="AO2" s="2" t="s">
        <v>6</v>
      </c>
      <c r="AP2" s="3"/>
      <c r="AQ2" s="3"/>
      <c r="AR2" s="4"/>
      <c r="AS2" s="2" t="s">
        <v>19</v>
      </c>
      <c r="AT2" s="3"/>
      <c r="AU2" s="3"/>
      <c r="AV2" s="4"/>
      <c r="AW2" s="2" t="s">
        <v>49</v>
      </c>
      <c r="AX2" s="3"/>
      <c r="AY2" s="3"/>
      <c r="AZ2" s="4"/>
    </row>
    <row r="3" spans="1:52" ht="17" thickBot="1" x14ac:dyDescent="0.25">
      <c r="A3" s="5"/>
      <c r="B3" s="69" t="s">
        <v>9</v>
      </c>
      <c r="C3" s="70" t="s">
        <v>10</v>
      </c>
      <c r="D3" s="71" t="s">
        <v>11</v>
      </c>
      <c r="E3" s="9" t="s">
        <v>12</v>
      </c>
      <c r="F3" s="69" t="s">
        <v>9</v>
      </c>
      <c r="G3" s="70" t="s">
        <v>10</v>
      </c>
      <c r="H3" s="71" t="s">
        <v>11</v>
      </c>
      <c r="I3" s="9" t="s">
        <v>12</v>
      </c>
      <c r="J3" s="69" t="s">
        <v>9</v>
      </c>
      <c r="K3" s="70" t="s">
        <v>10</v>
      </c>
      <c r="L3" s="71" t="s">
        <v>11</v>
      </c>
      <c r="M3" s="9" t="s">
        <v>12</v>
      </c>
      <c r="N3" s="69" t="s">
        <v>9</v>
      </c>
      <c r="O3" s="70" t="s">
        <v>10</v>
      </c>
      <c r="P3" s="71" t="s">
        <v>11</v>
      </c>
      <c r="Q3" s="9" t="s">
        <v>12</v>
      </c>
      <c r="R3" s="69" t="s">
        <v>9</v>
      </c>
      <c r="S3" s="70" t="s">
        <v>10</v>
      </c>
      <c r="T3" s="71" t="s">
        <v>11</v>
      </c>
      <c r="U3" s="9" t="s">
        <v>12</v>
      </c>
      <c r="V3" s="69" t="s">
        <v>9</v>
      </c>
      <c r="W3" s="70" t="s">
        <v>10</v>
      </c>
      <c r="X3" s="71" t="s">
        <v>11</v>
      </c>
      <c r="Y3" s="9" t="s">
        <v>12</v>
      </c>
      <c r="AB3" s="5"/>
      <c r="AC3" s="69" t="s">
        <v>9</v>
      </c>
      <c r="AD3" s="70" t="s">
        <v>10</v>
      </c>
      <c r="AE3" s="71" t="s">
        <v>11</v>
      </c>
      <c r="AF3" s="9" t="s">
        <v>12</v>
      </c>
      <c r="AG3" s="69" t="s">
        <v>9</v>
      </c>
      <c r="AH3" s="70" t="s">
        <v>10</v>
      </c>
      <c r="AI3" s="71" t="s">
        <v>11</v>
      </c>
      <c r="AJ3" s="9" t="s">
        <v>12</v>
      </c>
      <c r="AK3" s="69" t="s">
        <v>9</v>
      </c>
      <c r="AL3" s="70" t="s">
        <v>10</v>
      </c>
      <c r="AM3" s="71" t="s">
        <v>11</v>
      </c>
      <c r="AN3" s="9" t="s">
        <v>12</v>
      </c>
      <c r="AO3" s="69" t="s">
        <v>9</v>
      </c>
      <c r="AP3" s="70" t="s">
        <v>10</v>
      </c>
      <c r="AQ3" s="71" t="s">
        <v>11</v>
      </c>
      <c r="AR3" s="9" t="s">
        <v>12</v>
      </c>
      <c r="AS3" s="69" t="s">
        <v>9</v>
      </c>
      <c r="AT3" s="70" t="s">
        <v>10</v>
      </c>
      <c r="AU3" s="71" t="s">
        <v>11</v>
      </c>
      <c r="AV3" s="9" t="s">
        <v>12</v>
      </c>
      <c r="AW3" s="69" t="s">
        <v>9</v>
      </c>
      <c r="AX3" s="70" t="s">
        <v>10</v>
      </c>
      <c r="AY3" s="71" t="s">
        <v>11</v>
      </c>
      <c r="AZ3" s="9" t="s">
        <v>12</v>
      </c>
    </row>
    <row r="4" spans="1:52" x14ac:dyDescent="0.2">
      <c r="A4" s="10">
        <v>2.5</v>
      </c>
      <c r="B4" s="11">
        <v>6.7532470099999999</v>
      </c>
      <c r="C4" s="12">
        <v>15.099537700000001</v>
      </c>
      <c r="D4" s="35">
        <v>8.85634385</v>
      </c>
      <c r="E4" s="12">
        <f>AVERAGE(B4:D4)</f>
        <v>10.236376186666668</v>
      </c>
      <c r="F4" s="11">
        <v>5.4295230500000002</v>
      </c>
      <c r="G4" s="12">
        <v>5.8996340500000004</v>
      </c>
      <c r="H4" s="35">
        <v>4.4267357799999996</v>
      </c>
      <c r="I4" s="12">
        <f>AVERAGE(F4:H4)</f>
        <v>5.2519642933333328</v>
      </c>
      <c r="J4" s="11">
        <v>3.3026426899999999</v>
      </c>
      <c r="K4" s="12">
        <v>11.875513099999999</v>
      </c>
      <c r="L4" s="35">
        <v>4.2834390500000001</v>
      </c>
      <c r="M4" s="67">
        <f>AVERAGE(J4:L4)</f>
        <v>6.4871982799999985</v>
      </c>
      <c r="N4" s="11">
        <v>0.83205704999999996</v>
      </c>
      <c r="O4" s="12">
        <v>3.64704958</v>
      </c>
      <c r="P4" s="35">
        <v>1.4971623700000001</v>
      </c>
      <c r="Q4" s="12">
        <f>AVERAGE(N4:P4)</f>
        <v>1.9920896666666668</v>
      </c>
      <c r="R4" s="11">
        <v>0.64515292999999996</v>
      </c>
      <c r="S4" s="12">
        <v>0.64312818999999999</v>
      </c>
      <c r="T4" s="35">
        <v>4.2556893000000002</v>
      </c>
      <c r="U4" s="67">
        <f>AVERAGE(R4:T4)</f>
        <v>1.8479901400000001</v>
      </c>
      <c r="V4" s="11">
        <v>0.62022851000000001</v>
      </c>
      <c r="W4" s="12">
        <v>1.4198101000000001</v>
      </c>
      <c r="X4" s="35">
        <v>3.30851921</v>
      </c>
      <c r="Y4" s="72">
        <f>AVERAGE(V4:X4)</f>
        <v>1.7828526066666666</v>
      </c>
      <c r="AB4" s="10">
        <v>2.5</v>
      </c>
      <c r="AC4" s="11">
        <v>9.3182820799999995</v>
      </c>
      <c r="AD4" s="12">
        <v>7.3599133400000003</v>
      </c>
      <c r="AE4" s="35">
        <v>1.6656447299999999</v>
      </c>
      <c r="AF4" s="12">
        <f>AVERAGE(AC4:AE4)</f>
        <v>6.1146133833333343</v>
      </c>
      <c r="AG4" s="11">
        <v>7.8337592100000002</v>
      </c>
      <c r="AH4" s="12">
        <v>8.7345452100000003</v>
      </c>
      <c r="AI4" s="35">
        <v>2.49142793</v>
      </c>
      <c r="AJ4" s="12">
        <f>AVERAGE(AG4:AI4)</f>
        <v>6.3532441166666667</v>
      </c>
      <c r="AK4" s="11">
        <v>8.5435979</v>
      </c>
      <c r="AL4" s="12">
        <v>7.1522957800000002</v>
      </c>
      <c r="AM4" s="35">
        <v>2.5189478799999998</v>
      </c>
      <c r="AN4" s="67">
        <f>AVERAGE(AK4:AM4)</f>
        <v>6.071613853333333</v>
      </c>
      <c r="AO4" s="11">
        <v>3.6652273000000002</v>
      </c>
      <c r="AP4" s="12">
        <v>2.0064553599999999</v>
      </c>
      <c r="AQ4" s="35">
        <v>2.7086497700000001</v>
      </c>
      <c r="AR4" s="12">
        <f>AVERAGE(AO4:AQ4)</f>
        <v>2.7934441433333332</v>
      </c>
      <c r="AS4" s="11">
        <v>1.0918494000000001</v>
      </c>
      <c r="AT4" s="12">
        <v>0.87028722999999997</v>
      </c>
      <c r="AU4" s="35">
        <v>3.3759647099999999</v>
      </c>
      <c r="AV4" s="67">
        <f>AVERAGE(AS4:AU4)</f>
        <v>1.7793671133333333</v>
      </c>
      <c r="AW4" s="11">
        <v>1.0079088899999999</v>
      </c>
      <c r="AX4" s="12">
        <v>1.99846396</v>
      </c>
      <c r="AY4" s="35">
        <v>4.6958454500000002</v>
      </c>
      <c r="AZ4" s="72">
        <f>AVERAGE(AW4:AY4)</f>
        <v>2.5674060999999999</v>
      </c>
    </row>
    <row r="5" spans="1:52" x14ac:dyDescent="0.2">
      <c r="A5" s="10">
        <v>3</v>
      </c>
      <c r="B5" s="15">
        <v>7.6684777799999999</v>
      </c>
      <c r="C5" s="16">
        <v>17.102511100000001</v>
      </c>
      <c r="D5" s="41">
        <v>8.93784958</v>
      </c>
      <c r="E5" s="16">
        <f t="shared" ref="E5:E47" si="0">AVERAGE(B5:D5)</f>
        <v>11.236279486666668</v>
      </c>
      <c r="F5" s="15">
        <v>5.7847055999999997</v>
      </c>
      <c r="G5" s="16">
        <v>6.4994673599999997</v>
      </c>
      <c r="H5" s="41">
        <v>4.3760599300000003</v>
      </c>
      <c r="I5" s="16">
        <f t="shared" ref="I5:I47" si="1">AVERAGE(F5:H5)</f>
        <v>5.5534109633333335</v>
      </c>
      <c r="J5" s="15">
        <v>4.1903313600000001</v>
      </c>
      <c r="K5" s="16">
        <v>12.5885081</v>
      </c>
      <c r="L5" s="41">
        <v>3.9370039399999999</v>
      </c>
      <c r="M5" s="43">
        <f t="shared" ref="M5:M47" si="2">AVERAGE(J5:L5)</f>
        <v>6.9052811333333333</v>
      </c>
      <c r="N5" s="15">
        <v>0.94041153</v>
      </c>
      <c r="O5" s="16">
        <v>3.5410322299999999</v>
      </c>
      <c r="P5" s="41">
        <v>1.10212833</v>
      </c>
      <c r="Q5" s="16">
        <f t="shared" ref="Q5:Q47" si="3">AVERAGE(N5:P5)</f>
        <v>1.8611906966666665</v>
      </c>
      <c r="R5" s="15">
        <v>0.76035688000000001</v>
      </c>
      <c r="S5" s="16">
        <v>0.59326380000000001</v>
      </c>
      <c r="T5" s="41">
        <v>2.4684688600000002</v>
      </c>
      <c r="U5" s="43">
        <f t="shared" ref="U5:U47" si="4">AVERAGE(R5:T5)</f>
        <v>1.2740298466666669</v>
      </c>
      <c r="V5" s="15">
        <v>0.69776457999999997</v>
      </c>
      <c r="W5" s="16">
        <v>2.2764025299999999</v>
      </c>
      <c r="X5" s="41">
        <v>3.1245908600000001</v>
      </c>
      <c r="Y5" s="44">
        <f t="shared" ref="Y5:Y47" si="5">AVERAGE(V5:X5)</f>
        <v>2.0329193233333331</v>
      </c>
      <c r="AB5" s="10">
        <v>3</v>
      </c>
      <c r="AC5" s="15">
        <v>11.6188813</v>
      </c>
      <c r="AD5" s="16">
        <v>9.2199269299999997</v>
      </c>
      <c r="AE5" s="41">
        <v>2.17930314</v>
      </c>
      <c r="AF5" s="16">
        <f t="shared" ref="AF5:AF47" si="6">AVERAGE(AC5:AE5)</f>
        <v>7.6727037899999999</v>
      </c>
      <c r="AG5" s="15">
        <v>9.9833174000000007</v>
      </c>
      <c r="AH5" s="16">
        <v>11.0733117</v>
      </c>
      <c r="AI5" s="41">
        <v>3.25117558</v>
      </c>
      <c r="AJ5" s="16">
        <f t="shared" ref="AJ5:AJ47" si="7">AVERAGE(AG5:AI5)</f>
        <v>8.1026015600000019</v>
      </c>
      <c r="AK5" s="15">
        <v>10.1771283</v>
      </c>
      <c r="AL5" s="16">
        <v>9.0309964300000001</v>
      </c>
      <c r="AM5" s="41">
        <v>3.5950802799999999</v>
      </c>
      <c r="AN5" s="43">
        <f t="shared" ref="AN5:AN47" si="8">AVERAGE(AK5:AM5)</f>
        <v>7.6010683366666676</v>
      </c>
      <c r="AO5" s="15">
        <v>4.3532410600000002</v>
      </c>
      <c r="AP5" s="16">
        <v>2.3125681299999998</v>
      </c>
      <c r="AQ5" s="41">
        <v>3.2523885799999999</v>
      </c>
      <c r="AR5" s="16">
        <f t="shared" ref="AR5:AR47" si="9">AVERAGE(AO5:AQ5)</f>
        <v>3.3060659233333332</v>
      </c>
      <c r="AS5" s="15">
        <v>1.244461</v>
      </c>
      <c r="AT5" s="16">
        <v>1.11667447</v>
      </c>
      <c r="AU5" s="41">
        <v>4.2786899600000003</v>
      </c>
      <c r="AV5" s="43">
        <f t="shared" ref="AV5:AV47" si="10">AVERAGE(AS5:AU5)</f>
        <v>2.2132751433333335</v>
      </c>
      <c r="AW5" s="15">
        <v>1.3438829699999999</v>
      </c>
      <c r="AX5" s="16">
        <v>2.1816875699999998</v>
      </c>
      <c r="AY5" s="41">
        <v>5.4794866799999999</v>
      </c>
      <c r="AZ5" s="44">
        <f t="shared" ref="AZ5:AZ47" si="11">AVERAGE(AW5:AY5)</f>
        <v>3.0016857399999997</v>
      </c>
    </row>
    <row r="6" spans="1:52" x14ac:dyDescent="0.2">
      <c r="A6" s="10">
        <v>3.5</v>
      </c>
      <c r="B6" s="15">
        <v>9.1937072900000008</v>
      </c>
      <c r="C6" s="16">
        <v>12.516133099999999</v>
      </c>
      <c r="D6" s="41">
        <v>9.1369222899999993</v>
      </c>
      <c r="E6" s="16">
        <f t="shared" si="0"/>
        <v>10.282254226666666</v>
      </c>
      <c r="F6" s="15">
        <v>4.6787552100000003</v>
      </c>
      <c r="G6" s="16">
        <v>7.8917517400000001</v>
      </c>
      <c r="H6" s="41">
        <v>4.2627918899999999</v>
      </c>
      <c r="I6" s="16">
        <f t="shared" si="1"/>
        <v>5.6110996133333337</v>
      </c>
      <c r="J6" s="15">
        <v>4.72700399</v>
      </c>
      <c r="K6" s="16">
        <v>10.8583199</v>
      </c>
      <c r="L6" s="41">
        <v>4.6953456999999998</v>
      </c>
      <c r="M6" s="43">
        <f t="shared" si="2"/>
        <v>6.7602231966666659</v>
      </c>
      <c r="N6" s="15">
        <v>0.89441789999999999</v>
      </c>
      <c r="O6" s="16">
        <v>3.9523293800000001</v>
      </c>
      <c r="P6" s="41">
        <v>1.94302291</v>
      </c>
      <c r="Q6" s="16">
        <f t="shared" si="3"/>
        <v>2.2632567299999997</v>
      </c>
      <c r="R6" s="15">
        <v>0.63227118000000004</v>
      </c>
      <c r="S6" s="16">
        <v>0.55795697</v>
      </c>
      <c r="T6" s="41">
        <v>1.65915838</v>
      </c>
      <c r="U6" s="43">
        <f t="shared" si="4"/>
        <v>0.94979551000000006</v>
      </c>
      <c r="V6" s="15">
        <v>0.80114045</v>
      </c>
      <c r="W6" s="16">
        <v>3.23203554</v>
      </c>
      <c r="X6" s="41">
        <v>3.0647465999999999</v>
      </c>
      <c r="Y6" s="44">
        <f t="shared" si="5"/>
        <v>2.3659741966666665</v>
      </c>
      <c r="AB6" s="10">
        <v>3.5</v>
      </c>
      <c r="AC6" s="15">
        <v>13.4316473</v>
      </c>
      <c r="AD6" s="16">
        <v>10.5011577</v>
      </c>
      <c r="AE6" s="41">
        <v>2.5571034400000001</v>
      </c>
      <c r="AF6" s="16">
        <f t="shared" si="6"/>
        <v>8.8299694800000008</v>
      </c>
      <c r="AG6" s="15">
        <v>11.3787118</v>
      </c>
      <c r="AH6" s="16">
        <v>12.2103951</v>
      </c>
      <c r="AI6" s="41">
        <v>3.8160732300000002</v>
      </c>
      <c r="AJ6" s="16">
        <f t="shared" si="7"/>
        <v>9.1350600433333327</v>
      </c>
      <c r="AK6" s="15">
        <v>11.6592357</v>
      </c>
      <c r="AL6" s="16">
        <v>10.666248400000001</v>
      </c>
      <c r="AM6" s="41">
        <v>4.8030098099999998</v>
      </c>
      <c r="AN6" s="43">
        <f t="shared" si="8"/>
        <v>9.0428313033333332</v>
      </c>
      <c r="AO6" s="15">
        <v>4.7277843199999996</v>
      </c>
      <c r="AP6" s="16">
        <v>2.8298826199999998</v>
      </c>
      <c r="AQ6" s="41">
        <v>3.9282374299999998</v>
      </c>
      <c r="AR6" s="16">
        <f t="shared" si="9"/>
        <v>3.8286347899999993</v>
      </c>
      <c r="AS6" s="15">
        <v>1.5894540699999999</v>
      </c>
      <c r="AT6" s="16">
        <v>1.3039634899999999</v>
      </c>
      <c r="AU6" s="41">
        <v>4.8252929</v>
      </c>
      <c r="AV6" s="43">
        <f t="shared" si="10"/>
        <v>2.5729034866666667</v>
      </c>
      <c r="AW6" s="15">
        <v>1.7315466500000001</v>
      </c>
      <c r="AX6" s="16">
        <v>2.5700348200000001</v>
      </c>
      <c r="AY6" s="41">
        <v>2.2130883099999998</v>
      </c>
      <c r="AZ6" s="44">
        <f t="shared" si="11"/>
        <v>2.1715565933333334</v>
      </c>
    </row>
    <row r="7" spans="1:52" x14ac:dyDescent="0.2">
      <c r="A7" s="10">
        <v>4</v>
      </c>
      <c r="B7" s="15">
        <v>8.94453429</v>
      </c>
      <c r="C7" s="16">
        <v>12.518995800000001</v>
      </c>
      <c r="D7" s="41">
        <v>8.5888283800000007</v>
      </c>
      <c r="E7" s="16">
        <f t="shared" si="0"/>
        <v>10.017452823333334</v>
      </c>
      <c r="F7" s="15">
        <v>4.5535298099999997</v>
      </c>
      <c r="G7" s="16">
        <v>5.6390054000000003</v>
      </c>
      <c r="H7" s="41">
        <v>4.6382196200000001</v>
      </c>
      <c r="I7" s="16">
        <f t="shared" si="1"/>
        <v>4.9435849433333336</v>
      </c>
      <c r="J7" s="15">
        <v>5.7335881000000004</v>
      </c>
      <c r="K7" s="16">
        <v>10.768462599999999</v>
      </c>
      <c r="L7" s="41">
        <v>5.54398284</v>
      </c>
      <c r="M7" s="43">
        <f t="shared" si="2"/>
        <v>7.3486778466666651</v>
      </c>
      <c r="N7" s="15">
        <v>0.82322938999999995</v>
      </c>
      <c r="O7" s="16">
        <v>3.0963901900000002</v>
      </c>
      <c r="P7" s="41">
        <v>4.1449412900000002</v>
      </c>
      <c r="Q7" s="16">
        <f t="shared" si="3"/>
        <v>2.6881869566666672</v>
      </c>
      <c r="R7" s="15">
        <v>0.59981390000000001</v>
      </c>
      <c r="S7" s="16">
        <v>3.1234100200000001</v>
      </c>
      <c r="T7" s="41">
        <v>1.11143594</v>
      </c>
      <c r="U7" s="43">
        <f t="shared" si="4"/>
        <v>1.6115532866666669</v>
      </c>
      <c r="V7" s="15">
        <v>0.67190141999999997</v>
      </c>
      <c r="W7" s="16">
        <v>2.4455729700000002</v>
      </c>
      <c r="X7" s="41">
        <v>3.2781736499999998</v>
      </c>
      <c r="Y7" s="44">
        <f t="shared" si="5"/>
        <v>2.1318826799999999</v>
      </c>
      <c r="AB7" s="10">
        <v>4</v>
      </c>
      <c r="AC7" s="15">
        <v>15.4255288</v>
      </c>
      <c r="AD7" s="16">
        <v>11.542829100000001</v>
      </c>
      <c r="AE7" s="41">
        <v>3.0414851299999999</v>
      </c>
      <c r="AF7" s="16">
        <f t="shared" si="6"/>
        <v>10.00328101</v>
      </c>
      <c r="AG7" s="15">
        <v>13.3791837</v>
      </c>
      <c r="AH7" s="16">
        <v>13.645270399999999</v>
      </c>
      <c r="AI7" s="41">
        <v>4.3994645500000003</v>
      </c>
      <c r="AJ7" s="16">
        <f t="shared" si="7"/>
        <v>10.474639550000001</v>
      </c>
      <c r="AK7" s="15">
        <v>12.9241134</v>
      </c>
      <c r="AL7" s="16">
        <v>12.0041993</v>
      </c>
      <c r="AM7" s="41">
        <v>5.6578356100000002</v>
      </c>
      <c r="AN7" s="43">
        <f t="shared" si="8"/>
        <v>10.19538277</v>
      </c>
      <c r="AO7" s="15">
        <v>5.2947516200000004</v>
      </c>
      <c r="AP7" s="16">
        <v>2.9628587500000001</v>
      </c>
      <c r="AQ7" s="41">
        <v>4.3720837000000001</v>
      </c>
      <c r="AR7" s="16">
        <f t="shared" si="9"/>
        <v>4.2098980233333334</v>
      </c>
      <c r="AS7" s="15">
        <v>1.6574626100000001</v>
      </c>
      <c r="AT7" s="16">
        <v>1.40912343</v>
      </c>
      <c r="AU7" s="41">
        <v>5.4200025900000002</v>
      </c>
      <c r="AV7" s="43">
        <f t="shared" si="10"/>
        <v>2.8288628766666668</v>
      </c>
      <c r="AW7" s="15">
        <v>1.7703196999999999</v>
      </c>
      <c r="AX7" s="16">
        <v>2.8191755299999999</v>
      </c>
      <c r="AY7" s="41">
        <v>2.4756260999999999</v>
      </c>
      <c r="AZ7" s="44">
        <f t="shared" si="11"/>
        <v>2.3550404433333334</v>
      </c>
    </row>
    <row r="8" spans="1:52" x14ac:dyDescent="0.2">
      <c r="A8" s="10">
        <v>4.5</v>
      </c>
      <c r="B8" s="15">
        <v>8.2337029299999998</v>
      </c>
      <c r="C8" s="16">
        <v>9.9939415300000007</v>
      </c>
      <c r="D8" s="41">
        <v>6.3256181900000001</v>
      </c>
      <c r="E8" s="16">
        <f t="shared" si="0"/>
        <v>8.184420883333333</v>
      </c>
      <c r="F8" s="15">
        <v>4.9110717099999999</v>
      </c>
      <c r="G8" s="16">
        <v>6.4686666300000004</v>
      </c>
      <c r="H8" s="41">
        <v>3.8445489199999998</v>
      </c>
      <c r="I8" s="16">
        <f t="shared" si="1"/>
        <v>5.0747624199999999</v>
      </c>
      <c r="J8" s="15">
        <v>6.4894324499999998</v>
      </c>
      <c r="K8" s="16">
        <v>10.5757365</v>
      </c>
      <c r="L8" s="41">
        <v>7.6848185600000001</v>
      </c>
      <c r="M8" s="43">
        <f t="shared" si="2"/>
        <v>8.2499958366666668</v>
      </c>
      <c r="N8" s="15">
        <v>1.0231929900000001</v>
      </c>
      <c r="O8" s="16">
        <v>2.97994768</v>
      </c>
      <c r="P8" s="41">
        <v>1.91987774</v>
      </c>
      <c r="Q8" s="16">
        <f t="shared" si="3"/>
        <v>1.9743394700000003</v>
      </c>
      <c r="R8" s="15">
        <v>0.71439905999999997</v>
      </c>
      <c r="S8" s="16">
        <v>2.3462216499999999</v>
      </c>
      <c r="T8" s="41">
        <v>4.8703083100000004</v>
      </c>
      <c r="U8" s="43">
        <f t="shared" si="4"/>
        <v>2.6436430066666667</v>
      </c>
      <c r="V8" s="15">
        <v>0.82697023000000003</v>
      </c>
      <c r="W8" s="16">
        <v>1.53501022</v>
      </c>
      <c r="X8" s="41">
        <v>2.8169144799999999</v>
      </c>
      <c r="Y8" s="44">
        <f t="shared" si="5"/>
        <v>1.72629831</v>
      </c>
      <c r="AB8" s="10">
        <v>4.5</v>
      </c>
      <c r="AC8" s="15">
        <v>17.0641547</v>
      </c>
      <c r="AD8" s="16">
        <v>12.372571900000001</v>
      </c>
      <c r="AE8" s="41">
        <v>3.4194512100000001</v>
      </c>
      <c r="AF8" s="16">
        <f t="shared" si="6"/>
        <v>10.952059269999999</v>
      </c>
      <c r="AG8" s="15">
        <v>14.5358898</v>
      </c>
      <c r="AH8" s="16">
        <v>14.9910751</v>
      </c>
      <c r="AI8" s="41">
        <v>5.7622558899999996</v>
      </c>
      <c r="AJ8" s="16">
        <f t="shared" si="7"/>
        <v>11.763073596666667</v>
      </c>
      <c r="AK8" s="15">
        <v>14.4221637</v>
      </c>
      <c r="AL8" s="16">
        <v>13.3797012</v>
      </c>
      <c r="AM8" s="41">
        <v>6.59676771</v>
      </c>
      <c r="AN8" s="43">
        <f t="shared" si="8"/>
        <v>11.466210869999999</v>
      </c>
      <c r="AO8" s="15">
        <v>5.3609767899999996</v>
      </c>
      <c r="AP8" s="16">
        <v>2.9648023499999998</v>
      </c>
      <c r="AQ8" s="41">
        <v>4.6197090000000003</v>
      </c>
      <c r="AR8" s="16">
        <f t="shared" si="9"/>
        <v>4.3151627133333337</v>
      </c>
      <c r="AS8" s="15">
        <v>1.73525891</v>
      </c>
      <c r="AT8" s="16">
        <v>1.46898219</v>
      </c>
      <c r="AU8" s="41">
        <v>5.8598648799999999</v>
      </c>
      <c r="AV8" s="43">
        <f t="shared" si="10"/>
        <v>3.0213686600000003</v>
      </c>
      <c r="AW8" s="15">
        <v>1.9383150899999999</v>
      </c>
      <c r="AX8" s="16">
        <v>2.9845672099999998</v>
      </c>
      <c r="AY8" s="41">
        <v>2.7010569499999999</v>
      </c>
      <c r="AZ8" s="44">
        <f t="shared" si="11"/>
        <v>2.5413130833333333</v>
      </c>
    </row>
    <row r="9" spans="1:52" x14ac:dyDescent="0.2">
      <c r="A9" s="10">
        <v>5</v>
      </c>
      <c r="B9" s="15">
        <v>7.0479304100000002</v>
      </c>
      <c r="C9" s="16">
        <v>10.6452429</v>
      </c>
      <c r="D9" s="41">
        <v>3.3892037099999999</v>
      </c>
      <c r="E9" s="16">
        <f t="shared" si="0"/>
        <v>7.0274590066666667</v>
      </c>
      <c r="F9" s="15">
        <v>5.5261814400000002</v>
      </c>
      <c r="G9" s="16">
        <v>6.4640297799999997</v>
      </c>
      <c r="H9" s="41">
        <v>3.2047872800000001</v>
      </c>
      <c r="I9" s="16">
        <f t="shared" si="1"/>
        <v>5.0649994999999999</v>
      </c>
      <c r="J9" s="15">
        <v>5.9613269799999999</v>
      </c>
      <c r="K9" s="16">
        <v>10.3280195</v>
      </c>
      <c r="L9" s="41">
        <v>7.4076718899999996</v>
      </c>
      <c r="M9" s="43">
        <f t="shared" si="2"/>
        <v>7.8990061233333329</v>
      </c>
      <c r="N9" s="15">
        <v>0.84990144000000001</v>
      </c>
      <c r="O9" s="16">
        <v>3.1264031999999999</v>
      </c>
      <c r="P9" s="41">
        <v>2.3643720300000002</v>
      </c>
      <c r="Q9" s="16">
        <f t="shared" si="3"/>
        <v>2.1135588900000002</v>
      </c>
      <c r="R9" s="15">
        <v>0.64515292999999996</v>
      </c>
      <c r="S9" s="16">
        <v>1.3198272499999999</v>
      </c>
      <c r="T9" s="41">
        <v>6.2485290600000001</v>
      </c>
      <c r="U9" s="43">
        <f t="shared" si="4"/>
        <v>2.7378364133333335</v>
      </c>
      <c r="V9" s="15">
        <v>0.74947089</v>
      </c>
      <c r="W9" s="16">
        <v>2.5894986200000001</v>
      </c>
      <c r="X9" s="41">
        <v>1.97914861</v>
      </c>
      <c r="Y9" s="44">
        <f t="shared" si="5"/>
        <v>1.7727060400000001</v>
      </c>
      <c r="AB9" s="10">
        <v>5</v>
      </c>
      <c r="AC9" s="15">
        <v>18.192193700000001</v>
      </c>
      <c r="AD9" s="16">
        <v>13.443776700000001</v>
      </c>
      <c r="AE9" s="41">
        <v>3.7576150500000001</v>
      </c>
      <c r="AF9" s="16">
        <f t="shared" si="6"/>
        <v>11.797861816666668</v>
      </c>
      <c r="AG9" s="15">
        <v>15.3092945</v>
      </c>
      <c r="AH9" s="16">
        <v>15.922375300000001</v>
      </c>
      <c r="AI9" s="41">
        <v>6.3259948399999999</v>
      </c>
      <c r="AJ9" s="16">
        <f t="shared" si="7"/>
        <v>12.519221546666666</v>
      </c>
      <c r="AK9" s="15">
        <v>15.1774472</v>
      </c>
      <c r="AL9" s="16">
        <v>14.8940535</v>
      </c>
      <c r="AM9" s="41">
        <v>7.0074307200000003</v>
      </c>
      <c r="AN9" s="43">
        <f t="shared" si="8"/>
        <v>12.359643806666668</v>
      </c>
      <c r="AO9" s="15">
        <v>5.9649209900000004</v>
      </c>
      <c r="AP9" s="16">
        <v>3.0234400799999999</v>
      </c>
      <c r="AQ9" s="41">
        <v>4.7365203100000004</v>
      </c>
      <c r="AR9" s="16">
        <f t="shared" si="9"/>
        <v>4.5749604599999998</v>
      </c>
      <c r="AS9" s="15">
        <v>1.7818355299999999</v>
      </c>
      <c r="AT9" s="16">
        <v>1.51808604</v>
      </c>
      <c r="AU9" s="41">
        <v>6.0055972500000001</v>
      </c>
      <c r="AV9" s="43">
        <f t="shared" si="10"/>
        <v>3.1018396066666667</v>
      </c>
      <c r="AW9" s="15">
        <v>1.84786914</v>
      </c>
      <c r="AX9" s="16">
        <v>3.0819353999999999</v>
      </c>
      <c r="AY9" s="41">
        <v>2.71249619</v>
      </c>
      <c r="AZ9" s="44">
        <f t="shared" si="11"/>
        <v>2.5474335766666667</v>
      </c>
    </row>
    <row r="10" spans="1:52" x14ac:dyDescent="0.2">
      <c r="A10" s="10">
        <v>5.5</v>
      </c>
      <c r="B10" s="15">
        <v>7.68606532</v>
      </c>
      <c r="C10" s="16">
        <v>9.9593954</v>
      </c>
      <c r="D10" s="41">
        <v>3.6633426600000001</v>
      </c>
      <c r="E10" s="16">
        <f t="shared" si="0"/>
        <v>7.1029344600000002</v>
      </c>
      <c r="F10" s="15">
        <v>5.6601427299999996</v>
      </c>
      <c r="G10" s="16">
        <v>5.4169768500000002</v>
      </c>
      <c r="H10" s="41">
        <v>2.7921889000000002</v>
      </c>
      <c r="I10" s="16">
        <f t="shared" si="1"/>
        <v>4.6231028266666669</v>
      </c>
      <c r="J10" s="15">
        <v>6.2981530699999997</v>
      </c>
      <c r="K10" s="16">
        <v>10.1515868</v>
      </c>
      <c r="L10" s="41">
        <v>7.1879122799999999</v>
      </c>
      <c r="M10" s="43">
        <f t="shared" si="2"/>
        <v>7.8792173833333337</v>
      </c>
      <c r="N10" s="15">
        <v>0.89828220999999997</v>
      </c>
      <c r="O10" s="16">
        <v>3.47989558</v>
      </c>
      <c r="P10" s="41">
        <v>1.7396034899999999</v>
      </c>
      <c r="Q10" s="16">
        <f t="shared" si="3"/>
        <v>2.0392604266666665</v>
      </c>
      <c r="R10" s="15">
        <v>0.69234834000000001</v>
      </c>
      <c r="S10" s="16">
        <v>1.57838302</v>
      </c>
      <c r="T10" s="41">
        <v>4.5321489000000001</v>
      </c>
      <c r="U10" s="43">
        <f t="shared" si="4"/>
        <v>2.2676267533333334</v>
      </c>
      <c r="V10" s="15">
        <v>0.59438871000000004</v>
      </c>
      <c r="W10" s="16">
        <v>2.4905708999999998</v>
      </c>
      <c r="X10" s="41">
        <v>2.2017902199999999</v>
      </c>
      <c r="Y10" s="44">
        <f t="shared" si="5"/>
        <v>1.7622499433333332</v>
      </c>
      <c r="AB10" s="10">
        <v>5.5</v>
      </c>
      <c r="AC10" s="15">
        <v>19.591376700000001</v>
      </c>
      <c r="AD10" s="16">
        <v>14.5429633</v>
      </c>
      <c r="AE10" s="41">
        <v>3.9359068000000001</v>
      </c>
      <c r="AF10" s="16">
        <f t="shared" si="6"/>
        <v>12.690082266666666</v>
      </c>
      <c r="AG10" s="15">
        <v>16.7900168</v>
      </c>
      <c r="AH10" s="16">
        <v>17.298527</v>
      </c>
      <c r="AI10" s="41">
        <v>6.7940468300000001</v>
      </c>
      <c r="AJ10" s="16">
        <f t="shared" si="7"/>
        <v>13.627530209999998</v>
      </c>
      <c r="AK10" s="15">
        <v>16.314816100000002</v>
      </c>
      <c r="AL10" s="16">
        <v>15.8577599</v>
      </c>
      <c r="AM10" s="41">
        <v>6.9955436999999998</v>
      </c>
      <c r="AN10" s="43">
        <f t="shared" si="8"/>
        <v>13.0560399</v>
      </c>
      <c r="AO10" s="15">
        <v>5.8821395299999999</v>
      </c>
      <c r="AP10" s="16">
        <v>3.0383077599999999</v>
      </c>
      <c r="AQ10" s="41">
        <v>4.8686303400000002</v>
      </c>
      <c r="AR10" s="16">
        <f t="shared" si="9"/>
        <v>4.5963592100000001</v>
      </c>
      <c r="AS10" s="15">
        <v>1.80512384</v>
      </c>
      <c r="AT10" s="16">
        <v>1.5411169</v>
      </c>
      <c r="AU10" s="41">
        <v>6.2201980499999996</v>
      </c>
      <c r="AV10" s="43">
        <f t="shared" si="10"/>
        <v>3.1888129299999997</v>
      </c>
      <c r="AW10" s="15">
        <v>1.97708814</v>
      </c>
      <c r="AX10" s="16">
        <v>3.1750908299999998</v>
      </c>
      <c r="AY10" s="41">
        <v>2.8066581500000001</v>
      </c>
      <c r="AZ10" s="44">
        <f t="shared" si="11"/>
        <v>2.6529457066666668</v>
      </c>
    </row>
    <row r="11" spans="1:52" x14ac:dyDescent="0.2">
      <c r="A11" s="10">
        <v>6</v>
      </c>
      <c r="B11" s="15">
        <v>7.9711114500000004</v>
      </c>
      <c r="C11" s="16">
        <v>9.5983096700000008</v>
      </c>
      <c r="D11" s="41">
        <v>2.6048719500000002</v>
      </c>
      <c r="E11" s="16">
        <f t="shared" si="0"/>
        <v>6.7247643566666673</v>
      </c>
      <c r="F11" s="15">
        <v>6.4602050899999997</v>
      </c>
      <c r="G11" s="16">
        <v>3.5753176</v>
      </c>
      <c r="H11" s="41">
        <v>3.05167264</v>
      </c>
      <c r="I11" s="16">
        <f t="shared" si="1"/>
        <v>4.3623984433333334</v>
      </c>
      <c r="J11" s="15">
        <v>5.67016074</v>
      </c>
      <c r="K11" s="16">
        <v>10.505729199999999</v>
      </c>
      <c r="L11" s="41">
        <v>7.3678762899999999</v>
      </c>
      <c r="M11" s="43">
        <f t="shared" si="2"/>
        <v>7.8479220766666655</v>
      </c>
      <c r="N11" s="15">
        <v>0.79765635999999995</v>
      </c>
      <c r="O11" s="16">
        <v>3.1732274899999999</v>
      </c>
      <c r="P11" s="41">
        <v>1.6738724899999999</v>
      </c>
      <c r="Q11" s="16">
        <f t="shared" si="3"/>
        <v>1.8815854466666666</v>
      </c>
      <c r="R11" s="15">
        <v>0.63660276000000005</v>
      </c>
      <c r="S11" s="16">
        <v>0.57023292999999997</v>
      </c>
      <c r="T11" s="41">
        <v>4.5941412899999996</v>
      </c>
      <c r="U11" s="43">
        <f t="shared" si="4"/>
        <v>1.9336589933333332</v>
      </c>
      <c r="V11" s="15">
        <v>0.64609501999999996</v>
      </c>
      <c r="W11" s="16">
        <v>0.50565377</v>
      </c>
      <c r="X11" s="41">
        <v>1.8007987299999999</v>
      </c>
      <c r="Y11" s="44">
        <f t="shared" si="5"/>
        <v>0.98418250666666662</v>
      </c>
      <c r="AB11" s="10">
        <v>6</v>
      </c>
      <c r="AC11" s="15">
        <v>21.179564500000001</v>
      </c>
      <c r="AD11" s="16">
        <v>15.3675254</v>
      </c>
      <c r="AE11" s="41">
        <v>3.9441325100000002</v>
      </c>
      <c r="AF11" s="16">
        <f t="shared" si="6"/>
        <v>13.497074136666669</v>
      </c>
      <c r="AG11" s="15">
        <v>17.9560523</v>
      </c>
      <c r="AH11" s="16">
        <v>18.4414865</v>
      </c>
      <c r="AI11" s="41">
        <v>6.9886393399999998</v>
      </c>
      <c r="AJ11" s="16">
        <f t="shared" si="7"/>
        <v>14.462059379999999</v>
      </c>
      <c r="AK11" s="15">
        <v>17.427592400000002</v>
      </c>
      <c r="AL11" s="16">
        <v>17.199009499999999</v>
      </c>
      <c r="AM11" s="41">
        <v>7.1344363199999998</v>
      </c>
      <c r="AN11" s="43">
        <f t="shared" si="8"/>
        <v>13.920346073333333</v>
      </c>
      <c r="AO11" s="15">
        <v>6.1739013299999996</v>
      </c>
      <c r="AP11" s="16">
        <v>3.1272361800000001</v>
      </c>
      <c r="AQ11" s="41">
        <v>4.9333893099999999</v>
      </c>
      <c r="AR11" s="16">
        <f t="shared" si="9"/>
        <v>4.7448422733333331</v>
      </c>
      <c r="AS11" s="15">
        <v>1.71630218</v>
      </c>
      <c r="AT11" s="16">
        <v>1.5771842599999999</v>
      </c>
      <c r="AU11" s="41">
        <v>6.2810709400000002</v>
      </c>
      <c r="AV11" s="43">
        <f t="shared" si="10"/>
        <v>3.1915191266666665</v>
      </c>
      <c r="AW11" s="15">
        <v>2.0546075199999998</v>
      </c>
      <c r="AX11" s="16">
        <v>3.1897631799999999</v>
      </c>
      <c r="AY11" s="41">
        <v>2.9379270399999999</v>
      </c>
      <c r="AZ11" s="44">
        <f t="shared" si="11"/>
        <v>2.7274325799999999</v>
      </c>
    </row>
    <row r="12" spans="1:52" x14ac:dyDescent="0.2">
      <c r="A12" s="10">
        <v>6.5</v>
      </c>
      <c r="B12" s="15">
        <v>7.0484539599999998</v>
      </c>
      <c r="C12" s="16">
        <v>6.6033481700000003</v>
      </c>
      <c r="D12" s="41">
        <v>2.65215632</v>
      </c>
      <c r="E12" s="16">
        <f t="shared" si="0"/>
        <v>5.4346528166666666</v>
      </c>
      <c r="F12" s="15">
        <v>6.0423124100000001</v>
      </c>
      <c r="G12" s="16">
        <v>2.7888511</v>
      </c>
      <c r="H12" s="41">
        <v>1.79159183</v>
      </c>
      <c r="I12" s="16">
        <f t="shared" si="1"/>
        <v>3.5409184466666663</v>
      </c>
      <c r="J12" s="15">
        <v>4.4687925000000002</v>
      </c>
      <c r="K12" s="16">
        <v>10.5360364</v>
      </c>
      <c r="L12" s="41">
        <v>5.2683150300000001</v>
      </c>
      <c r="M12" s="43">
        <f t="shared" si="2"/>
        <v>6.7577146433333333</v>
      </c>
      <c r="N12" s="15">
        <v>0.93912342999999998</v>
      </c>
      <c r="O12" s="16">
        <v>3.42125784</v>
      </c>
      <c r="P12" s="41">
        <v>1.3937056999999999</v>
      </c>
      <c r="Q12" s="16">
        <f t="shared" si="3"/>
        <v>1.9180289899999998</v>
      </c>
      <c r="R12" s="15">
        <v>0.66906003000000003</v>
      </c>
      <c r="S12" s="16">
        <v>1.65051773</v>
      </c>
      <c r="T12" s="41">
        <v>3.3643180799999999</v>
      </c>
      <c r="U12" s="43">
        <f t="shared" si="4"/>
        <v>1.8946319466666666</v>
      </c>
      <c r="V12" s="15">
        <v>0.90449961999999995</v>
      </c>
      <c r="W12" s="16">
        <v>0.56427084999999999</v>
      </c>
      <c r="X12" s="41">
        <v>1.3898332</v>
      </c>
      <c r="Y12" s="44">
        <f t="shared" si="5"/>
        <v>0.95286788999999994</v>
      </c>
      <c r="AB12" s="10">
        <v>6.5</v>
      </c>
      <c r="AC12" s="15">
        <v>22.0809806</v>
      </c>
      <c r="AD12" s="16">
        <v>16.063065699999999</v>
      </c>
      <c r="AE12" s="41">
        <v>3.98393474</v>
      </c>
      <c r="AF12" s="16">
        <f t="shared" si="6"/>
        <v>14.042660346666667</v>
      </c>
      <c r="AG12" s="15">
        <v>19.082242600000001</v>
      </c>
      <c r="AH12" s="16">
        <v>19.132983899999999</v>
      </c>
      <c r="AI12" s="41">
        <v>6.2287629500000001</v>
      </c>
      <c r="AJ12" s="16">
        <f t="shared" si="7"/>
        <v>14.814663150000001</v>
      </c>
      <c r="AK12" s="15">
        <v>18.659227600000001</v>
      </c>
      <c r="AL12" s="16">
        <v>18.090912700000001</v>
      </c>
      <c r="AM12" s="41">
        <v>6.6717599400000003</v>
      </c>
      <c r="AN12" s="43">
        <f t="shared" si="8"/>
        <v>14.473966746666667</v>
      </c>
      <c r="AO12" s="15">
        <v>5.9790901500000002</v>
      </c>
      <c r="AP12" s="16">
        <v>3.31857238</v>
      </c>
      <c r="AQ12" s="41">
        <v>4.9991203100000003</v>
      </c>
      <c r="AR12" s="16">
        <f t="shared" si="9"/>
        <v>4.7655942800000002</v>
      </c>
      <c r="AS12" s="15">
        <v>1.79286089</v>
      </c>
      <c r="AT12" s="16">
        <v>1.50733114</v>
      </c>
      <c r="AU12" s="41">
        <v>6.2922913999999999</v>
      </c>
      <c r="AV12" s="43">
        <f t="shared" si="10"/>
        <v>3.1974944766666664</v>
      </c>
      <c r="AW12" s="15">
        <v>1.9641448699999999</v>
      </c>
      <c r="AX12" s="16">
        <v>3.1552248500000002</v>
      </c>
      <c r="AY12" s="41">
        <v>2.9008201100000002</v>
      </c>
      <c r="AZ12" s="44">
        <f t="shared" si="11"/>
        <v>2.6733966099999997</v>
      </c>
    </row>
    <row r="13" spans="1:52" x14ac:dyDescent="0.2">
      <c r="A13" s="10">
        <v>7</v>
      </c>
      <c r="B13" s="15">
        <v>8.05887463</v>
      </c>
      <c r="C13" s="16">
        <v>6.2965147200000002</v>
      </c>
      <c r="D13" s="41">
        <v>2.49153665</v>
      </c>
      <c r="E13" s="16">
        <f t="shared" si="0"/>
        <v>5.6156420000000002</v>
      </c>
      <c r="F13" s="15">
        <v>5.9709443200000001</v>
      </c>
      <c r="G13" s="16">
        <v>1.96311769</v>
      </c>
      <c r="H13" s="41">
        <v>1.4505333499999999</v>
      </c>
      <c r="I13" s="16">
        <f t="shared" si="1"/>
        <v>3.1281984533333334</v>
      </c>
      <c r="J13" s="15">
        <v>5.2776227899999997</v>
      </c>
      <c r="K13" s="16">
        <v>11.424399899999999</v>
      </c>
      <c r="L13" s="41">
        <v>4.3522697299999997</v>
      </c>
      <c r="M13" s="43">
        <f t="shared" si="2"/>
        <v>7.0180974733333334</v>
      </c>
      <c r="N13" s="15">
        <v>0.69574239999999998</v>
      </c>
      <c r="O13" s="16">
        <v>3.8620126799999999</v>
      </c>
      <c r="P13" s="41">
        <v>1.28078252</v>
      </c>
      <c r="Q13" s="16">
        <f t="shared" si="3"/>
        <v>1.9461791999999998</v>
      </c>
      <c r="R13" s="15">
        <v>0.65370309999999998</v>
      </c>
      <c r="S13" s="16">
        <v>1.5530705600000001</v>
      </c>
      <c r="T13" s="41">
        <v>1.96128383</v>
      </c>
      <c r="U13" s="43">
        <f t="shared" si="4"/>
        <v>1.3893524966666666</v>
      </c>
      <c r="V13" s="15">
        <v>0.58146547999999998</v>
      </c>
      <c r="W13" s="16">
        <v>0.55275806999999999</v>
      </c>
      <c r="X13" s="41">
        <v>1.1886048600000001</v>
      </c>
      <c r="Y13" s="44">
        <f t="shared" si="5"/>
        <v>0.77427613666666673</v>
      </c>
      <c r="AB13" s="10">
        <v>7</v>
      </c>
      <c r="AC13" s="15">
        <v>23.275308299999999</v>
      </c>
      <c r="AD13" s="16">
        <v>16.456174900000001</v>
      </c>
      <c r="AE13" s="41">
        <v>3.6354111800000002</v>
      </c>
      <c r="AF13" s="16">
        <f t="shared" si="6"/>
        <v>14.455631459999999</v>
      </c>
      <c r="AG13" s="15">
        <v>20.2570254</v>
      </c>
      <c r="AH13" s="16">
        <v>20.258082699999999</v>
      </c>
      <c r="AI13" s="41">
        <v>6.32625233</v>
      </c>
      <c r="AJ13" s="16">
        <f t="shared" si="7"/>
        <v>15.613786810000001</v>
      </c>
      <c r="AK13" s="15">
        <v>19.6253636</v>
      </c>
      <c r="AL13" s="16">
        <v>18.853861599999998</v>
      </c>
      <c r="AM13" s="41">
        <v>6.7379643400000004</v>
      </c>
      <c r="AN13" s="43">
        <f t="shared" si="8"/>
        <v>15.072396513333333</v>
      </c>
      <c r="AO13" s="15">
        <v>5.81223913</v>
      </c>
      <c r="AP13" s="16">
        <v>3.2464552499999999</v>
      </c>
      <c r="AQ13" s="41">
        <v>5.0166871000000004</v>
      </c>
      <c r="AR13" s="16">
        <f t="shared" si="9"/>
        <v>4.6917938266666672</v>
      </c>
      <c r="AS13" s="15">
        <v>1.75730963</v>
      </c>
      <c r="AT13" s="16">
        <v>1.40065014</v>
      </c>
      <c r="AU13" s="41">
        <v>6.4214729500000001</v>
      </c>
      <c r="AV13" s="43">
        <f t="shared" si="10"/>
        <v>3.1931442400000001</v>
      </c>
      <c r="AW13" s="15">
        <v>2.11921034</v>
      </c>
      <c r="AX13" s="16">
        <v>3.1352865300000001</v>
      </c>
      <c r="AY13" s="41">
        <v>1.68243426</v>
      </c>
      <c r="AZ13" s="44">
        <f t="shared" si="11"/>
        <v>2.3123103766666668</v>
      </c>
    </row>
    <row r="14" spans="1:52" x14ac:dyDescent="0.2">
      <c r="A14" s="10">
        <v>7.5</v>
      </c>
      <c r="B14" s="15">
        <v>8.8074406799999991</v>
      </c>
      <c r="C14" s="16">
        <v>5.7992477400000002</v>
      </c>
      <c r="D14" s="41">
        <v>2.2578746000000001</v>
      </c>
      <c r="E14" s="16">
        <f t="shared" si="0"/>
        <v>5.6215210066666659</v>
      </c>
      <c r="F14" s="15">
        <v>6.2568843100000002</v>
      </c>
      <c r="G14" s="16">
        <v>5.3522128899999997</v>
      </c>
      <c r="H14" s="41">
        <v>1.32141866</v>
      </c>
      <c r="I14" s="16">
        <f t="shared" si="1"/>
        <v>4.3101719533333336</v>
      </c>
      <c r="J14" s="15">
        <v>6.2284950400000003</v>
      </c>
      <c r="K14" s="16">
        <v>9.5918305400000001</v>
      </c>
      <c r="L14" s="41">
        <v>4.5410012999999996</v>
      </c>
      <c r="M14" s="43">
        <f t="shared" si="2"/>
        <v>6.7871089600000003</v>
      </c>
      <c r="N14" s="15">
        <v>0.72627876999999996</v>
      </c>
      <c r="O14" s="16">
        <v>3.4077784499999999</v>
      </c>
      <c r="P14" s="41">
        <v>2.21599126</v>
      </c>
      <c r="Q14" s="16">
        <f t="shared" si="3"/>
        <v>2.1166828266666666</v>
      </c>
      <c r="R14" s="15">
        <v>0.59857631</v>
      </c>
      <c r="S14" s="16">
        <v>0.61705518999999998</v>
      </c>
      <c r="T14" s="41">
        <v>3.56489966</v>
      </c>
      <c r="U14" s="43">
        <f t="shared" si="4"/>
        <v>1.5935103866666667</v>
      </c>
      <c r="V14" s="15">
        <v>0.74943749000000004</v>
      </c>
      <c r="W14" s="16">
        <v>1.61981245</v>
      </c>
      <c r="X14" s="41">
        <v>1.3355674099999999</v>
      </c>
      <c r="Y14" s="44">
        <f t="shared" si="5"/>
        <v>1.2349391166666666</v>
      </c>
      <c r="AB14" s="10">
        <v>7.5</v>
      </c>
      <c r="AC14" s="15">
        <v>25.217693300000001</v>
      </c>
      <c r="AD14" s="16">
        <v>16.937371800000001</v>
      </c>
      <c r="AE14" s="41">
        <v>3.33178682</v>
      </c>
      <c r="AF14" s="16">
        <f t="shared" si="6"/>
        <v>15.162283973333333</v>
      </c>
      <c r="AG14" s="15">
        <v>21.216833999999999</v>
      </c>
      <c r="AH14" s="16">
        <v>21.105453799999999</v>
      </c>
      <c r="AI14" s="41">
        <v>5.99473696</v>
      </c>
      <c r="AJ14" s="16">
        <f t="shared" si="7"/>
        <v>16.105674919999998</v>
      </c>
      <c r="AK14" s="15">
        <v>19.901106899999998</v>
      </c>
      <c r="AL14" s="16">
        <v>19.312912000000001</v>
      </c>
      <c r="AM14" s="41">
        <v>5.8673979200000002</v>
      </c>
      <c r="AN14" s="43">
        <f t="shared" si="8"/>
        <v>15.02713894</v>
      </c>
      <c r="AO14" s="15">
        <v>6.0300471299999998</v>
      </c>
      <c r="AP14" s="16">
        <v>3.20268519</v>
      </c>
      <c r="AQ14" s="41">
        <v>4.9356573900000003</v>
      </c>
      <c r="AR14" s="16">
        <f t="shared" si="9"/>
        <v>4.7227965699999999</v>
      </c>
      <c r="AS14" s="15">
        <v>1.7566908299999999</v>
      </c>
      <c r="AT14" s="16">
        <v>1.3300364899999999</v>
      </c>
      <c r="AU14" s="41">
        <v>6.0114873600000003</v>
      </c>
      <c r="AV14" s="43">
        <f t="shared" si="10"/>
        <v>3.0327382266666665</v>
      </c>
      <c r="AW14" s="15">
        <v>1.9899880000000001</v>
      </c>
      <c r="AX14" s="16">
        <v>3.24522069</v>
      </c>
      <c r="AY14" s="41">
        <v>1.78657026</v>
      </c>
      <c r="AZ14" s="44">
        <f t="shared" si="11"/>
        <v>2.3405929833333334</v>
      </c>
    </row>
    <row r="15" spans="1:52" x14ac:dyDescent="0.2">
      <c r="A15" s="10">
        <v>8</v>
      </c>
      <c r="B15" s="15">
        <v>8.6349974599999992</v>
      </c>
      <c r="C15" s="16">
        <v>6.2915734199999998</v>
      </c>
      <c r="D15" s="41">
        <v>1.3767662700000001</v>
      </c>
      <c r="E15" s="16">
        <f t="shared" si="0"/>
        <v>5.4344457166666666</v>
      </c>
      <c r="F15" s="15">
        <v>5.8860826900000003</v>
      </c>
      <c r="G15" s="16">
        <v>4.0619972000000004</v>
      </c>
      <c r="H15" s="41">
        <v>1.1232727600000001</v>
      </c>
      <c r="I15" s="16">
        <f t="shared" si="1"/>
        <v>3.6904508833333338</v>
      </c>
      <c r="J15" s="15">
        <v>5.0062439599999999</v>
      </c>
      <c r="K15" s="16">
        <v>10.1307343</v>
      </c>
      <c r="L15" s="41">
        <v>2.6947910500000001</v>
      </c>
      <c r="M15" s="43">
        <f t="shared" si="2"/>
        <v>5.9439231033333328</v>
      </c>
      <c r="N15" s="15">
        <v>0.71229869000000001</v>
      </c>
      <c r="O15" s="16">
        <v>3.82157451</v>
      </c>
      <c r="P15" s="41">
        <v>2.6585414900000002</v>
      </c>
      <c r="Q15" s="16">
        <f t="shared" si="3"/>
        <v>2.3974715633333337</v>
      </c>
      <c r="R15" s="15">
        <v>0.65865346999999996</v>
      </c>
      <c r="S15" s="16">
        <v>0.64160711999999998</v>
      </c>
      <c r="T15" s="41">
        <v>3.2916649800000002</v>
      </c>
      <c r="U15" s="43">
        <f t="shared" si="4"/>
        <v>1.5306418566666666</v>
      </c>
      <c r="V15" s="15">
        <v>0.69776791999999999</v>
      </c>
      <c r="W15" s="16">
        <v>1.5569825900000001</v>
      </c>
      <c r="X15" s="41">
        <v>3.1947452099999998</v>
      </c>
      <c r="Y15" s="44">
        <f t="shared" si="5"/>
        <v>1.8164985733333332</v>
      </c>
      <c r="AB15" s="10">
        <v>8</v>
      </c>
      <c r="AC15" s="15">
        <v>25.691648099999998</v>
      </c>
      <c r="AD15" s="16">
        <v>17.370551599999999</v>
      </c>
      <c r="AE15" s="41">
        <v>2.7571093499999999</v>
      </c>
      <c r="AF15" s="16">
        <f t="shared" si="6"/>
        <v>15.273103016666665</v>
      </c>
      <c r="AG15" s="15">
        <v>22.229509100000001</v>
      </c>
      <c r="AH15" s="16">
        <v>21.5689004</v>
      </c>
      <c r="AI15" s="41">
        <v>5.3527747699999999</v>
      </c>
      <c r="AJ15" s="16">
        <f t="shared" si="7"/>
        <v>16.383728090000002</v>
      </c>
      <c r="AK15" s="15">
        <v>20.367892900000001</v>
      </c>
      <c r="AL15" s="16">
        <v>19.6789098</v>
      </c>
      <c r="AM15" s="41">
        <v>5.8424005000000001</v>
      </c>
      <c r="AN15" s="43">
        <f t="shared" si="8"/>
        <v>15.296401066666666</v>
      </c>
      <c r="AO15" s="15">
        <v>6.1523817000000003</v>
      </c>
      <c r="AP15" s="16">
        <v>3.46808213</v>
      </c>
      <c r="AQ15" s="41">
        <v>5.0508486399999999</v>
      </c>
      <c r="AR15" s="16">
        <f t="shared" si="9"/>
        <v>4.8904374900000001</v>
      </c>
      <c r="AS15" s="15">
        <v>1.6647751900000001</v>
      </c>
      <c r="AT15" s="16">
        <v>1.27093827</v>
      </c>
      <c r="AU15" s="41">
        <v>6.7428143900000004</v>
      </c>
      <c r="AV15" s="43">
        <f t="shared" si="10"/>
        <v>3.22617595</v>
      </c>
      <c r="AW15" s="15">
        <v>2.13212022</v>
      </c>
      <c r="AX15" s="16">
        <v>3.2337079100000001</v>
      </c>
      <c r="AY15" s="41">
        <v>1.7452089</v>
      </c>
      <c r="AZ15" s="44">
        <f t="shared" si="11"/>
        <v>2.3703456766666666</v>
      </c>
    </row>
    <row r="16" spans="1:52" x14ac:dyDescent="0.2">
      <c r="A16" s="10">
        <v>8.5</v>
      </c>
      <c r="B16" s="15">
        <v>7.1008675500000003</v>
      </c>
      <c r="C16" s="16">
        <v>9.7047356300000001</v>
      </c>
      <c r="D16" s="41">
        <v>2.2698336800000001</v>
      </c>
      <c r="E16" s="16">
        <f t="shared" si="0"/>
        <v>6.358478953333333</v>
      </c>
      <c r="F16" s="15">
        <v>5.0924358500000002</v>
      </c>
      <c r="G16" s="16">
        <v>9.1427012899999998</v>
      </c>
      <c r="H16" s="41">
        <v>5.1684762800000001</v>
      </c>
      <c r="I16" s="16">
        <f t="shared" si="1"/>
        <v>6.4678711399999997</v>
      </c>
      <c r="J16" s="15">
        <v>5.6144488800000003</v>
      </c>
      <c r="K16" s="16">
        <v>10.4825354</v>
      </c>
      <c r="L16" s="41">
        <v>5.0701327899999997</v>
      </c>
      <c r="M16" s="43">
        <f t="shared" si="2"/>
        <v>7.0557056899999999</v>
      </c>
      <c r="N16" s="15">
        <v>0.75313991000000002</v>
      </c>
      <c r="O16" s="16">
        <v>3.7929497799999998</v>
      </c>
      <c r="P16" s="41">
        <v>3.8422773499999998</v>
      </c>
      <c r="Q16" s="16">
        <f t="shared" si="3"/>
        <v>2.796122346666666</v>
      </c>
      <c r="R16" s="15">
        <v>0.64391533000000001</v>
      </c>
      <c r="S16" s="16">
        <v>0.57023292999999997</v>
      </c>
      <c r="T16" s="41">
        <v>1.53797235</v>
      </c>
      <c r="U16" s="43">
        <f t="shared" si="4"/>
        <v>0.91737353666666666</v>
      </c>
      <c r="V16" s="15">
        <v>0.72360104000000003</v>
      </c>
      <c r="W16" s="16">
        <v>0.51716653999999995</v>
      </c>
      <c r="X16" s="41">
        <v>3.1269566700000002</v>
      </c>
      <c r="Y16" s="44">
        <f t="shared" si="5"/>
        <v>1.4559080833333333</v>
      </c>
      <c r="AB16" s="10">
        <v>8.5</v>
      </c>
      <c r="AC16" s="15">
        <v>26.591091899999999</v>
      </c>
      <c r="AD16" s="16">
        <v>17.741898599999999</v>
      </c>
      <c r="AE16" s="41">
        <v>3.2309655400000001</v>
      </c>
      <c r="AF16" s="16">
        <f t="shared" si="6"/>
        <v>15.854652013333331</v>
      </c>
      <c r="AG16" s="15">
        <v>22.802906400000001</v>
      </c>
      <c r="AH16" s="16">
        <v>22.098415500000002</v>
      </c>
      <c r="AI16" s="41">
        <v>6.0339129500000004</v>
      </c>
      <c r="AJ16" s="16">
        <f t="shared" si="7"/>
        <v>16.978411616666666</v>
      </c>
      <c r="AK16" s="15">
        <v>20.9947518</v>
      </c>
      <c r="AL16" s="16">
        <v>20.022008599999999</v>
      </c>
      <c r="AM16" s="41">
        <v>6.6354871900000001</v>
      </c>
      <c r="AN16" s="43">
        <f t="shared" si="8"/>
        <v>15.884082529999999</v>
      </c>
      <c r="AO16" s="15">
        <v>6.2147425399999996</v>
      </c>
      <c r="AP16" s="16">
        <v>3.6530322200000001</v>
      </c>
      <c r="AQ16" s="41">
        <v>5.3453421099999998</v>
      </c>
      <c r="AR16" s="16">
        <f t="shared" si="9"/>
        <v>5.0710389566666665</v>
      </c>
      <c r="AS16" s="15">
        <v>1.7217583700000001</v>
      </c>
      <c r="AT16" s="16">
        <v>1.2348709099999999</v>
      </c>
      <c r="AU16" s="41">
        <v>7.10314756</v>
      </c>
      <c r="AV16" s="43">
        <f t="shared" si="10"/>
        <v>3.3532589466666667</v>
      </c>
      <c r="AW16" s="15">
        <v>2.0545841399999998</v>
      </c>
      <c r="AX16" s="16">
        <v>3.12693332</v>
      </c>
      <c r="AY16" s="41">
        <v>1.89789107</v>
      </c>
      <c r="AZ16" s="44">
        <f t="shared" si="11"/>
        <v>2.3598028433333336</v>
      </c>
    </row>
    <row r="17" spans="1:52" x14ac:dyDescent="0.2">
      <c r="A17" s="10">
        <v>9</v>
      </c>
      <c r="B17" s="15">
        <v>6.6710877899999996</v>
      </c>
      <c r="C17" s="16">
        <v>9.2965147199999993</v>
      </c>
      <c r="D17" s="41">
        <v>3.80317192</v>
      </c>
      <c r="E17" s="16">
        <f t="shared" si="0"/>
        <v>6.5902581433333332</v>
      </c>
      <c r="F17" s="15">
        <v>3.7418266</v>
      </c>
      <c r="G17" s="16">
        <v>9.1292437399999997</v>
      </c>
      <c r="H17" s="41">
        <v>9.5268498499999996</v>
      </c>
      <c r="I17" s="16">
        <f t="shared" si="1"/>
        <v>7.4659733966666666</v>
      </c>
      <c r="J17" s="15">
        <v>6.2799961399999997</v>
      </c>
      <c r="K17" s="16">
        <v>9.5207589899999991</v>
      </c>
      <c r="L17" s="41">
        <v>7.0086877100000002</v>
      </c>
      <c r="M17" s="43">
        <f t="shared" si="2"/>
        <v>7.6031476133333333</v>
      </c>
      <c r="N17" s="15">
        <v>0.63963300000000001</v>
      </c>
      <c r="O17" s="16">
        <v>3.77447256</v>
      </c>
      <c r="P17" s="41">
        <v>2.7561659600000001</v>
      </c>
      <c r="Q17" s="16">
        <f t="shared" si="3"/>
        <v>2.3900905066666667</v>
      </c>
      <c r="R17" s="15">
        <v>0.60228908999999997</v>
      </c>
      <c r="S17" s="16">
        <v>1.57762249</v>
      </c>
      <c r="T17" s="41">
        <v>3.0549158699999999</v>
      </c>
      <c r="U17" s="43">
        <f t="shared" si="4"/>
        <v>1.7449424833333331</v>
      </c>
      <c r="V17" s="15">
        <v>0.69776123999999995</v>
      </c>
      <c r="W17" s="16">
        <v>0.52867931999999995</v>
      </c>
      <c r="X17" s="41">
        <v>2.0334143899999999</v>
      </c>
      <c r="Y17" s="44">
        <f t="shared" si="5"/>
        <v>1.0866183166666665</v>
      </c>
      <c r="AB17" s="10">
        <v>9</v>
      </c>
      <c r="AC17" s="15">
        <v>26.573269</v>
      </c>
      <c r="AD17" s="16">
        <v>17.9876778</v>
      </c>
      <c r="AE17" s="41">
        <v>3.05004242</v>
      </c>
      <c r="AF17" s="16">
        <f t="shared" si="6"/>
        <v>15.870329739999997</v>
      </c>
      <c r="AG17" s="15">
        <v>23.6847709</v>
      </c>
      <c r="AH17" s="16">
        <v>22.604194</v>
      </c>
      <c r="AI17" s="41">
        <v>6.0730889399999999</v>
      </c>
      <c r="AJ17" s="16">
        <f t="shared" si="7"/>
        <v>17.454017946666664</v>
      </c>
      <c r="AK17" s="15">
        <v>21.485451999999999</v>
      </c>
      <c r="AL17" s="16">
        <v>20.100409200000001</v>
      </c>
      <c r="AM17" s="41">
        <v>6.5964414800000002</v>
      </c>
      <c r="AN17" s="43">
        <f t="shared" si="8"/>
        <v>16.060767559999999</v>
      </c>
      <c r="AO17" s="15">
        <v>5.9255569599999998</v>
      </c>
      <c r="AP17" s="16">
        <v>3.4232014400000002</v>
      </c>
      <c r="AQ17" s="41">
        <v>5.9873534299999998</v>
      </c>
      <c r="AR17" s="16">
        <f t="shared" si="9"/>
        <v>5.1120372766666664</v>
      </c>
      <c r="AS17" s="15">
        <v>1.6009852499999999</v>
      </c>
      <c r="AT17" s="16">
        <v>1.1281899</v>
      </c>
      <c r="AU17" s="41">
        <v>7.68874222</v>
      </c>
      <c r="AV17" s="43">
        <f t="shared" si="10"/>
        <v>3.4726391233333334</v>
      </c>
      <c r="AW17" s="15">
        <v>2.09333715</v>
      </c>
      <c r="AX17" s="16">
        <v>3.0892354100000001</v>
      </c>
      <c r="AY17" s="41">
        <v>1.0033524599999999</v>
      </c>
      <c r="AZ17" s="44">
        <f t="shared" si="11"/>
        <v>2.0619750066666671</v>
      </c>
    </row>
    <row r="18" spans="1:52" x14ac:dyDescent="0.2">
      <c r="A18" s="10">
        <v>9.5</v>
      </c>
      <c r="B18" s="15">
        <v>8.3662396799999996</v>
      </c>
      <c r="C18" s="16">
        <v>10.79924774</v>
      </c>
      <c r="D18" s="41">
        <v>15.9484472</v>
      </c>
      <c r="E18" s="16">
        <f t="shared" si="0"/>
        <v>11.704644873333331</v>
      </c>
      <c r="F18" s="15">
        <v>8.0515549400000008</v>
      </c>
      <c r="G18" s="16">
        <v>10.10835541</v>
      </c>
      <c r="H18" s="41">
        <v>9.9013158800000003</v>
      </c>
      <c r="I18" s="16">
        <f t="shared" si="1"/>
        <v>9.3537420766666681</v>
      </c>
      <c r="J18" s="15">
        <v>5.2480271500000004</v>
      </c>
      <c r="K18" s="16">
        <v>7.0037989100000004</v>
      </c>
      <c r="L18" s="41">
        <v>6.6265555799999998</v>
      </c>
      <c r="M18" s="43">
        <f t="shared" si="2"/>
        <v>6.2927938800000005</v>
      </c>
      <c r="N18" s="15">
        <v>0.69058998000000005</v>
      </c>
      <c r="O18" s="16">
        <v>3.4063901599999999</v>
      </c>
      <c r="P18" s="41">
        <v>1.91534158</v>
      </c>
      <c r="Q18" s="16">
        <f t="shared" si="3"/>
        <v>2.0041072400000002</v>
      </c>
      <c r="R18" s="15">
        <v>0.66596604999999998</v>
      </c>
      <c r="S18" s="16">
        <v>1.5868563200000001</v>
      </c>
      <c r="T18" s="41">
        <v>2.3300386899999999</v>
      </c>
      <c r="U18" s="43">
        <f t="shared" si="4"/>
        <v>1.5276203533333332</v>
      </c>
      <c r="V18" s="15">
        <v>0.86574326999999995</v>
      </c>
      <c r="W18" s="16">
        <v>1.60935286</v>
      </c>
      <c r="X18" s="41">
        <v>2.5158045599999999</v>
      </c>
      <c r="Y18" s="44">
        <f t="shared" si="5"/>
        <v>1.6636335633333335</v>
      </c>
      <c r="AB18" s="10">
        <v>9.5</v>
      </c>
      <c r="AC18" s="15">
        <v>27.410368699999999</v>
      </c>
      <c r="AD18" s="16">
        <v>18.442619799999999</v>
      </c>
      <c r="AE18" s="41">
        <v>3.5982403199999999</v>
      </c>
      <c r="AF18" s="16">
        <f t="shared" si="6"/>
        <v>16.483742939999999</v>
      </c>
      <c r="AG18" s="15">
        <v>24.013260299999999</v>
      </c>
      <c r="AH18" s="16">
        <v>23.069844199999999</v>
      </c>
      <c r="AI18" s="41">
        <v>5.8018181100000001</v>
      </c>
      <c r="AJ18" s="16">
        <f t="shared" si="7"/>
        <v>17.628307536666664</v>
      </c>
      <c r="AK18" s="15">
        <v>21.985480500000001</v>
      </c>
      <c r="AL18" s="16">
        <v>20.845407300000002</v>
      </c>
      <c r="AM18" s="41">
        <v>6.9034039800000002</v>
      </c>
      <c r="AN18" s="43">
        <f t="shared" si="8"/>
        <v>16.57809726</v>
      </c>
      <c r="AO18" s="15">
        <v>5.9191164299999999</v>
      </c>
      <c r="AP18" s="16">
        <v>3.30120579</v>
      </c>
      <c r="AQ18" s="41">
        <v>5.6421036600000001</v>
      </c>
      <c r="AR18" s="16">
        <f t="shared" si="9"/>
        <v>4.9541419600000003</v>
      </c>
      <c r="AS18" s="15">
        <v>1.5587401999999999</v>
      </c>
      <c r="AT18" s="16">
        <v>1.07832551</v>
      </c>
      <c r="AU18" s="41">
        <v>7.1917917200000003</v>
      </c>
      <c r="AV18" s="43">
        <f t="shared" si="10"/>
        <v>3.2762858099999996</v>
      </c>
      <c r="AW18" s="15">
        <v>1.9382716799999999</v>
      </c>
      <c r="AX18" s="16">
        <v>2.9029245600000002</v>
      </c>
      <c r="AY18" s="41">
        <v>1.9078651099999999</v>
      </c>
      <c r="AZ18" s="44">
        <f t="shared" si="11"/>
        <v>2.2496871166666668</v>
      </c>
    </row>
    <row r="19" spans="1:52" x14ac:dyDescent="0.2">
      <c r="A19" s="10">
        <v>10</v>
      </c>
      <c r="B19" s="15">
        <v>13.983393599999999</v>
      </c>
      <c r="C19" s="16">
        <v>28.088456900000001</v>
      </c>
      <c r="D19" s="41">
        <v>29.986569100000001</v>
      </c>
      <c r="E19" s="16">
        <f t="shared" si="0"/>
        <v>24.019473199999997</v>
      </c>
      <c r="F19" s="15">
        <v>14.8358603</v>
      </c>
      <c r="G19" s="16">
        <v>25.728079600000001</v>
      </c>
      <c r="H19" s="41">
        <v>13.046646900000001</v>
      </c>
      <c r="I19" s="16">
        <f t="shared" si="1"/>
        <v>17.870195599999999</v>
      </c>
      <c r="J19" s="15">
        <v>7.7592904599999999</v>
      </c>
      <c r="K19" s="16">
        <v>5.0056796800000001</v>
      </c>
      <c r="L19" s="41">
        <v>4.09817929</v>
      </c>
      <c r="M19" s="43">
        <f t="shared" si="2"/>
        <v>5.6210498099999997</v>
      </c>
      <c r="N19" s="15">
        <v>0.60652041999999995</v>
      </c>
      <c r="O19" s="16">
        <v>3.8488109499999998</v>
      </c>
      <c r="P19" s="41">
        <v>2.7128619</v>
      </c>
      <c r="Q19" s="16">
        <f t="shared" si="3"/>
        <v>2.3893977566666664</v>
      </c>
      <c r="R19" s="15">
        <v>0.60228908999999997</v>
      </c>
      <c r="S19" s="16">
        <v>0.58098782999999998</v>
      </c>
      <c r="T19" s="41">
        <v>0.99614000999999996</v>
      </c>
      <c r="U19" s="43">
        <f t="shared" si="4"/>
        <v>0.72647231000000001</v>
      </c>
      <c r="V19" s="15">
        <v>0.73652426999999998</v>
      </c>
      <c r="W19" s="16">
        <v>1.5611953599999999</v>
      </c>
      <c r="X19" s="41">
        <v>2.9880795400000002</v>
      </c>
      <c r="Y19" s="44">
        <f t="shared" si="5"/>
        <v>1.7619330566666669</v>
      </c>
      <c r="AB19" s="10">
        <v>10</v>
      </c>
      <c r="AC19" s="15">
        <v>27.262012899999998</v>
      </c>
      <c r="AD19" s="16">
        <v>20.0077979</v>
      </c>
      <c r="AE19" s="41">
        <v>4.9607580499999999</v>
      </c>
      <c r="AF19" s="16">
        <f t="shared" si="6"/>
        <v>17.410189616666667</v>
      </c>
      <c r="AG19" s="15">
        <v>24.432715099999999</v>
      </c>
      <c r="AH19" s="16">
        <v>23.560699899999999</v>
      </c>
      <c r="AI19" s="41">
        <v>4.7889070699999996</v>
      </c>
      <c r="AJ19" s="16">
        <f t="shared" si="7"/>
        <v>17.594107356666665</v>
      </c>
      <c r="AK19" s="15">
        <v>22.1678733</v>
      </c>
      <c r="AL19" s="16">
        <v>20.724507599999999</v>
      </c>
      <c r="AM19" s="41">
        <v>6.5882653299999996</v>
      </c>
      <c r="AN19" s="43">
        <f t="shared" si="8"/>
        <v>16.493548743333331</v>
      </c>
      <c r="AO19" s="15">
        <v>6.0401628900000004</v>
      </c>
      <c r="AP19" s="16">
        <v>3.4325159799999998</v>
      </c>
      <c r="AQ19" s="41">
        <v>4.91906263</v>
      </c>
      <c r="AR19" s="16">
        <f t="shared" si="9"/>
        <v>4.7972471666666658</v>
      </c>
      <c r="AS19" s="15">
        <v>1.60407923</v>
      </c>
      <c r="AT19" s="16">
        <v>1.1251477700000001</v>
      </c>
      <c r="AU19" s="41">
        <v>7.1282536500000004</v>
      </c>
      <c r="AV19" s="43">
        <f t="shared" si="10"/>
        <v>3.2858268833333333</v>
      </c>
      <c r="AW19" s="15">
        <v>1.9641148100000001</v>
      </c>
      <c r="AX19" s="16">
        <v>2.8202287199999998</v>
      </c>
      <c r="AY19" s="41">
        <v>1.8665037499999999</v>
      </c>
      <c r="AZ19" s="44">
        <f t="shared" si="11"/>
        <v>2.2169490933333331</v>
      </c>
    </row>
    <row r="20" spans="1:52" x14ac:dyDescent="0.2">
      <c r="A20" s="10">
        <v>10.5</v>
      </c>
      <c r="B20" s="15">
        <v>32.922091299999998</v>
      </c>
      <c r="C20" s="16">
        <v>42.875301399999998</v>
      </c>
      <c r="D20" s="41">
        <v>37.8970415</v>
      </c>
      <c r="E20" s="16">
        <f t="shared" si="0"/>
        <v>37.898144733333332</v>
      </c>
      <c r="F20" s="15">
        <v>27.678468899999999</v>
      </c>
      <c r="G20" s="16">
        <v>37.131746800000002</v>
      </c>
      <c r="H20" s="41">
        <v>26.0973495</v>
      </c>
      <c r="I20" s="16">
        <f t="shared" si="1"/>
        <v>30.302521733333332</v>
      </c>
      <c r="J20" s="15">
        <v>7.4964787900000003</v>
      </c>
      <c r="K20" s="16">
        <v>4.2904050500000004</v>
      </c>
      <c r="L20" s="41">
        <v>8.2068937300000009</v>
      </c>
      <c r="M20" s="43">
        <f t="shared" si="2"/>
        <v>6.6645925233333339</v>
      </c>
      <c r="N20" s="15">
        <v>0.86903395000000005</v>
      </c>
      <c r="O20" s="16">
        <v>3.46947041</v>
      </c>
      <c r="P20" s="41">
        <v>3.0080034000000002</v>
      </c>
      <c r="Q20" s="16">
        <f t="shared" si="3"/>
        <v>2.4488359200000001</v>
      </c>
      <c r="R20" s="15">
        <v>0.55695006000000002</v>
      </c>
      <c r="S20" s="16">
        <v>0.58174837000000001</v>
      </c>
      <c r="T20" s="41">
        <v>4.0455919500000004</v>
      </c>
      <c r="U20" s="43">
        <f t="shared" si="4"/>
        <v>1.7280967933333333</v>
      </c>
      <c r="V20" s="15">
        <v>0.68484135000000002</v>
      </c>
      <c r="W20" s="16">
        <v>0.56427084999999999</v>
      </c>
      <c r="X20" s="41">
        <v>3.4189931599999999</v>
      </c>
      <c r="Y20" s="44">
        <f t="shared" si="5"/>
        <v>1.55603512</v>
      </c>
      <c r="AB20" s="10">
        <v>10.5</v>
      </c>
      <c r="AC20" s="15">
        <v>28.147650800000001</v>
      </c>
      <c r="AD20" s="16">
        <v>23.674100599999999</v>
      </c>
      <c r="AE20" s="41">
        <v>8.3941950900000002</v>
      </c>
      <c r="AF20" s="16">
        <f t="shared" si="6"/>
        <v>20.071982163333331</v>
      </c>
      <c r="AG20" s="15">
        <v>24.734380600000001</v>
      </c>
      <c r="AH20" s="16">
        <v>23.813956399999999</v>
      </c>
      <c r="AI20" s="41">
        <v>4.0486830400000002</v>
      </c>
      <c r="AJ20" s="16">
        <f t="shared" si="7"/>
        <v>17.532340013333336</v>
      </c>
      <c r="AK20" s="15">
        <v>22.840729</v>
      </c>
      <c r="AL20" s="16">
        <v>21.248955899999999</v>
      </c>
      <c r="AM20" s="41">
        <v>7.4907819499999997</v>
      </c>
      <c r="AN20" s="43">
        <f t="shared" si="8"/>
        <v>17.193488949999999</v>
      </c>
      <c r="AO20" s="15">
        <v>5.5510137000000004</v>
      </c>
      <c r="AP20" s="16">
        <v>3.7357003299999998</v>
      </c>
      <c r="AQ20" s="41">
        <v>5.5467472600000001</v>
      </c>
      <c r="AR20" s="16">
        <f t="shared" si="9"/>
        <v>4.9444870966666672</v>
      </c>
      <c r="AS20" s="15">
        <v>1.3657399400000001</v>
      </c>
      <c r="AT20" s="16">
        <v>1.1136323400000001</v>
      </c>
      <c r="AU20" s="41">
        <v>7.3396295199999999</v>
      </c>
      <c r="AV20" s="43">
        <f t="shared" si="10"/>
        <v>3.2730006</v>
      </c>
      <c r="AW20" s="15">
        <v>1.79613278</v>
      </c>
      <c r="AX20" s="16">
        <v>2.8202287199999998</v>
      </c>
      <c r="AY20" s="41">
        <v>1.89789107</v>
      </c>
      <c r="AZ20" s="44">
        <f t="shared" si="11"/>
        <v>2.1714175233333335</v>
      </c>
    </row>
    <row r="21" spans="1:52" x14ac:dyDescent="0.2">
      <c r="A21" s="10">
        <v>11</v>
      </c>
      <c r="B21" s="15">
        <v>43.706472300000001</v>
      </c>
      <c r="C21" s="16">
        <v>31.045633500000001</v>
      </c>
      <c r="D21" s="41">
        <v>27.474793999999999</v>
      </c>
      <c r="E21" s="16">
        <f t="shared" si="0"/>
        <v>34.075633266666671</v>
      </c>
      <c r="F21" s="15">
        <v>40.451930900000001</v>
      </c>
      <c r="G21" s="16">
        <v>44.2751229</v>
      </c>
      <c r="H21" s="41">
        <v>38.7308126</v>
      </c>
      <c r="I21" s="16">
        <f t="shared" si="1"/>
        <v>41.152622133333331</v>
      </c>
      <c r="J21" s="15">
        <v>8.3156048699999996</v>
      </c>
      <c r="K21" s="16">
        <v>6.8067265800000003</v>
      </c>
      <c r="L21" s="41">
        <v>6.9707723699999997</v>
      </c>
      <c r="M21" s="43">
        <f t="shared" si="2"/>
        <v>7.3643679400000002</v>
      </c>
      <c r="N21" s="15">
        <v>0.77465954000000004</v>
      </c>
      <c r="O21" s="16">
        <v>4.14255496</v>
      </c>
      <c r="P21" s="41">
        <v>2.6627536300000001</v>
      </c>
      <c r="Q21" s="16">
        <f t="shared" si="3"/>
        <v>2.5266560433333334</v>
      </c>
      <c r="R21" s="15">
        <v>0.57590679</v>
      </c>
      <c r="S21" s="16">
        <v>0.58098782999999998</v>
      </c>
      <c r="T21" s="41">
        <v>2.5579653699999998</v>
      </c>
      <c r="U21" s="43">
        <f t="shared" si="4"/>
        <v>1.2382866633333334</v>
      </c>
      <c r="V21" s="15">
        <v>0.69774789000000004</v>
      </c>
      <c r="W21" s="16">
        <v>0.54229848000000003</v>
      </c>
      <c r="X21" s="41">
        <v>3.7215682600000002</v>
      </c>
      <c r="Y21" s="44">
        <f t="shared" si="5"/>
        <v>1.6538715433333333</v>
      </c>
      <c r="AB21" s="10">
        <v>11</v>
      </c>
      <c r="AC21" s="15">
        <v>29.870388200000001</v>
      </c>
      <c r="AD21" s="16">
        <v>29.747588199999999</v>
      </c>
      <c r="AE21" s="41">
        <v>16.5676649</v>
      </c>
      <c r="AF21" s="16">
        <f t="shared" si="6"/>
        <v>25.395213766666668</v>
      </c>
      <c r="AG21" s="15">
        <v>24.8626635</v>
      </c>
      <c r="AH21" s="16">
        <v>23.795361199999999</v>
      </c>
      <c r="AI21" s="41">
        <v>4.12664879</v>
      </c>
      <c r="AJ21" s="16">
        <f t="shared" si="7"/>
        <v>17.594891163333333</v>
      </c>
      <c r="AK21" s="15">
        <v>22.999207599999998</v>
      </c>
      <c r="AL21" s="16">
        <v>21.414003999999998</v>
      </c>
      <c r="AM21" s="41">
        <v>8.9462388500000003</v>
      </c>
      <c r="AN21" s="43">
        <f t="shared" si="8"/>
        <v>17.786483483333331</v>
      </c>
      <c r="AO21" s="15">
        <v>5.9816663600000002</v>
      </c>
      <c r="AP21" s="16">
        <v>3.4372361499999999</v>
      </c>
      <c r="AQ21" s="41">
        <v>5.4162572899999999</v>
      </c>
      <c r="AR21" s="16">
        <f t="shared" si="9"/>
        <v>4.9450532666666662</v>
      </c>
      <c r="AS21" s="15">
        <v>1.4576555899999999</v>
      </c>
      <c r="AT21" s="16">
        <v>1.1136323400000001</v>
      </c>
      <c r="AU21" s="41">
        <v>7.0620504100000003</v>
      </c>
      <c r="AV21" s="43">
        <f t="shared" si="10"/>
        <v>3.2111127800000001</v>
      </c>
      <c r="AW21" s="15">
        <v>1.8736721999999999</v>
      </c>
      <c r="AX21" s="16">
        <v>2.7019413600000002</v>
      </c>
      <c r="AY21" s="41">
        <v>1.85081009</v>
      </c>
      <c r="AZ21" s="44">
        <f t="shared" si="11"/>
        <v>2.1421412166666669</v>
      </c>
    </row>
    <row r="22" spans="1:52" x14ac:dyDescent="0.2">
      <c r="A22" s="10">
        <v>11.5</v>
      </c>
      <c r="B22" s="15">
        <v>12.0931306</v>
      </c>
      <c r="C22" s="16">
        <v>15.035569300000001</v>
      </c>
      <c r="D22" s="41">
        <v>13.516522</v>
      </c>
      <c r="E22" s="16">
        <f t="shared" si="0"/>
        <v>13.548407300000001</v>
      </c>
      <c r="F22" s="15">
        <v>20.604557199999999</v>
      </c>
      <c r="G22" s="16">
        <v>34.323965700000002</v>
      </c>
      <c r="H22" s="41">
        <v>26.813542999999999</v>
      </c>
      <c r="I22" s="16">
        <f t="shared" si="1"/>
        <v>27.247355299999999</v>
      </c>
      <c r="J22" s="15">
        <v>7.6782665400000001</v>
      </c>
      <c r="K22" s="16">
        <v>14.7462517</v>
      </c>
      <c r="L22" s="41">
        <v>7.3401510400000003</v>
      </c>
      <c r="M22" s="43">
        <f t="shared" si="2"/>
        <v>9.9215564266666672</v>
      </c>
      <c r="N22" s="15">
        <v>0.80906023000000005</v>
      </c>
      <c r="O22" s="16">
        <v>4.5409280299999999</v>
      </c>
      <c r="P22" s="41">
        <v>2.3767546400000001</v>
      </c>
      <c r="Q22" s="16">
        <f t="shared" si="3"/>
        <v>2.5755809666666667</v>
      </c>
      <c r="R22" s="15">
        <v>0.54344952000000002</v>
      </c>
      <c r="S22" s="16">
        <v>1.5761014200000001</v>
      </c>
      <c r="T22" s="41">
        <v>0.97958920000000005</v>
      </c>
      <c r="U22" s="43">
        <f t="shared" si="4"/>
        <v>1.0330467133333332</v>
      </c>
      <c r="V22" s="15">
        <v>0.76238075999999999</v>
      </c>
      <c r="W22" s="16">
        <v>0.57578362999999999</v>
      </c>
      <c r="X22" s="41">
        <v>4.0753376299999999</v>
      </c>
      <c r="Y22" s="44">
        <f t="shared" si="5"/>
        <v>1.8045006733333333</v>
      </c>
      <c r="AB22" s="10">
        <v>11.5</v>
      </c>
      <c r="AC22" s="15">
        <v>32.863675999999998</v>
      </c>
      <c r="AD22" s="16">
        <v>39.0198356</v>
      </c>
      <c r="AE22" s="41">
        <v>27.1421578</v>
      </c>
      <c r="AF22" s="16">
        <f t="shared" si="6"/>
        <v>33.008556466666668</v>
      </c>
      <c r="AG22" s="15">
        <v>25.127011400000001</v>
      </c>
      <c r="AH22" s="16">
        <v>24.258073400000001</v>
      </c>
      <c r="AI22" s="41">
        <v>4.3022326599999996</v>
      </c>
      <c r="AJ22" s="16">
        <f t="shared" si="7"/>
        <v>17.895772486666669</v>
      </c>
      <c r="AK22" s="15">
        <v>23.630849300000001</v>
      </c>
      <c r="AL22" s="16">
        <v>21.953104400000001</v>
      </c>
      <c r="AM22" s="41">
        <v>8.6797289400000004</v>
      </c>
      <c r="AN22" s="43">
        <f t="shared" si="8"/>
        <v>18.087894213333332</v>
      </c>
      <c r="AO22" s="15">
        <v>6.1332491899999999</v>
      </c>
      <c r="AP22" s="16">
        <v>2.93617762</v>
      </c>
      <c r="AQ22" s="41">
        <v>5.1995534299999999</v>
      </c>
      <c r="AR22" s="16">
        <f t="shared" si="9"/>
        <v>4.7563267466666668</v>
      </c>
      <c r="AS22" s="15">
        <v>1.3767653</v>
      </c>
      <c r="AT22" s="16">
        <v>1.1604546</v>
      </c>
      <c r="AU22" s="41">
        <v>6.7182680499999998</v>
      </c>
      <c r="AV22" s="43">
        <f t="shared" si="10"/>
        <v>3.0851626499999996</v>
      </c>
      <c r="AW22" s="15">
        <v>1.93826834</v>
      </c>
      <c r="AX22" s="16">
        <v>2.7626648199999999</v>
      </c>
      <c r="AY22" s="41">
        <v>1.9506916700000001</v>
      </c>
      <c r="AZ22" s="44">
        <f t="shared" si="11"/>
        <v>2.2172082766666668</v>
      </c>
    </row>
    <row r="23" spans="1:52" x14ac:dyDescent="0.2">
      <c r="A23" s="10">
        <v>12</v>
      </c>
      <c r="B23" s="15">
        <v>5.7109089300000004</v>
      </c>
      <c r="C23" s="16">
        <v>6.8253308400000003</v>
      </c>
      <c r="D23" s="41">
        <v>4.3899028600000003</v>
      </c>
      <c r="E23" s="16">
        <f t="shared" si="0"/>
        <v>5.6420475433333337</v>
      </c>
      <c r="F23" s="15">
        <v>14.6035828</v>
      </c>
      <c r="G23" s="16">
        <v>23.345934799999998</v>
      </c>
      <c r="H23" s="41">
        <v>10.543042700000001</v>
      </c>
      <c r="I23" s="16">
        <f t="shared" si="1"/>
        <v>16.164186766666667</v>
      </c>
      <c r="J23" s="15">
        <v>9.2685698399999996</v>
      </c>
      <c r="K23" s="16">
        <v>19.1307343</v>
      </c>
      <c r="L23" s="41">
        <v>7.4918193899999999</v>
      </c>
      <c r="M23" s="43">
        <f t="shared" si="2"/>
        <v>11.963707843333333</v>
      </c>
      <c r="N23" s="15">
        <v>0.82561651999999996</v>
      </c>
      <c r="O23" s="16">
        <v>4.0087458600000003</v>
      </c>
      <c r="P23" s="41">
        <v>3.1469176499999998</v>
      </c>
      <c r="Q23" s="16">
        <f t="shared" si="3"/>
        <v>2.6604266766666664</v>
      </c>
      <c r="R23" s="15">
        <v>0.64639051999999997</v>
      </c>
      <c r="S23" s="16">
        <v>0.58402995999999996</v>
      </c>
      <c r="T23" s="41">
        <v>3.65170555</v>
      </c>
      <c r="U23" s="43">
        <f t="shared" si="4"/>
        <v>1.6273753433333333</v>
      </c>
      <c r="V23" s="15">
        <v>0.71067780000000003</v>
      </c>
      <c r="W23" s="16">
        <v>0.59986238000000003</v>
      </c>
      <c r="X23" s="41">
        <v>2.8827606299999999</v>
      </c>
      <c r="Y23" s="44">
        <f t="shared" si="5"/>
        <v>1.3977669366666667</v>
      </c>
      <c r="AB23" s="10">
        <v>12</v>
      </c>
      <c r="AC23" s="15">
        <v>41.525901500000003</v>
      </c>
      <c r="AD23" s="16">
        <v>50.507213299999997</v>
      </c>
      <c r="AE23" s="41">
        <v>36.193597799999999</v>
      </c>
      <c r="AF23" s="16">
        <f t="shared" si="6"/>
        <v>42.742237533333331</v>
      </c>
      <c r="AG23" s="15">
        <v>25.206119699999999</v>
      </c>
      <c r="AH23" s="16">
        <v>24.280341</v>
      </c>
      <c r="AI23" s="41">
        <v>6.37135053</v>
      </c>
      <c r="AJ23" s="16">
        <f t="shared" si="7"/>
        <v>18.619270409999999</v>
      </c>
      <c r="AK23" s="15">
        <v>23.763378400000001</v>
      </c>
      <c r="AL23" s="16">
        <v>22.0102555</v>
      </c>
      <c r="AM23" s="41">
        <v>9.8328721100000003</v>
      </c>
      <c r="AN23" s="43">
        <f t="shared" si="8"/>
        <v>18.535502003333335</v>
      </c>
      <c r="AO23" s="15">
        <v>6.1715141999999998</v>
      </c>
      <c r="AP23" s="16">
        <v>3.55756586</v>
      </c>
      <c r="AQ23" s="41">
        <v>5.1982573900000002</v>
      </c>
      <c r="AR23" s="16">
        <f t="shared" si="9"/>
        <v>4.9757791500000002</v>
      </c>
      <c r="AS23" s="15">
        <v>1.43374848</v>
      </c>
      <c r="AT23" s="16">
        <v>1.1589335300000001</v>
      </c>
      <c r="AU23" s="41">
        <v>6.9349742699999997</v>
      </c>
      <c r="AV23" s="43">
        <f t="shared" si="10"/>
        <v>3.1758854266666661</v>
      </c>
      <c r="AW23" s="15">
        <v>1.7573697500000001</v>
      </c>
      <c r="AX23" s="16">
        <v>2.6695093999999999</v>
      </c>
      <c r="AY23" s="41">
        <v>1.8821974100000001</v>
      </c>
      <c r="AZ23" s="44">
        <f t="shared" si="11"/>
        <v>2.1030255199999996</v>
      </c>
    </row>
    <row r="24" spans="1:52" x14ac:dyDescent="0.2">
      <c r="A24" s="10">
        <v>12.5</v>
      </c>
      <c r="B24" s="15">
        <v>1.6878997</v>
      </c>
      <c r="C24" s="16">
        <v>4.5115011599999999</v>
      </c>
      <c r="D24" s="41">
        <v>1.7866867799999999</v>
      </c>
      <c r="E24" s="16">
        <f t="shared" si="0"/>
        <v>2.6620292133333332</v>
      </c>
      <c r="F24" s="15">
        <v>7.9867972399999996</v>
      </c>
      <c r="G24" s="16">
        <v>16.188634100000002</v>
      </c>
      <c r="H24" s="41">
        <v>2.5780291000000002</v>
      </c>
      <c r="I24" s="16">
        <f t="shared" si="1"/>
        <v>8.9178201466666689</v>
      </c>
      <c r="J24" s="15">
        <v>17.491639299999999</v>
      </c>
      <c r="K24" s="16">
        <v>29.906923800000001</v>
      </c>
      <c r="L24" s="41">
        <v>15.455495900000001</v>
      </c>
      <c r="M24" s="43">
        <f t="shared" si="2"/>
        <v>20.951353000000001</v>
      </c>
      <c r="N24" s="15">
        <v>1.1072625599999999</v>
      </c>
      <c r="O24" s="16">
        <v>3.9669194000000001</v>
      </c>
      <c r="P24" s="41">
        <v>3.72488822</v>
      </c>
      <c r="Q24" s="16">
        <f t="shared" si="3"/>
        <v>2.933023393333333</v>
      </c>
      <c r="R24" s="15">
        <v>0.66782244000000002</v>
      </c>
      <c r="S24" s="16">
        <v>0.61705518999999998</v>
      </c>
      <c r="T24" s="41">
        <v>1.2385120700000001</v>
      </c>
      <c r="U24" s="43">
        <f t="shared" si="4"/>
        <v>0.84112989999999999</v>
      </c>
      <c r="V24" s="15">
        <v>0.78820385999999998</v>
      </c>
      <c r="W24" s="16">
        <v>0.60091556999999995</v>
      </c>
      <c r="X24" s="41">
        <v>2.0040568300000001</v>
      </c>
      <c r="Y24" s="44">
        <f t="shared" si="5"/>
        <v>1.1310587533333334</v>
      </c>
      <c r="AB24" s="10">
        <v>12.5</v>
      </c>
      <c r="AC24" s="15">
        <v>52.573824100000003</v>
      </c>
      <c r="AD24" s="16">
        <v>63.806776800000002</v>
      </c>
      <c r="AE24" s="41">
        <v>46.608218700000002</v>
      </c>
      <c r="AF24" s="16">
        <f t="shared" si="6"/>
        <v>54.329606533333333</v>
      </c>
      <c r="AG24" s="15">
        <v>25.7009908</v>
      </c>
      <c r="AH24" s="16">
        <v>24.367208099999999</v>
      </c>
      <c r="AI24" s="41">
        <v>9.8148012500000004</v>
      </c>
      <c r="AJ24" s="16">
        <f t="shared" si="7"/>
        <v>19.961000049999999</v>
      </c>
      <c r="AK24" s="15">
        <v>22.9627765</v>
      </c>
      <c r="AL24" s="16">
        <v>21.793004499999999</v>
      </c>
      <c r="AM24" s="41">
        <v>10.9360205</v>
      </c>
      <c r="AN24" s="43">
        <f t="shared" si="8"/>
        <v>18.563933833333333</v>
      </c>
      <c r="AO24" s="15">
        <v>7.0236136900000004</v>
      </c>
      <c r="AP24" s="16">
        <v>2.4716700700000001</v>
      </c>
      <c r="AQ24" s="41">
        <v>5.1370625399999996</v>
      </c>
      <c r="AR24" s="16">
        <f t="shared" si="9"/>
        <v>4.8774487666666664</v>
      </c>
      <c r="AS24" s="15">
        <v>1.3216385100000001</v>
      </c>
      <c r="AT24" s="16">
        <v>1.22259494</v>
      </c>
      <c r="AU24" s="41">
        <v>6.6408443500000001</v>
      </c>
      <c r="AV24" s="43">
        <f t="shared" si="10"/>
        <v>3.0616926000000002</v>
      </c>
      <c r="AW24" s="15">
        <v>1.8995053099999999</v>
      </c>
      <c r="AX24" s="16">
        <v>2.94167567</v>
      </c>
      <c r="AY24" s="41">
        <v>2.04485363</v>
      </c>
      <c r="AZ24" s="44">
        <f t="shared" si="11"/>
        <v>2.2953448699999996</v>
      </c>
    </row>
    <row r="25" spans="1:52" x14ac:dyDescent="0.2">
      <c r="A25" s="10">
        <v>13</v>
      </c>
      <c r="B25" s="15">
        <v>1.18160347</v>
      </c>
      <c r="C25" s="16">
        <v>2.4148471100000002</v>
      </c>
      <c r="D25" s="41">
        <v>0.68939505999999995</v>
      </c>
      <c r="E25" s="16">
        <f t="shared" si="0"/>
        <v>1.4286152133333332</v>
      </c>
      <c r="F25" s="15">
        <v>3.6997660200000002</v>
      </c>
      <c r="G25" s="16">
        <v>9.2440320400000004</v>
      </c>
      <c r="H25" s="41">
        <v>0.71757331999999996</v>
      </c>
      <c r="I25" s="16">
        <f t="shared" si="1"/>
        <v>4.5537904600000001</v>
      </c>
      <c r="J25" s="15">
        <v>36.579154000000003</v>
      </c>
      <c r="K25" s="16">
        <v>46.014994600000001</v>
      </c>
      <c r="L25" s="41">
        <v>35.563175700000002</v>
      </c>
      <c r="M25" s="43">
        <f t="shared" si="2"/>
        <v>39.385774766666671</v>
      </c>
      <c r="N25" s="15">
        <v>0.84732523000000004</v>
      </c>
      <c r="O25" s="16">
        <v>4.6896047999999997</v>
      </c>
      <c r="P25" s="41">
        <v>3.3298541799999999</v>
      </c>
      <c r="Q25" s="16">
        <f t="shared" si="3"/>
        <v>2.9555947366666664</v>
      </c>
      <c r="R25" s="15">
        <v>0.61145806000000003</v>
      </c>
      <c r="S25" s="16">
        <v>0.64084658000000005</v>
      </c>
      <c r="T25" s="41">
        <v>1.35114282</v>
      </c>
      <c r="U25" s="43">
        <f t="shared" si="4"/>
        <v>0.86781582000000002</v>
      </c>
      <c r="V25" s="15">
        <v>0.65899487999999995</v>
      </c>
      <c r="W25" s="16">
        <v>0.61242834999999995</v>
      </c>
      <c r="X25" s="41">
        <v>2.10393841</v>
      </c>
      <c r="Y25" s="44">
        <f t="shared" si="5"/>
        <v>1.1251205466666667</v>
      </c>
      <c r="AB25" s="10">
        <v>13</v>
      </c>
      <c r="AC25" s="15">
        <v>66.866238499999994</v>
      </c>
      <c r="AD25" s="16">
        <v>73.609642399999998</v>
      </c>
      <c r="AE25" s="41">
        <v>53.502732799999997</v>
      </c>
      <c r="AF25" s="16">
        <f t="shared" si="6"/>
        <v>64.659537899999989</v>
      </c>
      <c r="AG25" s="15">
        <v>26.069907600000001</v>
      </c>
      <c r="AH25" s="16">
        <v>24.812794100000001</v>
      </c>
      <c r="AI25" s="41">
        <v>11.7827795</v>
      </c>
      <c r="AJ25" s="16">
        <f t="shared" si="7"/>
        <v>20.888493733333334</v>
      </c>
      <c r="AK25" s="15">
        <v>23.8100536</v>
      </c>
      <c r="AL25" s="16">
        <v>22.193254400000001</v>
      </c>
      <c r="AM25" s="41">
        <v>8.9005665799999996</v>
      </c>
      <c r="AN25" s="43">
        <f t="shared" si="8"/>
        <v>18.30129152666667</v>
      </c>
      <c r="AO25" s="15">
        <v>8.0072535699999996</v>
      </c>
      <c r="AP25" s="16">
        <v>2.53308438</v>
      </c>
      <c r="AQ25" s="41">
        <v>5.7615070599999996</v>
      </c>
      <c r="AR25" s="16">
        <f t="shared" si="9"/>
        <v>5.433948336666667</v>
      </c>
      <c r="AS25" s="15">
        <v>1.4006724100000001</v>
      </c>
      <c r="AT25" s="16">
        <v>1.2563807</v>
      </c>
      <c r="AU25" s="41">
        <v>7.02361843</v>
      </c>
      <c r="AV25" s="43">
        <f t="shared" si="10"/>
        <v>3.2268905133333337</v>
      </c>
      <c r="AW25" s="15">
        <v>1.77027629</v>
      </c>
      <c r="AX25" s="16">
        <v>2.9552948300000002</v>
      </c>
      <c r="AY25" s="41">
        <v>2.1019086499999999</v>
      </c>
      <c r="AZ25" s="44">
        <f t="shared" si="11"/>
        <v>2.2758265899999999</v>
      </c>
    </row>
    <row r="26" spans="1:52" x14ac:dyDescent="0.2">
      <c r="A26" s="10">
        <v>13.5</v>
      </c>
      <c r="B26" s="15">
        <v>0.41653578000000002</v>
      </c>
      <c r="C26" s="16">
        <v>1.61901801</v>
      </c>
      <c r="D26" s="41">
        <v>0.17607448000000001</v>
      </c>
      <c r="E26" s="16">
        <f t="shared" si="0"/>
        <v>0.73720942333333328</v>
      </c>
      <c r="F26" s="15">
        <v>2.8166557499999998</v>
      </c>
      <c r="G26" s="16">
        <v>4.1907215000000004</v>
      </c>
      <c r="H26" s="41">
        <v>0.29995751999999998</v>
      </c>
      <c r="I26" s="16">
        <f t="shared" si="1"/>
        <v>2.435778256666667</v>
      </c>
      <c r="J26" s="15">
        <v>24.628436700000002</v>
      </c>
      <c r="K26" s="16">
        <v>30.7238519</v>
      </c>
      <c r="L26" s="41">
        <v>52.091335999999998</v>
      </c>
      <c r="M26" s="43">
        <f t="shared" si="2"/>
        <v>35.814541533333333</v>
      </c>
      <c r="N26" s="15">
        <v>0.76711998999999997</v>
      </c>
      <c r="O26" s="16">
        <v>4.8377262600000002</v>
      </c>
      <c r="P26" s="41">
        <v>3.9523546399999998</v>
      </c>
      <c r="Q26" s="16">
        <f t="shared" si="3"/>
        <v>3.1857336300000001</v>
      </c>
      <c r="R26" s="15">
        <v>0.60352667999999998</v>
      </c>
      <c r="S26" s="16">
        <v>0.67767447999999997</v>
      </c>
      <c r="T26" s="41">
        <v>1.6351717800000001</v>
      </c>
      <c r="U26" s="43">
        <f t="shared" si="4"/>
        <v>0.97212431333333338</v>
      </c>
      <c r="V26" s="15">
        <v>0.67190475000000005</v>
      </c>
      <c r="W26" s="16">
        <v>1.62191883</v>
      </c>
      <c r="X26" s="41">
        <v>2.6548228300000001</v>
      </c>
      <c r="Y26" s="44">
        <f t="shared" si="5"/>
        <v>1.6495488033333334</v>
      </c>
      <c r="AB26" s="10">
        <v>13.5</v>
      </c>
      <c r="AC26" s="15">
        <v>78.192135800000003</v>
      </c>
      <c r="AD26" s="16">
        <v>82.8739712</v>
      </c>
      <c r="AE26" s="41">
        <v>58.619758099999999</v>
      </c>
      <c r="AF26" s="16">
        <f t="shared" si="6"/>
        <v>73.228621700000005</v>
      </c>
      <c r="AG26" s="15">
        <v>26.308013800000001</v>
      </c>
      <c r="AH26" s="16">
        <v>25.302180799999999</v>
      </c>
      <c r="AI26" s="41">
        <v>13.433404100000001</v>
      </c>
      <c r="AJ26" s="16">
        <f t="shared" si="7"/>
        <v>21.681199566666667</v>
      </c>
      <c r="AK26" s="15">
        <v>24.012018900000001</v>
      </c>
      <c r="AL26" s="16">
        <v>23.240309499999999</v>
      </c>
      <c r="AM26" s="41">
        <v>9.84645145</v>
      </c>
      <c r="AN26" s="43">
        <f t="shared" si="8"/>
        <v>19.032926616666668</v>
      </c>
      <c r="AO26" s="15">
        <v>7.8922694800000004</v>
      </c>
      <c r="AP26" s="16">
        <v>2.3109021900000002</v>
      </c>
      <c r="AQ26" s="41">
        <v>5.3173367699999998</v>
      </c>
      <c r="AR26" s="16">
        <f t="shared" si="9"/>
        <v>5.1735028133333332</v>
      </c>
      <c r="AS26" s="15">
        <v>1.28608725</v>
      </c>
      <c r="AT26" s="16">
        <v>1.3715350100000001</v>
      </c>
      <c r="AU26" s="41">
        <v>6.8698905300000002</v>
      </c>
      <c r="AV26" s="43">
        <f t="shared" si="10"/>
        <v>3.1758375966666663</v>
      </c>
      <c r="AW26" s="15">
        <v>1.6927435500000001</v>
      </c>
      <c r="AX26" s="16">
        <v>2.8924649699999998</v>
      </c>
      <c r="AY26" s="41">
        <v>2.00202707</v>
      </c>
      <c r="AZ26" s="44">
        <f t="shared" si="11"/>
        <v>2.195745196666667</v>
      </c>
    </row>
    <row r="27" spans="1:52" x14ac:dyDescent="0.2">
      <c r="A27" s="10">
        <v>14</v>
      </c>
      <c r="B27" s="15">
        <v>0.27944216</v>
      </c>
      <c r="C27" s="16">
        <v>0.61976832999999998</v>
      </c>
      <c r="D27" s="41">
        <v>8.7945250000000003E-2</v>
      </c>
      <c r="E27" s="16">
        <f t="shared" si="0"/>
        <v>0.32905191333333333</v>
      </c>
      <c r="F27" s="15">
        <v>2.6644432199999999</v>
      </c>
      <c r="G27" s="16">
        <v>1.5059856700000001</v>
      </c>
      <c r="H27" s="41">
        <v>0.16896130000000001</v>
      </c>
      <c r="I27" s="16">
        <f t="shared" si="1"/>
        <v>1.4464633966666669</v>
      </c>
      <c r="J27" s="15">
        <v>15.49451</v>
      </c>
      <c r="K27" s="16">
        <v>20.606067100000001</v>
      </c>
      <c r="L27" s="41">
        <v>37.778933700000003</v>
      </c>
      <c r="M27" s="43">
        <f t="shared" si="2"/>
        <v>24.626503600000003</v>
      </c>
      <c r="N27" s="15">
        <v>0.93397101000000005</v>
      </c>
      <c r="O27" s="16">
        <v>3.8750625699999999</v>
      </c>
      <c r="P27" s="41">
        <v>1.78485161</v>
      </c>
      <c r="Q27" s="16">
        <f t="shared" si="3"/>
        <v>2.1979617299999998</v>
      </c>
      <c r="R27" s="15">
        <v>0.74623753999999998</v>
      </c>
      <c r="S27" s="16">
        <v>0.61781571999999996</v>
      </c>
      <c r="T27" s="41">
        <v>1.64849767</v>
      </c>
      <c r="U27" s="43">
        <f t="shared" si="4"/>
        <v>1.0041836433333333</v>
      </c>
      <c r="V27" s="15">
        <v>0.76237741999999997</v>
      </c>
      <c r="W27" s="16">
        <v>0.57473043999999995</v>
      </c>
      <c r="X27" s="41">
        <v>3.2401660900000002</v>
      </c>
      <c r="Y27" s="44">
        <f t="shared" si="5"/>
        <v>1.5257579833333335</v>
      </c>
      <c r="AB27" s="10">
        <v>14</v>
      </c>
      <c r="AC27" s="15">
        <v>87.654829000000007</v>
      </c>
      <c r="AD27" s="16">
        <v>88.714484200000001</v>
      </c>
      <c r="AE27" s="41">
        <v>66.120526299999995</v>
      </c>
      <c r="AF27" s="16">
        <f t="shared" si="6"/>
        <v>80.829946500000005</v>
      </c>
      <c r="AG27" s="15">
        <v>26.511713100000001</v>
      </c>
      <c r="AH27" s="16">
        <v>25.0993356</v>
      </c>
      <c r="AI27" s="41">
        <v>13.479532300000001</v>
      </c>
      <c r="AJ27" s="16">
        <f t="shared" si="7"/>
        <v>21.696860333333333</v>
      </c>
      <c r="AK27" s="15">
        <v>24.650037699999999</v>
      </c>
      <c r="AL27" s="16">
        <v>26.861774700000002</v>
      </c>
      <c r="AM27" s="41">
        <v>23.665656200000001</v>
      </c>
      <c r="AN27" s="43">
        <f t="shared" si="8"/>
        <v>25.0591562</v>
      </c>
      <c r="AO27" s="15">
        <v>7.7256075400000004</v>
      </c>
      <c r="AP27" s="16">
        <v>2.14763539</v>
      </c>
      <c r="AQ27" s="41">
        <v>5.6944800100000004</v>
      </c>
      <c r="AR27" s="16">
        <f t="shared" si="9"/>
        <v>5.1892409800000001</v>
      </c>
      <c r="AS27" s="15">
        <v>1.3197821199999999</v>
      </c>
      <c r="AT27" s="16">
        <v>1.5273198699999999</v>
      </c>
      <c r="AU27" s="41">
        <v>7.0241781799999998</v>
      </c>
      <c r="AV27" s="43">
        <f t="shared" si="10"/>
        <v>3.2904267233333329</v>
      </c>
      <c r="AW27" s="15">
        <v>1.84779567</v>
      </c>
      <c r="AX27" s="16">
        <v>3.0987141399999998</v>
      </c>
      <c r="AY27" s="41">
        <v>1.0718467199999999</v>
      </c>
      <c r="AZ27" s="44">
        <f t="shared" si="11"/>
        <v>2.0061188433333332</v>
      </c>
    </row>
    <row r="28" spans="1:52" x14ac:dyDescent="0.2">
      <c r="A28" s="10">
        <v>14.5</v>
      </c>
      <c r="B28" s="15">
        <v>0.13817951000000001</v>
      </c>
      <c r="C28" s="16">
        <v>0.58050645999999995</v>
      </c>
      <c r="D28" s="41">
        <v>8.7945250000000003E-2</v>
      </c>
      <c r="E28" s="16">
        <f t="shared" si="0"/>
        <v>0.26887707333333327</v>
      </c>
      <c r="F28" s="15">
        <v>1.4910250300000001</v>
      </c>
      <c r="G28" s="16">
        <v>0</v>
      </c>
      <c r="H28" s="41">
        <v>0.18857101000000001</v>
      </c>
      <c r="I28" s="16">
        <f t="shared" si="1"/>
        <v>0.55986534666666665</v>
      </c>
      <c r="J28" s="15">
        <v>10.5565848</v>
      </c>
      <c r="K28" s="16">
        <v>15.1876973</v>
      </c>
      <c r="L28" s="41">
        <v>21.227717200000001</v>
      </c>
      <c r="M28" s="43">
        <f t="shared" si="2"/>
        <v>15.657333100000001</v>
      </c>
      <c r="N28" s="15">
        <v>0.76325567000000005</v>
      </c>
      <c r="O28" s="16">
        <v>4.4949367000000002</v>
      </c>
      <c r="P28" s="41">
        <v>4.3528968600000004</v>
      </c>
      <c r="Q28" s="16">
        <f t="shared" si="3"/>
        <v>3.2036964100000005</v>
      </c>
      <c r="R28" s="15">
        <v>0.65494068999999999</v>
      </c>
      <c r="S28" s="16">
        <v>0.61781571999999996</v>
      </c>
      <c r="T28" s="41">
        <v>1.53642667</v>
      </c>
      <c r="U28" s="43">
        <f t="shared" si="4"/>
        <v>0.93639435999999998</v>
      </c>
      <c r="V28" s="15">
        <v>0.71068114000000004</v>
      </c>
      <c r="W28" s="16">
        <v>0.58834960000000003</v>
      </c>
      <c r="X28" s="41">
        <v>1.5683242100000001</v>
      </c>
      <c r="Y28" s="44">
        <f t="shared" si="5"/>
        <v>0.95578498333333339</v>
      </c>
      <c r="AB28" s="10">
        <v>14.5</v>
      </c>
      <c r="AC28" s="15">
        <v>93.063470300000006</v>
      </c>
      <c r="AD28" s="16">
        <v>93.078594600000002</v>
      </c>
      <c r="AE28" s="41">
        <v>73.993003000000002</v>
      </c>
      <c r="AF28" s="16">
        <f t="shared" si="6"/>
        <v>86.711689300000003</v>
      </c>
      <c r="AG28" s="15">
        <v>26.831455200000001</v>
      </c>
      <c r="AH28" s="16">
        <v>27.128325499999999</v>
      </c>
      <c r="AI28" s="41">
        <v>12.6802224</v>
      </c>
      <c r="AJ28" s="16">
        <f t="shared" si="7"/>
        <v>22.213334366666668</v>
      </c>
      <c r="AK28" s="15">
        <v>28.597450800000001</v>
      </c>
      <c r="AL28" s="16">
        <v>35.315159000000001</v>
      </c>
      <c r="AM28" s="41">
        <v>40.306876899999999</v>
      </c>
      <c r="AN28" s="43">
        <f t="shared" si="8"/>
        <v>34.739828899999999</v>
      </c>
      <c r="AO28" s="15">
        <v>9.7337285100000006</v>
      </c>
      <c r="AP28" s="16">
        <v>1.8511148100000001</v>
      </c>
      <c r="AQ28" s="41">
        <v>5.5860929800000001</v>
      </c>
      <c r="AR28" s="16">
        <f t="shared" si="9"/>
        <v>5.723645433333334</v>
      </c>
      <c r="AS28" s="15">
        <v>1.2946374199999999</v>
      </c>
      <c r="AT28" s="16">
        <v>1.35230681</v>
      </c>
      <c r="AU28" s="41">
        <v>7.2787566200000002</v>
      </c>
      <c r="AV28" s="43">
        <f t="shared" si="10"/>
        <v>3.3085669499999999</v>
      </c>
      <c r="AW28" s="15">
        <v>1.8090459999999999</v>
      </c>
      <c r="AX28" s="16">
        <v>2.8652989799999999</v>
      </c>
      <c r="AY28" s="41">
        <v>2.2431515800000001</v>
      </c>
      <c r="AZ28" s="44">
        <f t="shared" si="11"/>
        <v>2.3058321866666667</v>
      </c>
    </row>
    <row r="29" spans="1:52" x14ac:dyDescent="0.2">
      <c r="A29" s="10">
        <v>15</v>
      </c>
      <c r="B29" s="15">
        <v>8.2508250000000005E-2</v>
      </c>
      <c r="C29" s="16">
        <v>0.21887825</v>
      </c>
      <c r="D29" s="41">
        <v>4.3972629999999999E-2</v>
      </c>
      <c r="E29" s="16">
        <f t="shared" si="0"/>
        <v>0.11511971</v>
      </c>
      <c r="F29" s="15">
        <v>1.3905832899999999</v>
      </c>
      <c r="G29" s="16">
        <v>0</v>
      </c>
      <c r="H29" s="41">
        <v>0.11264087</v>
      </c>
      <c r="I29" s="16">
        <f t="shared" si="1"/>
        <v>0.50107471999999997</v>
      </c>
      <c r="J29" s="15">
        <v>4.6503364700000001</v>
      </c>
      <c r="K29" s="16">
        <v>10.375382200000001</v>
      </c>
      <c r="L29" s="41">
        <v>9.3962125000000007</v>
      </c>
      <c r="M29" s="43">
        <f t="shared" si="2"/>
        <v>8.1406437233333335</v>
      </c>
      <c r="N29" s="15">
        <v>0.75056369999999994</v>
      </c>
      <c r="O29" s="16">
        <v>4.4963249899999997</v>
      </c>
      <c r="P29" s="41">
        <v>2.3946454400000001</v>
      </c>
      <c r="Q29" s="16">
        <f t="shared" si="3"/>
        <v>2.5471780433333335</v>
      </c>
      <c r="R29" s="15">
        <v>0.60105149000000002</v>
      </c>
      <c r="S29" s="16">
        <v>1.58837739</v>
      </c>
      <c r="T29" s="41">
        <v>2.7373591099999999</v>
      </c>
      <c r="U29" s="43">
        <f t="shared" si="4"/>
        <v>1.642262663333333</v>
      </c>
      <c r="V29" s="15">
        <v>0.87865983000000003</v>
      </c>
      <c r="W29" s="16">
        <v>0.60091556999999995</v>
      </c>
      <c r="X29" s="41">
        <v>2.9382093199999999</v>
      </c>
      <c r="Y29" s="44">
        <f t="shared" si="5"/>
        <v>1.4725949066666668</v>
      </c>
      <c r="AB29" s="10">
        <v>15</v>
      </c>
      <c r="AC29" s="15">
        <v>96.965149499999995</v>
      </c>
      <c r="AD29" s="16">
        <v>95.642797299999998</v>
      </c>
      <c r="AE29" s="41">
        <v>77.448154299999999</v>
      </c>
      <c r="AF29" s="16">
        <f t="shared" si="6"/>
        <v>90.018700366666664</v>
      </c>
      <c r="AG29" s="15">
        <v>27.387357999999999</v>
      </c>
      <c r="AH29" s="16">
        <v>28.3760127</v>
      </c>
      <c r="AI29" s="41">
        <v>15.171650400000001</v>
      </c>
      <c r="AJ29" s="16">
        <f t="shared" si="7"/>
        <v>23.645007033333332</v>
      </c>
      <c r="AK29" s="15">
        <v>36.432609999999997</v>
      </c>
      <c r="AL29" s="16">
        <v>47.212918600000002</v>
      </c>
      <c r="AM29" s="41">
        <v>57.853529899999998</v>
      </c>
      <c r="AN29" s="43">
        <f t="shared" si="8"/>
        <v>47.166352833333328</v>
      </c>
      <c r="AO29" s="15">
        <v>9.9307732000000009</v>
      </c>
      <c r="AP29" s="16">
        <v>2.2814444900000002</v>
      </c>
      <c r="AQ29" s="41">
        <v>5.2353350299999999</v>
      </c>
      <c r="AR29" s="16">
        <f t="shared" si="9"/>
        <v>5.8158509066666673</v>
      </c>
      <c r="AS29" s="15">
        <v>1.3093755600000001</v>
      </c>
      <c r="AT29" s="16">
        <v>1.37381661</v>
      </c>
      <c r="AU29" s="41">
        <v>6.7081670899999999</v>
      </c>
      <c r="AV29" s="43">
        <f t="shared" si="10"/>
        <v>3.1304530866666664</v>
      </c>
      <c r="AW29" s="15">
        <v>1.80904266</v>
      </c>
      <c r="AX29" s="16">
        <v>3.2285142900000001</v>
      </c>
      <c r="AY29" s="41">
        <v>1.1132080799999999</v>
      </c>
      <c r="AZ29" s="44">
        <f t="shared" si="11"/>
        <v>2.0502550099999999</v>
      </c>
    </row>
    <row r="30" spans="1:52" x14ac:dyDescent="0.2">
      <c r="A30" s="10">
        <v>15.5</v>
      </c>
      <c r="B30" s="15">
        <v>0.10209305</v>
      </c>
      <c r="C30" s="16">
        <v>2.735978E-2</v>
      </c>
      <c r="D30" s="41">
        <v>2.925376E-2</v>
      </c>
      <c r="E30" s="16">
        <f t="shared" si="0"/>
        <v>5.2902196666666672E-2</v>
      </c>
      <c r="F30" s="15">
        <v>0.67058593</v>
      </c>
      <c r="G30" s="16">
        <v>0</v>
      </c>
      <c r="H30" s="41">
        <v>0.1316234</v>
      </c>
      <c r="I30" s="16">
        <f t="shared" si="1"/>
        <v>0.26740311</v>
      </c>
      <c r="J30" s="15">
        <v>3.5844629399999999</v>
      </c>
      <c r="K30" s="16">
        <v>7.2216962799999997</v>
      </c>
      <c r="L30" s="41">
        <v>4.1352988499999999</v>
      </c>
      <c r="M30" s="43">
        <f t="shared" si="2"/>
        <v>4.9804860233333335</v>
      </c>
      <c r="N30" s="15">
        <v>0.82948084</v>
      </c>
      <c r="O30" s="16">
        <v>4.4082295499999997</v>
      </c>
      <c r="P30" s="41">
        <v>2.8983203199999998</v>
      </c>
      <c r="Q30" s="16">
        <f t="shared" si="3"/>
        <v>2.7120102366666665</v>
      </c>
      <c r="R30" s="15">
        <v>0.58023837</v>
      </c>
      <c r="S30" s="16">
        <v>0.64160711999999998</v>
      </c>
      <c r="T30" s="41">
        <v>1.93785699</v>
      </c>
      <c r="U30" s="43">
        <f t="shared" si="4"/>
        <v>1.0532341599999999</v>
      </c>
      <c r="V30" s="15">
        <v>0.71068781999999997</v>
      </c>
      <c r="W30" s="16">
        <v>0.57578362999999999</v>
      </c>
      <c r="X30" s="41">
        <v>4.0094377000000003</v>
      </c>
      <c r="Y30" s="44">
        <f t="shared" si="5"/>
        <v>1.76530305</v>
      </c>
      <c r="AB30" s="10">
        <v>15.5</v>
      </c>
      <c r="AC30" s="15">
        <v>98.619625999999997</v>
      </c>
      <c r="AD30" s="16">
        <v>96.235746500000005</v>
      </c>
      <c r="AE30" s="41">
        <v>75.2772638</v>
      </c>
      <c r="AF30" s="16">
        <f t="shared" si="6"/>
        <v>90.044212099999996</v>
      </c>
      <c r="AG30" s="15">
        <v>27.9282939</v>
      </c>
      <c r="AH30" s="16">
        <v>28.373074800000001</v>
      </c>
      <c r="AI30" s="41">
        <v>20.513269900000001</v>
      </c>
      <c r="AJ30" s="16">
        <f t="shared" si="7"/>
        <v>25.604879533333332</v>
      </c>
      <c r="AK30" s="15">
        <v>49.541795999999998</v>
      </c>
      <c r="AL30" s="16">
        <v>63.015176699999998</v>
      </c>
      <c r="AM30" s="41">
        <v>68.978111600000005</v>
      </c>
      <c r="AN30" s="43">
        <f t="shared" si="8"/>
        <v>60.511694766666665</v>
      </c>
      <c r="AO30" s="15">
        <v>9.8959943500000005</v>
      </c>
      <c r="AP30" s="16">
        <v>2.3409152</v>
      </c>
      <c r="AQ30" s="41">
        <v>5.4653935300000001</v>
      </c>
      <c r="AR30" s="16">
        <f t="shared" si="9"/>
        <v>5.9007676933333331</v>
      </c>
      <c r="AS30" s="15">
        <v>1.4086037899999999</v>
      </c>
      <c r="AT30" s="16">
        <v>1.38457151</v>
      </c>
      <c r="AU30" s="41">
        <v>5.4911100199999998</v>
      </c>
      <c r="AV30" s="43">
        <f t="shared" si="10"/>
        <v>2.7614284399999995</v>
      </c>
      <c r="AW30" s="15">
        <v>1.92534176</v>
      </c>
      <c r="AX30" s="16">
        <v>3.0662098599999998</v>
      </c>
      <c r="AY30" s="41">
        <v>1.06187268</v>
      </c>
      <c r="AZ30" s="44">
        <f t="shared" si="11"/>
        <v>2.0178080999999999</v>
      </c>
    </row>
    <row r="31" spans="1:52" x14ac:dyDescent="0.2">
      <c r="A31" s="10">
        <v>16</v>
      </c>
      <c r="B31" s="15">
        <v>1.650165E-2</v>
      </c>
      <c r="C31" s="16">
        <v>1.367989E-2</v>
      </c>
      <c r="D31" s="41">
        <v>2.925376E-2</v>
      </c>
      <c r="E31" s="16">
        <f t="shared" si="0"/>
        <v>1.9811766666666664E-2</v>
      </c>
      <c r="F31" s="15">
        <v>0.29065869</v>
      </c>
      <c r="G31" s="16">
        <v>0</v>
      </c>
      <c r="H31" s="41">
        <v>0</v>
      </c>
      <c r="I31" s="16">
        <f t="shared" si="1"/>
        <v>9.6886230000000004E-2</v>
      </c>
      <c r="J31" s="15">
        <v>1.95565492</v>
      </c>
      <c r="K31" s="16">
        <v>4.2270853800000001</v>
      </c>
      <c r="L31" s="41">
        <v>3.32378127</v>
      </c>
      <c r="M31" s="43">
        <f t="shared" si="2"/>
        <v>3.1688405233333334</v>
      </c>
      <c r="N31" s="15">
        <v>0.84603713000000003</v>
      </c>
      <c r="O31" s="16">
        <v>4.3313922500000004</v>
      </c>
      <c r="P31" s="41">
        <v>2.1721093800000002</v>
      </c>
      <c r="Q31" s="16">
        <f t="shared" si="3"/>
        <v>2.4498462533333334</v>
      </c>
      <c r="R31" s="15">
        <v>0.56673783</v>
      </c>
      <c r="S31" s="16">
        <v>0.65312254999999997</v>
      </c>
      <c r="T31" s="41">
        <v>2.414472</v>
      </c>
      <c r="U31" s="43">
        <f t="shared" si="4"/>
        <v>1.2114441266666667</v>
      </c>
      <c r="V31" s="15">
        <v>0.69775456999999996</v>
      </c>
      <c r="W31" s="16">
        <v>0.57789000999999995</v>
      </c>
      <c r="X31" s="41">
        <v>2.15778077</v>
      </c>
      <c r="Y31" s="44">
        <f t="shared" si="5"/>
        <v>1.1444751166666667</v>
      </c>
      <c r="AB31" s="10">
        <v>16</v>
      </c>
      <c r="AC31" s="15">
        <v>98.796724600000005</v>
      </c>
      <c r="AD31" s="16">
        <v>97.6890109</v>
      </c>
      <c r="AE31" s="41">
        <v>82.540357900000004</v>
      </c>
      <c r="AF31" s="16">
        <f t="shared" si="6"/>
        <v>93.008697800000007</v>
      </c>
      <c r="AG31" s="15">
        <v>28.693150500000002</v>
      </c>
      <c r="AH31" s="16">
        <v>29.635953499999999</v>
      </c>
      <c r="AI31" s="41">
        <v>33.876864599999998</v>
      </c>
      <c r="AJ31" s="16">
        <f t="shared" si="7"/>
        <v>30.735322866666667</v>
      </c>
      <c r="AK31" s="15">
        <v>63.942759100000004</v>
      </c>
      <c r="AL31" s="16">
        <v>76.712547700000002</v>
      </c>
      <c r="AM31" s="41">
        <v>79.059122799999997</v>
      </c>
      <c r="AN31" s="43">
        <f t="shared" si="8"/>
        <v>73.23814320000001</v>
      </c>
      <c r="AO31" s="15">
        <v>7.5144291499999998</v>
      </c>
      <c r="AP31" s="16">
        <v>2.6969064899999999</v>
      </c>
      <c r="AQ31" s="41">
        <v>5.4347961099999997</v>
      </c>
      <c r="AR31" s="16">
        <f t="shared" si="9"/>
        <v>5.2153772499999995</v>
      </c>
      <c r="AS31" s="15">
        <v>1.3295698899999999</v>
      </c>
      <c r="AT31" s="16">
        <v>1.423681</v>
      </c>
      <c r="AU31" s="41">
        <v>6.3548435400000001</v>
      </c>
      <c r="AV31" s="43">
        <f t="shared" si="10"/>
        <v>3.0360314766666665</v>
      </c>
      <c r="AW31" s="15">
        <v>2.1062670699999999</v>
      </c>
      <c r="AX31" s="16">
        <v>3.1949568099999999</v>
      </c>
      <c r="AY31" s="41">
        <v>1.07756634</v>
      </c>
      <c r="AZ31" s="44">
        <f t="shared" si="11"/>
        <v>2.1262634066666668</v>
      </c>
    </row>
    <row r="32" spans="1:52" x14ac:dyDescent="0.2">
      <c r="A32" s="10">
        <v>16.5</v>
      </c>
      <c r="B32" s="15">
        <v>3.3003299999999999E-2</v>
      </c>
      <c r="C32" s="16">
        <v>0</v>
      </c>
      <c r="D32" s="41">
        <v>1.453489E-2</v>
      </c>
      <c r="E32" s="16">
        <f t="shared" si="0"/>
        <v>1.5846063333333334E-2</v>
      </c>
      <c r="F32" s="15">
        <v>2.2346370000000001E-2</v>
      </c>
      <c r="G32" s="16">
        <v>0</v>
      </c>
      <c r="H32" s="41">
        <v>0</v>
      </c>
      <c r="I32" s="16">
        <f t="shared" si="1"/>
        <v>7.4487900000000003E-3</v>
      </c>
      <c r="J32" s="15">
        <v>0.91416898000000002</v>
      </c>
      <c r="K32" s="16">
        <v>2.6334169100000002</v>
      </c>
      <c r="L32" s="41">
        <v>2.21154669</v>
      </c>
      <c r="M32" s="43">
        <f t="shared" si="2"/>
        <v>1.9197108600000001</v>
      </c>
      <c r="N32" s="15">
        <v>0.93635813999999995</v>
      </c>
      <c r="O32" s="16">
        <v>4.8203596700000002</v>
      </c>
      <c r="P32" s="41">
        <v>2.0308568500000002</v>
      </c>
      <c r="Q32" s="16">
        <f t="shared" si="3"/>
        <v>2.5958582200000002</v>
      </c>
      <c r="R32" s="15">
        <v>0.57590679</v>
      </c>
      <c r="S32" s="16">
        <v>0.65312254999999997</v>
      </c>
      <c r="T32" s="41">
        <v>3.6305431600000002</v>
      </c>
      <c r="U32" s="43">
        <f t="shared" si="4"/>
        <v>1.6198575000000002</v>
      </c>
      <c r="V32" s="15">
        <v>0.67191811000000001</v>
      </c>
      <c r="W32" s="16">
        <v>0.60091556999999995</v>
      </c>
      <c r="X32" s="41">
        <v>2.02769478</v>
      </c>
      <c r="Y32" s="44">
        <f t="shared" si="5"/>
        <v>1.1001761533333332</v>
      </c>
      <c r="AB32" s="10">
        <v>16.5</v>
      </c>
      <c r="AC32" s="15">
        <v>99.275682500000002</v>
      </c>
      <c r="AD32" s="16">
        <v>98.073485399999996</v>
      </c>
      <c r="AE32" s="41">
        <v>89.067099900000002</v>
      </c>
      <c r="AF32" s="16">
        <f t="shared" si="6"/>
        <v>95.472089266666671</v>
      </c>
      <c r="AG32" s="15">
        <v>34.754647800000001</v>
      </c>
      <c r="AH32" s="16">
        <v>33.698107299999997</v>
      </c>
      <c r="AI32" s="41">
        <v>45.371341200000003</v>
      </c>
      <c r="AJ32" s="16">
        <f t="shared" si="7"/>
        <v>37.941365433333331</v>
      </c>
      <c r="AK32" s="15">
        <v>76.347475200000005</v>
      </c>
      <c r="AL32" s="16">
        <v>83.536973200000006</v>
      </c>
      <c r="AM32" s="41">
        <v>84.996578700000001</v>
      </c>
      <c r="AN32" s="43">
        <f t="shared" si="8"/>
        <v>81.627009033333323</v>
      </c>
      <c r="AO32" s="15">
        <v>7.6161540199999997</v>
      </c>
      <c r="AP32" s="16">
        <v>2.2084943899999998</v>
      </c>
      <c r="AQ32" s="41">
        <v>5.4344720999999998</v>
      </c>
      <c r="AR32" s="16">
        <f t="shared" si="9"/>
        <v>5.0863735033333333</v>
      </c>
      <c r="AS32" s="15">
        <v>1.48578129</v>
      </c>
      <c r="AT32" s="16">
        <v>1.63628248</v>
      </c>
      <c r="AU32" s="41">
        <v>6.1269168599999997</v>
      </c>
      <c r="AV32" s="43">
        <f t="shared" si="10"/>
        <v>3.0829935433333335</v>
      </c>
      <c r="AW32" s="15">
        <v>2.1579533299999998</v>
      </c>
      <c r="AX32" s="16">
        <v>3.2829186099999998</v>
      </c>
      <c r="AY32" s="41">
        <v>2.4586084000000001</v>
      </c>
      <c r="AZ32" s="44">
        <f t="shared" si="11"/>
        <v>2.6331601133333331</v>
      </c>
    </row>
    <row r="33" spans="1:52" x14ac:dyDescent="0.2">
      <c r="A33" s="10">
        <v>17</v>
      </c>
      <c r="B33" s="15">
        <v>6.6006599999999999E-2</v>
      </c>
      <c r="C33" s="16">
        <v>1.367989E-2</v>
      </c>
      <c r="D33" s="41">
        <v>0.14534884000000001</v>
      </c>
      <c r="E33" s="16">
        <f t="shared" si="0"/>
        <v>7.5011776666666669E-2</v>
      </c>
      <c r="F33" s="15">
        <v>0.17440301</v>
      </c>
      <c r="G33" s="16">
        <v>0</v>
      </c>
      <c r="H33" s="41">
        <v>0</v>
      </c>
      <c r="I33" s="16">
        <f t="shared" si="1"/>
        <v>5.8134336666666668E-2</v>
      </c>
      <c r="J33" s="15">
        <v>0.56994398000000002</v>
      </c>
      <c r="K33" s="16">
        <v>0.93730542999999999</v>
      </c>
      <c r="L33" s="41">
        <v>0.45768110000000001</v>
      </c>
      <c r="M33" s="43">
        <f t="shared" si="2"/>
        <v>0.65497683666666673</v>
      </c>
      <c r="N33" s="15">
        <v>0.80390781</v>
      </c>
      <c r="O33" s="16">
        <v>5.1311926200000002</v>
      </c>
      <c r="P33" s="41">
        <v>1.2827265800000001</v>
      </c>
      <c r="Q33" s="16">
        <f t="shared" si="3"/>
        <v>2.405942336666667</v>
      </c>
      <c r="R33" s="15">
        <v>0.62248340999999996</v>
      </c>
      <c r="S33" s="16">
        <v>0.67767447999999997</v>
      </c>
      <c r="T33" s="41">
        <v>3.7201732399999998</v>
      </c>
      <c r="U33" s="43">
        <f t="shared" si="4"/>
        <v>1.6734437099999999</v>
      </c>
      <c r="V33" s="15">
        <v>0.81406369000000001</v>
      </c>
      <c r="W33" s="16">
        <v>0.61242834999999995</v>
      </c>
      <c r="X33" s="41">
        <v>2.9253049</v>
      </c>
      <c r="Y33" s="44">
        <f t="shared" si="5"/>
        <v>1.4505989799999999</v>
      </c>
      <c r="AB33" s="10">
        <v>17</v>
      </c>
      <c r="AC33" s="15">
        <v>99.699199300000004</v>
      </c>
      <c r="AD33" s="16">
        <v>98.414260100000007</v>
      </c>
      <c r="AE33" s="41">
        <v>93.522756799999996</v>
      </c>
      <c r="AF33" s="16">
        <f t="shared" si="6"/>
        <v>97.212072066666678</v>
      </c>
      <c r="AG33" s="15">
        <v>46.5635379</v>
      </c>
      <c r="AH33" s="16">
        <v>45.711837600000003</v>
      </c>
      <c r="AI33" s="41">
        <v>57.875464800000003</v>
      </c>
      <c r="AJ33" s="16">
        <f t="shared" si="7"/>
        <v>50.050280100000002</v>
      </c>
      <c r="AK33" s="15">
        <v>86.099709899999993</v>
      </c>
      <c r="AL33" s="16">
        <v>94.141314600000001</v>
      </c>
      <c r="AM33" s="41">
        <v>89.876272999999998</v>
      </c>
      <c r="AN33" s="43">
        <f t="shared" si="8"/>
        <v>90.039099166666645</v>
      </c>
      <c r="AO33" s="15">
        <v>9.0898530399999995</v>
      </c>
      <c r="AP33" s="16">
        <v>2.0309152300000002</v>
      </c>
      <c r="AQ33" s="41">
        <v>5.4699296899999998</v>
      </c>
      <c r="AR33" s="16">
        <f t="shared" si="9"/>
        <v>5.530232653333333</v>
      </c>
      <c r="AS33" s="15">
        <v>1.55502742</v>
      </c>
      <c r="AT33" s="16">
        <v>1.71993263</v>
      </c>
      <c r="AU33" s="41">
        <v>6.5549989499999999</v>
      </c>
      <c r="AV33" s="43">
        <f t="shared" si="10"/>
        <v>3.2766529999999996</v>
      </c>
      <c r="AW33" s="15">
        <v>2.1321168799999999</v>
      </c>
      <c r="AX33" s="16">
        <v>3.1667376300000001</v>
      </c>
      <c r="AY33" s="41">
        <v>1.3557977800000001</v>
      </c>
      <c r="AZ33" s="44">
        <f t="shared" si="11"/>
        <v>2.2182174299999997</v>
      </c>
    </row>
    <row r="34" spans="1:52" x14ac:dyDescent="0.2">
      <c r="A34" s="10">
        <v>17.5</v>
      </c>
      <c r="B34" s="15">
        <v>1.650165E-2</v>
      </c>
      <c r="C34" s="16">
        <v>0</v>
      </c>
      <c r="D34" s="41">
        <v>0.15988372000000001</v>
      </c>
      <c r="E34" s="16">
        <f t="shared" si="0"/>
        <v>5.8795123333333338E-2</v>
      </c>
      <c r="F34" s="15">
        <v>0</v>
      </c>
      <c r="G34" s="16">
        <v>0</v>
      </c>
      <c r="H34" s="41">
        <v>0</v>
      </c>
      <c r="I34" s="16">
        <f t="shared" si="1"/>
        <v>0</v>
      </c>
      <c r="J34" s="15">
        <v>0.23888632000000001</v>
      </c>
      <c r="K34" s="16">
        <v>0.50774516000000003</v>
      </c>
      <c r="L34" s="41">
        <v>0.31950564999999997</v>
      </c>
      <c r="M34" s="43">
        <f t="shared" si="2"/>
        <v>0.35537904333333331</v>
      </c>
      <c r="N34" s="15">
        <v>0.98492798999999998</v>
      </c>
      <c r="O34" s="16">
        <v>5.0273965299999999</v>
      </c>
      <c r="P34" s="41">
        <v>1.01688647</v>
      </c>
      <c r="Q34" s="16">
        <f t="shared" si="3"/>
        <v>2.3430703300000002</v>
      </c>
      <c r="R34" s="15">
        <v>0.57590679</v>
      </c>
      <c r="S34" s="16">
        <v>0.65312254999999997</v>
      </c>
      <c r="T34" s="41">
        <v>3.68454002</v>
      </c>
      <c r="U34" s="43">
        <f t="shared" si="4"/>
        <v>1.6378564533333335</v>
      </c>
      <c r="V34" s="15">
        <v>0.67190808999999996</v>
      </c>
      <c r="W34" s="16">
        <v>0.61242834999999995</v>
      </c>
      <c r="X34" s="41">
        <v>3.0300054799999998</v>
      </c>
      <c r="Y34" s="44">
        <f t="shared" si="5"/>
        <v>1.4381139733333332</v>
      </c>
      <c r="AB34" s="10">
        <v>17.5</v>
      </c>
      <c r="AC34" s="15">
        <v>99.2271444</v>
      </c>
      <c r="AD34" s="16">
        <v>98.923439000000002</v>
      </c>
      <c r="AE34" s="41">
        <v>96.392517999999995</v>
      </c>
      <c r="AF34" s="16">
        <f t="shared" si="6"/>
        <v>98.181033800000009</v>
      </c>
      <c r="AG34" s="15">
        <v>58.856008799999998</v>
      </c>
      <c r="AH34" s="16">
        <v>60.0613606</v>
      </c>
      <c r="AI34" s="41">
        <v>72.719333300000002</v>
      </c>
      <c r="AJ34" s="16">
        <f t="shared" si="7"/>
        <v>63.878900899999998</v>
      </c>
      <c r="AK34" s="15">
        <v>91.188833799999998</v>
      </c>
      <c r="AL34" s="16">
        <v>94.749111600000006</v>
      </c>
      <c r="AM34" s="41">
        <v>88.320602199999996</v>
      </c>
      <c r="AN34" s="43">
        <f t="shared" si="8"/>
        <v>91.419515866666657</v>
      </c>
      <c r="AO34" s="15">
        <v>8.2441940700000007</v>
      </c>
      <c r="AP34" s="16">
        <v>2.2093273600000001</v>
      </c>
      <c r="AQ34" s="41">
        <v>5.4386842399999997</v>
      </c>
      <c r="AR34" s="16">
        <f t="shared" si="9"/>
        <v>5.2974018899999997</v>
      </c>
      <c r="AS34" s="15">
        <v>1.56729038</v>
      </c>
      <c r="AT34" s="16">
        <v>1.78435458</v>
      </c>
      <c r="AU34" s="41">
        <v>6.4627036799999997</v>
      </c>
      <c r="AV34" s="43">
        <f t="shared" si="10"/>
        <v>3.2714495466666662</v>
      </c>
      <c r="AW34" s="15">
        <v>2.24840931</v>
      </c>
      <c r="AX34" s="16">
        <v>3.7215297399999998</v>
      </c>
      <c r="AY34" s="41">
        <v>1.60689634</v>
      </c>
      <c r="AZ34" s="44">
        <f t="shared" si="11"/>
        <v>2.5256117966666665</v>
      </c>
    </row>
    <row r="35" spans="1:52" x14ac:dyDescent="0.2">
      <c r="A35" s="10">
        <v>18</v>
      </c>
      <c r="B35" s="15">
        <v>6.6006599999999999E-2</v>
      </c>
      <c r="C35" s="16">
        <v>0</v>
      </c>
      <c r="D35" s="41">
        <v>0.27616278999999999</v>
      </c>
      <c r="E35" s="16">
        <f t="shared" si="0"/>
        <v>0.11405646333333334</v>
      </c>
      <c r="F35" s="15">
        <v>0</v>
      </c>
      <c r="G35" s="16">
        <v>0</v>
      </c>
      <c r="H35" s="41">
        <v>0</v>
      </c>
      <c r="I35" s="16">
        <f t="shared" si="1"/>
        <v>0</v>
      </c>
      <c r="J35" s="15">
        <v>0.11266478000000001</v>
      </c>
      <c r="K35" s="16">
        <v>0.20987084</v>
      </c>
      <c r="L35" s="41">
        <v>0.30265361000000002</v>
      </c>
      <c r="M35" s="43">
        <f t="shared" si="2"/>
        <v>0.20839641</v>
      </c>
      <c r="N35" s="15">
        <v>0.93139479999999997</v>
      </c>
      <c r="O35" s="16">
        <v>3.8913185399999999</v>
      </c>
      <c r="P35" s="41">
        <v>1.43175538</v>
      </c>
      <c r="Q35" s="16">
        <f t="shared" si="3"/>
        <v>2.0848229066666666</v>
      </c>
      <c r="R35" s="15">
        <v>0.66906003000000003</v>
      </c>
      <c r="S35" s="16">
        <v>0.63009168999999998</v>
      </c>
      <c r="T35" s="41">
        <v>3.4539481699999999</v>
      </c>
      <c r="U35" s="43">
        <f t="shared" si="4"/>
        <v>1.5843666299999999</v>
      </c>
      <c r="V35" s="15">
        <v>0.73652426999999998</v>
      </c>
      <c r="W35" s="16">
        <v>0.62499433000000004</v>
      </c>
      <c r="X35" s="41">
        <v>4.7637751399999999</v>
      </c>
      <c r="Y35" s="44">
        <f t="shared" si="5"/>
        <v>2.0417645800000002</v>
      </c>
      <c r="AB35" s="10">
        <v>18</v>
      </c>
      <c r="AC35" s="15">
        <v>98.831384400000005</v>
      </c>
      <c r="AD35" s="16">
        <v>97.955176399999999</v>
      </c>
      <c r="AE35" s="41">
        <v>97.352745299999995</v>
      </c>
      <c r="AF35" s="16">
        <f t="shared" si="6"/>
        <v>98.046435366666671</v>
      </c>
      <c r="AG35" s="15">
        <v>74.307005799999999</v>
      </c>
      <c r="AH35" s="16">
        <v>79.736077300000005</v>
      </c>
      <c r="AI35" s="41">
        <v>77.405343799999997</v>
      </c>
      <c r="AJ35" s="16">
        <f t="shared" si="7"/>
        <v>77.149475633333324</v>
      </c>
      <c r="AK35" s="15">
        <v>94.743951199999998</v>
      </c>
      <c r="AL35" s="16">
        <v>96.520299699999995</v>
      </c>
      <c r="AM35" s="41">
        <v>91.789431300000004</v>
      </c>
      <c r="AN35" s="43">
        <f t="shared" si="8"/>
        <v>94.351227399999985</v>
      </c>
      <c r="AO35" s="15">
        <v>7.9233730900000001</v>
      </c>
      <c r="AP35" s="16">
        <v>2.1950150000000002</v>
      </c>
      <c r="AQ35" s="41">
        <v>5.12143981</v>
      </c>
      <c r="AR35" s="16">
        <f t="shared" si="9"/>
        <v>5.0799426333333333</v>
      </c>
      <c r="AS35" s="15">
        <v>1.7811037599999999</v>
      </c>
      <c r="AT35" s="16">
        <v>1.8426922699999999</v>
      </c>
      <c r="AU35" s="41">
        <v>6.2294466599999998</v>
      </c>
      <c r="AV35" s="43">
        <f t="shared" si="10"/>
        <v>3.2844142299999999</v>
      </c>
      <c r="AW35" s="15">
        <v>2.27425912</v>
      </c>
      <c r="AX35" s="16">
        <v>4.1015961299999999</v>
      </c>
      <c r="AY35" s="41">
        <v>1.10469923</v>
      </c>
      <c r="AZ35" s="44">
        <f t="shared" si="11"/>
        <v>2.4935181600000003</v>
      </c>
    </row>
    <row r="36" spans="1:52" x14ac:dyDescent="0.2">
      <c r="A36" s="10">
        <v>18.5</v>
      </c>
      <c r="B36" s="15">
        <v>8.2508250000000005E-2</v>
      </c>
      <c r="C36" s="16">
        <v>0</v>
      </c>
      <c r="D36" s="41">
        <v>5.8139540000000003E-2</v>
      </c>
      <c r="E36" s="16">
        <f t="shared" si="0"/>
        <v>4.6882596666666665E-2</v>
      </c>
      <c r="F36" s="15">
        <v>0</v>
      </c>
      <c r="G36" s="16">
        <v>0</v>
      </c>
      <c r="H36" s="41">
        <v>0</v>
      </c>
      <c r="I36" s="16">
        <f t="shared" si="1"/>
        <v>0</v>
      </c>
      <c r="J36" s="15">
        <v>2.555584E-2</v>
      </c>
      <c r="K36" s="16">
        <v>7.1071549999999997E-2</v>
      </c>
      <c r="L36" s="41">
        <v>0.41856860000000001</v>
      </c>
      <c r="M36" s="43">
        <f t="shared" si="2"/>
        <v>0.17173199666666669</v>
      </c>
      <c r="N36" s="15">
        <v>1.0242920200000001</v>
      </c>
      <c r="O36" s="16">
        <v>4.5142468999999998</v>
      </c>
      <c r="P36" s="41">
        <v>2.28794867</v>
      </c>
      <c r="Q36" s="16">
        <f t="shared" si="3"/>
        <v>2.6088291966666666</v>
      </c>
      <c r="R36" s="15">
        <v>0.57590679</v>
      </c>
      <c r="S36" s="16">
        <v>0.66539851000000005</v>
      </c>
      <c r="T36" s="41">
        <v>3.6493329700000001</v>
      </c>
      <c r="U36" s="43">
        <f t="shared" si="4"/>
        <v>1.6302127566666667</v>
      </c>
      <c r="V36" s="15">
        <v>0.86574662000000002</v>
      </c>
      <c r="W36" s="16">
        <v>0.62499433000000004</v>
      </c>
      <c r="X36" s="41">
        <v>4.9001453100000001</v>
      </c>
      <c r="Y36" s="44">
        <f t="shared" si="5"/>
        <v>2.1302954199999999</v>
      </c>
      <c r="AB36" s="10">
        <v>18.5</v>
      </c>
      <c r="AC36" s="15">
        <v>98.496982399999993</v>
      </c>
      <c r="AD36" s="16">
        <v>99.376829400000005</v>
      </c>
      <c r="AE36" s="41">
        <v>96.025430299999996</v>
      </c>
      <c r="AF36" s="16">
        <f t="shared" si="6"/>
        <v>97.966414033333322</v>
      </c>
      <c r="AG36" s="15">
        <v>85.091317700000005</v>
      </c>
      <c r="AH36" s="16">
        <v>91.557639399999999</v>
      </c>
      <c r="AI36" s="41">
        <v>71.801594300000005</v>
      </c>
      <c r="AJ36" s="16">
        <f t="shared" si="7"/>
        <v>82.816850466666679</v>
      </c>
      <c r="AK36" s="15">
        <v>97.119332499999999</v>
      </c>
      <c r="AL36" s="16">
        <v>99.259950000000003</v>
      </c>
      <c r="AM36" s="41">
        <v>92.442830200000003</v>
      </c>
      <c r="AN36" s="43">
        <f t="shared" si="8"/>
        <v>96.274037566666664</v>
      </c>
      <c r="AO36" s="15">
        <v>8.2221426500000003</v>
      </c>
      <c r="AP36" s="16">
        <v>2.0309152300000002</v>
      </c>
      <c r="AQ36" s="41">
        <v>5.3260850700000004</v>
      </c>
      <c r="AR36" s="16">
        <f t="shared" si="9"/>
        <v>5.1930476500000005</v>
      </c>
      <c r="AS36" s="15">
        <v>1.7407151000000001</v>
      </c>
      <c r="AT36" s="16">
        <v>1.7828335099999999</v>
      </c>
      <c r="AU36" s="41">
        <v>6.2134555999999996</v>
      </c>
      <c r="AV36" s="43">
        <f t="shared" si="10"/>
        <v>3.2456680699999994</v>
      </c>
      <c r="AW36" s="15">
        <v>2.3000855499999999</v>
      </c>
      <c r="AX36" s="16">
        <v>4.12560254</v>
      </c>
      <c r="AY36" s="41">
        <v>1.5854830600000001</v>
      </c>
      <c r="AZ36" s="44">
        <f t="shared" si="11"/>
        <v>2.6703903833333329</v>
      </c>
    </row>
    <row r="37" spans="1:52" x14ac:dyDescent="0.2">
      <c r="A37" s="10">
        <v>19</v>
      </c>
      <c r="B37" s="15">
        <v>0.14851485</v>
      </c>
      <c r="C37" s="16">
        <v>0</v>
      </c>
      <c r="D37" s="41">
        <v>0</v>
      </c>
      <c r="E37" s="16">
        <f t="shared" si="0"/>
        <v>4.9504949999999999E-2</v>
      </c>
      <c r="F37" s="15">
        <v>0</v>
      </c>
      <c r="G37" s="16">
        <v>0</v>
      </c>
      <c r="H37" s="41">
        <v>0</v>
      </c>
      <c r="I37" s="16">
        <f t="shared" si="1"/>
        <v>0</v>
      </c>
      <c r="J37" s="15">
        <v>1.277792E-2</v>
      </c>
      <c r="K37" s="16">
        <v>6.7727739999999995E-2</v>
      </c>
      <c r="L37" s="41">
        <v>0.71040535000000005</v>
      </c>
      <c r="M37" s="43">
        <f t="shared" si="2"/>
        <v>0.26363700333333334</v>
      </c>
      <c r="N37" s="15">
        <v>1.01288815</v>
      </c>
      <c r="O37" s="16">
        <v>3.64692376</v>
      </c>
      <c r="P37" s="41">
        <v>0.95504359999999999</v>
      </c>
      <c r="Q37" s="16">
        <f t="shared" si="3"/>
        <v>1.8716185033333332</v>
      </c>
      <c r="R37" s="15">
        <v>0.58755095000000002</v>
      </c>
      <c r="S37" s="16">
        <v>0.60553975999999998</v>
      </c>
      <c r="T37" s="41">
        <v>2.80846654</v>
      </c>
      <c r="U37" s="43">
        <f t="shared" si="4"/>
        <v>1.3338524166666665</v>
      </c>
      <c r="V37" s="15">
        <v>0.72359770000000001</v>
      </c>
      <c r="W37" s="16">
        <v>0.62394112999999995</v>
      </c>
      <c r="X37" s="41">
        <v>2.2060446499999999</v>
      </c>
      <c r="Y37" s="44">
        <f t="shared" si="5"/>
        <v>1.1845278266666666</v>
      </c>
      <c r="AB37" s="10">
        <v>19</v>
      </c>
      <c r="AC37" s="15">
        <v>99.372613999999999</v>
      </c>
      <c r="AD37" s="16">
        <v>98.819120900000001</v>
      </c>
      <c r="AE37" s="41">
        <v>93.931491699999995</v>
      </c>
      <c r="AF37" s="16">
        <f t="shared" si="6"/>
        <v>97.37440886666667</v>
      </c>
      <c r="AG37" s="15">
        <v>91.573602600000001</v>
      </c>
      <c r="AH37" s="16">
        <v>94.784872699999994</v>
      </c>
      <c r="AI37" s="41">
        <v>76.939995400000001</v>
      </c>
      <c r="AJ37" s="16">
        <f t="shared" si="7"/>
        <v>87.766156899999999</v>
      </c>
      <c r="AK37" s="15">
        <v>97.484118199999998</v>
      </c>
      <c r="AL37" s="16">
        <v>99.062298999999996</v>
      </c>
      <c r="AM37" s="41">
        <v>92.347734000000003</v>
      </c>
      <c r="AN37" s="43">
        <f t="shared" si="8"/>
        <v>96.298050400000008</v>
      </c>
      <c r="AO37" s="15">
        <v>9.8713312599999998</v>
      </c>
      <c r="AP37" s="16">
        <v>2.4477655199999999</v>
      </c>
      <c r="AQ37" s="41">
        <v>4.37039344</v>
      </c>
      <c r="AR37" s="16">
        <f t="shared" si="9"/>
        <v>5.5631634066666669</v>
      </c>
      <c r="AS37" s="15">
        <v>1.7511216599999999</v>
      </c>
      <c r="AT37" s="16">
        <v>2.0737614099999999</v>
      </c>
      <c r="AU37" s="41">
        <v>5.3118498499999998</v>
      </c>
      <c r="AV37" s="43">
        <f t="shared" si="10"/>
        <v>3.0455776399999999</v>
      </c>
      <c r="AW37" s="15">
        <v>2.3000922300000002</v>
      </c>
      <c r="AX37" s="16">
        <v>4.1611940699999996</v>
      </c>
      <c r="AY37" s="41">
        <v>2.1960706000000001</v>
      </c>
      <c r="AZ37" s="44">
        <f t="shared" si="11"/>
        <v>2.8857856333333332</v>
      </c>
    </row>
    <row r="38" spans="1:52" x14ac:dyDescent="0.2">
      <c r="A38" s="10">
        <v>19.5</v>
      </c>
      <c r="B38" s="15">
        <v>6.6006599999999999E-2</v>
      </c>
      <c r="C38" s="16">
        <v>3.9261879999999999E-2</v>
      </c>
      <c r="D38" s="41">
        <v>1.471887E-2</v>
      </c>
      <c r="E38" s="16">
        <f t="shared" si="0"/>
        <v>3.9995783333333333E-2</v>
      </c>
      <c r="F38" s="15">
        <v>0</v>
      </c>
      <c r="G38" s="16">
        <v>0</v>
      </c>
      <c r="H38" s="41">
        <v>0</v>
      </c>
      <c r="I38" s="16">
        <f t="shared" si="1"/>
        <v>0</v>
      </c>
      <c r="J38" s="15">
        <v>2.555584E-2</v>
      </c>
      <c r="K38" s="16">
        <v>3.3863869999999997E-2</v>
      </c>
      <c r="L38" s="41">
        <v>0</v>
      </c>
      <c r="M38" s="43">
        <f t="shared" si="2"/>
        <v>1.9806569999999999E-2</v>
      </c>
      <c r="N38" s="15">
        <v>0.94795109</v>
      </c>
      <c r="O38" s="16">
        <v>4.7922902599999997</v>
      </c>
      <c r="P38" s="41">
        <v>2.3884892299999998</v>
      </c>
      <c r="Q38" s="16">
        <f t="shared" si="3"/>
        <v>2.7095768599999999</v>
      </c>
      <c r="R38" s="15">
        <v>0.63412756999999997</v>
      </c>
      <c r="S38" s="16">
        <v>0.65236201000000005</v>
      </c>
      <c r="T38" s="41">
        <v>3.6950671499999999</v>
      </c>
      <c r="U38" s="43">
        <f t="shared" si="4"/>
        <v>1.6605189099999997</v>
      </c>
      <c r="V38" s="15">
        <v>0.78821388000000003</v>
      </c>
      <c r="W38" s="16">
        <v>0.58834960000000003</v>
      </c>
      <c r="X38" s="41">
        <v>4.8506111499999998</v>
      </c>
      <c r="Y38" s="44">
        <f t="shared" si="5"/>
        <v>2.0757248766666669</v>
      </c>
      <c r="AB38" s="10">
        <v>19.5</v>
      </c>
      <c r="AC38" s="15">
        <v>98.928315900000001</v>
      </c>
      <c r="AD38" s="16">
        <v>98.547086699999994</v>
      </c>
      <c r="AE38" s="41">
        <v>92.524882500000004</v>
      </c>
      <c r="AF38" s="16">
        <f t="shared" si="6"/>
        <v>96.666761699999995</v>
      </c>
      <c r="AG38" s="15">
        <v>96.250566800000001</v>
      </c>
      <c r="AH38" s="16">
        <v>98.1344615</v>
      </c>
      <c r="AI38" s="41">
        <v>84.022519299999999</v>
      </c>
      <c r="AJ38" s="16">
        <f t="shared" si="7"/>
        <v>92.802515866666667</v>
      </c>
      <c r="AK38" s="15">
        <v>97.937471500000001</v>
      </c>
      <c r="AL38" s="16">
        <v>98.974002299999995</v>
      </c>
      <c r="AM38" s="41">
        <v>91.5108101</v>
      </c>
      <c r="AN38" s="43">
        <f t="shared" si="8"/>
        <v>96.140761300000008</v>
      </c>
      <c r="AO38" s="15">
        <v>8.3273536900000007</v>
      </c>
      <c r="AP38" s="16">
        <v>2.71177417</v>
      </c>
      <c r="AQ38" s="41">
        <v>4.5008834200000001</v>
      </c>
      <c r="AR38" s="16">
        <f t="shared" si="9"/>
        <v>5.1800037600000008</v>
      </c>
      <c r="AS38" s="15">
        <v>1.7199019799999999</v>
      </c>
      <c r="AT38" s="16">
        <v>1.70461453</v>
      </c>
      <c r="AU38" s="41">
        <v>5.02838064</v>
      </c>
      <c r="AV38" s="43">
        <f t="shared" si="10"/>
        <v>2.8176323833333332</v>
      </c>
      <c r="AW38" s="15">
        <v>2.4939240800000002</v>
      </c>
      <c r="AX38" s="16">
        <v>5.0354014400000002</v>
      </c>
      <c r="AY38" s="41">
        <v>1.1360865499999999</v>
      </c>
      <c r="AZ38" s="44">
        <f t="shared" si="11"/>
        <v>2.8884706900000001</v>
      </c>
    </row>
    <row r="39" spans="1:52" x14ac:dyDescent="0.2">
      <c r="A39" s="10">
        <v>20</v>
      </c>
      <c r="B39" s="15">
        <v>0.11551155</v>
      </c>
      <c r="C39" s="16">
        <v>5.8892819999999999E-2</v>
      </c>
      <c r="D39" s="41">
        <v>1.471887E-2</v>
      </c>
      <c r="E39" s="16">
        <f t="shared" si="0"/>
        <v>6.3041079999999999E-2</v>
      </c>
      <c r="F39" s="15">
        <v>0</v>
      </c>
      <c r="G39" s="16">
        <v>3.540944E-2</v>
      </c>
      <c r="H39" s="41">
        <v>0</v>
      </c>
      <c r="I39" s="16">
        <f t="shared" si="1"/>
        <v>1.1803146666666667E-2</v>
      </c>
      <c r="J39" s="15">
        <v>2.555584E-2</v>
      </c>
      <c r="K39" s="16">
        <v>3.3863869999999997E-2</v>
      </c>
      <c r="L39" s="41">
        <v>0</v>
      </c>
      <c r="M39" s="43">
        <f t="shared" si="2"/>
        <v>1.9806569999999999E-2</v>
      </c>
      <c r="N39" s="15">
        <v>0.86516963000000002</v>
      </c>
      <c r="O39" s="16">
        <v>4.0561254599999996</v>
      </c>
      <c r="P39" s="41">
        <v>1.45256228</v>
      </c>
      <c r="Q39" s="16">
        <f t="shared" si="3"/>
        <v>2.1246191233333334</v>
      </c>
      <c r="R39" s="15">
        <v>0.67761020999999999</v>
      </c>
      <c r="S39" s="16">
        <v>0.65312254999999997</v>
      </c>
      <c r="T39" s="41">
        <v>2.2944054700000001</v>
      </c>
      <c r="U39" s="43">
        <f t="shared" si="4"/>
        <v>1.20837941</v>
      </c>
      <c r="V39" s="15">
        <v>0.83991015999999996</v>
      </c>
      <c r="W39" s="16">
        <v>0.61242834999999995</v>
      </c>
      <c r="X39" s="41">
        <v>3.4207406300000001</v>
      </c>
      <c r="Y39" s="44">
        <f t="shared" si="5"/>
        <v>1.6243597133333332</v>
      </c>
      <c r="AB39" s="10">
        <v>20</v>
      </c>
      <c r="AC39" s="15">
        <v>98.442527400000003</v>
      </c>
      <c r="AD39" s="16">
        <v>98.9427862</v>
      </c>
      <c r="AE39" s="41">
        <v>93.905509499999994</v>
      </c>
      <c r="AF39" s="16">
        <f t="shared" si="6"/>
        <v>97.096941033333337</v>
      </c>
      <c r="AG39" s="15">
        <v>97.480161600000002</v>
      </c>
      <c r="AH39" s="16">
        <v>98.005997100000002</v>
      </c>
      <c r="AI39" s="41">
        <v>88.228421299999994</v>
      </c>
      <c r="AJ39" s="16">
        <f t="shared" si="7"/>
        <v>94.571526666666671</v>
      </c>
      <c r="AK39" s="15">
        <v>98.166539599999993</v>
      </c>
      <c r="AL39" s="16">
        <v>99.705997699999998</v>
      </c>
      <c r="AM39" s="41">
        <v>89.758870900000005</v>
      </c>
      <c r="AN39" s="43">
        <f t="shared" si="8"/>
        <v>95.877136066666665</v>
      </c>
      <c r="AO39" s="15">
        <v>9.7889279600000005</v>
      </c>
      <c r="AP39" s="16">
        <v>2.75582189</v>
      </c>
      <c r="AQ39" s="41">
        <v>4.3863401800000004</v>
      </c>
      <c r="AR39" s="16">
        <f t="shared" si="9"/>
        <v>5.643696676666667</v>
      </c>
      <c r="AS39" s="15">
        <v>1.8136740099999999</v>
      </c>
      <c r="AT39" s="16">
        <v>2.38934867</v>
      </c>
      <c r="AU39" s="41">
        <v>5.4842339899999999</v>
      </c>
      <c r="AV39" s="43">
        <f t="shared" si="10"/>
        <v>3.2290855566666665</v>
      </c>
      <c r="AW39" s="15">
        <v>2.6102265199999999</v>
      </c>
      <c r="AX39" s="16">
        <v>5.77853846</v>
      </c>
      <c r="AY39" s="41">
        <v>1.7581133200000001</v>
      </c>
      <c r="AZ39" s="44">
        <f t="shared" si="11"/>
        <v>3.3822927666666662</v>
      </c>
    </row>
    <row r="40" spans="1:52" x14ac:dyDescent="0.2">
      <c r="A40" s="10">
        <v>20.5</v>
      </c>
      <c r="B40" s="15">
        <v>0.14851485</v>
      </c>
      <c r="C40" s="16">
        <v>0.13741656999999999</v>
      </c>
      <c r="D40" s="41">
        <v>2.943774E-2</v>
      </c>
      <c r="E40" s="16">
        <f t="shared" si="0"/>
        <v>0.10512305333333333</v>
      </c>
      <c r="F40" s="15">
        <v>0</v>
      </c>
      <c r="G40" s="16">
        <v>3.540944E-2</v>
      </c>
      <c r="H40" s="41">
        <v>0</v>
      </c>
      <c r="I40" s="16">
        <f t="shared" si="1"/>
        <v>1.1803146666666667E-2</v>
      </c>
      <c r="J40" s="15">
        <v>5.111168E-2</v>
      </c>
      <c r="K40" s="16">
        <v>0.10493542</v>
      </c>
      <c r="L40" s="41">
        <v>0</v>
      </c>
      <c r="M40" s="43">
        <f t="shared" si="2"/>
        <v>5.2015699999999998E-2</v>
      </c>
      <c r="N40" s="15">
        <v>0.91612660999999995</v>
      </c>
      <c r="O40" s="16">
        <v>1.43537515</v>
      </c>
      <c r="P40" s="41">
        <v>2.1903242000000001</v>
      </c>
      <c r="Q40" s="16">
        <f t="shared" si="3"/>
        <v>1.5139419866666668</v>
      </c>
      <c r="R40" s="15">
        <v>0.60105149000000002</v>
      </c>
      <c r="S40" s="16">
        <v>0.67767447999999997</v>
      </c>
      <c r="T40" s="41">
        <v>2.8490039399999998</v>
      </c>
      <c r="U40" s="43">
        <f t="shared" si="4"/>
        <v>1.3759099699999997</v>
      </c>
      <c r="V40" s="15">
        <v>0.67191144000000003</v>
      </c>
      <c r="W40" s="16">
        <v>0.60091556999999995</v>
      </c>
      <c r="X40" s="41">
        <v>3.77597519</v>
      </c>
      <c r="Y40" s="44">
        <f t="shared" si="5"/>
        <v>1.6829340666666666</v>
      </c>
      <c r="AB40" s="10">
        <v>20.5</v>
      </c>
      <c r="AC40" s="15">
        <v>98.520722199999994</v>
      </c>
      <c r="AD40" s="16">
        <v>98.993393900000001</v>
      </c>
      <c r="AE40" s="41">
        <v>97.513778000000002</v>
      </c>
      <c r="AF40" s="16">
        <f t="shared" si="6"/>
        <v>98.34263136666668</v>
      </c>
      <c r="AG40" s="15">
        <v>99.258275400000002</v>
      </c>
      <c r="AH40" s="16">
        <v>99.004100300000005</v>
      </c>
      <c r="AI40" s="41">
        <v>93.589518999999996</v>
      </c>
      <c r="AJ40" s="16">
        <f t="shared" si="7"/>
        <v>97.283964900000001</v>
      </c>
      <c r="AK40" s="15">
        <v>98.044492099999999</v>
      </c>
      <c r="AL40" s="16">
        <v>98.297700800000001</v>
      </c>
      <c r="AM40" s="41">
        <v>88.143663000000004</v>
      </c>
      <c r="AN40" s="43">
        <f t="shared" si="8"/>
        <v>94.828618633333335</v>
      </c>
      <c r="AO40" s="15">
        <v>10.8099229</v>
      </c>
      <c r="AP40" s="16">
        <v>2.5953316700000002</v>
      </c>
      <c r="AQ40" s="41">
        <v>4.5880693399999997</v>
      </c>
      <c r="AR40" s="16">
        <f t="shared" si="9"/>
        <v>5.9977746366666667</v>
      </c>
      <c r="AS40" s="15">
        <v>1.82717456</v>
      </c>
      <c r="AT40" s="16">
        <v>2.17663976</v>
      </c>
      <c r="AU40" s="41">
        <v>4.8906438000000003</v>
      </c>
      <c r="AV40" s="43">
        <f t="shared" si="10"/>
        <v>2.964819373333333</v>
      </c>
      <c r="AW40" s="15">
        <v>2.6489862099999999</v>
      </c>
      <c r="AX40" s="16">
        <v>4.5286221500000003</v>
      </c>
      <c r="AY40" s="41">
        <v>1.08182076</v>
      </c>
      <c r="AZ40" s="44">
        <f t="shared" si="11"/>
        <v>2.7531430399999999</v>
      </c>
    </row>
    <row r="41" spans="1:52" x14ac:dyDescent="0.2">
      <c r="A41" s="10">
        <v>21</v>
      </c>
      <c r="B41" s="15">
        <v>4.9504949999999999E-2</v>
      </c>
      <c r="C41" s="16">
        <v>0.33372594999999999</v>
      </c>
      <c r="D41" s="41">
        <v>4.4156609999999999E-2</v>
      </c>
      <c r="E41" s="16">
        <f t="shared" si="0"/>
        <v>0.14246250333333332</v>
      </c>
      <c r="F41" s="15">
        <v>0</v>
      </c>
      <c r="G41" s="16">
        <v>7.0818870000000006E-2</v>
      </c>
      <c r="H41" s="41">
        <v>0</v>
      </c>
      <c r="I41" s="16">
        <f t="shared" si="1"/>
        <v>2.3606290000000002E-2</v>
      </c>
      <c r="J41" s="15">
        <v>2.555584E-2</v>
      </c>
      <c r="K41" s="16">
        <v>6.7727739999999995E-2</v>
      </c>
      <c r="L41" s="41">
        <v>0</v>
      </c>
      <c r="M41" s="43">
        <f t="shared" si="2"/>
        <v>3.1094526666666664E-2</v>
      </c>
      <c r="N41" s="15">
        <v>1.0206167799999999</v>
      </c>
      <c r="O41" s="16">
        <v>2.7288631099999998</v>
      </c>
      <c r="P41" s="41">
        <v>1.8518786599999999</v>
      </c>
      <c r="Q41" s="16">
        <f t="shared" si="3"/>
        <v>1.8671195166666665</v>
      </c>
      <c r="R41" s="15">
        <v>0.62186461999999998</v>
      </c>
      <c r="S41" s="16">
        <v>0.66539851000000005</v>
      </c>
      <c r="T41" s="41">
        <v>3.8531394799999998</v>
      </c>
      <c r="U41" s="43">
        <f t="shared" si="4"/>
        <v>1.7134675366666665</v>
      </c>
      <c r="V41" s="15">
        <v>0.93034609999999995</v>
      </c>
      <c r="W41" s="16">
        <v>0.61348155000000004</v>
      </c>
      <c r="X41" s="41">
        <v>4.6536372400000001</v>
      </c>
      <c r="Y41" s="44">
        <f t="shared" si="5"/>
        <v>2.0658216299999999</v>
      </c>
      <c r="AB41" s="10">
        <v>21</v>
      </c>
      <c r="AC41" s="15">
        <v>98.294026900000006</v>
      </c>
      <c r="AD41" s="16">
        <v>98.385941200000005</v>
      </c>
      <c r="AE41" s="41">
        <v>91.699374000000006</v>
      </c>
      <c r="AF41" s="16">
        <f t="shared" si="6"/>
        <v>96.126447366666682</v>
      </c>
      <c r="AG41" s="15">
        <v>98.767877499999997</v>
      </c>
      <c r="AH41" s="16">
        <v>99.271545000000003</v>
      </c>
      <c r="AI41" s="41">
        <v>88.745774600000004</v>
      </c>
      <c r="AJ41" s="16">
        <f t="shared" si="7"/>
        <v>95.595065700000006</v>
      </c>
      <c r="AK41" s="15">
        <v>98.752421999999996</v>
      </c>
      <c r="AL41" s="16">
        <v>97.462756499999998</v>
      </c>
      <c r="AM41" s="41">
        <v>86.506230599999995</v>
      </c>
      <c r="AN41" s="43">
        <f t="shared" si="8"/>
        <v>94.240469699999991</v>
      </c>
      <c r="AO41" s="15">
        <v>9.6698904799999994</v>
      </c>
      <c r="AP41" s="16">
        <v>2.8018132100000002</v>
      </c>
      <c r="AQ41" s="41">
        <v>4.0091969399999998</v>
      </c>
      <c r="AR41" s="16">
        <f t="shared" si="9"/>
        <v>5.4936335433333339</v>
      </c>
      <c r="AS41" s="15">
        <v>1.82408057</v>
      </c>
      <c r="AT41" s="16">
        <v>2.7851142100000001</v>
      </c>
      <c r="AU41" s="41">
        <v>4.8847536900000001</v>
      </c>
      <c r="AV41" s="43">
        <f t="shared" si="10"/>
        <v>3.16464949</v>
      </c>
      <c r="AW41" s="15">
        <v>2.8299148500000002</v>
      </c>
      <c r="AX41" s="16">
        <v>4.7349436499999999</v>
      </c>
      <c r="AY41" s="41">
        <v>1.1702630999999999</v>
      </c>
      <c r="AZ41" s="44">
        <f t="shared" si="11"/>
        <v>2.9117071999999999</v>
      </c>
    </row>
    <row r="42" spans="1:52" x14ac:dyDescent="0.2">
      <c r="A42" s="10">
        <v>21.5</v>
      </c>
      <c r="B42" s="15">
        <v>3.3003299999999999E-2</v>
      </c>
      <c r="C42" s="16">
        <v>0.11778563</v>
      </c>
      <c r="D42" s="41">
        <v>8.8129239999999998E-2</v>
      </c>
      <c r="E42" s="16">
        <f t="shared" si="0"/>
        <v>7.963938999999999E-2</v>
      </c>
      <c r="F42" s="15">
        <v>0</v>
      </c>
      <c r="G42" s="16">
        <v>0.10622831000000001</v>
      </c>
      <c r="H42" s="41">
        <v>0</v>
      </c>
      <c r="I42" s="16">
        <f t="shared" si="1"/>
        <v>3.5409436666666669E-2</v>
      </c>
      <c r="J42" s="15">
        <v>3.8333760000000001E-2</v>
      </c>
      <c r="K42" s="16">
        <v>0.13879928999999999</v>
      </c>
      <c r="L42" s="41">
        <v>0</v>
      </c>
      <c r="M42" s="43">
        <f t="shared" si="2"/>
        <v>5.9044349999999995E-2</v>
      </c>
      <c r="N42" s="15">
        <v>0.93397101000000005</v>
      </c>
      <c r="O42" s="16">
        <v>4.8068802799999997</v>
      </c>
      <c r="P42" s="41">
        <v>2.66768399</v>
      </c>
      <c r="Q42" s="16">
        <f t="shared" si="3"/>
        <v>2.8028450933333335</v>
      </c>
      <c r="R42" s="15">
        <v>0.55695006000000002</v>
      </c>
      <c r="S42" s="16">
        <v>0.58174837000000001</v>
      </c>
      <c r="T42" s="41">
        <v>4.0549741399999997</v>
      </c>
      <c r="U42" s="43">
        <f t="shared" si="4"/>
        <v>1.7312241899999998</v>
      </c>
      <c r="V42" s="15">
        <v>0.80112375000000002</v>
      </c>
      <c r="W42" s="16">
        <v>0.61242834999999995</v>
      </c>
      <c r="X42" s="41">
        <v>2.8880568200000001</v>
      </c>
      <c r="Y42" s="44">
        <f t="shared" si="5"/>
        <v>1.4338696399999999</v>
      </c>
      <c r="AB42" s="10">
        <v>21.5</v>
      </c>
      <c r="AC42" s="15">
        <v>97.733002099999993</v>
      </c>
      <c r="AD42" s="16">
        <v>97.719070799999997</v>
      </c>
      <c r="AE42" s="41">
        <v>93.737390500000004</v>
      </c>
      <c r="AF42" s="16">
        <f t="shared" si="6"/>
        <v>96.396487800000003</v>
      </c>
      <c r="AG42" s="15">
        <v>99.017840699999994</v>
      </c>
      <c r="AH42" s="16">
        <v>99.655469400000001</v>
      </c>
      <c r="AI42" s="41">
        <v>95.432032500000005</v>
      </c>
      <c r="AJ42" s="16">
        <f t="shared" si="7"/>
        <v>98.035114199999995</v>
      </c>
      <c r="AK42" s="15">
        <v>96.998438300000004</v>
      </c>
      <c r="AL42" s="16">
        <v>96.503998199999998</v>
      </c>
      <c r="AM42" s="41">
        <v>82.106462100000002</v>
      </c>
      <c r="AN42" s="43">
        <f t="shared" si="8"/>
        <v>91.869632866666663</v>
      </c>
      <c r="AO42" s="15">
        <v>10.655042999999999</v>
      </c>
      <c r="AP42" s="16">
        <v>2.3874618299999999</v>
      </c>
      <c r="AQ42" s="41">
        <v>3.9916301500000002</v>
      </c>
      <c r="AR42" s="16">
        <f t="shared" si="9"/>
        <v>5.6780449933333328</v>
      </c>
      <c r="AS42" s="15">
        <v>1.88106375</v>
      </c>
      <c r="AT42" s="16">
        <v>2.4367165900000001</v>
      </c>
      <c r="AU42" s="41">
        <v>4.8607671000000003</v>
      </c>
      <c r="AV42" s="43">
        <f t="shared" si="10"/>
        <v>3.0595158133333338</v>
      </c>
      <c r="AW42" s="15">
        <v>2.76531203</v>
      </c>
      <c r="AX42" s="16">
        <v>4.4345581999999997</v>
      </c>
      <c r="AY42" s="41">
        <v>1.4484945600000001</v>
      </c>
      <c r="AZ42" s="44">
        <f t="shared" si="11"/>
        <v>2.8827882633333335</v>
      </c>
    </row>
    <row r="43" spans="1:52" x14ac:dyDescent="0.2">
      <c r="A43" s="10">
        <v>22</v>
      </c>
      <c r="B43" s="15">
        <v>0.1320132</v>
      </c>
      <c r="C43" s="16">
        <v>1.963094E-2</v>
      </c>
      <c r="D43" s="41">
        <v>0.10266412</v>
      </c>
      <c r="E43" s="16">
        <f t="shared" si="0"/>
        <v>8.4769419999999984E-2</v>
      </c>
      <c r="F43" s="15">
        <v>0</v>
      </c>
      <c r="G43" s="16">
        <v>3.540944E-2</v>
      </c>
      <c r="H43" s="41">
        <v>0</v>
      </c>
      <c r="I43" s="16">
        <f t="shared" si="1"/>
        <v>1.1803146666666667E-2</v>
      </c>
      <c r="J43" s="15">
        <v>3.8333760000000001E-2</v>
      </c>
      <c r="K43" s="16">
        <v>0.15217454999999999</v>
      </c>
      <c r="L43" s="41">
        <v>0</v>
      </c>
      <c r="M43" s="43">
        <f t="shared" si="2"/>
        <v>6.350277E-2</v>
      </c>
      <c r="N43" s="15">
        <v>1.1238188499999999</v>
      </c>
      <c r="O43" s="16">
        <v>5.1146589999999996</v>
      </c>
      <c r="P43" s="41">
        <v>2.2918368</v>
      </c>
      <c r="Q43" s="16">
        <f t="shared" si="3"/>
        <v>2.8434382166666663</v>
      </c>
      <c r="R43" s="15">
        <v>0.64577172000000005</v>
      </c>
      <c r="S43" s="16">
        <v>0.72525726000000001</v>
      </c>
      <c r="T43" s="41">
        <v>3.2530994299999998</v>
      </c>
      <c r="U43" s="43">
        <f t="shared" si="4"/>
        <v>1.5413761366666667</v>
      </c>
      <c r="V43" s="15">
        <v>0.74945753000000004</v>
      </c>
      <c r="W43" s="16">
        <v>0.61242834999999995</v>
      </c>
      <c r="X43" s="41">
        <v>2.3258743100000001</v>
      </c>
      <c r="Y43" s="44">
        <f t="shared" si="5"/>
        <v>1.2292533966666668</v>
      </c>
      <c r="AB43" s="10">
        <v>22</v>
      </c>
      <c r="AC43" s="15">
        <v>97.939829700000004</v>
      </c>
      <c r="AD43" s="16">
        <v>97.499370999999996</v>
      </c>
      <c r="AE43" s="41">
        <v>91.012541999999996</v>
      </c>
      <c r="AF43" s="16">
        <f t="shared" si="6"/>
        <v>95.483914233333337</v>
      </c>
      <c r="AG43" s="15">
        <v>98.613934999999998</v>
      </c>
      <c r="AH43" s="16">
        <v>99.470484900000002</v>
      </c>
      <c r="AI43" s="41">
        <v>91.500491199999999</v>
      </c>
      <c r="AJ43" s="16">
        <f t="shared" si="7"/>
        <v>96.528303699999995</v>
      </c>
      <c r="AK43" s="15">
        <v>96.471985399999994</v>
      </c>
      <c r="AL43" s="16">
        <v>97.298092800000006</v>
      </c>
      <c r="AM43" s="41">
        <v>80.807045299999999</v>
      </c>
      <c r="AN43" s="43">
        <f t="shared" si="8"/>
        <v>91.525707833333328</v>
      </c>
      <c r="AO43" s="15">
        <v>10.8408374</v>
      </c>
      <c r="AP43" s="16">
        <v>2.10636424</v>
      </c>
      <c r="AQ43" s="41">
        <v>4.2724449599999996</v>
      </c>
      <c r="AR43" s="16">
        <f t="shared" si="9"/>
        <v>5.7398821999999994</v>
      </c>
      <c r="AS43" s="15">
        <v>1.9465971099999999</v>
      </c>
      <c r="AT43" s="16">
        <v>1.8281346999999999</v>
      </c>
      <c r="AU43" s="41">
        <v>4.8634322699999997</v>
      </c>
      <c r="AV43" s="43">
        <f t="shared" si="10"/>
        <v>2.8793880266666663</v>
      </c>
      <c r="AW43" s="15">
        <v>2.9333107599999999</v>
      </c>
      <c r="AX43" s="16">
        <v>4.9347289999999999</v>
      </c>
      <c r="AY43" s="41">
        <v>1.2501965900000001</v>
      </c>
      <c r="AZ43" s="44">
        <f t="shared" si="11"/>
        <v>3.0394121166666666</v>
      </c>
    </row>
    <row r="44" spans="1:52" x14ac:dyDescent="0.2">
      <c r="A44" s="10">
        <v>22.5</v>
      </c>
      <c r="B44" s="15">
        <v>0.23102310000000001</v>
      </c>
      <c r="C44" s="16">
        <v>1.963094E-2</v>
      </c>
      <c r="D44" s="41">
        <v>0.2200471</v>
      </c>
      <c r="E44" s="16">
        <f t="shared" si="0"/>
        <v>0.15690038000000001</v>
      </c>
      <c r="F44" s="15">
        <v>0</v>
      </c>
      <c r="G44" s="16">
        <v>0</v>
      </c>
      <c r="H44" s="41">
        <v>0</v>
      </c>
      <c r="I44" s="16">
        <f t="shared" si="1"/>
        <v>0</v>
      </c>
      <c r="J44" s="15">
        <v>6.3889600000000005E-2</v>
      </c>
      <c r="K44" s="16">
        <v>8.8003490000000004E-2</v>
      </c>
      <c r="L44" s="41">
        <v>0</v>
      </c>
      <c r="M44" s="43">
        <f t="shared" si="2"/>
        <v>5.063103E-2</v>
      </c>
      <c r="N44" s="15">
        <v>0.82432841999999995</v>
      </c>
      <c r="O44" s="16">
        <v>3.5190712799999999</v>
      </c>
      <c r="P44" s="41">
        <v>1.5212795800000001</v>
      </c>
      <c r="Q44" s="16">
        <f t="shared" si="3"/>
        <v>1.9548930933333333</v>
      </c>
      <c r="R44" s="15">
        <v>0.65679708000000003</v>
      </c>
      <c r="S44" s="16">
        <v>0.65388307999999995</v>
      </c>
      <c r="T44" s="41">
        <v>2.3082911099999999</v>
      </c>
      <c r="U44" s="43">
        <f t="shared" si="4"/>
        <v>1.2063237566666667</v>
      </c>
      <c r="V44" s="15">
        <v>0.78822055999999996</v>
      </c>
      <c r="W44" s="16">
        <v>0.59986238000000003</v>
      </c>
      <c r="X44" s="41">
        <v>4.5373025199999999</v>
      </c>
      <c r="Y44" s="44">
        <f t="shared" si="5"/>
        <v>1.9751284866666665</v>
      </c>
      <c r="AB44" s="10">
        <v>22.5</v>
      </c>
      <c r="AC44" s="15">
        <v>97.969486399999994</v>
      </c>
      <c r="AD44" s="16">
        <v>98.427738599999998</v>
      </c>
      <c r="AE44" s="41">
        <v>94.202047399999998</v>
      </c>
      <c r="AF44" s="16">
        <f t="shared" si="6"/>
        <v>96.866424133333339</v>
      </c>
      <c r="AG44" s="15">
        <v>99.119498899999996</v>
      </c>
      <c r="AH44" s="16">
        <v>98.775314899999998</v>
      </c>
      <c r="AI44" s="41">
        <v>92.232218200000005</v>
      </c>
      <c r="AJ44" s="16">
        <f t="shared" si="7"/>
        <v>96.709010666666657</v>
      </c>
      <c r="AK44" s="15">
        <v>97.122080100000005</v>
      </c>
      <c r="AL44" s="16">
        <v>98.286347399999997</v>
      </c>
      <c r="AM44" s="41">
        <v>79.866522799999998</v>
      </c>
      <c r="AN44" s="43">
        <f t="shared" si="8"/>
        <v>91.758316766666667</v>
      </c>
      <c r="AO44" s="15">
        <v>10.199727299999999</v>
      </c>
      <c r="AP44" s="16">
        <v>2.4755572699999999</v>
      </c>
      <c r="AQ44" s="41">
        <v>3.9721193000000001</v>
      </c>
      <c r="AR44" s="16">
        <f t="shared" si="9"/>
        <v>5.549134623333333</v>
      </c>
      <c r="AS44" s="15">
        <v>2.1065212899999999</v>
      </c>
      <c r="AT44" s="16">
        <v>4.6393218999999997</v>
      </c>
      <c r="AU44" s="41">
        <v>4.5554167200000002</v>
      </c>
      <c r="AV44" s="43">
        <f t="shared" si="10"/>
        <v>3.7670866366666664</v>
      </c>
      <c r="AW44" s="15">
        <v>3.2693082200000001</v>
      </c>
      <c r="AX44" s="16">
        <v>7.6639086799999996</v>
      </c>
      <c r="AY44" s="41">
        <v>1.1931415700000001</v>
      </c>
      <c r="AZ44" s="44">
        <f t="shared" si="11"/>
        <v>4.0421194900000001</v>
      </c>
    </row>
    <row r="45" spans="1:52" x14ac:dyDescent="0.2">
      <c r="A45" s="10">
        <v>23</v>
      </c>
      <c r="B45" s="15">
        <v>0.1320132</v>
      </c>
      <c r="C45" s="16">
        <v>0</v>
      </c>
      <c r="D45" s="41">
        <v>0.20514425</v>
      </c>
      <c r="E45" s="16">
        <f t="shared" si="0"/>
        <v>0.11238581666666665</v>
      </c>
      <c r="F45" s="15">
        <v>0</v>
      </c>
      <c r="G45" s="16">
        <v>0</v>
      </c>
      <c r="H45" s="41">
        <v>0</v>
      </c>
      <c r="I45" s="16">
        <f t="shared" si="1"/>
        <v>0</v>
      </c>
      <c r="J45" s="15">
        <v>2.555584E-2</v>
      </c>
      <c r="K45" s="16">
        <v>0.15573122</v>
      </c>
      <c r="L45" s="41">
        <v>0</v>
      </c>
      <c r="M45" s="43">
        <f t="shared" si="2"/>
        <v>6.042902E-2</v>
      </c>
      <c r="N45" s="15">
        <v>1.1109377899999999</v>
      </c>
      <c r="O45" s="16">
        <v>4.9976611699999998</v>
      </c>
      <c r="P45" s="41">
        <v>2.41674838</v>
      </c>
      <c r="Q45" s="16">
        <f t="shared" si="3"/>
        <v>2.8417824466666666</v>
      </c>
      <c r="R45" s="15">
        <v>0.65308429999999995</v>
      </c>
      <c r="S45" s="16">
        <v>0.64160711999999998</v>
      </c>
      <c r="T45" s="41">
        <v>2.8693394300000001</v>
      </c>
      <c r="U45" s="43">
        <f t="shared" si="4"/>
        <v>1.3880102833333332</v>
      </c>
      <c r="V45" s="15">
        <v>0.76238744000000003</v>
      </c>
      <c r="W45" s="16">
        <v>0.60091556999999995</v>
      </c>
      <c r="X45" s="41">
        <v>3.7491245900000001</v>
      </c>
      <c r="Y45" s="44">
        <f t="shared" si="5"/>
        <v>1.7041425333333333</v>
      </c>
      <c r="AB45" s="10">
        <v>23</v>
      </c>
      <c r="AC45" s="15">
        <v>97.685522399999996</v>
      </c>
      <c r="AD45" s="16">
        <v>97.977114099999994</v>
      </c>
      <c r="AE45" s="41">
        <v>92.3160089</v>
      </c>
      <c r="AF45" s="16">
        <f t="shared" si="6"/>
        <v>95.992881800000006</v>
      </c>
      <c r="AG45" s="15">
        <v>98.361643200000003</v>
      </c>
      <c r="AH45" s="16">
        <v>98.3691228</v>
      </c>
      <c r="AI45" s="41">
        <v>96.121236100000004</v>
      </c>
      <c r="AJ45" s="16">
        <f t="shared" si="7"/>
        <v>97.61733403333335</v>
      </c>
      <c r="AK45" s="15">
        <v>93.696540600000006</v>
      </c>
      <c r="AL45" s="16">
        <v>96.353986599999999</v>
      </c>
      <c r="AM45" s="41">
        <v>81.279732899999999</v>
      </c>
      <c r="AN45" s="43">
        <f t="shared" si="8"/>
        <v>90.443420033333339</v>
      </c>
      <c r="AO45" s="15">
        <v>8.5944523999999998</v>
      </c>
      <c r="AP45" s="16">
        <v>2.7718001999999999</v>
      </c>
      <c r="AQ45" s="41">
        <v>3.7723342</v>
      </c>
      <c r="AR45" s="16">
        <f t="shared" si="9"/>
        <v>5.0461955999999999</v>
      </c>
      <c r="AS45" s="15">
        <v>1.93495295</v>
      </c>
      <c r="AT45" s="16">
        <v>2.4359560600000001</v>
      </c>
      <c r="AU45" s="41">
        <v>4.10699915</v>
      </c>
      <c r="AV45" s="43">
        <f t="shared" si="10"/>
        <v>2.8259693866666669</v>
      </c>
      <c r="AW45" s="15">
        <v>3.21761527</v>
      </c>
      <c r="AX45" s="16">
        <v>5.1798016100000002</v>
      </c>
      <c r="AY45" s="41">
        <v>1.1189277</v>
      </c>
      <c r="AZ45" s="44">
        <f t="shared" si="11"/>
        <v>3.1721148600000002</v>
      </c>
    </row>
    <row r="46" spans="1:52" x14ac:dyDescent="0.2">
      <c r="A46" s="10">
        <v>23.5</v>
      </c>
      <c r="B46" s="15">
        <v>8.2508250000000005E-2</v>
      </c>
      <c r="C46" s="16">
        <v>0</v>
      </c>
      <c r="D46" s="41">
        <v>0.18987341999999999</v>
      </c>
      <c r="E46" s="16">
        <f t="shared" si="0"/>
        <v>9.0793890000000002E-2</v>
      </c>
      <c r="F46" s="15">
        <v>0</v>
      </c>
      <c r="G46" s="16">
        <v>0</v>
      </c>
      <c r="H46" s="41">
        <v>0</v>
      </c>
      <c r="I46" s="16">
        <f t="shared" si="1"/>
        <v>0</v>
      </c>
      <c r="J46" s="15">
        <v>6.3889600000000005E-2</v>
      </c>
      <c r="K46" s="16">
        <v>0.11852354</v>
      </c>
      <c r="L46" s="41">
        <v>0</v>
      </c>
      <c r="M46" s="43">
        <f t="shared" si="2"/>
        <v>6.0804379999999998E-2</v>
      </c>
      <c r="N46" s="15">
        <v>1.15564332</v>
      </c>
      <c r="O46" s="16">
        <v>3.99859835</v>
      </c>
      <c r="P46" s="41">
        <v>1.0210986200000001</v>
      </c>
      <c r="Q46" s="16">
        <f t="shared" si="3"/>
        <v>2.0584467633333334</v>
      </c>
      <c r="R46" s="15">
        <v>0.68925435999999995</v>
      </c>
      <c r="S46" s="16">
        <v>0.61781571999999996</v>
      </c>
      <c r="T46" s="41">
        <v>3.5867808299999999</v>
      </c>
      <c r="U46" s="43">
        <f t="shared" si="4"/>
        <v>1.6312836366666665</v>
      </c>
      <c r="V46" s="15">
        <v>0.77529731999999996</v>
      </c>
      <c r="W46" s="16">
        <v>1.6931018900000001</v>
      </c>
      <c r="X46" s="41">
        <v>2.4898545699999999</v>
      </c>
      <c r="Y46" s="44">
        <f t="shared" si="5"/>
        <v>1.6527512599999998</v>
      </c>
      <c r="AB46" s="10">
        <v>23.5</v>
      </c>
      <c r="AC46" s="15">
        <v>97.449038099999996</v>
      </c>
      <c r="AD46" s="16">
        <v>97.386242800000005</v>
      </c>
      <c r="AE46" s="41">
        <v>89.960526799999997</v>
      </c>
      <c r="AF46" s="16">
        <f t="shared" si="6"/>
        <v>94.931935899999985</v>
      </c>
      <c r="AG46" s="15">
        <v>97.649852300000006</v>
      </c>
      <c r="AH46" s="16">
        <v>98.883715199999997</v>
      </c>
      <c r="AI46" s="41">
        <v>96.024905399999994</v>
      </c>
      <c r="AJ46" s="16">
        <f t="shared" si="7"/>
        <v>97.519490966666652</v>
      </c>
      <c r="AK46" s="15">
        <v>94.989199600000006</v>
      </c>
      <c r="AL46" s="16">
        <v>94.726404900000006</v>
      </c>
      <c r="AM46" s="41">
        <v>81.341145800000007</v>
      </c>
      <c r="AN46" s="43">
        <f t="shared" si="8"/>
        <v>90.352250100000006</v>
      </c>
      <c r="AO46" s="15">
        <v>10.0869412</v>
      </c>
      <c r="AP46" s="16">
        <v>2.2817221499999998</v>
      </c>
      <c r="AQ46" s="41">
        <v>3.60703467</v>
      </c>
      <c r="AR46" s="16">
        <f t="shared" si="9"/>
        <v>5.3252326733333328</v>
      </c>
      <c r="AS46" s="15">
        <v>1.9270215799999999</v>
      </c>
      <c r="AT46" s="16">
        <v>2.3070047200000001</v>
      </c>
      <c r="AU46" s="41">
        <v>4.40645942</v>
      </c>
      <c r="AV46" s="43">
        <f t="shared" si="10"/>
        <v>2.8801619066666668</v>
      </c>
      <c r="AW46" s="15">
        <v>3.2951647099999999</v>
      </c>
      <c r="AX46" s="16">
        <v>5.0814525499999998</v>
      </c>
      <c r="AY46" s="41">
        <v>1.20311561</v>
      </c>
      <c r="AZ46" s="44">
        <f t="shared" si="11"/>
        <v>3.1932442899999995</v>
      </c>
    </row>
    <row r="47" spans="1:52" ht="17" thickBot="1" x14ac:dyDescent="0.25">
      <c r="A47" s="17">
        <v>24</v>
      </c>
      <c r="B47" s="18">
        <v>0</v>
      </c>
      <c r="C47" s="19">
        <v>0</v>
      </c>
      <c r="D47" s="49">
        <v>0.41010450999999998</v>
      </c>
      <c r="E47" s="19">
        <f t="shared" si="0"/>
        <v>0.13670150333333334</v>
      </c>
      <c r="F47" s="18">
        <v>0</v>
      </c>
      <c r="G47" s="19">
        <v>0</v>
      </c>
      <c r="H47" s="49">
        <v>0</v>
      </c>
      <c r="I47" s="19">
        <f t="shared" si="1"/>
        <v>0</v>
      </c>
      <c r="J47" s="18">
        <v>8.9445440000000001E-2</v>
      </c>
      <c r="K47" s="19">
        <v>0.14214309999999999</v>
      </c>
      <c r="L47" s="49">
        <v>0</v>
      </c>
      <c r="M47" s="68">
        <f t="shared" si="2"/>
        <v>7.7196180000000003E-2</v>
      </c>
      <c r="N47" s="18">
        <v>1.03202065</v>
      </c>
      <c r="O47" s="19">
        <v>4.5098043800000003</v>
      </c>
      <c r="P47" s="49">
        <v>2.5053005499999998</v>
      </c>
      <c r="Q47" s="19">
        <f t="shared" si="3"/>
        <v>2.6823751933333333</v>
      </c>
      <c r="R47" s="18">
        <v>0.49872928999999999</v>
      </c>
      <c r="S47" s="19">
        <v>0.60630028999999996</v>
      </c>
      <c r="T47" s="49">
        <v>3.63965819</v>
      </c>
      <c r="U47" s="68">
        <f t="shared" si="4"/>
        <v>1.5815625900000001</v>
      </c>
      <c r="V47" s="18">
        <v>0.87867653000000001</v>
      </c>
      <c r="W47" s="19">
        <v>0.59986238000000003</v>
      </c>
      <c r="X47" s="49">
        <v>3.67051514</v>
      </c>
      <c r="Y47" s="73">
        <f t="shared" si="5"/>
        <v>1.7163513500000001</v>
      </c>
      <c r="AB47" s="17">
        <v>24</v>
      </c>
      <c r="AC47" s="18">
        <v>95.850988900000004</v>
      </c>
      <c r="AD47" s="19">
        <v>96.978967100000006</v>
      </c>
      <c r="AE47" s="49">
        <v>93.849090099999998</v>
      </c>
      <c r="AF47" s="19">
        <f t="shared" si="6"/>
        <v>95.559682033333331</v>
      </c>
      <c r="AG47" s="18">
        <v>97.671620899999994</v>
      </c>
      <c r="AH47" s="19">
        <v>98.733717600000006</v>
      </c>
      <c r="AI47" s="49">
        <v>93.0962332</v>
      </c>
      <c r="AJ47" s="19">
        <f t="shared" si="7"/>
        <v>96.500523900000005</v>
      </c>
      <c r="AK47" s="18">
        <v>95.177969599999997</v>
      </c>
      <c r="AL47" s="19">
        <v>96.120049699999996</v>
      </c>
      <c r="AM47" s="49">
        <v>73.013725399999998</v>
      </c>
      <c r="AN47" s="68">
        <f t="shared" si="8"/>
        <v>88.103914899999992</v>
      </c>
      <c r="AO47" s="18">
        <v>8.4666227099999993</v>
      </c>
      <c r="AP47" s="19">
        <v>2.6520258000000001</v>
      </c>
      <c r="AQ47" s="49">
        <v>3.7882809399999999</v>
      </c>
      <c r="AR47" s="19">
        <f t="shared" si="9"/>
        <v>4.968976483333333</v>
      </c>
      <c r="AS47" s="18">
        <v>2.1310471899999999</v>
      </c>
      <c r="AT47" s="19">
        <v>2.4796287399999999</v>
      </c>
      <c r="AU47" s="49">
        <v>4.5089892200000001</v>
      </c>
      <c r="AV47" s="68">
        <f t="shared" si="10"/>
        <v>3.039888383333333</v>
      </c>
      <c r="AW47" s="18">
        <v>3.3597909000000001</v>
      </c>
      <c r="AX47" s="19">
        <v>5.1221653700000003</v>
      </c>
      <c r="AY47" s="49">
        <v>1.2972775700000001</v>
      </c>
      <c r="AZ47" s="73">
        <f t="shared" si="11"/>
        <v>3.2597446133333339</v>
      </c>
    </row>
  </sheetData>
  <mergeCells count="14">
    <mergeCell ref="AK2:AN2"/>
    <mergeCell ref="AO2:AR2"/>
    <mergeCell ref="AS2:AV2"/>
    <mergeCell ref="AW2:AZ2"/>
    <mergeCell ref="A1:Y1"/>
    <mergeCell ref="AB1:AZ1"/>
    <mergeCell ref="B2:E2"/>
    <mergeCell ref="F2:I2"/>
    <mergeCell ref="J2:M2"/>
    <mergeCell ref="N2:Q2"/>
    <mergeCell ref="R2:U2"/>
    <mergeCell ref="V2:Y2"/>
    <mergeCell ref="AC2:AF2"/>
    <mergeCell ref="AG2:A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E353E-A17E-904A-8B26-EB6D3E54A1A4}">
  <dimension ref="A1:Y46"/>
  <sheetViews>
    <sheetView workbookViewId="0">
      <selection sqref="A1:XFD1048576"/>
    </sheetView>
  </sheetViews>
  <sheetFormatPr baseColWidth="10" defaultRowHeight="16" x14ac:dyDescent="0.2"/>
  <cols>
    <col min="2" max="2" width="12.6640625" customWidth="1"/>
    <col min="3" max="3" width="14.1640625" customWidth="1"/>
    <col min="5" max="5" width="13.1640625" customWidth="1"/>
    <col min="6" max="6" width="13.6640625" customWidth="1"/>
    <col min="8" max="8" width="13.33203125" customWidth="1"/>
    <col min="9" max="9" width="13.6640625" customWidth="1"/>
    <col min="11" max="11" width="13.6640625" customWidth="1"/>
    <col min="12" max="12" width="13.83203125" customWidth="1"/>
    <col min="14" max="14" width="13.33203125" customWidth="1"/>
    <col min="15" max="15" width="13.6640625" customWidth="1"/>
    <col min="17" max="17" width="13" customWidth="1"/>
    <col min="18" max="18" width="13.1640625" customWidth="1"/>
    <col min="20" max="20" width="13" customWidth="1"/>
    <col min="21" max="21" width="12.6640625" customWidth="1"/>
    <col min="23" max="23" width="12.6640625" customWidth="1"/>
    <col min="24" max="24" width="13.1640625" customWidth="1"/>
  </cols>
  <sheetData>
    <row r="1" spans="1:25" ht="17" thickBot="1" x14ac:dyDescent="0.25">
      <c r="A1" s="1" t="s">
        <v>0</v>
      </c>
      <c r="B1" s="2" t="s">
        <v>50</v>
      </c>
      <c r="C1" s="3"/>
      <c r="D1" s="4"/>
      <c r="E1" s="2" t="s">
        <v>51</v>
      </c>
      <c r="F1" s="3"/>
      <c r="G1" s="4"/>
      <c r="H1" s="2" t="s">
        <v>52</v>
      </c>
      <c r="I1" s="3"/>
      <c r="J1" s="4"/>
      <c r="K1" s="2" t="s">
        <v>53</v>
      </c>
      <c r="L1" s="3"/>
      <c r="M1" s="4"/>
      <c r="N1" s="2" t="s">
        <v>54</v>
      </c>
      <c r="O1" s="3"/>
      <c r="P1" s="4"/>
      <c r="Q1" s="2" t="s">
        <v>55</v>
      </c>
      <c r="R1" s="3"/>
      <c r="S1" s="4"/>
      <c r="T1" s="2" t="s">
        <v>56</v>
      </c>
      <c r="U1" s="3"/>
      <c r="V1" s="4"/>
      <c r="W1" s="2" t="s">
        <v>57</v>
      </c>
      <c r="X1" s="3"/>
      <c r="Y1" s="4"/>
    </row>
    <row r="2" spans="1:25" ht="17" thickBot="1" x14ac:dyDescent="0.25">
      <c r="A2" s="5"/>
      <c r="B2" s="69" t="s">
        <v>9</v>
      </c>
      <c r="C2" s="70" t="s">
        <v>10</v>
      </c>
      <c r="D2" s="9" t="s">
        <v>12</v>
      </c>
      <c r="E2" s="69" t="s">
        <v>9</v>
      </c>
      <c r="F2" s="70" t="s">
        <v>10</v>
      </c>
      <c r="G2" s="9" t="s">
        <v>12</v>
      </c>
      <c r="H2" s="69" t="s">
        <v>9</v>
      </c>
      <c r="I2" s="70" t="s">
        <v>10</v>
      </c>
      <c r="J2" s="9" t="s">
        <v>12</v>
      </c>
      <c r="K2" s="69" t="s">
        <v>9</v>
      </c>
      <c r="L2" s="70" t="s">
        <v>10</v>
      </c>
      <c r="M2" s="9" t="s">
        <v>12</v>
      </c>
      <c r="N2" s="69" t="s">
        <v>9</v>
      </c>
      <c r="O2" s="70" t="s">
        <v>10</v>
      </c>
      <c r="P2" s="9" t="s">
        <v>12</v>
      </c>
      <c r="Q2" s="69" t="s">
        <v>9</v>
      </c>
      <c r="R2" s="70" t="s">
        <v>10</v>
      </c>
      <c r="S2" s="9" t="s">
        <v>12</v>
      </c>
      <c r="T2" s="69" t="s">
        <v>9</v>
      </c>
      <c r="U2" s="70" t="s">
        <v>10</v>
      </c>
      <c r="V2" s="9" t="s">
        <v>12</v>
      </c>
      <c r="W2" s="69" t="s">
        <v>9</v>
      </c>
      <c r="X2" s="70" t="s">
        <v>10</v>
      </c>
      <c r="Y2" s="9" t="s">
        <v>12</v>
      </c>
    </row>
    <row r="3" spans="1:25" x14ac:dyDescent="0.2">
      <c r="A3" s="10">
        <v>2.5</v>
      </c>
      <c r="B3" s="11">
        <v>14.9090474</v>
      </c>
      <c r="C3" s="35">
        <v>13.265015</v>
      </c>
      <c r="D3" s="12">
        <f t="shared" ref="D3:D46" si="0">AVERAGE(B3:C3)</f>
        <v>14.0870312</v>
      </c>
      <c r="E3" s="11">
        <v>15.561833500000001</v>
      </c>
      <c r="F3" s="35">
        <v>15.304905</v>
      </c>
      <c r="G3" s="12">
        <f t="shared" ref="G3:G46" si="1">AVERAGE(E3:F3)</f>
        <v>15.43336925</v>
      </c>
      <c r="H3" s="11">
        <v>8.5685585599999996</v>
      </c>
      <c r="I3" s="35">
        <v>11.7013965</v>
      </c>
      <c r="J3" s="67">
        <f t="shared" ref="J3:J46" si="2">AVERAGE(H3:I3)</f>
        <v>10.13497753</v>
      </c>
      <c r="K3" s="11">
        <v>8.6302904999999992</v>
      </c>
      <c r="L3" s="35">
        <v>10.3495595</v>
      </c>
      <c r="M3" s="12">
        <f t="shared" ref="M3:M46" si="3">AVERAGE(K3:L3)</f>
        <v>9.4899249999999995</v>
      </c>
      <c r="N3" s="11">
        <v>1.9145177499999999</v>
      </c>
      <c r="O3" s="35">
        <v>15.262965100000001</v>
      </c>
      <c r="P3" s="67">
        <f t="shared" ref="P3:P46" si="4">AVERAGE(N3:O3)</f>
        <v>8.5887414250000003</v>
      </c>
      <c r="Q3" s="11">
        <v>10.99145</v>
      </c>
      <c r="R3" s="35">
        <v>10.1035968</v>
      </c>
      <c r="S3" s="67">
        <f t="shared" ref="S3:S46" si="5">AVERAGE(Q3:R3)</f>
        <v>10.547523399999999</v>
      </c>
      <c r="T3" s="11">
        <v>2.01796716</v>
      </c>
      <c r="U3" s="35">
        <v>17.702902000000002</v>
      </c>
      <c r="V3" s="12">
        <f t="shared" ref="V3:V46" si="6">AVERAGE(T3:U3)</f>
        <v>9.8604345800000015</v>
      </c>
      <c r="W3" s="11">
        <v>0.83938769000000002</v>
      </c>
      <c r="X3" s="35">
        <v>17.785435</v>
      </c>
      <c r="Y3" s="72">
        <f t="shared" ref="Y3:Y46" si="7">AVERAGE(W3:X3)</f>
        <v>9.3124113449999992</v>
      </c>
    </row>
    <row r="4" spans="1:25" x14ac:dyDescent="0.2">
      <c r="A4" s="10">
        <v>3</v>
      </c>
      <c r="B4" s="15">
        <v>20.7304274</v>
      </c>
      <c r="C4" s="41">
        <v>20.853739999999998</v>
      </c>
      <c r="D4" s="16">
        <f t="shared" si="0"/>
        <v>20.792083699999999</v>
      </c>
      <c r="E4" s="15">
        <v>19.267522</v>
      </c>
      <c r="F4" s="41">
        <v>16.31813</v>
      </c>
      <c r="G4" s="16">
        <f t="shared" si="1"/>
        <v>17.792825999999998</v>
      </c>
      <c r="H4" s="15">
        <v>12.5575071</v>
      </c>
      <c r="I4" s="41">
        <v>15.529695</v>
      </c>
      <c r="J4" s="43">
        <f t="shared" si="2"/>
        <v>14.043601049999999</v>
      </c>
      <c r="K4" s="15">
        <v>11.60793</v>
      </c>
      <c r="L4" s="41">
        <v>10.695188999999999</v>
      </c>
      <c r="M4" s="16">
        <f t="shared" si="3"/>
        <v>11.151559499999999</v>
      </c>
      <c r="N4" s="15">
        <v>2.1094411900000001</v>
      </c>
      <c r="O4" s="41">
        <v>13.361742</v>
      </c>
      <c r="P4" s="43">
        <f t="shared" si="4"/>
        <v>7.7355915949999998</v>
      </c>
      <c r="Q4" s="15">
        <v>11.308199999999999</v>
      </c>
      <c r="R4" s="41">
        <v>9.6821764600000009</v>
      </c>
      <c r="S4" s="43">
        <f t="shared" si="5"/>
        <v>10.49518823</v>
      </c>
      <c r="T4" s="15">
        <v>2.6246786700000002</v>
      </c>
      <c r="U4" s="41">
        <v>16.201879699999999</v>
      </c>
      <c r="V4" s="16">
        <f t="shared" si="6"/>
        <v>9.4132791850000004</v>
      </c>
      <c r="W4" s="15">
        <v>0.97885770000000005</v>
      </c>
      <c r="X4" s="41">
        <v>17.381133200000001</v>
      </c>
      <c r="Y4" s="44">
        <f t="shared" si="7"/>
        <v>9.1799954499999998</v>
      </c>
    </row>
    <row r="5" spans="1:25" x14ac:dyDescent="0.2">
      <c r="A5" s="10">
        <v>3.5</v>
      </c>
      <c r="B5" s="15">
        <v>25.186581400000001</v>
      </c>
      <c r="C5" s="41">
        <v>27.090405000000001</v>
      </c>
      <c r="D5" s="16">
        <f t="shared" si="0"/>
        <v>26.138493199999999</v>
      </c>
      <c r="E5" s="15">
        <v>21.971231599999999</v>
      </c>
      <c r="F5" s="41">
        <v>17.683599999999998</v>
      </c>
      <c r="G5" s="16">
        <f t="shared" si="1"/>
        <v>19.827415799999997</v>
      </c>
      <c r="H5" s="15">
        <v>14.7685125</v>
      </c>
      <c r="I5" s="41">
        <v>16.72344</v>
      </c>
      <c r="J5" s="43">
        <f t="shared" si="2"/>
        <v>15.74597625</v>
      </c>
      <c r="K5" s="15">
        <v>13.974071199999999</v>
      </c>
      <c r="L5" s="41">
        <v>12.427305</v>
      </c>
      <c r="M5" s="16">
        <f t="shared" si="3"/>
        <v>13.200688100000001</v>
      </c>
      <c r="N5" s="15">
        <v>2.4427217899999998</v>
      </c>
      <c r="O5" s="41">
        <v>13.8225321</v>
      </c>
      <c r="P5" s="43">
        <f t="shared" si="4"/>
        <v>8.1326269450000002</v>
      </c>
      <c r="Q5" s="15">
        <v>11.815009999999999</v>
      </c>
      <c r="R5" s="41">
        <v>9.8592922999999999</v>
      </c>
      <c r="S5" s="43">
        <f t="shared" si="5"/>
        <v>10.83715115</v>
      </c>
      <c r="T5" s="15">
        <v>2.7974263800000001</v>
      </c>
      <c r="U5" s="41">
        <v>15.817347</v>
      </c>
      <c r="V5" s="16">
        <f t="shared" si="6"/>
        <v>9.3073866899999995</v>
      </c>
      <c r="W5" s="15">
        <v>0.97400929999999997</v>
      </c>
      <c r="X5" s="41">
        <v>19.157061899999999</v>
      </c>
      <c r="Y5" s="44">
        <f t="shared" si="7"/>
        <v>10.065535599999999</v>
      </c>
    </row>
    <row r="6" spans="1:25" x14ac:dyDescent="0.2">
      <c r="A6" s="10">
        <v>4</v>
      </c>
      <c r="B6" s="15">
        <v>29.1168911</v>
      </c>
      <c r="C6" s="41">
        <v>32.079385000000002</v>
      </c>
      <c r="D6" s="16">
        <f t="shared" si="0"/>
        <v>30.598138050000003</v>
      </c>
      <c r="E6" s="15">
        <v>25.349843</v>
      </c>
      <c r="F6" s="41">
        <v>22.318165</v>
      </c>
      <c r="G6" s="16">
        <f t="shared" si="1"/>
        <v>23.834004</v>
      </c>
      <c r="H6" s="15">
        <v>18.286818700000001</v>
      </c>
      <c r="I6" s="41">
        <v>18.329820000000002</v>
      </c>
      <c r="J6" s="43">
        <f t="shared" si="2"/>
        <v>18.308319350000001</v>
      </c>
      <c r="K6" s="15">
        <v>16.178428</v>
      </c>
      <c r="L6" s="41">
        <v>16.033954999999999</v>
      </c>
      <c r="M6" s="16">
        <f t="shared" si="3"/>
        <v>16.106191500000001</v>
      </c>
      <c r="N6" s="15">
        <v>2.4687549400000002</v>
      </c>
      <c r="O6" s="41">
        <v>11.652140899999999</v>
      </c>
      <c r="P6" s="43">
        <f t="shared" si="4"/>
        <v>7.0604479199999997</v>
      </c>
      <c r="Q6" s="15">
        <v>11.49826</v>
      </c>
      <c r="R6" s="41">
        <v>9.5941090899999999</v>
      </c>
      <c r="S6" s="43">
        <f t="shared" si="5"/>
        <v>10.546184544999999</v>
      </c>
      <c r="T6" s="15">
        <v>2.9994480800000001</v>
      </c>
      <c r="U6" s="41">
        <v>15.758128599999999</v>
      </c>
      <c r="V6" s="16">
        <f t="shared" si="6"/>
        <v>9.3787883399999998</v>
      </c>
      <c r="W6" s="15">
        <v>1.10249872</v>
      </c>
      <c r="X6" s="41">
        <v>18.7821088</v>
      </c>
      <c r="Y6" s="44">
        <f t="shared" si="7"/>
        <v>9.9423037599999997</v>
      </c>
    </row>
    <row r="7" spans="1:25" x14ac:dyDescent="0.2">
      <c r="A7" s="10">
        <v>4.5</v>
      </c>
      <c r="B7" s="15">
        <v>32.279720900000001</v>
      </c>
      <c r="C7" s="41">
        <v>34.105755000000002</v>
      </c>
      <c r="D7" s="16">
        <f t="shared" si="0"/>
        <v>33.192737950000001</v>
      </c>
      <c r="E7" s="15">
        <v>27.171773000000002</v>
      </c>
      <c r="F7" s="41">
        <v>25.958165000000001</v>
      </c>
      <c r="G7" s="16">
        <f t="shared" si="1"/>
        <v>26.564969000000001</v>
      </c>
      <c r="H7" s="15">
        <v>20.781401200000001</v>
      </c>
      <c r="I7" s="41">
        <v>21.090250000000001</v>
      </c>
      <c r="J7" s="43">
        <f t="shared" si="2"/>
        <v>20.935825600000001</v>
      </c>
      <c r="K7" s="15">
        <v>17.809506200000001</v>
      </c>
      <c r="L7" s="41">
        <v>18.107925000000002</v>
      </c>
      <c r="M7" s="16">
        <f t="shared" si="3"/>
        <v>17.958715600000001</v>
      </c>
      <c r="N7" s="15">
        <v>2.7249028900000001</v>
      </c>
      <c r="O7" s="41">
        <v>10.685058700000001</v>
      </c>
      <c r="P7" s="43">
        <f t="shared" si="4"/>
        <v>6.7049807950000009</v>
      </c>
      <c r="Q7" s="15">
        <v>11.02312</v>
      </c>
      <c r="R7" s="41">
        <v>9.9210825200000006</v>
      </c>
      <c r="S7" s="43">
        <f t="shared" si="5"/>
        <v>10.472101260000001</v>
      </c>
      <c r="T7" s="15">
        <v>3.4517470000000001</v>
      </c>
      <c r="U7" s="41">
        <v>15.5465444</v>
      </c>
      <c r="V7" s="16">
        <f t="shared" si="6"/>
        <v>9.4991456999999997</v>
      </c>
      <c r="W7" s="15">
        <v>1.2077431300000001</v>
      </c>
      <c r="X7" s="41">
        <v>18.019686700000001</v>
      </c>
      <c r="Y7" s="44">
        <f t="shared" si="7"/>
        <v>9.613714915000001</v>
      </c>
    </row>
    <row r="8" spans="1:25" x14ac:dyDescent="0.2">
      <c r="A8" s="10">
        <v>5</v>
      </c>
      <c r="B8" s="15">
        <v>35.256408800000003</v>
      </c>
      <c r="C8" s="41">
        <v>35.850569999999998</v>
      </c>
      <c r="D8" s="16">
        <f t="shared" si="0"/>
        <v>35.553489400000004</v>
      </c>
      <c r="E8" s="15">
        <v>28.640898499999999</v>
      </c>
      <c r="F8" s="41">
        <v>28.926404999999999</v>
      </c>
      <c r="G8" s="16">
        <f t="shared" si="1"/>
        <v>28.783651749999997</v>
      </c>
      <c r="H8" s="15">
        <v>23.877569399999999</v>
      </c>
      <c r="I8" s="41">
        <v>23.869015000000001</v>
      </c>
      <c r="J8" s="43">
        <f t="shared" si="2"/>
        <v>23.873292200000002</v>
      </c>
      <c r="K8" s="15">
        <v>19.360815800000001</v>
      </c>
      <c r="L8" s="41">
        <v>20.321650000000002</v>
      </c>
      <c r="M8" s="16">
        <f t="shared" si="3"/>
        <v>19.841232900000001</v>
      </c>
      <c r="N8" s="15">
        <v>3.0479002999999998</v>
      </c>
      <c r="O8" s="41">
        <v>12.391496</v>
      </c>
      <c r="P8" s="43">
        <f t="shared" si="4"/>
        <v>7.7196981500000001</v>
      </c>
      <c r="Q8" s="15">
        <v>11.1815</v>
      </c>
      <c r="R8" s="41">
        <v>10.3512024</v>
      </c>
      <c r="S8" s="43">
        <f t="shared" si="5"/>
        <v>10.766351199999999</v>
      </c>
      <c r="T8" s="15">
        <v>3.64862245</v>
      </c>
      <c r="U8" s="41">
        <v>15.654724999999999</v>
      </c>
      <c r="V8" s="16">
        <f t="shared" si="6"/>
        <v>9.6516737250000002</v>
      </c>
      <c r="W8" s="15">
        <v>1.20161093</v>
      </c>
      <c r="X8" s="41">
        <v>18.335264599999999</v>
      </c>
      <c r="Y8" s="44">
        <f t="shared" si="7"/>
        <v>9.7684377649999998</v>
      </c>
    </row>
    <row r="9" spans="1:25" x14ac:dyDescent="0.2">
      <c r="A9" s="10">
        <v>5.5</v>
      </c>
      <c r="B9" s="15">
        <v>37.783754299999998</v>
      </c>
      <c r="C9" s="41">
        <v>37.823165000000003</v>
      </c>
      <c r="D9" s="16">
        <f t="shared" si="0"/>
        <v>37.803459650000001</v>
      </c>
      <c r="E9" s="15">
        <v>30.397542099999999</v>
      </c>
      <c r="F9" s="41">
        <v>30.128895</v>
      </c>
      <c r="G9" s="16">
        <f t="shared" si="1"/>
        <v>30.263218549999998</v>
      </c>
      <c r="H9" s="15">
        <v>25.900516499999998</v>
      </c>
      <c r="I9" s="41">
        <v>26.125164999999999</v>
      </c>
      <c r="J9" s="43">
        <f t="shared" si="2"/>
        <v>26.012840749999999</v>
      </c>
      <c r="K9" s="15">
        <v>19.9522887</v>
      </c>
      <c r="L9" s="41">
        <v>20.645955000000001</v>
      </c>
      <c r="M9" s="16">
        <f t="shared" si="3"/>
        <v>20.299121849999999</v>
      </c>
      <c r="N9" s="15">
        <v>2.9810508200000001</v>
      </c>
      <c r="O9" s="41">
        <v>13.025794299999999</v>
      </c>
      <c r="P9" s="43">
        <f t="shared" si="4"/>
        <v>8.0034225600000006</v>
      </c>
      <c r="Q9" s="15">
        <v>11.24485</v>
      </c>
      <c r="R9" s="41">
        <v>10.337104399999999</v>
      </c>
      <c r="S9" s="43">
        <f t="shared" si="5"/>
        <v>10.7909772</v>
      </c>
      <c r="T9" s="15">
        <v>3.89085707</v>
      </c>
      <c r="U9" s="41">
        <v>16.224587100000001</v>
      </c>
      <c r="V9" s="16">
        <f t="shared" si="6"/>
        <v>10.057722085</v>
      </c>
      <c r="W9" s="15">
        <v>1.50636356</v>
      </c>
      <c r="X9" s="41">
        <v>18.823924000000002</v>
      </c>
      <c r="Y9" s="44">
        <f t="shared" si="7"/>
        <v>10.165143780000001</v>
      </c>
    </row>
    <row r="10" spans="1:25" x14ac:dyDescent="0.2">
      <c r="A10" s="10">
        <v>6</v>
      </c>
      <c r="B10" s="15">
        <v>38.380709299999999</v>
      </c>
      <c r="C10" s="41">
        <v>41.241885000000003</v>
      </c>
      <c r="D10" s="16">
        <f t="shared" si="0"/>
        <v>39.811297150000001</v>
      </c>
      <c r="E10" s="15">
        <v>30.0067007</v>
      </c>
      <c r="F10" s="41">
        <v>31.365044999999999</v>
      </c>
      <c r="G10" s="16">
        <f t="shared" si="1"/>
        <v>30.685872849999999</v>
      </c>
      <c r="H10" s="15">
        <v>25.876016</v>
      </c>
      <c r="I10" s="41">
        <v>25.991295000000001</v>
      </c>
      <c r="J10" s="43">
        <f t="shared" si="2"/>
        <v>25.9336555</v>
      </c>
      <c r="K10" s="15">
        <v>20.0131139</v>
      </c>
      <c r="L10" s="41">
        <v>21.523254999999999</v>
      </c>
      <c r="M10" s="16">
        <f t="shared" si="3"/>
        <v>20.76818445</v>
      </c>
      <c r="N10" s="15">
        <v>3.23494876</v>
      </c>
      <c r="O10" s="41">
        <v>12.638630900000001</v>
      </c>
      <c r="P10" s="43">
        <f t="shared" si="4"/>
        <v>7.9367898300000004</v>
      </c>
      <c r="Q10" s="15">
        <v>10.072850000000001</v>
      </c>
      <c r="R10" s="41">
        <v>9.4917214699999999</v>
      </c>
      <c r="S10" s="43">
        <f t="shared" si="5"/>
        <v>9.7822857350000003</v>
      </c>
      <c r="T10" s="15">
        <v>3.8799181599999999</v>
      </c>
      <c r="U10" s="41">
        <v>15.957331999999999</v>
      </c>
      <c r="V10" s="16">
        <f t="shared" si="6"/>
        <v>9.91862508</v>
      </c>
      <c r="W10" s="15">
        <v>1.65809798</v>
      </c>
      <c r="X10" s="41">
        <v>18.5170049</v>
      </c>
      <c r="Y10" s="44">
        <f t="shared" si="7"/>
        <v>10.08755144</v>
      </c>
    </row>
    <row r="11" spans="1:25" x14ac:dyDescent="0.2">
      <c r="A11" s="10">
        <v>6.5</v>
      </c>
      <c r="B11" s="15">
        <v>41.302459900000002</v>
      </c>
      <c r="C11" s="41">
        <v>42.294155000000003</v>
      </c>
      <c r="D11" s="16">
        <f t="shared" si="0"/>
        <v>41.798307450000003</v>
      </c>
      <c r="E11" s="15">
        <v>31.5467379</v>
      </c>
      <c r="F11" s="41">
        <v>31.088229999999999</v>
      </c>
      <c r="G11" s="16">
        <f t="shared" si="1"/>
        <v>31.31748395</v>
      </c>
      <c r="H11" s="15">
        <v>27.189275599999998</v>
      </c>
      <c r="I11" s="41">
        <v>26.821935</v>
      </c>
      <c r="J11" s="43">
        <f t="shared" si="2"/>
        <v>27.005605299999999</v>
      </c>
      <c r="K11" s="15">
        <v>20.8281952</v>
      </c>
      <c r="L11" s="41">
        <v>23.404440000000001</v>
      </c>
      <c r="M11" s="16">
        <f t="shared" si="3"/>
        <v>22.116317600000002</v>
      </c>
      <c r="N11" s="15">
        <v>3.7631528099999998</v>
      </c>
      <c r="O11" s="41">
        <v>13.196355799999999</v>
      </c>
      <c r="P11" s="43">
        <f t="shared" si="4"/>
        <v>8.4797543050000002</v>
      </c>
      <c r="Q11" s="15">
        <v>8.6474499999999992</v>
      </c>
      <c r="R11" s="41">
        <v>8.8095352499999997</v>
      </c>
      <c r="S11" s="43">
        <f t="shared" si="5"/>
        <v>8.7284926249999994</v>
      </c>
      <c r="T11" s="15">
        <v>4.2312062199999998</v>
      </c>
      <c r="U11" s="41">
        <v>14.78129</v>
      </c>
      <c r="V11" s="16">
        <f t="shared" si="6"/>
        <v>9.5062481099999996</v>
      </c>
      <c r="W11" s="15">
        <v>1.6287207699999999</v>
      </c>
      <c r="X11" s="41">
        <v>18.557534499999999</v>
      </c>
      <c r="Y11" s="44">
        <f t="shared" si="7"/>
        <v>10.093127635</v>
      </c>
    </row>
    <row r="12" spans="1:25" x14ac:dyDescent="0.2">
      <c r="A12" s="10">
        <v>7</v>
      </c>
      <c r="B12" s="15">
        <v>43.178469999999997</v>
      </c>
      <c r="C12" s="41">
        <v>44.168579999999999</v>
      </c>
      <c r="D12" s="16">
        <f t="shared" si="0"/>
        <v>43.673524999999998</v>
      </c>
      <c r="E12" s="15">
        <v>32.442994400000003</v>
      </c>
      <c r="F12" s="41">
        <v>30.742934999999999</v>
      </c>
      <c r="G12" s="16">
        <f t="shared" si="1"/>
        <v>31.592964700000003</v>
      </c>
      <c r="H12" s="15">
        <v>28.751680700000001</v>
      </c>
      <c r="I12" s="41">
        <v>27.26089</v>
      </c>
      <c r="J12" s="43">
        <f t="shared" si="2"/>
        <v>28.006285349999999</v>
      </c>
      <c r="K12" s="15">
        <v>22.1359542</v>
      </c>
      <c r="L12" s="41">
        <v>23.203410000000002</v>
      </c>
      <c r="M12" s="16">
        <f t="shared" si="3"/>
        <v>22.669682100000003</v>
      </c>
      <c r="N12" s="15">
        <v>3.3607727399999998</v>
      </c>
      <c r="O12" s="41">
        <v>12.1351248</v>
      </c>
      <c r="P12" s="43">
        <f t="shared" si="4"/>
        <v>7.7479487699999998</v>
      </c>
      <c r="Q12" s="15">
        <v>8.5207479999999993</v>
      </c>
      <c r="R12" s="41">
        <v>8.5936053900000005</v>
      </c>
      <c r="S12" s="43">
        <f t="shared" si="5"/>
        <v>8.557176694999999</v>
      </c>
      <c r="T12" s="15">
        <v>3.5768856000000002</v>
      </c>
      <c r="U12" s="41">
        <v>15.853928399999999</v>
      </c>
      <c r="V12" s="16">
        <f t="shared" si="6"/>
        <v>9.715406999999999</v>
      </c>
      <c r="W12" s="15">
        <v>1.72298459</v>
      </c>
      <c r="X12" s="41">
        <v>17.845052599999999</v>
      </c>
      <c r="Y12" s="44">
        <f t="shared" si="7"/>
        <v>9.7840185949999992</v>
      </c>
    </row>
    <row r="13" spans="1:25" x14ac:dyDescent="0.2">
      <c r="A13" s="10">
        <v>7.5</v>
      </c>
      <c r="B13" s="15">
        <v>48.704390400000001</v>
      </c>
      <c r="C13" s="41">
        <v>48.550060000000002</v>
      </c>
      <c r="D13" s="16">
        <f t="shared" si="0"/>
        <v>48.627225199999998</v>
      </c>
      <c r="E13" s="15">
        <v>32.292319599999999</v>
      </c>
      <c r="F13" s="41">
        <v>31.047834999999999</v>
      </c>
      <c r="G13" s="16">
        <f t="shared" si="1"/>
        <v>31.670077299999999</v>
      </c>
      <c r="H13" s="15">
        <v>28.877658499999999</v>
      </c>
      <c r="I13" s="41">
        <v>29.225404999999999</v>
      </c>
      <c r="J13" s="43">
        <f t="shared" si="2"/>
        <v>29.051531749999999</v>
      </c>
      <c r="K13" s="15">
        <v>22.073713999999999</v>
      </c>
      <c r="L13" s="41">
        <v>22.637229999999999</v>
      </c>
      <c r="M13" s="16">
        <f t="shared" si="3"/>
        <v>22.355471999999999</v>
      </c>
      <c r="N13" s="15">
        <v>3.4231222200000002</v>
      </c>
      <c r="O13" s="41">
        <v>12.838053800000001</v>
      </c>
      <c r="P13" s="43">
        <f t="shared" si="4"/>
        <v>8.1305880100000003</v>
      </c>
      <c r="Q13" s="15">
        <v>8.4573959999999992</v>
      </c>
      <c r="R13" s="41">
        <v>8.5008983199999992</v>
      </c>
      <c r="S13" s="43">
        <f t="shared" si="5"/>
        <v>8.4791471600000001</v>
      </c>
      <c r="T13" s="15">
        <v>3.5556541699999999</v>
      </c>
      <c r="U13" s="41">
        <v>14.979650299999999</v>
      </c>
      <c r="V13" s="16">
        <f t="shared" si="6"/>
        <v>9.2676522349999999</v>
      </c>
      <c r="W13" s="15">
        <v>1.5234763600000001</v>
      </c>
      <c r="X13" s="41">
        <v>18.453530399999998</v>
      </c>
      <c r="Y13" s="44">
        <f t="shared" si="7"/>
        <v>9.9885033799999992</v>
      </c>
    </row>
    <row r="14" spans="1:25" x14ac:dyDescent="0.2">
      <c r="A14" s="10">
        <v>8</v>
      </c>
      <c r="B14" s="15">
        <v>59.414067699999997</v>
      </c>
      <c r="C14" s="41">
        <v>60.195414999999997</v>
      </c>
      <c r="D14" s="16">
        <f t="shared" si="0"/>
        <v>59.80474135</v>
      </c>
      <c r="E14" s="15">
        <v>34.299089700000003</v>
      </c>
      <c r="F14" s="41">
        <v>30.95026</v>
      </c>
      <c r="G14" s="16">
        <f t="shared" si="1"/>
        <v>32.624674850000005</v>
      </c>
      <c r="H14" s="15">
        <v>30.060967699999999</v>
      </c>
      <c r="I14" s="41">
        <v>29.919245</v>
      </c>
      <c r="J14" s="43">
        <f t="shared" si="2"/>
        <v>29.990106349999998</v>
      </c>
      <c r="K14" s="15">
        <v>23.175393100000001</v>
      </c>
      <c r="L14" s="41">
        <v>23.36992</v>
      </c>
      <c r="M14" s="16">
        <f t="shared" si="3"/>
        <v>23.272656550000001</v>
      </c>
      <c r="N14" s="15">
        <v>3.2735150900000001</v>
      </c>
      <c r="O14" s="41">
        <v>13.1995007</v>
      </c>
      <c r="P14" s="43">
        <f t="shared" si="4"/>
        <v>8.236507894999999</v>
      </c>
      <c r="Q14" s="15">
        <v>8.5840990000000001</v>
      </c>
      <c r="R14" s="41">
        <v>8.6100231699999998</v>
      </c>
      <c r="S14" s="43">
        <f t="shared" si="5"/>
        <v>8.597061085</v>
      </c>
      <c r="T14" s="15">
        <v>3.4839173200000002</v>
      </c>
      <c r="U14" s="41">
        <v>16.374055500000001</v>
      </c>
      <c r="V14" s="16">
        <f t="shared" si="6"/>
        <v>9.9289864100000003</v>
      </c>
      <c r="W14" s="15">
        <v>1.59934357</v>
      </c>
      <c r="X14" s="41">
        <v>18.508588499999998</v>
      </c>
      <c r="Y14" s="44">
        <f t="shared" si="7"/>
        <v>10.053966034999998</v>
      </c>
    </row>
    <row r="15" spans="1:25" x14ac:dyDescent="0.2">
      <c r="A15" s="10">
        <v>8.5</v>
      </c>
      <c r="B15" s="15">
        <v>70.239010500000006</v>
      </c>
      <c r="C15" s="41">
        <v>72.653970000000001</v>
      </c>
      <c r="D15" s="16">
        <f t="shared" si="0"/>
        <v>71.446490250000011</v>
      </c>
      <c r="E15" s="15">
        <v>37.047983700000003</v>
      </c>
      <c r="F15" s="41">
        <v>39.46322</v>
      </c>
      <c r="G15" s="16">
        <f t="shared" si="1"/>
        <v>38.255601850000005</v>
      </c>
      <c r="H15" s="15">
        <v>30.656594800000001</v>
      </c>
      <c r="I15" s="41">
        <v>30.966629999999999</v>
      </c>
      <c r="J15" s="43">
        <f t="shared" si="2"/>
        <v>30.811612400000001</v>
      </c>
      <c r="K15" s="15">
        <v>23.2564934</v>
      </c>
      <c r="L15" s="41">
        <v>25.234829999999999</v>
      </c>
      <c r="M15" s="16">
        <f t="shared" si="3"/>
        <v>24.245661699999999</v>
      </c>
      <c r="N15" s="15">
        <v>3.1613492999999999</v>
      </c>
      <c r="O15" s="41">
        <v>12.150849300000001</v>
      </c>
      <c r="P15" s="43">
        <f t="shared" si="4"/>
        <v>7.6560993000000002</v>
      </c>
      <c r="Q15" s="15">
        <v>8.0456129999999995</v>
      </c>
      <c r="R15" s="41">
        <v>8.3255223600000008</v>
      </c>
      <c r="S15" s="43">
        <f t="shared" si="5"/>
        <v>8.1855676800000001</v>
      </c>
      <c r="T15" s="15">
        <v>3.5234838399999999</v>
      </c>
      <c r="U15" s="41">
        <v>16.342830599999999</v>
      </c>
      <c r="V15" s="16">
        <f t="shared" si="6"/>
        <v>9.93315722</v>
      </c>
      <c r="W15" s="15">
        <v>1.7045879799999999</v>
      </c>
      <c r="X15" s="41">
        <v>18.255466500000001</v>
      </c>
      <c r="Y15" s="44">
        <f t="shared" si="7"/>
        <v>9.9800272400000001</v>
      </c>
    </row>
    <row r="16" spans="1:25" x14ac:dyDescent="0.2">
      <c r="A16" s="10">
        <v>9</v>
      </c>
      <c r="B16" s="15">
        <v>79.758176800000001</v>
      </c>
      <c r="C16" s="41">
        <v>81.570819999999998</v>
      </c>
      <c r="D16" s="16">
        <f t="shared" si="0"/>
        <v>80.664498399999999</v>
      </c>
      <c r="E16" s="15">
        <v>41.197258900000001</v>
      </c>
      <c r="F16" s="41">
        <v>42.106499999999997</v>
      </c>
      <c r="G16" s="16">
        <f t="shared" si="1"/>
        <v>41.651879449999996</v>
      </c>
      <c r="H16" s="15">
        <v>32.2145309</v>
      </c>
      <c r="I16" s="41">
        <v>32.843775000000001</v>
      </c>
      <c r="J16" s="43">
        <f t="shared" si="2"/>
        <v>32.529152949999997</v>
      </c>
      <c r="K16" s="15">
        <v>23.644466399999999</v>
      </c>
      <c r="L16" s="41">
        <v>25.21247</v>
      </c>
      <c r="M16" s="16">
        <f t="shared" si="3"/>
        <v>24.428468199999998</v>
      </c>
      <c r="N16" s="15">
        <v>3.01736716</v>
      </c>
      <c r="O16" s="41">
        <v>11.611814300000001</v>
      </c>
      <c r="P16" s="43">
        <f t="shared" si="4"/>
        <v>7.3145907300000008</v>
      </c>
      <c r="Q16" s="15">
        <v>7.6971809999999996</v>
      </c>
      <c r="R16" s="41">
        <v>8.1970799099999994</v>
      </c>
      <c r="S16" s="43">
        <f t="shared" si="5"/>
        <v>7.9471304549999999</v>
      </c>
      <c r="T16" s="15">
        <v>3.4517470000000001</v>
      </c>
      <c r="U16" s="41">
        <v>16.944426700000001</v>
      </c>
      <c r="V16" s="16">
        <f t="shared" si="6"/>
        <v>10.198086850000001</v>
      </c>
      <c r="W16" s="15">
        <v>1.6997395799999999</v>
      </c>
      <c r="X16" s="41">
        <v>18.292430700000001</v>
      </c>
      <c r="Y16" s="44">
        <f t="shared" si="7"/>
        <v>9.9960851399999999</v>
      </c>
    </row>
    <row r="17" spans="1:25" x14ac:dyDescent="0.2">
      <c r="A17" s="10">
        <v>9.5</v>
      </c>
      <c r="B17" s="15">
        <v>87.157001500000007</v>
      </c>
      <c r="C17" s="41">
        <v>87.527574999999999</v>
      </c>
      <c r="D17" s="16">
        <f t="shared" si="0"/>
        <v>87.342288249999996</v>
      </c>
      <c r="E17" s="15">
        <v>51.196249600000002</v>
      </c>
      <c r="F17" s="41">
        <v>51.330269999999999</v>
      </c>
      <c r="G17" s="16">
        <f t="shared" si="1"/>
        <v>51.2632598</v>
      </c>
      <c r="H17" s="15">
        <v>33.220706</v>
      </c>
      <c r="I17" s="41">
        <v>34.57038</v>
      </c>
      <c r="J17" s="43">
        <f t="shared" si="2"/>
        <v>33.895543000000004</v>
      </c>
      <c r="K17" s="15">
        <v>23.868241300000001</v>
      </c>
      <c r="L17" s="41">
        <v>24.492854999999999</v>
      </c>
      <c r="M17" s="16">
        <f t="shared" si="3"/>
        <v>24.18054815</v>
      </c>
      <c r="N17" s="15">
        <v>2.8110355299999998</v>
      </c>
      <c r="O17" s="41">
        <v>11.4838082</v>
      </c>
      <c r="P17" s="43">
        <f t="shared" si="4"/>
        <v>7.1474218650000001</v>
      </c>
      <c r="Q17" s="15">
        <v>7.9189100000000003</v>
      </c>
      <c r="R17" s="41">
        <v>8.2163975100000002</v>
      </c>
      <c r="S17" s="43">
        <f t="shared" si="5"/>
        <v>8.0676537550000003</v>
      </c>
      <c r="T17" s="15">
        <v>3.3639249800000002</v>
      </c>
      <c r="U17" s="41">
        <v>18.700638999999999</v>
      </c>
      <c r="V17" s="16">
        <f t="shared" si="6"/>
        <v>11.03228199</v>
      </c>
      <c r="W17" s="15">
        <v>1.51249576</v>
      </c>
      <c r="X17" s="41">
        <v>17.877942099999999</v>
      </c>
      <c r="Y17" s="44">
        <f t="shared" si="7"/>
        <v>9.6952189299999993</v>
      </c>
    </row>
    <row r="18" spans="1:25" x14ac:dyDescent="0.2">
      <c r="A18" s="10">
        <v>10</v>
      </c>
      <c r="B18" s="15">
        <v>89.301280899999995</v>
      </c>
      <c r="C18" s="41">
        <v>90.088310000000007</v>
      </c>
      <c r="D18" s="16">
        <f t="shared" si="0"/>
        <v>89.694795450000001</v>
      </c>
      <c r="E18" s="15">
        <v>59.791169699999998</v>
      </c>
      <c r="F18" s="41">
        <v>61.720734999999998</v>
      </c>
      <c r="G18" s="16">
        <f t="shared" si="1"/>
        <v>60.755952350000001</v>
      </c>
      <c r="H18" s="15">
        <v>34.633626</v>
      </c>
      <c r="I18" s="41">
        <v>36.787325000000003</v>
      </c>
      <c r="J18" s="43">
        <f t="shared" si="2"/>
        <v>35.710475500000001</v>
      </c>
      <c r="K18" s="15">
        <v>23.949840999999999</v>
      </c>
      <c r="L18" s="41">
        <v>25.248925</v>
      </c>
      <c r="M18" s="16">
        <f t="shared" si="3"/>
        <v>24.599383</v>
      </c>
      <c r="N18" s="15">
        <v>2.7668442099999999</v>
      </c>
      <c r="O18" s="41">
        <v>11.683590000000001</v>
      </c>
      <c r="P18" s="43">
        <f t="shared" si="4"/>
        <v>7.2252171050000005</v>
      </c>
      <c r="Q18" s="15">
        <v>7.5388029999999997</v>
      </c>
      <c r="R18" s="41">
        <v>8.1178907999999996</v>
      </c>
      <c r="S18" s="43">
        <f t="shared" si="5"/>
        <v>7.8283468999999997</v>
      </c>
      <c r="T18" s="15">
        <v>3.1969699299999998</v>
      </c>
      <c r="U18" s="41">
        <v>16.901207200000002</v>
      </c>
      <c r="V18" s="16">
        <f t="shared" si="6"/>
        <v>10.049088565000002</v>
      </c>
      <c r="W18" s="15">
        <v>1.71072018</v>
      </c>
      <c r="X18" s="41">
        <v>18.1109328</v>
      </c>
      <c r="Y18" s="44">
        <f t="shared" si="7"/>
        <v>9.9108264899999998</v>
      </c>
    </row>
    <row r="19" spans="1:25" x14ac:dyDescent="0.2">
      <c r="A19" s="10">
        <v>10.5</v>
      </c>
      <c r="B19" s="15">
        <v>88.6183896</v>
      </c>
      <c r="C19" s="41">
        <v>92.415025</v>
      </c>
      <c r="D19" s="16">
        <f t="shared" si="0"/>
        <v>90.516707300000007</v>
      </c>
      <c r="E19" s="15">
        <v>64.016750099999996</v>
      </c>
      <c r="F19" s="41">
        <v>63.831305</v>
      </c>
      <c r="G19" s="16">
        <f t="shared" si="1"/>
        <v>63.924027549999998</v>
      </c>
      <c r="H19" s="15">
        <v>34.812746400000002</v>
      </c>
      <c r="I19" s="41">
        <v>35.163015000000001</v>
      </c>
      <c r="J19" s="43">
        <f t="shared" si="2"/>
        <v>34.987880700000005</v>
      </c>
      <c r="K19" s="15">
        <v>22.889378000000001</v>
      </c>
      <c r="L19" s="41">
        <v>24.775639999999999</v>
      </c>
      <c r="M19" s="16">
        <f t="shared" si="3"/>
        <v>23.832509000000002</v>
      </c>
      <c r="N19" s="15">
        <v>2.36558913</v>
      </c>
      <c r="O19" s="41">
        <v>11.7031961</v>
      </c>
      <c r="P19" s="43">
        <f t="shared" si="4"/>
        <v>7.0343926149999998</v>
      </c>
      <c r="Q19" s="15">
        <v>7.7922079999999996</v>
      </c>
      <c r="R19" s="41">
        <v>8.2903669400000002</v>
      </c>
      <c r="S19" s="43">
        <f t="shared" si="5"/>
        <v>8.0412874700000003</v>
      </c>
      <c r="T19" s="15">
        <v>2.8061153499999998</v>
      </c>
      <c r="U19" s="41">
        <v>19.361523900000002</v>
      </c>
      <c r="V19" s="16">
        <f t="shared" si="6"/>
        <v>11.083819625</v>
      </c>
      <c r="W19" s="15">
        <v>1.5050797600000001</v>
      </c>
      <c r="X19" s="41">
        <v>18.6696882</v>
      </c>
      <c r="Y19" s="44">
        <f t="shared" si="7"/>
        <v>10.08738398</v>
      </c>
    </row>
    <row r="20" spans="1:25" x14ac:dyDescent="0.2">
      <c r="A20" s="10">
        <v>11</v>
      </c>
      <c r="B20" s="15">
        <v>95.594827800000004</v>
      </c>
      <c r="C20" s="41">
        <v>93.993634999999998</v>
      </c>
      <c r="D20" s="16">
        <f t="shared" si="0"/>
        <v>94.794231400000001</v>
      </c>
      <c r="E20" s="15">
        <v>73.975536700000006</v>
      </c>
      <c r="F20" s="41">
        <v>73.476070000000007</v>
      </c>
      <c r="G20" s="16">
        <f t="shared" si="1"/>
        <v>73.725803350000007</v>
      </c>
      <c r="H20" s="15">
        <v>43.278337800000003</v>
      </c>
      <c r="I20" s="41">
        <v>42.575850000000003</v>
      </c>
      <c r="J20" s="43">
        <f t="shared" si="2"/>
        <v>42.927093900000003</v>
      </c>
      <c r="K20" s="15">
        <v>27.251132599999998</v>
      </c>
      <c r="L20" s="41">
        <v>27.37621</v>
      </c>
      <c r="M20" s="16">
        <f t="shared" si="3"/>
        <v>27.313671299999999</v>
      </c>
      <c r="N20" s="15">
        <v>2.7011197299999998</v>
      </c>
      <c r="O20" s="41">
        <v>12.094618799999999</v>
      </c>
      <c r="P20" s="43">
        <f t="shared" si="4"/>
        <v>7.3978692649999997</v>
      </c>
      <c r="Q20" s="15">
        <v>7.8238830000000004</v>
      </c>
      <c r="R20" s="41">
        <v>7.4059911500000002</v>
      </c>
      <c r="S20" s="43">
        <f t="shared" si="5"/>
        <v>7.6149370750000003</v>
      </c>
      <c r="T20" s="15">
        <v>3.00009448</v>
      </c>
      <c r="U20" s="41">
        <v>19.902549499999999</v>
      </c>
      <c r="V20" s="16">
        <f t="shared" si="6"/>
        <v>11.45132199</v>
      </c>
      <c r="W20" s="15">
        <v>1.75107799</v>
      </c>
      <c r="X20" s="41">
        <v>18.570535</v>
      </c>
      <c r="Y20" s="44">
        <f t="shared" si="7"/>
        <v>10.160806494999999</v>
      </c>
    </row>
    <row r="21" spans="1:25" x14ac:dyDescent="0.2">
      <c r="A21" s="10">
        <v>11.5</v>
      </c>
      <c r="B21" s="15">
        <v>94.233879599999995</v>
      </c>
      <c r="C21" s="41">
        <v>96.165154999999999</v>
      </c>
      <c r="D21" s="16">
        <f t="shared" si="0"/>
        <v>95.199517299999997</v>
      </c>
      <c r="E21" s="15">
        <v>77.335981599999997</v>
      </c>
      <c r="F21" s="41">
        <v>78.982389999999995</v>
      </c>
      <c r="G21" s="16">
        <f t="shared" si="1"/>
        <v>78.159185799999989</v>
      </c>
      <c r="H21" s="15">
        <v>47.396909399999998</v>
      </c>
      <c r="I21" s="41">
        <v>47.528955000000003</v>
      </c>
      <c r="J21" s="43">
        <f t="shared" si="2"/>
        <v>47.462932199999997</v>
      </c>
      <c r="K21" s="15">
        <v>30.0268537</v>
      </c>
      <c r="L21" s="41">
        <v>31.091909999999999</v>
      </c>
      <c r="M21" s="16">
        <f t="shared" si="3"/>
        <v>30.559381850000001</v>
      </c>
      <c r="N21" s="15">
        <v>2.4925381</v>
      </c>
      <c r="O21" s="41">
        <v>12.1841495</v>
      </c>
      <c r="P21" s="43">
        <f t="shared" si="4"/>
        <v>7.3383438000000005</v>
      </c>
      <c r="Q21" s="15">
        <v>7.6655049999999996</v>
      </c>
      <c r="R21" s="41">
        <v>7.4641227700000004</v>
      </c>
      <c r="S21" s="43">
        <f t="shared" si="5"/>
        <v>7.5648138849999995</v>
      </c>
      <c r="T21" s="15">
        <v>3.1676959199999999</v>
      </c>
      <c r="U21" s="41">
        <v>20.169225099999998</v>
      </c>
      <c r="V21" s="16">
        <f t="shared" si="6"/>
        <v>11.668460509999999</v>
      </c>
      <c r="W21" s="15">
        <v>1.6813429799999999</v>
      </c>
      <c r="X21" s="41">
        <v>18.535608199999999</v>
      </c>
      <c r="Y21" s="44">
        <f t="shared" si="7"/>
        <v>10.108475589999999</v>
      </c>
    </row>
    <row r="22" spans="1:25" x14ac:dyDescent="0.2">
      <c r="A22" s="10">
        <v>12</v>
      </c>
      <c r="B22" s="15">
        <v>96.673706499999994</v>
      </c>
      <c r="C22" s="41">
        <v>96.944590000000005</v>
      </c>
      <c r="D22" s="16">
        <f t="shared" si="0"/>
        <v>96.809148249999993</v>
      </c>
      <c r="E22" s="15">
        <v>82.022438300000005</v>
      </c>
      <c r="F22" s="41">
        <v>83.170985000000002</v>
      </c>
      <c r="G22" s="16">
        <f t="shared" si="1"/>
        <v>82.596711650000003</v>
      </c>
      <c r="H22" s="15">
        <v>53.264781900000003</v>
      </c>
      <c r="I22" s="41">
        <v>54.134545000000003</v>
      </c>
      <c r="J22" s="43">
        <f t="shared" si="2"/>
        <v>53.699663450000003</v>
      </c>
      <c r="K22" s="15">
        <v>34.329863799999998</v>
      </c>
      <c r="L22" s="41">
        <v>35.827224999999999</v>
      </c>
      <c r="M22" s="16">
        <f t="shared" si="3"/>
        <v>35.078544399999998</v>
      </c>
      <c r="N22" s="15">
        <v>2.59457892</v>
      </c>
      <c r="O22" s="41">
        <v>11.6022002</v>
      </c>
      <c r="P22" s="43">
        <f t="shared" si="4"/>
        <v>7.0983895600000002</v>
      </c>
      <c r="Q22" s="15">
        <v>7.6338299999999997</v>
      </c>
      <c r="R22" s="41">
        <v>7.5245742399999997</v>
      </c>
      <c r="S22" s="43">
        <f t="shared" si="5"/>
        <v>7.5792021199999997</v>
      </c>
      <c r="T22" s="15">
        <v>3.2445790300000001</v>
      </c>
      <c r="U22" s="41">
        <v>19.927645399999999</v>
      </c>
      <c r="V22" s="16">
        <f t="shared" si="6"/>
        <v>11.586112215</v>
      </c>
      <c r="W22" s="15">
        <v>1.6629463799999999</v>
      </c>
      <c r="X22" s="41">
        <v>18.674029900000001</v>
      </c>
      <c r="Y22" s="44">
        <f t="shared" si="7"/>
        <v>10.168488140000001</v>
      </c>
    </row>
    <row r="23" spans="1:25" x14ac:dyDescent="0.2">
      <c r="A23" s="10">
        <v>12.5</v>
      </c>
      <c r="B23" s="15">
        <v>91.560503600000004</v>
      </c>
      <c r="C23" s="41">
        <v>92.533315000000002</v>
      </c>
      <c r="D23" s="16">
        <f t="shared" si="0"/>
        <v>92.04690930000001</v>
      </c>
      <c r="E23" s="15">
        <v>81.327434600000004</v>
      </c>
      <c r="F23" s="41">
        <v>84.539734999999993</v>
      </c>
      <c r="G23" s="16">
        <f t="shared" si="1"/>
        <v>82.933584800000006</v>
      </c>
      <c r="H23" s="15">
        <v>55.393844700000002</v>
      </c>
      <c r="I23" s="41">
        <v>57.512475000000002</v>
      </c>
      <c r="J23" s="43">
        <f t="shared" si="2"/>
        <v>56.453159850000006</v>
      </c>
      <c r="K23" s="15">
        <v>37.390684399999998</v>
      </c>
      <c r="L23" s="41">
        <v>39.006120000000003</v>
      </c>
      <c r="M23" s="16">
        <f t="shared" si="3"/>
        <v>38.198402200000004</v>
      </c>
      <c r="N23" s="15">
        <v>2.6535534200000002</v>
      </c>
      <c r="O23" s="41">
        <v>13.3195455</v>
      </c>
      <c r="P23" s="43">
        <f t="shared" si="4"/>
        <v>7.98654946</v>
      </c>
      <c r="Q23" s="15">
        <v>6.9369649999999998</v>
      </c>
      <c r="R23" s="41">
        <v>6.7946957399999999</v>
      </c>
      <c r="S23" s="43">
        <f t="shared" si="5"/>
        <v>6.8658303699999994</v>
      </c>
      <c r="T23" s="15">
        <v>2.3509201100000001</v>
      </c>
      <c r="U23" s="41">
        <v>19.8682339</v>
      </c>
      <c r="V23" s="16">
        <f t="shared" si="6"/>
        <v>11.109577005</v>
      </c>
      <c r="W23" s="15">
        <v>1.5699663699999999</v>
      </c>
      <c r="X23" s="41">
        <v>17.639615599999999</v>
      </c>
      <c r="Y23" s="44">
        <f t="shared" si="7"/>
        <v>9.6047909849999993</v>
      </c>
    </row>
    <row r="24" spans="1:25" x14ac:dyDescent="0.2">
      <c r="A24" s="10">
        <v>13</v>
      </c>
      <c r="B24" s="15">
        <v>91.9308829</v>
      </c>
      <c r="C24" s="41">
        <v>92.448125000000005</v>
      </c>
      <c r="D24" s="16">
        <f t="shared" si="0"/>
        <v>92.189503950000002</v>
      </c>
      <c r="E24" s="15">
        <v>83.630988000000002</v>
      </c>
      <c r="F24" s="41">
        <v>88.398589999999999</v>
      </c>
      <c r="G24" s="16">
        <f t="shared" si="1"/>
        <v>86.014789000000007</v>
      </c>
      <c r="H24" s="15">
        <v>62.067589499999997</v>
      </c>
      <c r="I24" s="41">
        <v>61.679690000000001</v>
      </c>
      <c r="J24" s="43">
        <f t="shared" si="2"/>
        <v>61.873639749999995</v>
      </c>
      <c r="K24" s="15">
        <v>44.185065199999997</v>
      </c>
      <c r="L24" s="41">
        <v>44.394885000000002</v>
      </c>
      <c r="M24" s="16">
        <f t="shared" si="3"/>
        <v>44.289975099999999</v>
      </c>
      <c r="N24" s="15">
        <v>2.8688850299999999</v>
      </c>
      <c r="O24" s="41">
        <v>11.099789700000001</v>
      </c>
      <c r="P24" s="43">
        <f t="shared" si="4"/>
        <v>6.984337365</v>
      </c>
      <c r="Q24" s="15">
        <v>6.6835599999999999</v>
      </c>
      <c r="R24" s="41">
        <v>6.7747981800000003</v>
      </c>
      <c r="S24" s="43">
        <f t="shared" si="5"/>
        <v>6.7291790900000006</v>
      </c>
      <c r="T24" s="15">
        <v>2.5294604700000001</v>
      </c>
      <c r="U24" s="41">
        <v>18.5335742</v>
      </c>
      <c r="V24" s="16">
        <f t="shared" si="6"/>
        <v>10.531517335</v>
      </c>
      <c r="W24" s="15">
        <v>1.6861913799999999</v>
      </c>
      <c r="X24" s="41">
        <v>18.6192387</v>
      </c>
      <c r="Y24" s="44">
        <f t="shared" si="7"/>
        <v>10.15271504</v>
      </c>
    </row>
    <row r="25" spans="1:25" x14ac:dyDescent="0.2">
      <c r="A25" s="10">
        <v>13.5</v>
      </c>
      <c r="B25" s="15">
        <v>94.716037700000001</v>
      </c>
      <c r="C25" s="41">
        <v>92.824510000000004</v>
      </c>
      <c r="D25" s="16">
        <f t="shared" si="0"/>
        <v>93.770273849999995</v>
      </c>
      <c r="E25" s="15">
        <v>88.444145899999995</v>
      </c>
      <c r="F25" s="41">
        <v>92.007890000000003</v>
      </c>
      <c r="G25" s="16">
        <f t="shared" si="1"/>
        <v>90.226017949999999</v>
      </c>
      <c r="H25" s="15">
        <v>71.212240300000005</v>
      </c>
      <c r="I25" s="41">
        <v>68.200460000000007</v>
      </c>
      <c r="J25" s="43">
        <f t="shared" si="2"/>
        <v>69.706350150000006</v>
      </c>
      <c r="K25" s="15">
        <v>49.365230400000002</v>
      </c>
      <c r="L25" s="41">
        <v>51.596490000000003</v>
      </c>
      <c r="M25" s="16">
        <f t="shared" si="3"/>
        <v>50.480860200000002</v>
      </c>
      <c r="N25" s="15">
        <v>2.77712739</v>
      </c>
      <c r="O25" s="41">
        <v>13.0024861</v>
      </c>
      <c r="P25" s="43">
        <f t="shared" si="4"/>
        <v>7.8898067450000005</v>
      </c>
      <c r="Q25" s="15">
        <v>6.9369649999999998</v>
      </c>
      <c r="R25" s="41">
        <v>7.7711986399999997</v>
      </c>
      <c r="S25" s="43">
        <f t="shared" si="5"/>
        <v>7.3540818199999993</v>
      </c>
      <c r="T25" s="15">
        <v>2.8990836199999999</v>
      </c>
      <c r="U25" s="41">
        <v>18.691296600000001</v>
      </c>
      <c r="V25" s="16">
        <f t="shared" si="6"/>
        <v>10.79519011</v>
      </c>
      <c r="W25" s="15">
        <v>1.65809798</v>
      </c>
      <c r="X25" s="41">
        <v>18.351588199999998</v>
      </c>
      <c r="Y25" s="44">
        <f t="shared" si="7"/>
        <v>10.00484309</v>
      </c>
    </row>
    <row r="26" spans="1:25" x14ac:dyDescent="0.2">
      <c r="A26" s="10">
        <v>14</v>
      </c>
      <c r="B26" s="15">
        <v>97.208106200000003</v>
      </c>
      <c r="C26" s="41">
        <v>92.305289999999999</v>
      </c>
      <c r="D26" s="16">
        <f t="shared" si="0"/>
        <v>94.756698099999994</v>
      </c>
      <c r="E26" s="15">
        <v>92.573087299999997</v>
      </c>
      <c r="F26" s="41">
        <v>93.596289999999996</v>
      </c>
      <c r="G26" s="16">
        <f t="shared" si="1"/>
        <v>93.084688650000004</v>
      </c>
      <c r="H26" s="15">
        <v>73.305043400000002</v>
      </c>
      <c r="I26" s="41">
        <v>74.506039999999999</v>
      </c>
      <c r="J26" s="43">
        <f t="shared" si="2"/>
        <v>73.905541700000001</v>
      </c>
      <c r="K26" s="15">
        <v>54.870296199999999</v>
      </c>
      <c r="L26" s="41">
        <v>57.077784999999999</v>
      </c>
      <c r="M26" s="16">
        <f t="shared" si="3"/>
        <v>55.974040599999995</v>
      </c>
      <c r="N26" s="15">
        <v>2.8439768700000001</v>
      </c>
      <c r="O26" s="41">
        <v>10.7076303</v>
      </c>
      <c r="P26" s="43">
        <f t="shared" si="4"/>
        <v>6.7758035850000002</v>
      </c>
      <c r="Q26" s="15">
        <v>6.9686409999999999</v>
      </c>
      <c r="R26" s="41">
        <v>7.6039421599999999</v>
      </c>
      <c r="S26" s="43">
        <f t="shared" si="5"/>
        <v>7.2862915800000003</v>
      </c>
      <c r="T26" s="15">
        <v>2.88299846</v>
      </c>
      <c r="U26" s="41">
        <v>18.385335300000001</v>
      </c>
      <c r="V26" s="16">
        <f t="shared" si="6"/>
        <v>10.63416688</v>
      </c>
      <c r="W26" s="15">
        <v>1.8159645900000001</v>
      </c>
      <c r="X26" s="41">
        <v>17.915440199999999</v>
      </c>
      <c r="Y26" s="44">
        <f t="shared" si="7"/>
        <v>9.8657023949999996</v>
      </c>
    </row>
    <row r="27" spans="1:25" x14ac:dyDescent="0.2">
      <c r="A27" s="10">
        <v>14.5</v>
      </c>
      <c r="B27" s="15">
        <v>97.202158299999994</v>
      </c>
      <c r="C27" s="41">
        <v>97.668340000000001</v>
      </c>
      <c r="D27" s="16">
        <f t="shared" si="0"/>
        <v>97.435249150000004</v>
      </c>
      <c r="E27" s="15">
        <v>91.857336200000006</v>
      </c>
      <c r="F27" s="41">
        <v>97.848915000000005</v>
      </c>
      <c r="G27" s="16">
        <f t="shared" si="1"/>
        <v>94.853125599999998</v>
      </c>
      <c r="H27" s="15">
        <v>77.966099400000004</v>
      </c>
      <c r="I27" s="41">
        <v>79.106080000000006</v>
      </c>
      <c r="J27" s="43">
        <f t="shared" si="2"/>
        <v>78.536089700000005</v>
      </c>
      <c r="K27" s="15">
        <v>56.669401100000002</v>
      </c>
      <c r="L27" s="41">
        <v>59.284779999999998</v>
      </c>
      <c r="M27" s="16">
        <f t="shared" si="3"/>
        <v>57.97709055</v>
      </c>
      <c r="N27" s="15">
        <v>2.6421452300000001</v>
      </c>
      <c r="O27" s="41">
        <v>10.1162463</v>
      </c>
      <c r="P27" s="43">
        <f t="shared" si="4"/>
        <v>6.3791957650000004</v>
      </c>
      <c r="Q27" s="15">
        <v>7.7922079999999996</v>
      </c>
      <c r="R27" s="41">
        <v>7.8631469200000002</v>
      </c>
      <c r="S27" s="43">
        <f t="shared" si="5"/>
        <v>7.8276774600000003</v>
      </c>
      <c r="T27" s="15">
        <v>2.8456818699999999</v>
      </c>
      <c r="U27" s="41">
        <v>18.4311364</v>
      </c>
      <c r="V27" s="16">
        <f t="shared" si="6"/>
        <v>10.638409135</v>
      </c>
      <c r="W27" s="15">
        <v>1.69360738</v>
      </c>
      <c r="X27" s="41">
        <v>18.241714300000002</v>
      </c>
      <c r="Y27" s="44">
        <f t="shared" si="7"/>
        <v>9.9676608400000006</v>
      </c>
    </row>
    <row r="28" spans="1:25" x14ac:dyDescent="0.2">
      <c r="A28" s="10">
        <v>15</v>
      </c>
      <c r="B28" s="15">
        <v>97.853816100000003</v>
      </c>
      <c r="C28" s="41">
        <v>96.596339999999998</v>
      </c>
      <c r="D28" s="16">
        <f t="shared" si="0"/>
        <v>97.225078050000008</v>
      </c>
      <c r="E28" s="15">
        <v>93.997905399999993</v>
      </c>
      <c r="F28" s="41">
        <v>97.996764999999996</v>
      </c>
      <c r="G28" s="16">
        <f t="shared" si="1"/>
        <v>95.997335199999995</v>
      </c>
      <c r="H28" s="15">
        <v>83.889427999999995</v>
      </c>
      <c r="I28" s="41">
        <v>83.399375000000006</v>
      </c>
      <c r="J28" s="43">
        <f t="shared" si="2"/>
        <v>83.644401500000001</v>
      </c>
      <c r="K28" s="15">
        <v>64.091393699999998</v>
      </c>
      <c r="L28" s="41">
        <v>65.642915000000002</v>
      </c>
      <c r="M28" s="16">
        <f t="shared" si="3"/>
        <v>64.867154349999993</v>
      </c>
      <c r="N28" s="15">
        <v>2.8621350400000001</v>
      </c>
      <c r="O28" s="41">
        <v>9.63640732</v>
      </c>
      <c r="P28" s="43">
        <f t="shared" si="4"/>
        <v>6.24927118</v>
      </c>
      <c r="Q28" s="15">
        <v>7.7288569999999996</v>
      </c>
      <c r="R28" s="41">
        <v>7.99930772</v>
      </c>
      <c r="S28" s="43">
        <f t="shared" si="5"/>
        <v>7.8640823599999994</v>
      </c>
      <c r="T28" s="15">
        <v>2.8427855499999999</v>
      </c>
      <c r="U28" s="41">
        <v>18.094213799999999</v>
      </c>
      <c r="V28" s="16">
        <f t="shared" si="6"/>
        <v>10.468499674999999</v>
      </c>
      <c r="W28" s="15">
        <v>1.6997395799999999</v>
      </c>
      <c r="X28" s="41">
        <v>18.205017000000002</v>
      </c>
      <c r="Y28" s="44">
        <f t="shared" si="7"/>
        <v>9.9523782900000004</v>
      </c>
    </row>
    <row r="29" spans="1:25" x14ac:dyDescent="0.2">
      <c r="A29" s="10">
        <v>15.5</v>
      </c>
      <c r="B29" s="15">
        <v>99.619629500000002</v>
      </c>
      <c r="C29" s="41">
        <v>97.079260000000005</v>
      </c>
      <c r="D29" s="16">
        <f t="shared" si="0"/>
        <v>98.349444750000004</v>
      </c>
      <c r="E29" s="15">
        <v>95.594791000000001</v>
      </c>
      <c r="F29" s="41">
        <v>99.10642</v>
      </c>
      <c r="G29" s="16">
        <f t="shared" si="1"/>
        <v>97.3506055</v>
      </c>
      <c r="H29" s="15">
        <v>86.227900899999995</v>
      </c>
      <c r="I29" s="41">
        <v>89.32235</v>
      </c>
      <c r="J29" s="43">
        <f t="shared" si="2"/>
        <v>87.77512544999999</v>
      </c>
      <c r="K29" s="15">
        <v>67.440310100000005</v>
      </c>
      <c r="L29" s="41">
        <v>68.44659</v>
      </c>
      <c r="M29" s="16">
        <f t="shared" si="3"/>
        <v>67.943450049999996</v>
      </c>
      <c r="N29" s="15">
        <v>2.4721299399999999</v>
      </c>
      <c r="O29" s="41">
        <v>9.4201643500000003</v>
      </c>
      <c r="P29" s="43">
        <f t="shared" si="4"/>
        <v>5.9461471450000003</v>
      </c>
      <c r="Q29" s="15">
        <v>7.4437759999999997</v>
      </c>
      <c r="R29" s="41">
        <v>7.7041887600000001</v>
      </c>
      <c r="S29" s="43">
        <f t="shared" si="5"/>
        <v>7.5739823800000003</v>
      </c>
      <c r="T29" s="15">
        <v>3.2153050300000001</v>
      </c>
      <c r="U29" s="41">
        <v>18.334827700000002</v>
      </c>
      <c r="V29" s="16">
        <f t="shared" si="6"/>
        <v>10.775066365000001</v>
      </c>
      <c r="W29" s="15">
        <v>1.96898281</v>
      </c>
      <c r="X29" s="41">
        <v>17.9730451</v>
      </c>
      <c r="Y29" s="44">
        <f t="shared" si="7"/>
        <v>9.9710139550000001</v>
      </c>
    </row>
    <row r="30" spans="1:25" x14ac:dyDescent="0.2">
      <c r="A30" s="10">
        <v>16</v>
      </c>
      <c r="B30" s="15">
        <v>96.496120099999999</v>
      </c>
      <c r="C30" s="41">
        <v>95.714844999999997</v>
      </c>
      <c r="D30" s="16">
        <f t="shared" si="0"/>
        <v>96.105482550000005</v>
      </c>
      <c r="E30" s="15">
        <v>93.431952300000006</v>
      </c>
      <c r="F30" s="41">
        <v>99.237345000000005</v>
      </c>
      <c r="G30" s="16">
        <f t="shared" si="1"/>
        <v>96.334648650000005</v>
      </c>
      <c r="H30" s="15">
        <v>87.618306700000005</v>
      </c>
      <c r="I30" s="41">
        <v>92.584339999999997</v>
      </c>
      <c r="J30" s="43">
        <f t="shared" si="2"/>
        <v>90.101323350000001</v>
      </c>
      <c r="K30" s="15">
        <v>73.434224900000004</v>
      </c>
      <c r="L30" s="41">
        <v>73.160560000000004</v>
      </c>
      <c r="M30" s="16">
        <f t="shared" si="3"/>
        <v>73.297392450000004</v>
      </c>
      <c r="N30" s="15">
        <v>2.1740406800000001</v>
      </c>
      <c r="O30" s="41">
        <v>9.6854319699999998</v>
      </c>
      <c r="P30" s="43">
        <f t="shared" si="4"/>
        <v>5.9297363250000004</v>
      </c>
      <c r="Q30" s="15">
        <v>7.4120999999999997</v>
      </c>
      <c r="R30" s="41">
        <v>7.73412451</v>
      </c>
      <c r="S30" s="43">
        <f t="shared" si="5"/>
        <v>7.5731122549999998</v>
      </c>
      <c r="T30" s="15">
        <v>2.9811129900000002</v>
      </c>
      <c r="U30" s="41">
        <v>17.887529199999999</v>
      </c>
      <c r="V30" s="16">
        <f t="shared" si="6"/>
        <v>10.434321095</v>
      </c>
      <c r="W30" s="15">
        <v>2.1488106299999998</v>
      </c>
      <c r="X30" s="41">
        <v>18.031426199999999</v>
      </c>
      <c r="Y30" s="44">
        <f t="shared" si="7"/>
        <v>10.090118414999999</v>
      </c>
    </row>
    <row r="31" spans="1:25" x14ac:dyDescent="0.2">
      <c r="A31" s="10">
        <v>16.5</v>
      </c>
      <c r="B31" s="15">
        <v>98.119946499999998</v>
      </c>
      <c r="C31" s="41">
        <v>96.60154</v>
      </c>
      <c r="D31" s="16">
        <f t="shared" si="0"/>
        <v>97.360743249999999</v>
      </c>
      <c r="E31" s="15">
        <v>96.190574699999999</v>
      </c>
      <c r="F31" s="41">
        <v>98.200670000000002</v>
      </c>
      <c r="G31" s="16">
        <f t="shared" si="1"/>
        <v>97.195622350000008</v>
      </c>
      <c r="H31" s="15">
        <v>91.055324900000002</v>
      </c>
      <c r="I31" s="41">
        <v>95.729039999999998</v>
      </c>
      <c r="J31" s="43">
        <f t="shared" si="2"/>
        <v>93.392182450000007</v>
      </c>
      <c r="K31" s="15">
        <v>74.718379499999998</v>
      </c>
      <c r="L31" s="41">
        <v>75.984750000000005</v>
      </c>
      <c r="M31" s="16">
        <f t="shared" si="3"/>
        <v>75.351564749999994</v>
      </c>
      <c r="N31" s="15">
        <v>2.5344794300000002</v>
      </c>
      <c r="O31" s="41">
        <v>8.9075824499999996</v>
      </c>
      <c r="P31" s="43">
        <f t="shared" si="4"/>
        <v>5.7210309400000003</v>
      </c>
      <c r="Q31" s="15">
        <v>7.3170729999999997</v>
      </c>
      <c r="R31" s="41">
        <v>7.7934160500000003</v>
      </c>
      <c r="S31" s="43">
        <f t="shared" si="5"/>
        <v>7.555244525</v>
      </c>
      <c r="T31" s="15">
        <v>3.0396610000000002</v>
      </c>
      <c r="U31" s="41">
        <v>17.677560700000001</v>
      </c>
      <c r="V31" s="16">
        <f t="shared" si="6"/>
        <v>10.35861085</v>
      </c>
      <c r="W31" s="15">
        <v>2.0961884199999998</v>
      </c>
      <c r="X31" s="41">
        <v>18.5274833</v>
      </c>
      <c r="Y31" s="44">
        <f t="shared" si="7"/>
        <v>10.31183586</v>
      </c>
    </row>
    <row r="32" spans="1:25" x14ac:dyDescent="0.2">
      <c r="A32" s="10">
        <v>17</v>
      </c>
      <c r="B32" s="15">
        <v>94.518556799999999</v>
      </c>
      <c r="C32" s="41">
        <v>98.839370000000002</v>
      </c>
      <c r="D32" s="16">
        <f t="shared" si="0"/>
        <v>96.678963400000001</v>
      </c>
      <c r="E32" s="15">
        <v>91.758761399999997</v>
      </c>
      <c r="F32" s="41">
        <v>98.355919999999998</v>
      </c>
      <c r="G32" s="16">
        <f t="shared" si="1"/>
        <v>95.057340699999997</v>
      </c>
      <c r="H32" s="15">
        <v>92.542411900000005</v>
      </c>
      <c r="I32" s="41">
        <v>99.302369999999996</v>
      </c>
      <c r="J32" s="43">
        <f t="shared" si="2"/>
        <v>95.922390949999993</v>
      </c>
      <c r="K32" s="15">
        <v>75.233912500000002</v>
      </c>
      <c r="L32" s="41">
        <v>78.267420000000001</v>
      </c>
      <c r="M32" s="16">
        <f t="shared" si="3"/>
        <v>76.750666249999995</v>
      </c>
      <c r="N32" s="15">
        <v>2.3146478199999998</v>
      </c>
      <c r="O32" s="41">
        <v>9.8757790500000002</v>
      </c>
      <c r="P32" s="43">
        <f t="shared" si="4"/>
        <v>6.0952134349999998</v>
      </c>
      <c r="Q32" s="15">
        <v>7.5704779999999996</v>
      </c>
      <c r="R32" s="41">
        <v>7.69125075</v>
      </c>
      <c r="S32" s="43">
        <f t="shared" si="5"/>
        <v>7.6308643749999998</v>
      </c>
      <c r="T32" s="15">
        <v>2.96792415</v>
      </c>
      <c r="U32" s="41">
        <v>18.343924699999999</v>
      </c>
      <c r="V32" s="16">
        <f t="shared" si="6"/>
        <v>10.655924424999998</v>
      </c>
      <c r="W32" s="15">
        <v>2.1781878300000002</v>
      </c>
      <c r="X32" s="41">
        <v>18.466555499999998</v>
      </c>
      <c r="Y32" s="44">
        <f t="shared" si="7"/>
        <v>10.322371664999999</v>
      </c>
    </row>
    <row r="33" spans="1:25" x14ac:dyDescent="0.2">
      <c r="A33" s="10">
        <v>17.5</v>
      </c>
      <c r="B33" s="15">
        <v>94.881962700000003</v>
      </c>
      <c r="C33" s="41">
        <v>98.833725000000001</v>
      </c>
      <c r="D33" s="16">
        <f t="shared" si="0"/>
        <v>96.857843849999995</v>
      </c>
      <c r="E33" s="15">
        <v>92.609833699999996</v>
      </c>
      <c r="F33" s="41">
        <v>98.790170000000003</v>
      </c>
      <c r="G33" s="16">
        <f t="shared" si="1"/>
        <v>95.700001850000007</v>
      </c>
      <c r="H33" s="15">
        <v>91.018410599999996</v>
      </c>
      <c r="I33" s="41">
        <v>92.621799999999993</v>
      </c>
      <c r="J33" s="43">
        <f t="shared" si="2"/>
        <v>91.820105299999994</v>
      </c>
      <c r="K33" s="15">
        <v>80.639350699999994</v>
      </c>
      <c r="L33" s="41">
        <v>83.307519999999997</v>
      </c>
      <c r="M33" s="16">
        <f t="shared" si="3"/>
        <v>81.973435349999988</v>
      </c>
      <c r="N33" s="15">
        <v>2.0641248800000001</v>
      </c>
      <c r="O33" s="41">
        <v>8.9887928000000006</v>
      </c>
      <c r="P33" s="43">
        <f t="shared" si="4"/>
        <v>5.5264588400000001</v>
      </c>
      <c r="Q33" s="15">
        <v>6.746912</v>
      </c>
      <c r="R33" s="41">
        <v>7.1879202600000003</v>
      </c>
      <c r="S33" s="43">
        <f t="shared" si="5"/>
        <v>6.9674161300000002</v>
      </c>
      <c r="T33" s="15">
        <v>2.6459101</v>
      </c>
      <c r="U33" s="41">
        <v>17.493003999999999</v>
      </c>
      <c r="V33" s="16">
        <f t="shared" si="6"/>
        <v>10.06945705</v>
      </c>
      <c r="W33" s="15">
        <v>2.3066772499999999</v>
      </c>
      <c r="X33" s="41">
        <v>18.367911700000001</v>
      </c>
      <c r="Y33" s="44">
        <f t="shared" si="7"/>
        <v>10.337294475</v>
      </c>
    </row>
    <row r="34" spans="1:25" x14ac:dyDescent="0.2">
      <c r="A34" s="10">
        <v>18</v>
      </c>
      <c r="B34" s="15">
        <v>94.514513399999998</v>
      </c>
      <c r="C34" s="41">
        <v>99.492675000000006</v>
      </c>
      <c r="D34" s="16">
        <f t="shared" si="0"/>
        <v>97.003594200000009</v>
      </c>
      <c r="E34" s="15">
        <v>93.522965999999997</v>
      </c>
      <c r="F34" s="41">
        <v>99.334935000000002</v>
      </c>
      <c r="G34" s="16">
        <f t="shared" si="1"/>
        <v>96.428950499999999</v>
      </c>
      <c r="H34" s="15">
        <v>94.827245700000006</v>
      </c>
      <c r="I34" s="41">
        <v>96.966724999999997</v>
      </c>
      <c r="J34" s="43">
        <f t="shared" si="2"/>
        <v>95.896985349999994</v>
      </c>
      <c r="K34" s="15">
        <v>86.489009499999995</v>
      </c>
      <c r="L34" s="41">
        <v>88.756344999999996</v>
      </c>
      <c r="M34" s="16">
        <f t="shared" si="3"/>
        <v>87.622677249999995</v>
      </c>
      <c r="N34" s="15">
        <v>2.74081106</v>
      </c>
      <c r="O34" s="41">
        <v>8.93829487</v>
      </c>
      <c r="P34" s="43">
        <f t="shared" si="4"/>
        <v>5.8395529650000002</v>
      </c>
      <c r="Q34" s="15">
        <v>6.8736139999999999</v>
      </c>
      <c r="R34" s="41">
        <v>7.2665293999999996</v>
      </c>
      <c r="S34" s="43">
        <f t="shared" si="5"/>
        <v>7.0700716999999997</v>
      </c>
      <c r="T34" s="15">
        <v>2.93575382</v>
      </c>
      <c r="U34" s="41">
        <v>17.5849926</v>
      </c>
      <c r="V34" s="16">
        <f t="shared" si="6"/>
        <v>10.260373209999999</v>
      </c>
      <c r="W34" s="15">
        <v>2.4939210699999999</v>
      </c>
      <c r="X34" s="41">
        <v>18.233322399999999</v>
      </c>
      <c r="Y34" s="44">
        <f t="shared" si="7"/>
        <v>10.363621734999999</v>
      </c>
    </row>
    <row r="35" spans="1:25" x14ac:dyDescent="0.2">
      <c r="A35" s="10">
        <v>18.5</v>
      </c>
      <c r="B35" s="15">
        <v>95.956006900000006</v>
      </c>
      <c r="C35" s="41">
        <v>99.430109999999999</v>
      </c>
      <c r="D35" s="16">
        <f t="shared" si="0"/>
        <v>97.693058449999995</v>
      </c>
      <c r="E35" s="15">
        <v>92.837045500000002</v>
      </c>
      <c r="F35" s="41">
        <v>99.164664999999999</v>
      </c>
      <c r="G35" s="16">
        <f t="shared" si="1"/>
        <v>96.000855250000001</v>
      </c>
      <c r="H35" s="15">
        <v>95.823986300000001</v>
      </c>
      <c r="I35" s="41">
        <v>95.923535000000001</v>
      </c>
      <c r="J35" s="43">
        <f t="shared" si="2"/>
        <v>95.873760650000008</v>
      </c>
      <c r="K35" s="15">
        <v>85.0272066</v>
      </c>
      <c r="L35" s="41">
        <v>89.423990000000003</v>
      </c>
      <c r="M35" s="16">
        <f t="shared" si="3"/>
        <v>87.225598300000001</v>
      </c>
      <c r="N35" s="15">
        <v>2.9357345000000001</v>
      </c>
      <c r="O35" s="41">
        <v>9.1935705700000003</v>
      </c>
      <c r="P35" s="43">
        <f t="shared" si="4"/>
        <v>6.0646525350000005</v>
      </c>
      <c r="Q35" s="15">
        <v>6.715236</v>
      </c>
      <c r="R35" s="41">
        <v>7.2483717299999997</v>
      </c>
      <c r="S35" s="43">
        <f t="shared" si="5"/>
        <v>6.9818038649999998</v>
      </c>
      <c r="T35" s="15">
        <v>2.5448992399999999</v>
      </c>
      <c r="U35" s="41">
        <v>17.283808199999999</v>
      </c>
      <c r="V35" s="16">
        <f t="shared" si="6"/>
        <v>9.9143537199999994</v>
      </c>
      <c r="W35" s="15">
        <v>2.3360544499999998</v>
      </c>
      <c r="X35" s="41">
        <v>17.9608208</v>
      </c>
      <c r="Y35" s="44">
        <f t="shared" si="7"/>
        <v>10.148437625</v>
      </c>
    </row>
    <row r="36" spans="1:25" x14ac:dyDescent="0.2">
      <c r="A36" s="10">
        <v>19</v>
      </c>
      <c r="B36" s="15">
        <v>95.0821392</v>
      </c>
      <c r="C36" s="41">
        <v>99.239109999999997</v>
      </c>
      <c r="D36" s="16">
        <f t="shared" si="0"/>
        <v>97.160624600000006</v>
      </c>
      <c r="E36" s="15">
        <v>91.717035100000004</v>
      </c>
      <c r="F36" s="41">
        <v>99.224725000000007</v>
      </c>
      <c r="G36" s="16">
        <f t="shared" si="1"/>
        <v>95.470880050000005</v>
      </c>
      <c r="H36" s="15">
        <v>94.318696099999997</v>
      </c>
      <c r="I36" s="41">
        <v>97.391480000000001</v>
      </c>
      <c r="J36" s="43">
        <f t="shared" si="2"/>
        <v>95.855088050000006</v>
      </c>
      <c r="K36" s="15">
        <v>84.557800299999997</v>
      </c>
      <c r="L36" s="41">
        <v>92.624110000000002</v>
      </c>
      <c r="M36" s="16">
        <f t="shared" si="3"/>
        <v>88.590955149999999</v>
      </c>
      <c r="N36" s="15">
        <v>2.7112447099999999</v>
      </c>
      <c r="O36" s="41">
        <v>8.7157620799999993</v>
      </c>
      <c r="P36" s="43">
        <f t="shared" si="4"/>
        <v>5.713503395</v>
      </c>
      <c r="Q36" s="15">
        <v>6.620209</v>
      </c>
      <c r="R36" s="41">
        <v>6.8957011100000001</v>
      </c>
      <c r="S36" s="43">
        <f t="shared" si="5"/>
        <v>6.757955055</v>
      </c>
      <c r="T36" s="15">
        <v>2.3853403800000001</v>
      </c>
      <c r="U36" s="41">
        <v>17.3130311</v>
      </c>
      <c r="V36" s="16">
        <f t="shared" si="6"/>
        <v>9.8491857399999994</v>
      </c>
      <c r="W36" s="15">
        <v>2.4890726700000001</v>
      </c>
      <c r="X36" s="41">
        <v>18.1418094</v>
      </c>
      <c r="Y36" s="44">
        <f t="shared" si="7"/>
        <v>10.315441034999999</v>
      </c>
    </row>
    <row r="37" spans="1:25" x14ac:dyDescent="0.2">
      <c r="A37" s="10">
        <v>19.5</v>
      </c>
      <c r="B37" s="15">
        <v>92.712397499999994</v>
      </c>
      <c r="C37" s="41">
        <v>99.015964999999994</v>
      </c>
      <c r="D37" s="16">
        <f t="shared" si="0"/>
        <v>95.864181250000001</v>
      </c>
      <c r="E37" s="15">
        <v>89.771448100000001</v>
      </c>
      <c r="F37" s="41">
        <v>99.152950000000004</v>
      </c>
      <c r="G37" s="16">
        <f t="shared" si="1"/>
        <v>94.462199050000009</v>
      </c>
      <c r="H37" s="15">
        <v>91.665024700000004</v>
      </c>
      <c r="I37" s="41">
        <v>94.607834999999994</v>
      </c>
      <c r="J37" s="43">
        <f t="shared" si="2"/>
        <v>93.136429849999999</v>
      </c>
      <c r="K37" s="15">
        <v>88.223210899999998</v>
      </c>
      <c r="L37" s="41">
        <v>94.185450000000003</v>
      </c>
      <c r="M37" s="16">
        <f t="shared" si="3"/>
        <v>91.20433045</v>
      </c>
      <c r="N37" s="15">
        <v>3.8380354699999999</v>
      </c>
      <c r="O37" s="41">
        <v>8.7535009600000002</v>
      </c>
      <c r="P37" s="43">
        <f t="shared" si="4"/>
        <v>6.2957682149999998</v>
      </c>
      <c r="Q37" s="15">
        <v>6.841939</v>
      </c>
      <c r="R37" s="41">
        <v>7.0218237200000004</v>
      </c>
      <c r="S37" s="43">
        <f t="shared" si="5"/>
        <v>6.9318813600000002</v>
      </c>
      <c r="T37" s="15">
        <v>2.3560663700000002</v>
      </c>
      <c r="U37" s="41">
        <v>17.4644312</v>
      </c>
      <c r="V37" s="16">
        <f t="shared" si="6"/>
        <v>9.9102487850000003</v>
      </c>
      <c r="W37" s="15">
        <v>2.57107208</v>
      </c>
      <c r="X37" s="41">
        <v>17.9108561</v>
      </c>
      <c r="Y37" s="44">
        <f t="shared" si="7"/>
        <v>10.24096409</v>
      </c>
    </row>
    <row r="38" spans="1:25" x14ac:dyDescent="0.2">
      <c r="A38" s="10">
        <v>20</v>
      </c>
      <c r="B38" s="15">
        <v>93.914306199999999</v>
      </c>
      <c r="C38" s="41">
        <v>97.912745000000001</v>
      </c>
      <c r="D38" s="16">
        <f t="shared" si="0"/>
        <v>95.9135256</v>
      </c>
      <c r="E38" s="15">
        <v>93.106397299999998</v>
      </c>
      <c r="F38" s="41">
        <v>99.336439999999996</v>
      </c>
      <c r="G38" s="16">
        <f t="shared" si="1"/>
        <v>96.221418650000004</v>
      </c>
      <c r="H38" s="15">
        <v>95.226372999999995</v>
      </c>
      <c r="I38" s="41">
        <v>92.530959999999993</v>
      </c>
      <c r="J38" s="43">
        <f t="shared" si="2"/>
        <v>93.878666499999994</v>
      </c>
      <c r="K38" s="15">
        <v>89.651871299999996</v>
      </c>
      <c r="L38" s="41">
        <v>93.709649999999996</v>
      </c>
      <c r="M38" s="16">
        <f t="shared" si="3"/>
        <v>91.680760649999996</v>
      </c>
      <c r="N38" s="15">
        <v>3.5545711899999999</v>
      </c>
      <c r="O38" s="41">
        <v>8.9401459299999999</v>
      </c>
      <c r="P38" s="43">
        <f t="shared" si="4"/>
        <v>6.2473585600000003</v>
      </c>
      <c r="Q38" s="15">
        <v>6.7785869999999999</v>
      </c>
      <c r="R38" s="41">
        <v>6.1662237600000003</v>
      </c>
      <c r="S38" s="43">
        <f t="shared" si="5"/>
        <v>6.4724053799999997</v>
      </c>
      <c r="T38" s="15">
        <v>2.3216461100000001</v>
      </c>
      <c r="U38" s="41">
        <v>17.781034900000002</v>
      </c>
      <c r="V38" s="16">
        <f t="shared" si="6"/>
        <v>10.051340505000001</v>
      </c>
      <c r="W38" s="15">
        <v>2.4070732600000002</v>
      </c>
      <c r="X38" s="41">
        <v>18.261360799999999</v>
      </c>
      <c r="Y38" s="44">
        <f t="shared" si="7"/>
        <v>10.33421703</v>
      </c>
    </row>
    <row r="39" spans="1:25" x14ac:dyDescent="0.2">
      <c r="A39" s="10">
        <v>20.5</v>
      </c>
      <c r="B39" s="15">
        <v>92.658720200000005</v>
      </c>
      <c r="C39" s="41">
        <v>99.552210000000002</v>
      </c>
      <c r="D39" s="16">
        <f t="shared" si="0"/>
        <v>96.105465100000004</v>
      </c>
      <c r="E39" s="15">
        <v>91.887811999999997</v>
      </c>
      <c r="F39" s="41">
        <v>98.986885000000001</v>
      </c>
      <c r="G39" s="16">
        <f t="shared" si="1"/>
        <v>95.437348499999999</v>
      </c>
      <c r="H39" s="15">
        <v>94.107130499999997</v>
      </c>
      <c r="I39" s="41">
        <v>95.786445000000001</v>
      </c>
      <c r="J39" s="43">
        <f t="shared" si="2"/>
        <v>94.946787749999999</v>
      </c>
      <c r="K39" s="15">
        <v>91.4263732</v>
      </c>
      <c r="L39" s="41">
        <v>96.808499999999995</v>
      </c>
      <c r="M39" s="16">
        <f t="shared" si="3"/>
        <v>94.117436599999991</v>
      </c>
      <c r="N39" s="15">
        <v>3.1420661299999999</v>
      </c>
      <c r="O39" s="41">
        <v>7.8219288200000001</v>
      </c>
      <c r="P39" s="43">
        <f t="shared" si="4"/>
        <v>5.481997475</v>
      </c>
      <c r="Q39" s="15">
        <v>6.5568580000000001</v>
      </c>
      <c r="R39" s="41">
        <v>6.75722047</v>
      </c>
      <c r="S39" s="43">
        <f t="shared" si="5"/>
        <v>6.6570392350000001</v>
      </c>
      <c r="T39" s="15">
        <v>2.4094681200000001</v>
      </c>
      <c r="U39" s="41">
        <v>17.622733</v>
      </c>
      <c r="V39" s="16">
        <f t="shared" si="6"/>
        <v>10.01610056</v>
      </c>
      <c r="W39" s="15">
        <v>2.6052976800000001</v>
      </c>
      <c r="X39" s="41">
        <v>18.0383146</v>
      </c>
      <c r="Y39" s="44">
        <f t="shared" si="7"/>
        <v>10.32180614</v>
      </c>
    </row>
    <row r="40" spans="1:25" x14ac:dyDescent="0.2">
      <c r="A40" s="10">
        <v>21</v>
      </c>
      <c r="B40" s="15">
        <v>93.385531999999998</v>
      </c>
      <c r="C40" s="41">
        <v>99.832335</v>
      </c>
      <c r="D40" s="16">
        <f t="shared" si="0"/>
        <v>96.608933500000006</v>
      </c>
      <c r="E40" s="15">
        <v>93.3882902</v>
      </c>
      <c r="F40" s="41">
        <v>99.103700000000003</v>
      </c>
      <c r="G40" s="16">
        <f t="shared" si="1"/>
        <v>96.245995100000002</v>
      </c>
      <c r="H40" s="15">
        <v>96.864762099999993</v>
      </c>
      <c r="I40" s="41">
        <v>97.243165000000005</v>
      </c>
      <c r="J40" s="43">
        <f t="shared" si="2"/>
        <v>97.053963549999992</v>
      </c>
      <c r="K40" s="15">
        <v>93.158327400000005</v>
      </c>
      <c r="L40" s="41">
        <v>96.526595</v>
      </c>
      <c r="M40" s="16">
        <f t="shared" si="3"/>
        <v>94.842461200000002</v>
      </c>
      <c r="N40" s="15">
        <v>3.3426145699999998</v>
      </c>
      <c r="O40" s="41">
        <v>7.6567409800000004</v>
      </c>
      <c r="P40" s="43">
        <f t="shared" si="4"/>
        <v>5.4996777750000003</v>
      </c>
      <c r="Q40" s="15">
        <v>6.4618310000000001</v>
      </c>
      <c r="R40" s="41">
        <v>6.4045498500000004</v>
      </c>
      <c r="S40" s="43">
        <f t="shared" si="5"/>
        <v>6.4331904250000003</v>
      </c>
      <c r="T40" s="15">
        <v>2.5770695699999999</v>
      </c>
      <c r="U40" s="41">
        <v>17.450627600000001</v>
      </c>
      <c r="V40" s="16">
        <f t="shared" si="6"/>
        <v>10.013848585</v>
      </c>
      <c r="W40" s="15">
        <v>2.73991929</v>
      </c>
      <c r="X40" s="41">
        <v>18.042389400000001</v>
      </c>
      <c r="Y40" s="44">
        <f t="shared" si="7"/>
        <v>10.391154345</v>
      </c>
    </row>
    <row r="41" spans="1:25" x14ac:dyDescent="0.2">
      <c r="A41" s="10">
        <v>21.5</v>
      </c>
      <c r="B41" s="15">
        <v>94.154916499999999</v>
      </c>
      <c r="C41" s="41">
        <v>99.644644999999997</v>
      </c>
      <c r="D41" s="16">
        <f t="shared" si="0"/>
        <v>96.899780749999991</v>
      </c>
      <c r="E41" s="15">
        <v>93.373813299999995</v>
      </c>
      <c r="F41" s="41">
        <v>99.065854999999999</v>
      </c>
      <c r="G41" s="16">
        <f t="shared" si="1"/>
        <v>96.219834149999997</v>
      </c>
      <c r="H41" s="15">
        <v>98.496696</v>
      </c>
      <c r="I41" s="41">
        <v>98.112120000000004</v>
      </c>
      <c r="J41" s="43">
        <f t="shared" si="2"/>
        <v>98.304407999999995</v>
      </c>
      <c r="K41" s="15">
        <v>95.405231900000004</v>
      </c>
      <c r="L41" s="41">
        <v>98.275864999999996</v>
      </c>
      <c r="M41" s="16">
        <f t="shared" si="3"/>
        <v>96.84054845</v>
      </c>
      <c r="N41" s="15">
        <v>3.8696936200000001</v>
      </c>
      <c r="O41" s="41">
        <v>7.4121938500000004</v>
      </c>
      <c r="P41" s="43">
        <f t="shared" si="4"/>
        <v>5.6409437350000005</v>
      </c>
      <c r="Q41" s="15">
        <v>6.3984800000000002</v>
      </c>
      <c r="R41" s="41">
        <v>5.6404970299999997</v>
      </c>
      <c r="S41" s="43">
        <f t="shared" si="5"/>
        <v>6.0194885149999999</v>
      </c>
      <c r="T41" s="15">
        <v>2.3004146900000002</v>
      </c>
      <c r="U41" s="41">
        <v>17.664793499999998</v>
      </c>
      <c r="V41" s="16">
        <f t="shared" si="6"/>
        <v>9.9826040949999992</v>
      </c>
      <c r="W41" s="15">
        <v>2.58076887</v>
      </c>
      <c r="X41" s="41">
        <v>18.714050100000001</v>
      </c>
      <c r="Y41" s="44">
        <f t="shared" si="7"/>
        <v>10.647409485000001</v>
      </c>
    </row>
    <row r="42" spans="1:25" x14ac:dyDescent="0.2">
      <c r="A42" s="10">
        <v>22</v>
      </c>
      <c r="B42" s="15">
        <v>92.932468600000007</v>
      </c>
      <c r="C42" s="41">
        <v>99.434044999999998</v>
      </c>
      <c r="D42" s="16">
        <f t="shared" si="0"/>
        <v>96.183256800000009</v>
      </c>
      <c r="E42" s="15">
        <v>92.303503899999995</v>
      </c>
      <c r="F42" s="41">
        <v>98.682374999999993</v>
      </c>
      <c r="G42" s="16">
        <f t="shared" si="1"/>
        <v>95.492939449999994</v>
      </c>
      <c r="H42" s="15">
        <v>95.394569200000007</v>
      </c>
      <c r="I42" s="41">
        <v>98.183785</v>
      </c>
      <c r="J42" s="43">
        <f t="shared" si="2"/>
        <v>96.789177100000003</v>
      </c>
      <c r="K42" s="15">
        <v>93.776567400000005</v>
      </c>
      <c r="L42" s="41">
        <v>96.734009999999998</v>
      </c>
      <c r="M42" s="16">
        <f t="shared" si="3"/>
        <v>95.255288699999994</v>
      </c>
      <c r="N42" s="15">
        <v>4.2934486500000002</v>
      </c>
      <c r="O42" s="41">
        <v>6.8933221500000004</v>
      </c>
      <c r="P42" s="43">
        <f t="shared" si="4"/>
        <v>5.5933854000000007</v>
      </c>
      <c r="Q42" s="15">
        <v>6.2084260000000002</v>
      </c>
      <c r="R42" s="41">
        <v>5.3623758199999996</v>
      </c>
      <c r="S42" s="43">
        <f t="shared" si="5"/>
        <v>5.7854009099999999</v>
      </c>
      <c r="T42" s="15">
        <v>2.6488064200000001</v>
      </c>
      <c r="U42" s="41">
        <v>15.438627500000001</v>
      </c>
      <c r="V42" s="16">
        <f t="shared" si="6"/>
        <v>9.0437169600000011</v>
      </c>
      <c r="W42" s="15">
        <v>2.5917494799999998</v>
      </c>
      <c r="X42" s="41">
        <v>17.718661999999998</v>
      </c>
      <c r="Y42" s="44">
        <f t="shared" si="7"/>
        <v>10.15520574</v>
      </c>
    </row>
    <row r="43" spans="1:25" x14ac:dyDescent="0.2">
      <c r="A43" s="10">
        <v>22.5</v>
      </c>
      <c r="B43" s="15">
        <v>95.124155200000004</v>
      </c>
      <c r="C43" s="41">
        <v>99.731575000000007</v>
      </c>
      <c r="D43" s="16">
        <f t="shared" si="0"/>
        <v>97.427865100000005</v>
      </c>
      <c r="E43" s="15">
        <v>93.346795400000005</v>
      </c>
      <c r="F43" s="41">
        <v>98.791385000000005</v>
      </c>
      <c r="G43" s="16">
        <f t="shared" si="1"/>
        <v>96.069090200000005</v>
      </c>
      <c r="H43" s="15">
        <v>96.873700099999994</v>
      </c>
      <c r="I43" s="41">
        <v>98.556740000000005</v>
      </c>
      <c r="J43" s="43">
        <f t="shared" si="2"/>
        <v>97.715220049999999</v>
      </c>
      <c r="K43" s="15">
        <v>97.121072499999997</v>
      </c>
      <c r="L43" s="41">
        <v>96.539730000000006</v>
      </c>
      <c r="M43" s="16">
        <f t="shared" si="3"/>
        <v>96.830401249999994</v>
      </c>
      <c r="N43" s="15">
        <v>4.2392905499999998</v>
      </c>
      <c r="O43" s="41">
        <v>6.9645405699999996</v>
      </c>
      <c r="P43" s="43">
        <f t="shared" si="4"/>
        <v>5.6019155600000001</v>
      </c>
      <c r="Q43" s="15">
        <v>6.588533</v>
      </c>
      <c r="R43" s="41">
        <v>5.5066560899999999</v>
      </c>
      <c r="S43" s="43">
        <f t="shared" si="5"/>
        <v>6.0475945449999999</v>
      </c>
      <c r="T43" s="15">
        <v>2.70220817</v>
      </c>
      <c r="U43" s="41">
        <v>17.404247000000002</v>
      </c>
      <c r="V43" s="16">
        <f t="shared" si="6"/>
        <v>10.053227585</v>
      </c>
      <c r="W43" s="15">
        <v>2.7263710900000002</v>
      </c>
      <c r="X43" s="41">
        <v>17.897346299999999</v>
      </c>
      <c r="Y43" s="44">
        <f t="shared" si="7"/>
        <v>10.311858695</v>
      </c>
    </row>
    <row r="44" spans="1:25" x14ac:dyDescent="0.2">
      <c r="A44" s="10">
        <v>23</v>
      </c>
      <c r="B44" s="15">
        <v>96.511180199999998</v>
      </c>
      <c r="C44" s="41">
        <v>99.618264999999994</v>
      </c>
      <c r="D44" s="16">
        <f t="shared" si="0"/>
        <v>98.064722599999996</v>
      </c>
      <c r="E44" s="15">
        <v>94.4077901</v>
      </c>
      <c r="F44" s="41">
        <v>99.018405000000001</v>
      </c>
      <c r="G44" s="16">
        <f t="shared" si="1"/>
        <v>96.713097550000001</v>
      </c>
      <c r="H44" s="15">
        <v>99.211845699999998</v>
      </c>
      <c r="I44" s="41">
        <v>98.181250000000006</v>
      </c>
      <c r="J44" s="43">
        <f t="shared" si="2"/>
        <v>98.696547850000002</v>
      </c>
      <c r="K44" s="15">
        <v>98.344818099999998</v>
      </c>
      <c r="L44" s="41">
        <v>97.16713</v>
      </c>
      <c r="M44" s="16">
        <f t="shared" si="3"/>
        <v>97.755974049999992</v>
      </c>
      <c r="N44" s="15">
        <v>3.73149467</v>
      </c>
      <c r="O44" s="41">
        <v>6.5302035700000003</v>
      </c>
      <c r="P44" s="43">
        <f t="shared" si="4"/>
        <v>5.1308491200000006</v>
      </c>
      <c r="Q44" s="15">
        <v>6.0817230000000002</v>
      </c>
      <c r="R44" s="41">
        <v>5.2532509599999999</v>
      </c>
      <c r="S44" s="43">
        <f t="shared" si="5"/>
        <v>5.6674869799999996</v>
      </c>
      <c r="T44" s="15">
        <v>2.6275750000000002</v>
      </c>
      <c r="U44" s="41">
        <v>16.434626000000002</v>
      </c>
      <c r="V44" s="16">
        <f t="shared" si="6"/>
        <v>9.5311005000000009</v>
      </c>
      <c r="W44" s="15">
        <v>2.5930332699999998</v>
      </c>
      <c r="X44" s="41">
        <v>18.869547000000001</v>
      </c>
      <c r="Y44" s="44">
        <f t="shared" si="7"/>
        <v>10.731290135</v>
      </c>
    </row>
    <row r="45" spans="1:25" x14ac:dyDescent="0.2">
      <c r="A45" s="10">
        <v>23.5</v>
      </c>
      <c r="B45" s="15">
        <v>94.222774900000005</v>
      </c>
      <c r="C45" s="41">
        <v>97.857389999999995</v>
      </c>
      <c r="D45" s="16">
        <f t="shared" si="0"/>
        <v>96.04008245</v>
      </c>
      <c r="E45" s="15">
        <v>95.636285700000002</v>
      </c>
      <c r="F45" s="41">
        <v>98.835525000000004</v>
      </c>
      <c r="G45" s="16">
        <f t="shared" si="1"/>
        <v>97.235905349999996</v>
      </c>
      <c r="H45" s="15">
        <v>98.586583500000003</v>
      </c>
      <c r="I45" s="41">
        <v>99.218795</v>
      </c>
      <c r="J45" s="43">
        <f t="shared" si="2"/>
        <v>98.902689250000009</v>
      </c>
      <c r="K45" s="15">
        <v>95.994956900000005</v>
      </c>
      <c r="L45" s="41">
        <v>98.086730000000003</v>
      </c>
      <c r="M45" s="16">
        <f t="shared" si="3"/>
        <v>97.040843450000011</v>
      </c>
      <c r="N45" s="15">
        <v>4.1473747100000002</v>
      </c>
      <c r="O45" s="41">
        <v>7.0339079399999997</v>
      </c>
      <c r="P45" s="43">
        <f t="shared" si="4"/>
        <v>5.590641325</v>
      </c>
      <c r="Q45" s="15">
        <v>6.1133990000000002</v>
      </c>
      <c r="R45" s="41">
        <v>5.3301202099999996</v>
      </c>
      <c r="S45" s="43">
        <f t="shared" si="5"/>
        <v>5.7217596049999999</v>
      </c>
      <c r="T45" s="15">
        <v>2.7366284400000001</v>
      </c>
      <c r="U45" s="41">
        <v>16.540611299999998</v>
      </c>
      <c r="V45" s="16">
        <f t="shared" si="6"/>
        <v>9.6386198699999994</v>
      </c>
      <c r="W45" s="15">
        <v>2.4400150599999999</v>
      </c>
      <c r="X45" s="41">
        <v>18.7670955</v>
      </c>
      <c r="Y45" s="44">
        <f t="shared" si="7"/>
        <v>10.60355528</v>
      </c>
    </row>
    <row r="46" spans="1:25" ht="17" thickBot="1" x14ac:dyDescent="0.25">
      <c r="A46" s="17">
        <v>24</v>
      </c>
      <c r="B46" s="18">
        <v>91.836859700000005</v>
      </c>
      <c r="C46" s="49">
        <v>97.769069999999999</v>
      </c>
      <c r="D46" s="19">
        <f t="shared" si="0"/>
        <v>94.802964849999995</v>
      </c>
      <c r="E46" s="18">
        <v>94.5869553</v>
      </c>
      <c r="F46" s="49">
        <v>99.247844999999998</v>
      </c>
      <c r="G46" s="19">
        <f t="shared" si="1"/>
        <v>96.917400149999992</v>
      </c>
      <c r="H46" s="18">
        <v>94.474636399999994</v>
      </c>
      <c r="I46" s="49">
        <v>99.593114999999997</v>
      </c>
      <c r="J46" s="68">
        <f t="shared" si="2"/>
        <v>97.033875699999996</v>
      </c>
      <c r="K46" s="18">
        <v>93.997262699999993</v>
      </c>
      <c r="L46" s="49">
        <v>99.386830000000003</v>
      </c>
      <c r="M46" s="19">
        <f t="shared" si="3"/>
        <v>96.692046349999998</v>
      </c>
      <c r="N46" s="18">
        <v>4.3877726800000003</v>
      </c>
      <c r="O46" s="49">
        <v>6.2038888800000001</v>
      </c>
      <c r="P46" s="68">
        <f t="shared" si="4"/>
        <v>5.2958307800000002</v>
      </c>
      <c r="Q46" s="18">
        <v>4.43459</v>
      </c>
      <c r="R46" s="49">
        <v>4.5517471499999997</v>
      </c>
      <c r="S46" s="68">
        <f t="shared" si="5"/>
        <v>4.4931685750000003</v>
      </c>
      <c r="T46" s="18">
        <v>2.9071262</v>
      </c>
      <c r="U46" s="49">
        <v>16.450818000000002</v>
      </c>
      <c r="V46" s="19">
        <f t="shared" si="6"/>
        <v>9.6789721000000011</v>
      </c>
      <c r="W46" s="18">
        <v>2.5685044700000002</v>
      </c>
      <c r="X46" s="49">
        <v>18.8320981</v>
      </c>
      <c r="Y46" s="73">
        <f t="shared" si="7"/>
        <v>10.700301285</v>
      </c>
    </row>
  </sheetData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38B9-A6E5-8848-A994-A37F775FA78D}">
  <dimension ref="A1:Y46"/>
  <sheetViews>
    <sheetView workbookViewId="0">
      <selection sqref="A1:Y46"/>
    </sheetView>
  </sheetViews>
  <sheetFormatPr baseColWidth="10" defaultRowHeight="16" x14ac:dyDescent="0.2"/>
  <sheetData>
    <row r="1" spans="1:25" ht="17" thickBot="1" x14ac:dyDescent="0.25">
      <c r="A1" s="1" t="s">
        <v>0</v>
      </c>
      <c r="B1" s="2" t="s">
        <v>50</v>
      </c>
      <c r="C1" s="3"/>
      <c r="D1" s="4"/>
      <c r="E1" s="2" t="s">
        <v>58</v>
      </c>
      <c r="F1" s="3"/>
      <c r="G1" s="4"/>
      <c r="H1" s="2" t="s">
        <v>52</v>
      </c>
      <c r="I1" s="3"/>
      <c r="J1" s="4"/>
      <c r="K1" s="2" t="s">
        <v>59</v>
      </c>
      <c r="L1" s="3"/>
      <c r="M1" s="4"/>
      <c r="N1" s="2" t="s">
        <v>54</v>
      </c>
      <c r="O1" s="3"/>
      <c r="P1" s="4"/>
      <c r="Q1" s="2" t="s">
        <v>60</v>
      </c>
      <c r="R1" s="3"/>
      <c r="S1" s="4"/>
      <c r="T1" s="2" t="s">
        <v>56</v>
      </c>
      <c r="U1" s="3"/>
      <c r="V1" s="4"/>
      <c r="W1" s="2" t="s">
        <v>61</v>
      </c>
      <c r="X1" s="3"/>
      <c r="Y1" s="4"/>
    </row>
    <row r="2" spans="1:25" ht="17" thickBot="1" x14ac:dyDescent="0.25">
      <c r="A2" s="5"/>
      <c r="B2" s="69" t="s">
        <v>9</v>
      </c>
      <c r="C2" s="70" t="s">
        <v>10</v>
      </c>
      <c r="D2" s="9" t="s">
        <v>12</v>
      </c>
      <c r="E2" s="69" t="s">
        <v>9</v>
      </c>
      <c r="F2" s="70" t="s">
        <v>10</v>
      </c>
      <c r="G2" s="9" t="s">
        <v>12</v>
      </c>
      <c r="H2" s="69" t="s">
        <v>9</v>
      </c>
      <c r="I2" s="70" t="s">
        <v>10</v>
      </c>
      <c r="J2" s="9" t="s">
        <v>12</v>
      </c>
      <c r="K2" s="69" t="s">
        <v>9</v>
      </c>
      <c r="L2" s="70" t="s">
        <v>10</v>
      </c>
      <c r="M2" s="9" t="s">
        <v>12</v>
      </c>
      <c r="N2" s="69" t="s">
        <v>9</v>
      </c>
      <c r="O2" s="70" t="s">
        <v>10</v>
      </c>
      <c r="P2" s="9" t="s">
        <v>12</v>
      </c>
      <c r="Q2" s="69" t="s">
        <v>9</v>
      </c>
      <c r="R2" s="70" t="s">
        <v>10</v>
      </c>
      <c r="S2" s="9" t="s">
        <v>12</v>
      </c>
      <c r="T2" s="69" t="s">
        <v>9</v>
      </c>
      <c r="U2" s="70" t="s">
        <v>10</v>
      </c>
      <c r="V2" s="9" t="s">
        <v>12</v>
      </c>
      <c r="W2" s="69" t="s">
        <v>9</v>
      </c>
      <c r="X2" s="70" t="s">
        <v>10</v>
      </c>
      <c r="Y2" s="9" t="s">
        <v>12</v>
      </c>
    </row>
    <row r="3" spans="1:25" x14ac:dyDescent="0.2">
      <c r="A3" s="10">
        <v>2.5</v>
      </c>
      <c r="B3" s="11">
        <v>10.321197400000001</v>
      </c>
      <c r="C3" s="35">
        <v>12.1257068</v>
      </c>
      <c r="D3" s="12">
        <f t="shared" ref="D3:D46" si="0">AVERAGE(B3:C3)</f>
        <v>11.223452099999999</v>
      </c>
      <c r="E3" s="11">
        <v>4.2548783800000001</v>
      </c>
      <c r="F3" s="35">
        <v>10.4758738</v>
      </c>
      <c r="G3" s="12">
        <f t="shared" ref="G3:G46" si="1">AVERAGE(E3:F3)</f>
        <v>7.3653760899999998</v>
      </c>
      <c r="H3" s="11">
        <v>5.67642165</v>
      </c>
      <c r="I3" s="35">
        <v>15.618577999999999</v>
      </c>
      <c r="J3" s="67">
        <f t="shared" ref="J3:J46" si="2">AVERAGE(H3:I3)</f>
        <v>10.647499825000001</v>
      </c>
      <c r="K3" s="11">
        <v>9.9969727600000002</v>
      </c>
      <c r="L3" s="35">
        <v>12.429068600000001</v>
      </c>
      <c r="M3" s="12">
        <f t="shared" ref="M3:M46" si="3">AVERAGE(K3:L3)</f>
        <v>11.21302068</v>
      </c>
      <c r="N3" s="11">
        <v>11.99573</v>
      </c>
      <c r="O3" s="35">
        <v>14.1983312</v>
      </c>
      <c r="P3" s="67">
        <f t="shared" ref="P3:P46" si="4">AVERAGE(N3:O3)</f>
        <v>13.0970306</v>
      </c>
      <c r="Q3" s="11">
        <v>3.4675136200000001</v>
      </c>
      <c r="R3" s="35">
        <v>12.2728395</v>
      </c>
      <c r="S3" s="67">
        <f t="shared" ref="S3:S46" si="5">AVERAGE(Q3:R3)</f>
        <v>7.87017656</v>
      </c>
      <c r="T3" s="11">
        <v>15.423159399999999</v>
      </c>
      <c r="U3" s="35">
        <v>12.1657727</v>
      </c>
      <c r="V3" s="12">
        <f t="shared" ref="V3:V46" si="6">AVERAGE(T3:U3)</f>
        <v>13.79446605</v>
      </c>
      <c r="W3" s="11">
        <v>1.186758</v>
      </c>
      <c r="X3" s="35">
        <v>13.2876394</v>
      </c>
      <c r="Y3" s="72">
        <f t="shared" ref="Y3:Y46" si="7">AVERAGE(W3:X3)</f>
        <v>7.2371986999999995</v>
      </c>
    </row>
    <row r="4" spans="1:25" x14ac:dyDescent="0.2">
      <c r="A4" s="10">
        <v>3</v>
      </c>
      <c r="B4" s="15">
        <v>12.775513800000001</v>
      </c>
      <c r="C4" s="41">
        <v>12.786035200000001</v>
      </c>
      <c r="D4" s="16">
        <f t="shared" si="0"/>
        <v>12.7807745</v>
      </c>
      <c r="E4" s="15">
        <v>4.6796587799999996</v>
      </c>
      <c r="F4" s="41">
        <v>10.006151900000001</v>
      </c>
      <c r="G4" s="16">
        <f t="shared" si="1"/>
        <v>7.3429053399999997</v>
      </c>
      <c r="H4" s="15">
        <v>7.13058338</v>
      </c>
      <c r="I4" s="41">
        <v>15.8791663</v>
      </c>
      <c r="J4" s="43">
        <f t="shared" si="2"/>
        <v>11.504874839999999</v>
      </c>
      <c r="K4" s="15">
        <v>10.283785999999999</v>
      </c>
      <c r="L4" s="41">
        <v>13.4721516</v>
      </c>
      <c r="M4" s="16">
        <f t="shared" si="3"/>
        <v>11.8779688</v>
      </c>
      <c r="N4" s="15">
        <v>14.396000000000001</v>
      </c>
      <c r="O4" s="41">
        <v>14.6057615</v>
      </c>
      <c r="P4" s="43">
        <f t="shared" si="4"/>
        <v>14.50088075</v>
      </c>
      <c r="Q4" s="15">
        <v>4.5743326199999998</v>
      </c>
      <c r="R4" s="41">
        <v>12.347026</v>
      </c>
      <c r="S4" s="43">
        <f t="shared" si="5"/>
        <v>8.4606793099999997</v>
      </c>
      <c r="T4" s="15">
        <v>17.821205800000001</v>
      </c>
      <c r="U4" s="41">
        <v>12.433369799999999</v>
      </c>
      <c r="V4" s="16">
        <f t="shared" si="6"/>
        <v>15.127287800000001</v>
      </c>
      <c r="W4" s="15">
        <v>1.4053720000000001</v>
      </c>
      <c r="X4" s="41">
        <v>12.1150714</v>
      </c>
      <c r="Y4" s="44">
        <f t="shared" si="7"/>
        <v>6.7602216999999998</v>
      </c>
    </row>
    <row r="5" spans="1:25" x14ac:dyDescent="0.2">
      <c r="A5" s="10">
        <v>3.5</v>
      </c>
      <c r="B5" s="15">
        <v>13.893958100000001</v>
      </c>
      <c r="C5" s="41">
        <v>13.4710453</v>
      </c>
      <c r="D5" s="16">
        <f t="shared" si="0"/>
        <v>13.6825017</v>
      </c>
      <c r="E5" s="15">
        <v>5.0825711299999998</v>
      </c>
      <c r="F5" s="41">
        <v>10.6717932</v>
      </c>
      <c r="G5" s="16">
        <f t="shared" si="1"/>
        <v>7.8771821649999998</v>
      </c>
      <c r="H5" s="15">
        <v>8.7855212399999996</v>
      </c>
      <c r="I5" s="41">
        <v>16.529550499999999</v>
      </c>
      <c r="J5" s="43">
        <f t="shared" si="2"/>
        <v>12.65753587</v>
      </c>
      <c r="K5" s="15">
        <v>9.8542188900000003</v>
      </c>
      <c r="L5" s="41">
        <v>11.866495799999999</v>
      </c>
      <c r="M5" s="16">
        <f t="shared" si="3"/>
        <v>10.860357345000001</v>
      </c>
      <c r="N5" s="15">
        <v>15.24722</v>
      </c>
      <c r="O5" s="41">
        <v>14.712086299999999</v>
      </c>
      <c r="P5" s="43">
        <f t="shared" si="4"/>
        <v>14.979653150000001</v>
      </c>
      <c r="Q5" s="15">
        <v>5.9541360599999997</v>
      </c>
      <c r="R5" s="41">
        <v>11.9569428</v>
      </c>
      <c r="S5" s="43">
        <f t="shared" si="5"/>
        <v>8.95553943</v>
      </c>
      <c r="T5" s="15">
        <v>17.7099957</v>
      </c>
      <c r="U5" s="41">
        <v>12.791339799999999</v>
      </c>
      <c r="V5" s="16">
        <f t="shared" si="6"/>
        <v>15.25066775</v>
      </c>
      <c r="W5" s="15">
        <v>1.499063</v>
      </c>
      <c r="X5" s="41">
        <v>11.4659516</v>
      </c>
      <c r="Y5" s="44">
        <f t="shared" si="7"/>
        <v>6.4825073</v>
      </c>
    </row>
    <row r="6" spans="1:25" x14ac:dyDescent="0.2">
      <c r="A6" s="10">
        <v>4</v>
      </c>
      <c r="B6" s="15">
        <v>14.2703624</v>
      </c>
      <c r="C6" s="41">
        <v>12.946036700000001</v>
      </c>
      <c r="D6" s="16">
        <f t="shared" si="0"/>
        <v>13.60819955</v>
      </c>
      <c r="E6" s="15">
        <v>5.9157981900000003</v>
      </c>
      <c r="F6" s="41">
        <v>11.6702552</v>
      </c>
      <c r="G6" s="16">
        <f t="shared" si="1"/>
        <v>8.793026695</v>
      </c>
      <c r="H6" s="15">
        <v>9.3937773700000005</v>
      </c>
      <c r="I6" s="41">
        <v>17.855910399999999</v>
      </c>
      <c r="J6" s="43">
        <f t="shared" si="2"/>
        <v>13.624843885000001</v>
      </c>
      <c r="K6" s="15">
        <v>10.5186221</v>
      </c>
      <c r="L6" s="41">
        <v>13.009562499999999</v>
      </c>
      <c r="M6" s="16">
        <f t="shared" si="3"/>
        <v>11.7640923</v>
      </c>
      <c r="N6" s="15">
        <v>16.499549999999999</v>
      </c>
      <c r="O6" s="41">
        <v>15.429725100000001</v>
      </c>
      <c r="P6" s="43">
        <f t="shared" si="4"/>
        <v>15.964637549999999</v>
      </c>
      <c r="Q6" s="15">
        <v>7.4111432400000004</v>
      </c>
      <c r="R6" s="41">
        <v>13.5780698</v>
      </c>
      <c r="S6" s="43">
        <f t="shared" si="5"/>
        <v>10.49460652</v>
      </c>
      <c r="T6" s="15">
        <v>18.700260700000001</v>
      </c>
      <c r="U6" s="41">
        <v>13.471130799999999</v>
      </c>
      <c r="V6" s="16">
        <f t="shared" si="6"/>
        <v>16.085695749999999</v>
      </c>
      <c r="W6" s="15">
        <v>1.4678329999999999</v>
      </c>
      <c r="X6" s="41">
        <v>11.303144899999999</v>
      </c>
      <c r="Y6" s="44">
        <f t="shared" si="7"/>
        <v>6.3854889500000001</v>
      </c>
    </row>
    <row r="7" spans="1:25" x14ac:dyDescent="0.2">
      <c r="A7" s="10">
        <v>4.5</v>
      </c>
      <c r="B7" s="15">
        <v>14.7383284</v>
      </c>
      <c r="C7" s="41">
        <v>12.787786000000001</v>
      </c>
      <c r="D7" s="16">
        <f t="shared" si="0"/>
        <v>13.7630572</v>
      </c>
      <c r="E7" s="15">
        <v>6.2459568699999997</v>
      </c>
      <c r="F7" s="41">
        <v>12.7895906</v>
      </c>
      <c r="G7" s="16">
        <f t="shared" si="1"/>
        <v>9.5177737350000005</v>
      </c>
      <c r="H7" s="15">
        <v>9.8572207600000006</v>
      </c>
      <c r="I7" s="41">
        <v>18.190532600000001</v>
      </c>
      <c r="J7" s="43">
        <f t="shared" si="2"/>
        <v>14.023876680000001</v>
      </c>
      <c r="K7" s="15">
        <v>10.945986100000001</v>
      </c>
      <c r="L7" s="41">
        <v>13.2924057</v>
      </c>
      <c r="M7" s="16">
        <f t="shared" si="3"/>
        <v>12.119195900000001</v>
      </c>
      <c r="N7" s="15">
        <v>15.638769999999999</v>
      </c>
      <c r="O7" s="41">
        <v>16.408624400000001</v>
      </c>
      <c r="P7" s="43">
        <f t="shared" si="4"/>
        <v>16.023697200000001</v>
      </c>
      <c r="Q7" s="15">
        <v>8.5168589600000004</v>
      </c>
      <c r="R7" s="41">
        <v>13.086062500000001</v>
      </c>
      <c r="S7" s="43">
        <f t="shared" si="5"/>
        <v>10.801460730000001</v>
      </c>
      <c r="T7" s="15">
        <v>18.3037983</v>
      </c>
      <c r="U7" s="41">
        <v>13.684504</v>
      </c>
      <c r="V7" s="16">
        <f t="shared" si="6"/>
        <v>15.99415115</v>
      </c>
      <c r="W7" s="15">
        <v>1.717676</v>
      </c>
      <c r="X7" s="41">
        <v>11.6503657</v>
      </c>
      <c r="Y7" s="44">
        <f t="shared" si="7"/>
        <v>6.6840208499999996</v>
      </c>
    </row>
    <row r="8" spans="1:25" x14ac:dyDescent="0.2">
      <c r="A8" s="10">
        <v>5</v>
      </c>
      <c r="B8" s="15">
        <v>13.876722600000001</v>
      </c>
      <c r="C8" s="41">
        <v>14.1200572</v>
      </c>
      <c r="D8" s="16">
        <f t="shared" si="0"/>
        <v>13.998389899999999</v>
      </c>
      <c r="E8" s="15">
        <v>6.4023982400000001</v>
      </c>
      <c r="F8" s="41">
        <v>13.2203225</v>
      </c>
      <c r="G8" s="16">
        <f t="shared" si="1"/>
        <v>9.8113603699999992</v>
      </c>
      <c r="H8" s="15">
        <v>9.7101423499999999</v>
      </c>
      <c r="I8" s="41">
        <v>17.108841000000002</v>
      </c>
      <c r="J8" s="43">
        <f t="shared" si="2"/>
        <v>13.409491675000002</v>
      </c>
      <c r="K8" s="15">
        <v>10.619067899999999</v>
      </c>
      <c r="L8" s="41">
        <v>13.136099</v>
      </c>
      <c r="M8" s="16">
        <f t="shared" si="3"/>
        <v>11.877583449999999</v>
      </c>
      <c r="N8" s="15">
        <v>14.97001</v>
      </c>
      <c r="O8" s="41">
        <v>16.591175799999998</v>
      </c>
      <c r="P8" s="43">
        <f t="shared" si="4"/>
        <v>15.780592899999998</v>
      </c>
      <c r="Q8" s="15">
        <v>8.3835934099999996</v>
      </c>
      <c r="R8" s="41">
        <v>12.037436700000001</v>
      </c>
      <c r="S8" s="43">
        <f t="shared" si="5"/>
        <v>10.210515055</v>
      </c>
      <c r="T8" s="15">
        <v>17.791835800000001</v>
      </c>
      <c r="U8" s="41">
        <v>13.994976299999999</v>
      </c>
      <c r="V8" s="16">
        <f t="shared" si="6"/>
        <v>15.893406049999999</v>
      </c>
      <c r="W8" s="15">
        <v>1.842598</v>
      </c>
      <c r="X8" s="41">
        <v>11.4791551</v>
      </c>
      <c r="Y8" s="44">
        <f t="shared" si="7"/>
        <v>6.6608765500000002</v>
      </c>
    </row>
    <row r="9" spans="1:25" x14ac:dyDescent="0.2">
      <c r="A9" s="10">
        <v>5.5</v>
      </c>
      <c r="B9" s="15">
        <v>14.241275999999999</v>
      </c>
      <c r="C9" s="41">
        <v>14.580198899999999</v>
      </c>
      <c r="D9" s="16">
        <f t="shared" si="0"/>
        <v>14.410737449999999</v>
      </c>
      <c r="E9" s="15">
        <v>6.8693589900000003</v>
      </c>
      <c r="F9" s="41">
        <v>14.0535137</v>
      </c>
      <c r="G9" s="16">
        <f t="shared" si="1"/>
        <v>10.461436344999999</v>
      </c>
      <c r="H9" s="15">
        <v>9.7658701800000003</v>
      </c>
      <c r="I9" s="41">
        <v>17.455634100000001</v>
      </c>
      <c r="J9" s="43">
        <f t="shared" si="2"/>
        <v>13.610752140000001</v>
      </c>
      <c r="K9" s="15">
        <v>11.2509139</v>
      </c>
      <c r="L9" s="41">
        <v>13.356184300000001</v>
      </c>
      <c r="M9" s="16">
        <f t="shared" si="3"/>
        <v>12.303549100000001</v>
      </c>
      <c r="N9" s="15">
        <v>15.680529999999999</v>
      </c>
      <c r="O9" s="41">
        <v>16.7862936</v>
      </c>
      <c r="P9" s="43">
        <f t="shared" si="4"/>
        <v>16.233411799999999</v>
      </c>
      <c r="Q9" s="15">
        <v>9.4435358899999997</v>
      </c>
      <c r="R9" s="41">
        <v>11.748957000000001</v>
      </c>
      <c r="S9" s="43">
        <f t="shared" si="5"/>
        <v>10.596246445</v>
      </c>
      <c r="T9" s="15">
        <v>18.028908000000001</v>
      </c>
      <c r="U9" s="41">
        <v>14.2958854</v>
      </c>
      <c r="V9" s="16">
        <f t="shared" si="6"/>
        <v>16.162396700000002</v>
      </c>
      <c r="W9" s="15">
        <v>1.9362900000000001</v>
      </c>
      <c r="X9" s="41">
        <v>11.927856</v>
      </c>
      <c r="Y9" s="44">
        <f t="shared" si="7"/>
        <v>6.9320729999999999</v>
      </c>
    </row>
    <row r="10" spans="1:25" x14ac:dyDescent="0.2">
      <c r="A10" s="10">
        <v>6</v>
      </c>
      <c r="B10" s="15">
        <v>16.133316399999998</v>
      </c>
      <c r="C10" s="41">
        <v>14.2006535</v>
      </c>
      <c r="D10" s="16">
        <f t="shared" si="0"/>
        <v>15.16698495</v>
      </c>
      <c r="E10" s="15">
        <v>6.7773698199999997</v>
      </c>
      <c r="F10" s="41">
        <v>13.9806501</v>
      </c>
      <c r="G10" s="16">
        <f t="shared" si="1"/>
        <v>10.379009959999999</v>
      </c>
      <c r="H10" s="15">
        <v>9.3271361400000004</v>
      </c>
      <c r="I10" s="41">
        <v>17.2742775</v>
      </c>
      <c r="J10" s="43">
        <f t="shared" si="2"/>
        <v>13.30070682</v>
      </c>
      <c r="K10" s="15">
        <v>10.8191436</v>
      </c>
      <c r="L10" s="41">
        <v>14.2068072</v>
      </c>
      <c r="M10" s="16">
        <f t="shared" si="3"/>
        <v>12.5129754</v>
      </c>
      <c r="N10" s="15">
        <v>15.261799999999999</v>
      </c>
      <c r="O10" s="41">
        <v>16.185891000000002</v>
      </c>
      <c r="P10" s="43">
        <f t="shared" si="4"/>
        <v>15.723845499999999</v>
      </c>
      <c r="Q10" s="15">
        <v>10.2521875</v>
      </c>
      <c r="R10" s="41">
        <v>12.326355700000001</v>
      </c>
      <c r="S10" s="43">
        <f t="shared" si="5"/>
        <v>11.289271599999999</v>
      </c>
      <c r="T10" s="15">
        <v>16.935220900000001</v>
      </c>
      <c r="U10" s="41">
        <v>14.1090982</v>
      </c>
      <c r="V10" s="16">
        <f t="shared" si="6"/>
        <v>15.522159550000001</v>
      </c>
      <c r="W10" s="15">
        <v>1.9987509999999999</v>
      </c>
      <c r="X10" s="41">
        <v>12.7129409</v>
      </c>
      <c r="Y10" s="44">
        <f t="shared" si="7"/>
        <v>7.35584595</v>
      </c>
    </row>
    <row r="11" spans="1:25" x14ac:dyDescent="0.2">
      <c r="A11" s="10">
        <v>6.5</v>
      </c>
      <c r="B11" s="15">
        <v>15.5551659</v>
      </c>
      <c r="C11" s="41">
        <v>14.4082673</v>
      </c>
      <c r="D11" s="16">
        <f t="shared" si="0"/>
        <v>14.9817166</v>
      </c>
      <c r="E11" s="15">
        <v>7.0346402299999999</v>
      </c>
      <c r="F11" s="41">
        <v>14.3461078</v>
      </c>
      <c r="G11" s="16">
        <f t="shared" si="1"/>
        <v>10.690374015</v>
      </c>
      <c r="H11" s="15">
        <v>9.2440519200000004</v>
      </c>
      <c r="I11" s="41">
        <v>17.289672299999999</v>
      </c>
      <c r="J11" s="43">
        <f t="shared" si="2"/>
        <v>13.26686211</v>
      </c>
      <c r="K11" s="15">
        <v>12.2158386</v>
      </c>
      <c r="L11" s="41">
        <v>17.604956999999999</v>
      </c>
      <c r="M11" s="16">
        <f t="shared" si="3"/>
        <v>14.910397799999998</v>
      </c>
      <c r="N11" s="15">
        <v>14.431010000000001</v>
      </c>
      <c r="O11" s="41">
        <v>15.521828299999999</v>
      </c>
      <c r="P11" s="43">
        <f t="shared" si="4"/>
        <v>14.97641915</v>
      </c>
      <c r="Q11" s="15">
        <v>10.7799522</v>
      </c>
      <c r="R11" s="41">
        <v>12.87068</v>
      </c>
      <c r="S11" s="43">
        <f t="shared" si="5"/>
        <v>11.8253161</v>
      </c>
      <c r="T11" s="15">
        <v>16.119526100000002</v>
      </c>
      <c r="U11" s="41">
        <v>14.230313000000001</v>
      </c>
      <c r="V11" s="16">
        <f t="shared" si="6"/>
        <v>15.174919550000002</v>
      </c>
      <c r="W11" s="15">
        <v>1.9987509999999999</v>
      </c>
      <c r="X11" s="41">
        <v>10.6752641</v>
      </c>
      <c r="Y11" s="44">
        <f t="shared" si="7"/>
        <v>6.33700755</v>
      </c>
    </row>
    <row r="12" spans="1:25" x14ac:dyDescent="0.2">
      <c r="A12" s="10">
        <v>7</v>
      </c>
      <c r="B12" s="15">
        <v>14.3268424</v>
      </c>
      <c r="C12" s="41">
        <v>14.899940000000001</v>
      </c>
      <c r="D12" s="16">
        <f t="shared" si="0"/>
        <v>14.613391200000001</v>
      </c>
      <c r="E12" s="15">
        <v>6.6964492800000004</v>
      </c>
      <c r="F12" s="41">
        <v>15.382711</v>
      </c>
      <c r="G12" s="16">
        <f t="shared" si="1"/>
        <v>11.03958014</v>
      </c>
      <c r="H12" s="15">
        <v>9.2534062600000002</v>
      </c>
      <c r="I12" s="41">
        <v>17.3351322</v>
      </c>
      <c r="J12" s="43">
        <f t="shared" si="2"/>
        <v>13.294269230000001</v>
      </c>
      <c r="K12" s="15">
        <v>12.848786199999999</v>
      </c>
      <c r="L12" s="41">
        <v>19.199939799999999</v>
      </c>
      <c r="M12" s="16">
        <f t="shared" si="3"/>
        <v>16.024363000000001</v>
      </c>
      <c r="N12" s="15">
        <v>14.123200000000001</v>
      </c>
      <c r="O12" s="41">
        <v>15.371520800000001</v>
      </c>
      <c r="P12" s="43">
        <f t="shared" si="4"/>
        <v>14.747360400000002</v>
      </c>
      <c r="Q12" s="15">
        <v>11.0021986</v>
      </c>
      <c r="R12" s="41">
        <v>12.2424841</v>
      </c>
      <c r="S12" s="43">
        <f t="shared" si="5"/>
        <v>11.622341349999999</v>
      </c>
      <c r="T12" s="15">
        <v>15.3884434</v>
      </c>
      <c r="U12" s="41">
        <v>13.604745899999999</v>
      </c>
      <c r="V12" s="16">
        <f t="shared" si="6"/>
        <v>14.496594649999999</v>
      </c>
      <c r="W12" s="15">
        <v>2.0299809999999998</v>
      </c>
      <c r="X12" s="41">
        <v>13.035209699999999</v>
      </c>
      <c r="Y12" s="44">
        <f t="shared" si="7"/>
        <v>7.5325953499999994</v>
      </c>
    </row>
    <row r="13" spans="1:25" x14ac:dyDescent="0.2">
      <c r="A13" s="10">
        <v>7.5</v>
      </c>
      <c r="B13" s="15">
        <v>14.7114064</v>
      </c>
      <c r="C13" s="41">
        <v>14.696775199999999</v>
      </c>
      <c r="D13" s="16">
        <f t="shared" si="0"/>
        <v>14.704090799999999</v>
      </c>
      <c r="E13" s="15">
        <v>6.9425164700000002</v>
      </c>
      <c r="F13" s="41">
        <v>16.444361799999999</v>
      </c>
      <c r="G13" s="16">
        <f t="shared" si="1"/>
        <v>11.693439135</v>
      </c>
      <c r="H13" s="15">
        <v>9.3166938300000002</v>
      </c>
      <c r="I13" s="41">
        <v>17.751244</v>
      </c>
      <c r="J13" s="43">
        <f t="shared" si="2"/>
        <v>13.533968914999999</v>
      </c>
      <c r="K13" s="15">
        <v>11.6685271</v>
      </c>
      <c r="L13" s="41">
        <v>18.557708600000002</v>
      </c>
      <c r="M13" s="16">
        <f t="shared" si="3"/>
        <v>15.113117850000002</v>
      </c>
      <c r="N13" s="15">
        <v>14.362679999999999</v>
      </c>
      <c r="O13" s="41">
        <v>14.328961400000001</v>
      </c>
      <c r="P13" s="43">
        <f t="shared" si="4"/>
        <v>14.345820700000001</v>
      </c>
      <c r="Q13" s="15">
        <v>11.2942979</v>
      </c>
      <c r="R13" s="41">
        <v>10.1804766</v>
      </c>
      <c r="S13" s="43">
        <f t="shared" si="5"/>
        <v>10.737387250000001</v>
      </c>
      <c r="T13" s="15">
        <v>15.499983500000001</v>
      </c>
      <c r="U13" s="41">
        <v>13.1351242</v>
      </c>
      <c r="V13" s="16">
        <f t="shared" si="6"/>
        <v>14.317553849999999</v>
      </c>
      <c r="W13" s="15">
        <v>2.186134</v>
      </c>
      <c r="X13" s="41">
        <v>12.191490999999999</v>
      </c>
      <c r="Y13" s="44">
        <f t="shared" si="7"/>
        <v>7.1888124999999992</v>
      </c>
    </row>
    <row r="14" spans="1:25" x14ac:dyDescent="0.2">
      <c r="A14" s="10">
        <v>8</v>
      </c>
      <c r="B14" s="15">
        <v>15.670734899999999</v>
      </c>
      <c r="C14" s="41">
        <v>14.7559658</v>
      </c>
      <c r="D14" s="16">
        <f t="shared" si="0"/>
        <v>15.213350349999999</v>
      </c>
      <c r="E14" s="15">
        <v>8.5615251299999997</v>
      </c>
      <c r="F14" s="41">
        <v>17.5581931</v>
      </c>
      <c r="G14" s="16">
        <f t="shared" si="1"/>
        <v>13.059859115</v>
      </c>
      <c r="H14" s="15">
        <v>9.4205897699999994</v>
      </c>
      <c r="I14" s="41">
        <v>19.8964493</v>
      </c>
      <c r="J14" s="43">
        <f t="shared" si="2"/>
        <v>14.658519535</v>
      </c>
      <c r="K14" s="15">
        <v>10.859207700000001</v>
      </c>
      <c r="L14" s="41">
        <v>22.842686499999999</v>
      </c>
      <c r="M14" s="16">
        <f t="shared" si="3"/>
        <v>16.850947099999999</v>
      </c>
      <c r="N14" s="15">
        <v>14.820740000000001</v>
      </c>
      <c r="O14" s="41">
        <v>14.1250777</v>
      </c>
      <c r="P14" s="43">
        <f t="shared" si="4"/>
        <v>14.47290885</v>
      </c>
      <c r="Q14" s="15">
        <v>11.727026800000001</v>
      </c>
      <c r="R14" s="41">
        <v>11.9703263</v>
      </c>
      <c r="S14" s="43">
        <f t="shared" si="5"/>
        <v>11.84867655</v>
      </c>
      <c r="T14" s="15">
        <v>15.596673600000001</v>
      </c>
      <c r="U14" s="41">
        <v>13.015327900000001</v>
      </c>
      <c r="V14" s="16">
        <f t="shared" si="6"/>
        <v>14.306000750000001</v>
      </c>
      <c r="W14" s="15">
        <v>2.1236730000000001</v>
      </c>
      <c r="X14" s="41">
        <v>12.6255334</v>
      </c>
      <c r="Y14" s="44">
        <f t="shared" si="7"/>
        <v>7.3746032000000001</v>
      </c>
    </row>
    <row r="15" spans="1:25" x14ac:dyDescent="0.2">
      <c r="A15" s="10">
        <v>8.5</v>
      </c>
      <c r="B15" s="15">
        <v>16.4707817</v>
      </c>
      <c r="C15" s="41">
        <v>15.607249100000001</v>
      </c>
      <c r="D15" s="16">
        <f t="shared" si="0"/>
        <v>16.0390154</v>
      </c>
      <c r="E15" s="15">
        <v>9.6551935499999999</v>
      </c>
      <c r="F15" s="41">
        <v>20.942095900000002</v>
      </c>
      <c r="G15" s="16">
        <f t="shared" si="1"/>
        <v>15.298644725000001</v>
      </c>
      <c r="H15" s="15">
        <v>9.3891001999999997</v>
      </c>
      <c r="I15" s="41">
        <v>19.946624199999999</v>
      </c>
      <c r="J15" s="43">
        <f t="shared" si="2"/>
        <v>14.667862199999998</v>
      </c>
      <c r="K15" s="15">
        <v>11.9937725</v>
      </c>
      <c r="L15" s="41">
        <v>22.583230400000001</v>
      </c>
      <c r="M15" s="16">
        <f t="shared" si="3"/>
        <v>17.288501450000002</v>
      </c>
      <c r="N15" s="15">
        <v>14.41742</v>
      </c>
      <c r="O15" s="41">
        <v>14.398904699999999</v>
      </c>
      <c r="P15" s="43">
        <f t="shared" si="4"/>
        <v>14.40816235</v>
      </c>
      <c r="Q15" s="15">
        <v>12.212328100000001</v>
      </c>
      <c r="R15" s="41">
        <v>12.049190599999999</v>
      </c>
      <c r="S15" s="43">
        <f t="shared" si="5"/>
        <v>12.13075935</v>
      </c>
      <c r="T15" s="15">
        <v>13.7817378</v>
      </c>
      <c r="U15" s="41">
        <v>12.9454998</v>
      </c>
      <c r="V15" s="16">
        <f t="shared" si="6"/>
        <v>13.363618800000001</v>
      </c>
      <c r="W15" s="15">
        <v>2.186134</v>
      </c>
      <c r="X15" s="41">
        <v>11.8836633</v>
      </c>
      <c r="Y15" s="44">
        <f t="shared" si="7"/>
        <v>7.0348986500000006</v>
      </c>
    </row>
    <row r="16" spans="1:25" x14ac:dyDescent="0.2">
      <c r="A16" s="10">
        <v>9</v>
      </c>
      <c r="B16" s="15">
        <v>13.934437900000001</v>
      </c>
      <c r="C16" s="41">
        <v>16.8962538</v>
      </c>
      <c r="D16" s="16">
        <f t="shared" si="0"/>
        <v>15.415345850000001</v>
      </c>
      <c r="E16" s="15">
        <v>17.1955861</v>
      </c>
      <c r="F16" s="41">
        <v>19.078178900000001</v>
      </c>
      <c r="G16" s="16">
        <f t="shared" si="1"/>
        <v>18.136882499999999</v>
      </c>
      <c r="H16" s="15">
        <v>9.9478647200000001</v>
      </c>
      <c r="I16" s="41">
        <v>20.479005900000001</v>
      </c>
      <c r="J16" s="43">
        <f t="shared" si="2"/>
        <v>15.213435310000001</v>
      </c>
      <c r="K16" s="15">
        <v>10.550077699999999</v>
      </c>
      <c r="L16" s="41">
        <v>20.2918384</v>
      </c>
      <c r="M16" s="16">
        <f t="shared" si="3"/>
        <v>15.420958049999999</v>
      </c>
      <c r="N16" s="15">
        <v>13.942729999999999</v>
      </c>
      <c r="O16" s="41">
        <v>14.2950625</v>
      </c>
      <c r="P16" s="43">
        <f t="shared" si="4"/>
        <v>14.118896249999999</v>
      </c>
      <c r="Q16" s="15">
        <v>11.4352996</v>
      </c>
      <c r="R16" s="41">
        <v>11.820863900000001</v>
      </c>
      <c r="S16" s="43">
        <f t="shared" si="5"/>
        <v>11.62808175</v>
      </c>
      <c r="T16" s="15">
        <v>13.8815299</v>
      </c>
      <c r="U16" s="41">
        <v>12.598511500000001</v>
      </c>
      <c r="V16" s="16">
        <f t="shared" si="6"/>
        <v>13.240020700000001</v>
      </c>
      <c r="W16" s="15">
        <v>2.2173639999999999</v>
      </c>
      <c r="X16" s="41">
        <v>12.623969799999999</v>
      </c>
      <c r="Y16" s="44">
        <f t="shared" si="7"/>
        <v>7.4206668999999996</v>
      </c>
    </row>
    <row r="17" spans="1:25" x14ac:dyDescent="0.2">
      <c r="A17" s="10">
        <v>9.5</v>
      </c>
      <c r="B17" s="15">
        <v>20.8625802</v>
      </c>
      <c r="C17" s="41">
        <v>16.664755700000001</v>
      </c>
      <c r="D17" s="16">
        <f t="shared" si="0"/>
        <v>18.763667949999999</v>
      </c>
      <c r="E17" s="15">
        <v>24.081574100000001</v>
      </c>
      <c r="F17" s="41">
        <v>23.151717399999999</v>
      </c>
      <c r="G17" s="16">
        <f t="shared" si="1"/>
        <v>23.61664575</v>
      </c>
      <c r="H17" s="15">
        <v>10.4155142</v>
      </c>
      <c r="I17" s="41">
        <v>19.971207499999998</v>
      </c>
      <c r="J17" s="43">
        <f t="shared" si="2"/>
        <v>15.193360849999999</v>
      </c>
      <c r="K17" s="15">
        <v>12.126530799999999</v>
      </c>
      <c r="L17" s="41">
        <v>22.7735974</v>
      </c>
      <c r="M17" s="16">
        <f t="shared" si="3"/>
        <v>17.450064099999999</v>
      </c>
      <c r="N17" s="15">
        <v>13.62072</v>
      </c>
      <c r="O17" s="41">
        <v>13.4932588</v>
      </c>
      <c r="P17" s="43">
        <f t="shared" si="4"/>
        <v>13.556989399999999</v>
      </c>
      <c r="Q17" s="15">
        <v>12.3562675</v>
      </c>
      <c r="R17" s="41">
        <v>12.2827354</v>
      </c>
      <c r="S17" s="43">
        <f t="shared" si="5"/>
        <v>12.319501450000001</v>
      </c>
      <c r="T17" s="15">
        <v>13.521169499999999</v>
      </c>
      <c r="U17" s="41">
        <v>12.022912399999999</v>
      </c>
      <c r="V17" s="16">
        <f t="shared" si="6"/>
        <v>12.772040949999999</v>
      </c>
      <c r="W17" s="15">
        <v>2.3110560000000002</v>
      </c>
      <c r="X17" s="41">
        <v>13.7635503</v>
      </c>
      <c r="Y17" s="44">
        <f t="shared" si="7"/>
        <v>8.0373031499999996</v>
      </c>
    </row>
    <row r="18" spans="1:25" x14ac:dyDescent="0.2">
      <c r="A18" s="10">
        <v>10</v>
      </c>
      <c r="B18" s="15">
        <v>31.107970000000002</v>
      </c>
      <c r="C18" s="41">
        <v>38.362531400000002</v>
      </c>
      <c r="D18" s="16">
        <f t="shared" si="0"/>
        <v>34.735250700000002</v>
      </c>
      <c r="E18" s="15">
        <v>37.662711999999999</v>
      </c>
      <c r="F18" s="41">
        <v>28.445679699999999</v>
      </c>
      <c r="G18" s="16">
        <f t="shared" si="1"/>
        <v>33.054195849999999</v>
      </c>
      <c r="H18" s="15">
        <v>11.0164461</v>
      </c>
      <c r="I18" s="41">
        <v>20.010944200000001</v>
      </c>
      <c r="J18" s="43">
        <f t="shared" si="2"/>
        <v>15.51369515</v>
      </c>
      <c r="K18" s="15">
        <v>12.1465628</v>
      </c>
      <c r="L18" s="41">
        <v>21.803789699999999</v>
      </c>
      <c r="M18" s="16">
        <f t="shared" si="3"/>
        <v>16.975176250000001</v>
      </c>
      <c r="N18" s="15">
        <v>13.86323</v>
      </c>
      <c r="O18" s="41">
        <v>13.1021956</v>
      </c>
      <c r="P18" s="43">
        <f t="shared" si="4"/>
        <v>13.4827128</v>
      </c>
      <c r="Q18" s="15">
        <v>11.348538400000001</v>
      </c>
      <c r="R18" s="41">
        <v>13.430346800000001</v>
      </c>
      <c r="S18" s="43">
        <f t="shared" si="5"/>
        <v>12.389442600000001</v>
      </c>
      <c r="T18" s="15">
        <v>13.890505900000001</v>
      </c>
      <c r="U18" s="41">
        <v>11.8488924</v>
      </c>
      <c r="V18" s="16">
        <f t="shared" si="6"/>
        <v>12.869699150000001</v>
      </c>
      <c r="W18" s="15">
        <v>2.4984380000000002</v>
      </c>
      <c r="X18" s="41">
        <v>12.8785489</v>
      </c>
      <c r="Y18" s="44">
        <f t="shared" si="7"/>
        <v>7.6884934500000002</v>
      </c>
    </row>
    <row r="19" spans="1:25" x14ac:dyDescent="0.2">
      <c r="A19" s="10">
        <v>10.5</v>
      </c>
      <c r="B19" s="15">
        <v>42.447162800000001</v>
      </c>
      <c r="C19" s="41">
        <v>28.529783200000001</v>
      </c>
      <c r="D19" s="16">
        <f t="shared" si="0"/>
        <v>35.488472999999999</v>
      </c>
      <c r="E19" s="15">
        <v>42.115728300000001</v>
      </c>
      <c r="F19" s="41">
        <v>34.613801899999999</v>
      </c>
      <c r="G19" s="16">
        <f t="shared" si="1"/>
        <v>38.3647651</v>
      </c>
      <c r="H19" s="15">
        <v>10.9646159</v>
      </c>
      <c r="I19" s="41">
        <v>20.517492799999999</v>
      </c>
      <c r="J19" s="43">
        <f t="shared" si="2"/>
        <v>15.741054349999999</v>
      </c>
      <c r="K19" s="15">
        <v>12.3977998</v>
      </c>
      <c r="L19" s="41">
        <v>20.982937</v>
      </c>
      <c r="M19" s="16">
        <f t="shared" si="3"/>
        <v>16.690368400000001</v>
      </c>
      <c r="N19" s="15">
        <v>13.72414</v>
      </c>
      <c r="O19" s="41">
        <v>13.491603700000001</v>
      </c>
      <c r="P19" s="43">
        <f t="shared" si="4"/>
        <v>13.60787185</v>
      </c>
      <c r="Q19" s="15">
        <v>12.7654683</v>
      </c>
      <c r="R19" s="41">
        <v>13.5139988</v>
      </c>
      <c r="S19" s="43">
        <f t="shared" si="5"/>
        <v>13.139733549999999</v>
      </c>
      <c r="T19" s="15">
        <v>13.6857077</v>
      </c>
      <c r="U19" s="41">
        <v>11.758519400000001</v>
      </c>
      <c r="V19" s="16">
        <f t="shared" si="6"/>
        <v>12.72211355</v>
      </c>
      <c r="W19" s="15">
        <v>2.59213</v>
      </c>
      <c r="X19" s="41">
        <v>12.440576099999999</v>
      </c>
      <c r="Y19" s="44">
        <f t="shared" si="7"/>
        <v>7.5163530499999993</v>
      </c>
    </row>
    <row r="20" spans="1:25" x14ac:dyDescent="0.2">
      <c r="A20" s="10">
        <v>11</v>
      </c>
      <c r="B20" s="15">
        <v>56.303851199999997</v>
      </c>
      <c r="C20" s="41">
        <v>38.9973156</v>
      </c>
      <c r="D20" s="16">
        <f t="shared" si="0"/>
        <v>47.650583400000002</v>
      </c>
      <c r="E20" s="15">
        <v>49.383478199999999</v>
      </c>
      <c r="F20" s="41">
        <v>42.662937900000003</v>
      </c>
      <c r="G20" s="16">
        <f t="shared" si="1"/>
        <v>46.023208050000001</v>
      </c>
      <c r="H20" s="15">
        <v>11.7121552</v>
      </c>
      <c r="I20" s="41">
        <v>21.0302477</v>
      </c>
      <c r="J20" s="43">
        <f t="shared" si="2"/>
        <v>16.371201450000001</v>
      </c>
      <c r="K20" s="15">
        <v>12.371362400000001</v>
      </c>
      <c r="L20" s="41">
        <v>23.5636592</v>
      </c>
      <c r="M20" s="16">
        <f t="shared" si="3"/>
        <v>17.967510799999999</v>
      </c>
      <c r="N20" s="15">
        <v>14.250920000000001</v>
      </c>
      <c r="O20" s="41">
        <v>13.2563038</v>
      </c>
      <c r="P20" s="43">
        <f t="shared" si="4"/>
        <v>13.753611899999999</v>
      </c>
      <c r="Q20" s="15">
        <v>12.6882646</v>
      </c>
      <c r="R20" s="41">
        <v>13.4795146</v>
      </c>
      <c r="S20" s="43">
        <f t="shared" si="5"/>
        <v>13.083889599999999</v>
      </c>
      <c r="T20" s="15">
        <v>12.904200899999999</v>
      </c>
      <c r="U20" s="41">
        <v>11.561802200000001</v>
      </c>
      <c r="V20" s="16">
        <f t="shared" si="6"/>
        <v>12.233001550000001</v>
      </c>
      <c r="W20" s="15">
        <v>2.6545909999999999</v>
      </c>
      <c r="X20" s="41">
        <v>12.3247634</v>
      </c>
      <c r="Y20" s="44">
        <f t="shared" si="7"/>
        <v>7.4896772</v>
      </c>
    </row>
    <row r="21" spans="1:25" x14ac:dyDescent="0.2">
      <c r="A21" s="10">
        <v>11.5</v>
      </c>
      <c r="B21" s="15">
        <v>66.741580200000001</v>
      </c>
      <c r="C21" s="41">
        <v>46.535488100000002</v>
      </c>
      <c r="D21" s="16">
        <f t="shared" si="0"/>
        <v>56.638534149999998</v>
      </c>
      <c r="E21" s="15">
        <v>59.254389799999998</v>
      </c>
      <c r="F21" s="41">
        <v>51.144276300000001</v>
      </c>
      <c r="G21" s="16">
        <f t="shared" si="1"/>
        <v>55.19933305</v>
      </c>
      <c r="H21" s="15">
        <v>12.0209604</v>
      </c>
      <c r="I21" s="41">
        <v>21.151474</v>
      </c>
      <c r="J21" s="43">
        <f t="shared" si="2"/>
        <v>16.5862172</v>
      </c>
      <c r="K21" s="15">
        <v>11.786516300000001</v>
      </c>
      <c r="L21" s="41">
        <v>21.459364699999998</v>
      </c>
      <c r="M21" s="16">
        <f t="shared" si="3"/>
        <v>16.622940499999999</v>
      </c>
      <c r="N21" s="15">
        <v>13.071619999999999</v>
      </c>
      <c r="O21" s="41">
        <v>12.6056352</v>
      </c>
      <c r="P21" s="43">
        <f t="shared" si="4"/>
        <v>12.838627599999999</v>
      </c>
      <c r="Q21" s="15">
        <v>11.401855100000001</v>
      </c>
      <c r="R21" s="41">
        <v>12.598842899999999</v>
      </c>
      <c r="S21" s="43">
        <f t="shared" si="5"/>
        <v>12.000349</v>
      </c>
      <c r="T21" s="15">
        <v>12.608586600000001</v>
      </c>
      <c r="U21" s="41">
        <v>11.141096900000001</v>
      </c>
      <c r="V21" s="16">
        <f t="shared" si="6"/>
        <v>11.874841750000002</v>
      </c>
      <c r="W21" s="15">
        <v>2.810743</v>
      </c>
      <c r="X21" s="41">
        <v>12.4202064</v>
      </c>
      <c r="Y21" s="44">
        <f t="shared" si="7"/>
        <v>7.6154747</v>
      </c>
    </row>
    <row r="22" spans="1:25" x14ac:dyDescent="0.2">
      <c r="A22" s="10">
        <v>12</v>
      </c>
      <c r="B22" s="15">
        <v>74.835934899999998</v>
      </c>
      <c r="C22" s="41">
        <v>54.093591699999998</v>
      </c>
      <c r="D22" s="16">
        <f t="shared" si="0"/>
        <v>64.464763300000001</v>
      </c>
      <c r="E22" s="15">
        <v>66.128333900000001</v>
      </c>
      <c r="F22" s="41">
        <v>61.613449600000003</v>
      </c>
      <c r="G22" s="16">
        <f t="shared" si="1"/>
        <v>63.870891749999998</v>
      </c>
      <c r="H22" s="15">
        <v>11.985029300000001</v>
      </c>
      <c r="I22" s="41">
        <v>22.1091561</v>
      </c>
      <c r="J22" s="43">
        <f t="shared" si="2"/>
        <v>17.0470927</v>
      </c>
      <c r="K22" s="15">
        <v>11.698309999999999</v>
      </c>
      <c r="L22" s="41">
        <v>23.665735999999999</v>
      </c>
      <c r="M22" s="16">
        <f t="shared" si="3"/>
        <v>17.682023000000001</v>
      </c>
      <c r="N22" s="15">
        <v>13.338050000000001</v>
      </c>
      <c r="O22" s="41">
        <v>12.611090900000001</v>
      </c>
      <c r="P22" s="43">
        <f t="shared" si="4"/>
        <v>12.974570450000002</v>
      </c>
      <c r="Q22" s="15">
        <v>11.6459747</v>
      </c>
      <c r="R22" s="41">
        <v>12.251729900000001</v>
      </c>
      <c r="S22" s="43">
        <f t="shared" si="5"/>
        <v>11.9488523</v>
      </c>
      <c r="T22" s="15">
        <v>12.4844405</v>
      </c>
      <c r="U22" s="41">
        <v>10.9808957</v>
      </c>
      <c r="V22" s="16">
        <f t="shared" si="6"/>
        <v>11.7326681</v>
      </c>
      <c r="W22" s="15">
        <v>2.8732039999999999</v>
      </c>
      <c r="X22" s="41">
        <v>12.169448900000001</v>
      </c>
      <c r="Y22" s="44">
        <f t="shared" si="7"/>
        <v>7.5213264500000001</v>
      </c>
    </row>
    <row r="23" spans="1:25" x14ac:dyDescent="0.2">
      <c r="A23" s="10">
        <v>12.5</v>
      </c>
      <c r="B23" s="15">
        <v>82.061299099999999</v>
      </c>
      <c r="C23" s="41">
        <v>60.166902200000003</v>
      </c>
      <c r="D23" s="16">
        <f t="shared" si="0"/>
        <v>71.114100649999997</v>
      </c>
      <c r="E23" s="15">
        <v>74.443282600000003</v>
      </c>
      <c r="F23" s="41">
        <v>69.797972599999994</v>
      </c>
      <c r="G23" s="16">
        <f t="shared" si="1"/>
        <v>72.120627600000006</v>
      </c>
      <c r="H23" s="15">
        <v>12.0180779</v>
      </c>
      <c r="I23" s="41">
        <v>22.307398599999999</v>
      </c>
      <c r="J23" s="43">
        <f t="shared" si="2"/>
        <v>17.16273825</v>
      </c>
      <c r="K23" s="15">
        <v>11.532219400000001</v>
      </c>
      <c r="L23" s="41">
        <v>23.230772200000001</v>
      </c>
      <c r="M23" s="16">
        <f t="shared" si="3"/>
        <v>17.3814958</v>
      </c>
      <c r="N23" s="15">
        <v>12.988479999999999</v>
      </c>
      <c r="O23" s="41">
        <v>12.5072487</v>
      </c>
      <c r="P23" s="43">
        <f t="shared" si="4"/>
        <v>12.74786435</v>
      </c>
      <c r="Q23" s="15">
        <v>12.369699499999999</v>
      </c>
      <c r="R23" s="41">
        <v>12.1291355</v>
      </c>
      <c r="S23" s="43">
        <f t="shared" si="5"/>
        <v>12.2494175</v>
      </c>
      <c r="T23" s="15">
        <v>12.353892399999999</v>
      </c>
      <c r="U23" s="41">
        <v>10.768941</v>
      </c>
      <c r="V23" s="16">
        <f t="shared" si="6"/>
        <v>11.561416699999999</v>
      </c>
      <c r="W23" s="15">
        <v>3.1542789999999998</v>
      </c>
      <c r="X23" s="41">
        <v>11.6536016</v>
      </c>
      <c r="Y23" s="44">
        <f t="shared" si="7"/>
        <v>7.4039403000000004</v>
      </c>
    </row>
    <row r="24" spans="1:25" x14ac:dyDescent="0.2">
      <c r="A24" s="10">
        <v>13</v>
      </c>
      <c r="B24" s="15">
        <v>87.681011600000005</v>
      </c>
      <c r="C24" s="41">
        <v>73.144733099999996</v>
      </c>
      <c r="D24" s="16">
        <f t="shared" si="0"/>
        <v>80.412872350000001</v>
      </c>
      <c r="E24" s="15">
        <v>80.843431600000002</v>
      </c>
      <c r="F24" s="41">
        <v>71.072608700000004</v>
      </c>
      <c r="G24" s="16">
        <f t="shared" si="1"/>
        <v>75.95802015000001</v>
      </c>
      <c r="H24" s="15">
        <v>12.0264171</v>
      </c>
      <c r="I24" s="41">
        <v>27.085739100000001</v>
      </c>
      <c r="J24" s="43">
        <f t="shared" si="2"/>
        <v>19.556078100000001</v>
      </c>
      <c r="K24" s="15">
        <v>12.933647000000001</v>
      </c>
      <c r="L24" s="41">
        <v>23.700661100000001</v>
      </c>
      <c r="M24" s="16">
        <f t="shared" si="3"/>
        <v>18.317154049999999</v>
      </c>
      <c r="N24" s="15">
        <v>12.45214</v>
      </c>
      <c r="O24" s="41">
        <v>12.5780195</v>
      </c>
      <c r="P24" s="43">
        <f t="shared" si="4"/>
        <v>12.51507975</v>
      </c>
      <c r="Q24" s="15">
        <v>14.312739199999999</v>
      </c>
      <c r="R24" s="41">
        <v>13.294267899999999</v>
      </c>
      <c r="S24" s="43">
        <f t="shared" si="5"/>
        <v>13.803503549999999</v>
      </c>
      <c r="T24" s="15">
        <v>12.8834769</v>
      </c>
      <c r="U24" s="41">
        <v>10.768941</v>
      </c>
      <c r="V24" s="16">
        <f t="shared" si="6"/>
        <v>11.82620895</v>
      </c>
      <c r="W24" s="15">
        <v>3.3104309999999999</v>
      </c>
      <c r="X24" s="41">
        <v>13.0167295</v>
      </c>
      <c r="Y24" s="44">
        <f t="shared" si="7"/>
        <v>8.1635802500000008</v>
      </c>
    </row>
    <row r="25" spans="1:25" x14ac:dyDescent="0.2">
      <c r="A25" s="10">
        <v>13.5</v>
      </c>
      <c r="B25" s="15">
        <v>91.729101400000005</v>
      </c>
      <c r="C25" s="41">
        <v>84.361398500000007</v>
      </c>
      <c r="D25" s="16">
        <f t="shared" si="0"/>
        <v>88.045249949999999</v>
      </c>
      <c r="E25" s="15">
        <v>87.054601700000006</v>
      </c>
      <c r="F25" s="41">
        <v>80.725590299999993</v>
      </c>
      <c r="G25" s="16">
        <f t="shared" si="1"/>
        <v>83.890096</v>
      </c>
      <c r="H25" s="15">
        <v>12.7112128</v>
      </c>
      <c r="I25" s="41">
        <v>31.2352965</v>
      </c>
      <c r="J25" s="43">
        <f t="shared" si="2"/>
        <v>21.973254650000001</v>
      </c>
      <c r="K25" s="15">
        <v>22.590042199999999</v>
      </c>
      <c r="L25" s="41">
        <v>22.527979899999998</v>
      </c>
      <c r="M25" s="16">
        <f t="shared" si="3"/>
        <v>22.559011049999999</v>
      </c>
      <c r="N25" s="15">
        <v>13.10427</v>
      </c>
      <c r="O25" s="41">
        <v>12.194894700000001</v>
      </c>
      <c r="P25" s="43">
        <f t="shared" si="4"/>
        <v>12.649582349999999</v>
      </c>
      <c r="Q25" s="15">
        <v>13.6461925</v>
      </c>
      <c r="R25" s="41">
        <v>12.374544</v>
      </c>
      <c r="S25" s="43">
        <f t="shared" si="5"/>
        <v>13.010368249999999</v>
      </c>
      <c r="T25" s="15">
        <v>12.7803848</v>
      </c>
      <c r="U25" s="41">
        <v>10.5630275</v>
      </c>
      <c r="V25" s="16">
        <f t="shared" si="6"/>
        <v>11.67170615</v>
      </c>
      <c r="W25" s="15">
        <v>3.7788879999999998</v>
      </c>
      <c r="X25" s="41">
        <v>12.6212771</v>
      </c>
      <c r="Y25" s="44">
        <f t="shared" si="7"/>
        <v>8.2000825499999994</v>
      </c>
    </row>
    <row r="26" spans="1:25" x14ac:dyDescent="0.2">
      <c r="A26" s="10">
        <v>14</v>
      </c>
      <c r="B26" s="15">
        <v>94.024416799999997</v>
      </c>
      <c r="C26" s="41">
        <v>86.598929699999999</v>
      </c>
      <c r="D26" s="16">
        <f t="shared" si="0"/>
        <v>90.311673249999998</v>
      </c>
      <c r="E26" s="15">
        <v>91.607783800000007</v>
      </c>
      <c r="F26" s="41">
        <v>89.2437848</v>
      </c>
      <c r="G26" s="16">
        <f t="shared" si="1"/>
        <v>90.425784300000004</v>
      </c>
      <c r="H26" s="15">
        <v>14.262563200000001</v>
      </c>
      <c r="I26" s="41">
        <v>37.076184699999999</v>
      </c>
      <c r="J26" s="43">
        <f t="shared" si="2"/>
        <v>25.669373950000001</v>
      </c>
      <c r="K26" s="15">
        <v>21.426224900000001</v>
      </c>
      <c r="L26" s="41">
        <v>22.964327600000001</v>
      </c>
      <c r="M26" s="16">
        <f t="shared" si="3"/>
        <v>22.195276249999999</v>
      </c>
      <c r="N26" s="15">
        <v>12.681279999999999</v>
      </c>
      <c r="O26" s="41">
        <v>13.5410422</v>
      </c>
      <c r="P26" s="43">
        <f t="shared" si="4"/>
        <v>13.1111611</v>
      </c>
      <c r="Q26" s="15">
        <v>13.1623666</v>
      </c>
      <c r="R26" s="41">
        <v>11.5568539</v>
      </c>
      <c r="S26" s="43">
        <f t="shared" si="5"/>
        <v>12.359610249999999</v>
      </c>
      <c r="T26" s="15">
        <v>12.3970564</v>
      </c>
      <c r="U26" s="41">
        <v>10.8164388</v>
      </c>
      <c r="V26" s="16">
        <f t="shared" si="6"/>
        <v>11.6067476</v>
      </c>
      <c r="W26" s="15">
        <v>4.0911929999999996</v>
      </c>
      <c r="X26" s="41">
        <v>12.2225888</v>
      </c>
      <c r="Y26" s="44">
        <f t="shared" si="7"/>
        <v>8.1568909000000005</v>
      </c>
    </row>
    <row r="27" spans="1:25" x14ac:dyDescent="0.2">
      <c r="A27" s="10">
        <v>14.5</v>
      </c>
      <c r="B27" s="15">
        <v>95.312384100000003</v>
      </c>
      <c r="C27" s="41">
        <v>92.797849999999997</v>
      </c>
      <c r="D27" s="16">
        <f t="shared" si="0"/>
        <v>94.055117050000007</v>
      </c>
      <c r="E27" s="15">
        <v>93.229441699999995</v>
      </c>
      <c r="F27" s="41">
        <v>93.049558399999995</v>
      </c>
      <c r="G27" s="16">
        <f t="shared" si="1"/>
        <v>93.139500049999995</v>
      </c>
      <c r="H27" s="15">
        <v>18.390898400000001</v>
      </c>
      <c r="I27" s="41">
        <v>38.817931999999999</v>
      </c>
      <c r="J27" s="43">
        <f t="shared" si="2"/>
        <v>28.604415199999998</v>
      </c>
      <c r="K27" s="15">
        <v>20.344167800000001</v>
      </c>
      <c r="L27" s="41">
        <v>29.5949794</v>
      </c>
      <c r="M27" s="16">
        <f t="shared" si="3"/>
        <v>24.9695736</v>
      </c>
      <c r="N27" s="15">
        <v>12.548859999999999</v>
      </c>
      <c r="O27" s="41">
        <v>11.7109007</v>
      </c>
      <c r="P27" s="43">
        <f t="shared" si="4"/>
        <v>12.129880350000001</v>
      </c>
      <c r="Q27" s="15">
        <v>12.3316493</v>
      </c>
      <c r="R27" s="41">
        <v>11.3779146</v>
      </c>
      <c r="S27" s="43">
        <f t="shared" si="5"/>
        <v>11.85478195</v>
      </c>
      <c r="T27" s="15">
        <v>12.512226500000001</v>
      </c>
      <c r="U27" s="41">
        <v>10.4722876</v>
      </c>
      <c r="V27" s="16">
        <f t="shared" si="6"/>
        <v>11.492257049999999</v>
      </c>
      <c r="W27" s="15">
        <v>4.8094939999999999</v>
      </c>
      <c r="X27" s="41">
        <v>12.654633</v>
      </c>
      <c r="Y27" s="44">
        <f t="shared" si="7"/>
        <v>8.7320635000000006</v>
      </c>
    </row>
    <row r="28" spans="1:25" x14ac:dyDescent="0.2">
      <c r="A28" s="10">
        <v>15</v>
      </c>
      <c r="B28" s="15">
        <v>97.055301200000002</v>
      </c>
      <c r="C28" s="41">
        <v>95.736035700000002</v>
      </c>
      <c r="D28" s="16">
        <f t="shared" si="0"/>
        <v>96.395668450000002</v>
      </c>
      <c r="E28" s="15">
        <v>96.732982100000001</v>
      </c>
      <c r="F28" s="41">
        <v>95.526999399999994</v>
      </c>
      <c r="G28" s="16">
        <f t="shared" si="1"/>
        <v>96.12999074999999</v>
      </c>
      <c r="H28" s="15">
        <v>34.683357999999998</v>
      </c>
      <c r="I28" s="41">
        <v>42.168029400000002</v>
      </c>
      <c r="J28" s="43">
        <f t="shared" si="2"/>
        <v>38.425693699999997</v>
      </c>
      <c r="K28" s="15">
        <v>26.038737300000001</v>
      </c>
      <c r="L28" s="41">
        <v>48.916958100000002</v>
      </c>
      <c r="M28" s="16">
        <f t="shared" si="3"/>
        <v>37.477847699999998</v>
      </c>
      <c r="N28" s="15">
        <v>12.32723</v>
      </c>
      <c r="O28" s="41">
        <v>11.848641799999999</v>
      </c>
      <c r="P28" s="43">
        <f t="shared" si="4"/>
        <v>12.0879359</v>
      </c>
      <c r="Q28" s="15">
        <v>12.125759499999999</v>
      </c>
      <c r="R28" s="41">
        <v>11.206262199999999</v>
      </c>
      <c r="S28" s="43">
        <f t="shared" si="5"/>
        <v>11.666010849999999</v>
      </c>
      <c r="T28" s="15">
        <v>12.581988600000001</v>
      </c>
      <c r="U28" s="41">
        <v>10.6562377</v>
      </c>
      <c r="V28" s="16">
        <f t="shared" si="6"/>
        <v>11.61911315</v>
      </c>
      <c r="W28" s="15">
        <v>5.21549</v>
      </c>
      <c r="X28" s="41">
        <v>10.758741199999999</v>
      </c>
      <c r="Y28" s="44">
        <f t="shared" si="7"/>
        <v>7.9871155999999992</v>
      </c>
    </row>
    <row r="29" spans="1:25" x14ac:dyDescent="0.2">
      <c r="A29" s="10">
        <v>15.5</v>
      </c>
      <c r="B29" s="15">
        <v>97.5876564</v>
      </c>
      <c r="C29" s="41">
        <v>93.701819499999999</v>
      </c>
      <c r="D29" s="16">
        <f t="shared" si="0"/>
        <v>95.644737950000007</v>
      </c>
      <c r="E29" s="15">
        <v>98.701652499999994</v>
      </c>
      <c r="F29" s="41">
        <v>95.866973000000002</v>
      </c>
      <c r="G29" s="16">
        <f t="shared" si="1"/>
        <v>97.284312749999998</v>
      </c>
      <c r="H29" s="15">
        <v>57.988238000000003</v>
      </c>
      <c r="I29" s="41">
        <v>46.4395375</v>
      </c>
      <c r="J29" s="43">
        <f t="shared" si="2"/>
        <v>52.213887749999998</v>
      </c>
      <c r="K29" s="15">
        <v>24.457665899999999</v>
      </c>
      <c r="L29" s="41">
        <v>45.860223400000002</v>
      </c>
      <c r="M29" s="16">
        <f t="shared" si="3"/>
        <v>35.158944650000002</v>
      </c>
      <c r="N29" s="15">
        <v>12.10196</v>
      </c>
      <c r="O29" s="41">
        <v>11.7879548</v>
      </c>
      <c r="P29" s="43">
        <f t="shared" si="4"/>
        <v>11.9449574</v>
      </c>
      <c r="Q29" s="15">
        <v>13.3452669</v>
      </c>
      <c r="R29" s="41">
        <v>10.7255696</v>
      </c>
      <c r="S29" s="43">
        <f t="shared" si="5"/>
        <v>12.035418249999999</v>
      </c>
      <c r="T29" s="15">
        <v>12.6341286</v>
      </c>
      <c r="U29" s="41">
        <v>10.5155297</v>
      </c>
      <c r="V29" s="16">
        <f t="shared" si="6"/>
        <v>11.574829149999999</v>
      </c>
      <c r="W29" s="15">
        <v>6.0274830000000001</v>
      </c>
      <c r="X29" s="41">
        <v>13.7032442</v>
      </c>
      <c r="Y29" s="44">
        <f t="shared" si="7"/>
        <v>9.8653636000000002</v>
      </c>
    </row>
    <row r="30" spans="1:25" x14ac:dyDescent="0.2">
      <c r="A30" s="10">
        <v>16</v>
      </c>
      <c r="B30" s="15">
        <v>98.174950899999999</v>
      </c>
      <c r="C30" s="41">
        <v>95.138602800000001</v>
      </c>
      <c r="D30" s="16">
        <f t="shared" si="0"/>
        <v>96.65677685</v>
      </c>
      <c r="E30" s="15">
        <v>99.196401100000003</v>
      </c>
      <c r="F30" s="41">
        <v>96.643336399999995</v>
      </c>
      <c r="G30" s="16">
        <f t="shared" si="1"/>
        <v>97.919868750000006</v>
      </c>
      <c r="H30" s="15">
        <v>78.278105699999998</v>
      </c>
      <c r="I30" s="41">
        <v>50.810912500000001</v>
      </c>
      <c r="J30" s="43">
        <f t="shared" si="2"/>
        <v>64.544509099999999</v>
      </c>
      <c r="K30" s="15">
        <v>36.275882600000003</v>
      </c>
      <c r="L30" s="41">
        <v>43.534010000000002</v>
      </c>
      <c r="M30" s="16">
        <f t="shared" si="3"/>
        <v>39.904946300000006</v>
      </c>
      <c r="N30" s="15">
        <v>12.251609999999999</v>
      </c>
      <c r="O30" s="41">
        <v>12.232594199999999</v>
      </c>
      <c r="P30" s="43">
        <f t="shared" si="4"/>
        <v>12.2421021</v>
      </c>
      <c r="Q30" s="15">
        <v>10.4812332</v>
      </c>
      <c r="R30" s="41">
        <v>10.729158200000001</v>
      </c>
      <c r="S30" s="43">
        <f t="shared" si="5"/>
        <v>10.605195699999999</v>
      </c>
      <c r="T30" s="15">
        <v>11.900801899999999</v>
      </c>
      <c r="U30" s="41">
        <v>10.4123895</v>
      </c>
      <c r="V30" s="16">
        <f t="shared" si="6"/>
        <v>11.1565957</v>
      </c>
      <c r="W30" s="15">
        <v>6.8082450000000003</v>
      </c>
      <c r="X30" s="41">
        <v>13.2606892</v>
      </c>
      <c r="Y30" s="44">
        <f t="shared" si="7"/>
        <v>10.034467100000001</v>
      </c>
    </row>
    <row r="31" spans="1:25" x14ac:dyDescent="0.2">
      <c r="A31" s="10">
        <v>16.5</v>
      </c>
      <c r="B31" s="15">
        <v>99.218675899999994</v>
      </c>
      <c r="C31" s="41">
        <v>96.984876799999995</v>
      </c>
      <c r="D31" s="16">
        <f t="shared" si="0"/>
        <v>98.101776349999994</v>
      </c>
      <c r="E31" s="15">
        <v>98.495909499999996</v>
      </c>
      <c r="F31" s="41">
        <v>97.681405299999994</v>
      </c>
      <c r="G31" s="16">
        <f t="shared" si="1"/>
        <v>98.088657399999988</v>
      </c>
      <c r="H31" s="15">
        <v>90.881906299999997</v>
      </c>
      <c r="I31" s="41">
        <v>56.600376099999998</v>
      </c>
      <c r="J31" s="43">
        <f t="shared" si="2"/>
        <v>73.741141200000001</v>
      </c>
      <c r="K31" s="15">
        <v>48.325304199999998</v>
      </c>
      <c r="L31" s="41">
        <v>57.692607099999996</v>
      </c>
      <c r="M31" s="16">
        <f t="shared" si="3"/>
        <v>53.008955649999997</v>
      </c>
      <c r="N31" s="15">
        <v>11.61307</v>
      </c>
      <c r="O31" s="41">
        <v>12.4206012</v>
      </c>
      <c r="P31" s="43">
        <f t="shared" si="4"/>
        <v>12.0168356</v>
      </c>
      <c r="Q31" s="15">
        <v>10.7676497</v>
      </c>
      <c r="R31" s="41">
        <v>10.6995714</v>
      </c>
      <c r="S31" s="43">
        <f t="shared" si="5"/>
        <v>10.73361055</v>
      </c>
      <c r="T31" s="15">
        <v>11.6960037</v>
      </c>
      <c r="U31" s="41">
        <v>10.6938055</v>
      </c>
      <c r="V31" s="16">
        <f t="shared" si="6"/>
        <v>11.194904600000001</v>
      </c>
      <c r="W31" s="15">
        <v>8.0574639999999995</v>
      </c>
      <c r="X31" s="41">
        <v>12.140131999999999</v>
      </c>
      <c r="Y31" s="44">
        <f t="shared" si="7"/>
        <v>10.098797999999999</v>
      </c>
    </row>
    <row r="32" spans="1:25" x14ac:dyDescent="0.2">
      <c r="A32" s="10">
        <v>17</v>
      </c>
      <c r="B32" s="15">
        <v>98.690703099999993</v>
      </c>
      <c r="C32" s="41">
        <v>96.406987400000006</v>
      </c>
      <c r="D32" s="16">
        <f t="shared" si="0"/>
        <v>97.548845249999999</v>
      </c>
      <c r="E32" s="15">
        <v>98.567321100000001</v>
      </c>
      <c r="F32" s="41">
        <v>97.690339399999999</v>
      </c>
      <c r="G32" s="16">
        <f t="shared" si="1"/>
        <v>98.128830249999993</v>
      </c>
      <c r="H32" s="15">
        <v>94.506279500000005</v>
      </c>
      <c r="I32" s="41">
        <v>60.322616600000003</v>
      </c>
      <c r="J32" s="43">
        <f t="shared" si="2"/>
        <v>77.414448050000004</v>
      </c>
      <c r="K32" s="15">
        <v>67.929746699999995</v>
      </c>
      <c r="L32" s="41">
        <v>71.829961900000001</v>
      </c>
      <c r="M32" s="16">
        <f t="shared" si="3"/>
        <v>69.879854300000005</v>
      </c>
      <c r="N32" s="15">
        <v>11.37238</v>
      </c>
      <c r="O32" s="41">
        <v>12.537009899999999</v>
      </c>
      <c r="P32" s="43">
        <f t="shared" si="4"/>
        <v>11.95469495</v>
      </c>
      <c r="Q32" s="15">
        <v>13.266036100000001</v>
      </c>
      <c r="R32" s="41">
        <v>11.985550099999999</v>
      </c>
      <c r="S32" s="43">
        <f t="shared" si="5"/>
        <v>12.625793099999999</v>
      </c>
      <c r="T32" s="15">
        <v>11.4269874</v>
      </c>
      <c r="U32" s="41">
        <v>10.696642600000001</v>
      </c>
      <c r="V32" s="16">
        <f t="shared" si="6"/>
        <v>11.061814999999999</v>
      </c>
      <c r="W32" s="15">
        <v>9.0256089999999993</v>
      </c>
      <c r="X32" s="41">
        <v>12.866691700000001</v>
      </c>
      <c r="Y32" s="44">
        <f t="shared" si="7"/>
        <v>10.94615035</v>
      </c>
    </row>
    <row r="33" spans="1:25" x14ac:dyDescent="0.2">
      <c r="A33" s="10">
        <v>17.5</v>
      </c>
      <c r="B33" s="15">
        <v>98.908829499999996</v>
      </c>
      <c r="C33" s="41">
        <v>96.244941600000004</v>
      </c>
      <c r="D33" s="16">
        <f t="shared" si="0"/>
        <v>97.57688555</v>
      </c>
      <c r="E33" s="15">
        <v>97.920534200000006</v>
      </c>
      <c r="F33" s="41">
        <v>97.7902749</v>
      </c>
      <c r="G33" s="16">
        <f t="shared" si="1"/>
        <v>97.855404550000003</v>
      </c>
      <c r="H33" s="15">
        <v>96.316164000000001</v>
      </c>
      <c r="I33" s="41">
        <v>68.089023600000004</v>
      </c>
      <c r="J33" s="43">
        <f t="shared" si="2"/>
        <v>82.202593800000002</v>
      </c>
      <c r="K33" s="15">
        <v>84.434198600000002</v>
      </c>
      <c r="L33" s="41">
        <v>85.386667200000005</v>
      </c>
      <c r="M33" s="16">
        <f t="shared" si="3"/>
        <v>84.910432900000004</v>
      </c>
      <c r="N33" s="15">
        <v>11.573130000000001</v>
      </c>
      <c r="O33" s="41">
        <v>12.847708799999999</v>
      </c>
      <c r="P33" s="43">
        <f t="shared" si="4"/>
        <v>12.210419399999999</v>
      </c>
      <c r="Q33" s="15">
        <v>12.4430549</v>
      </c>
      <c r="R33" s="41">
        <v>10.971408500000001</v>
      </c>
      <c r="S33" s="43">
        <f t="shared" si="5"/>
        <v>11.707231700000001</v>
      </c>
      <c r="T33" s="15">
        <v>14.067914099999999</v>
      </c>
      <c r="U33" s="41">
        <v>10.959984</v>
      </c>
      <c r="V33" s="16">
        <f t="shared" si="6"/>
        <v>12.513949050000001</v>
      </c>
      <c r="W33" s="15">
        <v>10.21237</v>
      </c>
      <c r="X33" s="41">
        <v>11.836886700000001</v>
      </c>
      <c r="Y33" s="44">
        <f t="shared" si="7"/>
        <v>11.02462835</v>
      </c>
    </row>
    <row r="34" spans="1:25" x14ac:dyDescent="0.2">
      <c r="A34" s="10">
        <v>18</v>
      </c>
      <c r="B34" s="15">
        <v>98.715607500000004</v>
      </c>
      <c r="C34" s="41">
        <v>97.382680899999997</v>
      </c>
      <c r="D34" s="16">
        <f t="shared" si="0"/>
        <v>98.049144200000001</v>
      </c>
      <c r="E34" s="15">
        <v>98.365880300000001</v>
      </c>
      <c r="F34" s="41">
        <v>98.6305756</v>
      </c>
      <c r="G34" s="16">
        <f t="shared" si="1"/>
        <v>98.49822795</v>
      </c>
      <c r="H34" s="15">
        <v>96.715304700000004</v>
      </c>
      <c r="I34" s="41">
        <v>72.709540500000003</v>
      </c>
      <c r="J34" s="43">
        <f t="shared" si="2"/>
        <v>84.712422599999996</v>
      </c>
      <c r="K34" s="15">
        <v>92.052089899999999</v>
      </c>
      <c r="L34" s="41">
        <v>85.358021399999998</v>
      </c>
      <c r="M34" s="16">
        <f t="shared" si="3"/>
        <v>88.705055649999991</v>
      </c>
      <c r="N34" s="15">
        <v>11.489380000000001</v>
      </c>
      <c r="O34" s="41">
        <v>13.8094135</v>
      </c>
      <c r="P34" s="43">
        <f t="shared" si="4"/>
        <v>12.649396750000001</v>
      </c>
      <c r="Q34" s="15">
        <v>13.3619957</v>
      </c>
      <c r="R34" s="41">
        <v>11.363011500000001</v>
      </c>
      <c r="S34" s="43">
        <f t="shared" si="5"/>
        <v>12.3625036</v>
      </c>
      <c r="T34" s="15">
        <v>14.752202799999999</v>
      </c>
      <c r="U34" s="41">
        <v>11.3920379</v>
      </c>
      <c r="V34" s="16">
        <f t="shared" si="6"/>
        <v>13.072120349999999</v>
      </c>
      <c r="W34" s="15">
        <v>11.18051</v>
      </c>
      <c r="X34" s="41">
        <v>13.194780400000001</v>
      </c>
      <c r="Y34" s="44">
        <f t="shared" si="7"/>
        <v>12.1876452</v>
      </c>
    </row>
    <row r="35" spans="1:25" x14ac:dyDescent="0.2">
      <c r="A35" s="10">
        <v>18.5</v>
      </c>
      <c r="B35" s="15">
        <v>98.629691100000002</v>
      </c>
      <c r="C35" s="41">
        <v>95.449600899999993</v>
      </c>
      <c r="D35" s="16">
        <f t="shared" si="0"/>
        <v>97.039646000000005</v>
      </c>
      <c r="E35" s="15">
        <v>97.748179800000003</v>
      </c>
      <c r="F35" s="41">
        <v>98.751023399999994</v>
      </c>
      <c r="G35" s="16">
        <f t="shared" si="1"/>
        <v>98.249601600000005</v>
      </c>
      <c r="H35" s="15">
        <v>97.040788500000005</v>
      </c>
      <c r="I35" s="41">
        <v>79.354519199999999</v>
      </c>
      <c r="J35" s="43">
        <f t="shared" si="2"/>
        <v>88.197653849999995</v>
      </c>
      <c r="K35" s="15">
        <v>95.912237599999997</v>
      </c>
      <c r="L35" s="41">
        <v>87.443218599999994</v>
      </c>
      <c r="M35" s="16">
        <f t="shared" si="3"/>
        <v>91.677728099999996</v>
      </c>
      <c r="N35" s="15">
        <v>11.284380000000001</v>
      </c>
      <c r="O35" s="41">
        <v>13.176767099999999</v>
      </c>
      <c r="P35" s="43">
        <f t="shared" si="4"/>
        <v>12.230573549999999</v>
      </c>
      <c r="Q35" s="15">
        <v>14.1485816</v>
      </c>
      <c r="R35" s="41">
        <v>10.7200221</v>
      </c>
      <c r="S35" s="43">
        <f t="shared" si="5"/>
        <v>12.434301850000001</v>
      </c>
      <c r="T35" s="15">
        <v>15.053163100000001</v>
      </c>
      <c r="U35" s="41">
        <v>11.451936</v>
      </c>
      <c r="V35" s="16">
        <f t="shared" si="6"/>
        <v>13.252549550000001</v>
      </c>
      <c r="W35" s="15">
        <v>12.492190000000001</v>
      </c>
      <c r="X35" s="41">
        <v>10.3982084</v>
      </c>
      <c r="Y35" s="44">
        <f t="shared" si="7"/>
        <v>11.445199200000001</v>
      </c>
    </row>
    <row r="36" spans="1:25" x14ac:dyDescent="0.2">
      <c r="A36" s="10">
        <v>19</v>
      </c>
      <c r="B36" s="15">
        <v>98.641163500000005</v>
      </c>
      <c r="C36" s="41">
        <v>96.215335699999997</v>
      </c>
      <c r="D36" s="16">
        <f t="shared" si="0"/>
        <v>97.428249600000001</v>
      </c>
      <c r="E36" s="15">
        <v>97.256206399999996</v>
      </c>
      <c r="F36" s="41">
        <v>98.512176400000001</v>
      </c>
      <c r="G36" s="16">
        <f t="shared" si="1"/>
        <v>97.884191399999992</v>
      </c>
      <c r="H36" s="15">
        <v>96.6957436</v>
      </c>
      <c r="I36" s="41">
        <v>82.489162100000001</v>
      </c>
      <c r="J36" s="43">
        <f t="shared" si="2"/>
        <v>89.592452850000001</v>
      </c>
      <c r="K36" s="15">
        <v>97.273886700000006</v>
      </c>
      <c r="L36" s="41">
        <v>90.855466399999997</v>
      </c>
      <c r="M36" s="16">
        <f t="shared" si="3"/>
        <v>94.064676550000001</v>
      </c>
      <c r="N36" s="15">
        <v>11.62787</v>
      </c>
      <c r="O36" s="41">
        <v>13.774687</v>
      </c>
      <c r="P36" s="43">
        <f t="shared" si="4"/>
        <v>12.701278500000001</v>
      </c>
      <c r="Q36" s="15">
        <v>14.9965794</v>
      </c>
      <c r="R36" s="41">
        <v>10.680969899999999</v>
      </c>
      <c r="S36" s="43">
        <f t="shared" si="5"/>
        <v>12.83877465</v>
      </c>
      <c r="T36" s="15">
        <v>11.706365699999999</v>
      </c>
      <c r="U36" s="41">
        <v>11.5940625</v>
      </c>
      <c r="V36" s="16">
        <f t="shared" si="6"/>
        <v>11.650214099999999</v>
      </c>
      <c r="W36" s="15">
        <v>13.80387</v>
      </c>
      <c r="X36" s="41">
        <v>12.9514066</v>
      </c>
      <c r="Y36" s="44">
        <f t="shared" si="7"/>
        <v>13.377638300000001</v>
      </c>
    </row>
    <row r="37" spans="1:25" x14ac:dyDescent="0.2">
      <c r="A37" s="10">
        <v>19.5</v>
      </c>
      <c r="B37" s="15">
        <v>98.892764999999997</v>
      </c>
      <c r="C37" s="41">
        <v>97.397956800000003</v>
      </c>
      <c r="D37" s="16">
        <f t="shared" si="0"/>
        <v>98.1453609</v>
      </c>
      <c r="E37" s="15">
        <v>96.781468500000003</v>
      </c>
      <c r="F37" s="41">
        <v>98.846211999999994</v>
      </c>
      <c r="G37" s="16">
        <f t="shared" si="1"/>
        <v>97.813840249999998</v>
      </c>
      <c r="H37" s="15">
        <v>97.661208599999995</v>
      </c>
      <c r="I37" s="41">
        <v>86.9774891</v>
      </c>
      <c r="J37" s="43">
        <f t="shared" si="2"/>
        <v>92.319348849999997</v>
      </c>
      <c r="K37" s="15">
        <v>97.678158800000006</v>
      </c>
      <c r="L37" s="41">
        <v>95.188498800000005</v>
      </c>
      <c r="M37" s="16">
        <f t="shared" si="3"/>
        <v>96.433328799999998</v>
      </c>
      <c r="N37" s="15">
        <v>10.776809999999999</v>
      </c>
      <c r="O37" s="41">
        <v>14.8541183</v>
      </c>
      <c r="P37" s="43">
        <f t="shared" si="4"/>
        <v>12.81546415</v>
      </c>
      <c r="Q37" s="15">
        <v>13.9785486</v>
      </c>
      <c r="R37" s="41">
        <v>11.0948727</v>
      </c>
      <c r="S37" s="43">
        <f t="shared" si="5"/>
        <v>12.53671065</v>
      </c>
      <c r="T37" s="15">
        <v>14.5835066</v>
      </c>
      <c r="U37" s="41">
        <v>11.776593999999999</v>
      </c>
      <c r="V37" s="16">
        <f t="shared" si="6"/>
        <v>13.1800503</v>
      </c>
      <c r="W37" s="15">
        <v>15.30294</v>
      </c>
      <c r="X37" s="41">
        <v>10.376275</v>
      </c>
      <c r="Y37" s="44">
        <f t="shared" si="7"/>
        <v>12.8396075</v>
      </c>
    </row>
    <row r="38" spans="1:25" x14ac:dyDescent="0.2">
      <c r="A38" s="10">
        <v>20</v>
      </c>
      <c r="B38" s="15">
        <v>99.522105199999999</v>
      </c>
      <c r="C38" s="41">
        <v>96.653850800000001</v>
      </c>
      <c r="D38" s="16">
        <f t="shared" si="0"/>
        <v>98.087977999999993</v>
      </c>
      <c r="E38" s="15">
        <v>96.419218999999998</v>
      </c>
      <c r="F38" s="41">
        <v>99.101420099999999</v>
      </c>
      <c r="G38" s="16">
        <f t="shared" si="1"/>
        <v>97.760319549999991</v>
      </c>
      <c r="H38" s="15">
        <v>98.417468499999998</v>
      </c>
      <c r="I38" s="41">
        <v>89.596636200000006</v>
      </c>
      <c r="J38" s="43">
        <f t="shared" si="2"/>
        <v>94.007052350000009</v>
      </c>
      <c r="K38" s="15">
        <v>98.100790200000006</v>
      </c>
      <c r="L38" s="41">
        <v>96.511207499999998</v>
      </c>
      <c r="M38" s="16">
        <f t="shared" si="3"/>
        <v>97.305998850000009</v>
      </c>
      <c r="N38" s="15">
        <v>11.2203</v>
      </c>
      <c r="O38" s="41">
        <v>14.032146900000001</v>
      </c>
      <c r="P38" s="43">
        <f t="shared" si="4"/>
        <v>12.626223450000001</v>
      </c>
      <c r="Q38" s="15">
        <v>15.1090883</v>
      </c>
      <c r="R38" s="41">
        <v>10.363663300000001</v>
      </c>
      <c r="S38" s="43">
        <f t="shared" si="5"/>
        <v>12.736375800000001</v>
      </c>
      <c r="T38" s="15">
        <v>13.653169699999999</v>
      </c>
      <c r="U38" s="41">
        <v>11.6121371</v>
      </c>
      <c r="V38" s="16">
        <f t="shared" si="6"/>
        <v>12.632653399999999</v>
      </c>
      <c r="W38" s="15">
        <v>17.020610000000001</v>
      </c>
      <c r="X38" s="41">
        <v>12.671549499999999</v>
      </c>
      <c r="Y38" s="44">
        <f t="shared" si="7"/>
        <v>14.846079750000001</v>
      </c>
    </row>
    <row r="39" spans="1:25" x14ac:dyDescent="0.2">
      <c r="A39" s="10">
        <v>20.5</v>
      </c>
      <c r="B39" s="15">
        <v>99.111429799999996</v>
      </c>
      <c r="C39" s="41">
        <v>96.047979499999997</v>
      </c>
      <c r="D39" s="16">
        <f t="shared" si="0"/>
        <v>97.579704649999996</v>
      </c>
      <c r="E39" s="15">
        <v>95.033778100000006</v>
      </c>
      <c r="F39" s="41">
        <v>98.491348200000004</v>
      </c>
      <c r="G39" s="16">
        <f t="shared" si="1"/>
        <v>96.762563150000005</v>
      </c>
      <c r="H39" s="15">
        <v>98.811859200000001</v>
      </c>
      <c r="I39" s="41">
        <v>92.687310400000001</v>
      </c>
      <c r="J39" s="43">
        <f t="shared" si="2"/>
        <v>95.749584800000008</v>
      </c>
      <c r="K39" s="15">
        <v>97.888230100000001</v>
      </c>
      <c r="L39" s="41">
        <v>96.581472899999994</v>
      </c>
      <c r="M39" s="16">
        <f t="shared" si="3"/>
        <v>97.234851499999991</v>
      </c>
      <c r="N39" s="15">
        <v>10.90072</v>
      </c>
      <c r="O39" s="41">
        <v>14.0255265</v>
      </c>
      <c r="P39" s="43">
        <f t="shared" si="4"/>
        <v>12.463123249999999</v>
      </c>
      <c r="Q39" s="15">
        <v>13.002981200000001</v>
      </c>
      <c r="R39" s="41">
        <v>13.0969379</v>
      </c>
      <c r="S39" s="43">
        <f t="shared" si="5"/>
        <v>13.049959550000001</v>
      </c>
      <c r="T39" s="15">
        <v>11.141207100000001</v>
      </c>
      <c r="U39" s="41">
        <v>11.8797342</v>
      </c>
      <c r="V39" s="16">
        <f t="shared" si="6"/>
        <v>11.51047065</v>
      </c>
      <c r="W39" s="15">
        <v>15.209239999999999</v>
      </c>
      <c r="X39" s="41">
        <v>12.778523699999999</v>
      </c>
      <c r="Y39" s="44">
        <f t="shared" si="7"/>
        <v>13.993881849999999</v>
      </c>
    </row>
    <row r="40" spans="1:25" x14ac:dyDescent="0.2">
      <c r="A40" s="10">
        <v>21</v>
      </c>
      <c r="B40" s="15">
        <v>98.937847099999999</v>
      </c>
      <c r="C40" s="41">
        <v>97.013901300000001</v>
      </c>
      <c r="D40" s="16">
        <f t="shared" si="0"/>
        <v>97.975874199999993</v>
      </c>
      <c r="E40" s="15">
        <v>95.197362100000007</v>
      </c>
      <c r="F40" s="41">
        <v>98.549067800000003</v>
      </c>
      <c r="G40" s="16">
        <f t="shared" si="1"/>
        <v>96.873214950000005</v>
      </c>
      <c r="H40" s="15">
        <v>97.749822499999993</v>
      </c>
      <c r="I40" s="41">
        <v>93.732163200000002</v>
      </c>
      <c r="J40" s="43">
        <f t="shared" si="2"/>
        <v>95.740992849999998</v>
      </c>
      <c r="K40" s="15">
        <v>98.0690898</v>
      </c>
      <c r="L40" s="41">
        <v>94.784429500000002</v>
      </c>
      <c r="M40" s="16">
        <f t="shared" si="3"/>
        <v>96.426759650000008</v>
      </c>
      <c r="N40" s="15">
        <v>9.7361640000000005</v>
      </c>
      <c r="O40" s="41">
        <v>14.7221701</v>
      </c>
      <c r="P40" s="43">
        <f t="shared" si="4"/>
        <v>12.229167050000001</v>
      </c>
      <c r="Q40" s="15">
        <v>12.893974800000001</v>
      </c>
      <c r="R40" s="41">
        <v>10.578826100000001</v>
      </c>
      <c r="S40" s="43">
        <f t="shared" si="5"/>
        <v>11.736400450000001</v>
      </c>
      <c r="T40" s="15">
        <v>13.8230538</v>
      </c>
      <c r="U40" s="41">
        <v>11.985711500000001</v>
      </c>
      <c r="V40" s="16">
        <f t="shared" si="6"/>
        <v>12.904382650000001</v>
      </c>
      <c r="W40" s="15">
        <v>19.643969999999999</v>
      </c>
      <c r="X40" s="41">
        <v>14.037913400000001</v>
      </c>
      <c r="Y40" s="44">
        <f t="shared" si="7"/>
        <v>16.840941700000002</v>
      </c>
    </row>
    <row r="41" spans="1:25" x14ac:dyDescent="0.2">
      <c r="A41" s="10">
        <v>21.5</v>
      </c>
      <c r="B41" s="15">
        <v>98.320363400000005</v>
      </c>
      <c r="C41" s="41">
        <v>94.593544300000005</v>
      </c>
      <c r="D41" s="16">
        <f t="shared" si="0"/>
        <v>96.456953850000005</v>
      </c>
      <c r="E41" s="15">
        <v>95.001000300000001</v>
      </c>
      <c r="F41" s="41">
        <v>98.036846699999998</v>
      </c>
      <c r="G41" s="16">
        <f t="shared" si="1"/>
        <v>96.5189235</v>
      </c>
      <c r="H41" s="15">
        <v>97.454033699999997</v>
      </c>
      <c r="I41" s="41">
        <v>94.908964299999994</v>
      </c>
      <c r="J41" s="43">
        <f t="shared" si="2"/>
        <v>96.181499000000002</v>
      </c>
      <c r="K41" s="15">
        <v>99.008107499999994</v>
      </c>
      <c r="L41" s="41">
        <v>94.412275500000007</v>
      </c>
      <c r="M41" s="16">
        <f t="shared" si="3"/>
        <v>96.710191500000008</v>
      </c>
      <c r="N41" s="15">
        <v>10.73687</v>
      </c>
      <c r="O41" s="41">
        <v>13.7399606</v>
      </c>
      <c r="P41" s="43">
        <f t="shared" si="4"/>
        <v>12.2384153</v>
      </c>
      <c r="Q41" s="15">
        <v>13.6864493</v>
      </c>
      <c r="R41" s="41">
        <v>12.616245299999999</v>
      </c>
      <c r="S41" s="43">
        <f t="shared" si="5"/>
        <v>13.151347299999999</v>
      </c>
      <c r="T41" s="15">
        <v>13.1353331</v>
      </c>
      <c r="U41" s="41">
        <v>11.876897</v>
      </c>
      <c r="V41" s="16">
        <f t="shared" si="6"/>
        <v>12.50611505</v>
      </c>
      <c r="W41" s="15">
        <v>17.89507</v>
      </c>
      <c r="X41" s="41">
        <v>13.5762263</v>
      </c>
      <c r="Y41" s="44">
        <f t="shared" si="7"/>
        <v>15.735648149999999</v>
      </c>
    </row>
    <row r="42" spans="1:25" x14ac:dyDescent="0.2">
      <c r="A42" s="10">
        <v>22</v>
      </c>
      <c r="B42" s="15">
        <v>98.530726700000002</v>
      </c>
      <c r="C42" s="41">
        <v>94.333877900000005</v>
      </c>
      <c r="D42" s="16">
        <f t="shared" si="0"/>
        <v>96.432302300000003</v>
      </c>
      <c r="E42" s="15">
        <v>95.031474399999993</v>
      </c>
      <c r="F42" s="41">
        <v>95.496343699999997</v>
      </c>
      <c r="G42" s="16">
        <f t="shared" si="1"/>
        <v>95.263909049999995</v>
      </c>
      <c r="H42" s="15">
        <v>98.4755349</v>
      </c>
      <c r="I42" s="41">
        <v>93.016933800000004</v>
      </c>
      <c r="J42" s="43">
        <f t="shared" si="2"/>
        <v>95.746234350000009</v>
      </c>
      <c r="K42" s="15">
        <v>98.368469000000005</v>
      </c>
      <c r="L42" s="41">
        <v>96.540009100000006</v>
      </c>
      <c r="M42" s="16">
        <f t="shared" si="3"/>
        <v>97.454239050000012</v>
      </c>
      <c r="N42" s="15">
        <v>9.4997290000000003</v>
      </c>
      <c r="O42" s="41">
        <v>12.2962542</v>
      </c>
      <c r="P42" s="43">
        <f t="shared" si="4"/>
        <v>10.897991600000001</v>
      </c>
      <c r="Q42" s="15">
        <v>13.4278076</v>
      </c>
      <c r="R42" s="41">
        <v>13.513889000000001</v>
      </c>
      <c r="S42" s="43">
        <f t="shared" si="5"/>
        <v>13.4708483</v>
      </c>
      <c r="T42" s="15">
        <v>13.206811200000001</v>
      </c>
      <c r="U42" s="41">
        <v>11.5160898</v>
      </c>
      <c r="V42" s="16">
        <f t="shared" si="6"/>
        <v>12.3614505</v>
      </c>
      <c r="W42" s="15">
        <v>16.271080000000001</v>
      </c>
      <c r="X42" s="41">
        <v>12.6135676</v>
      </c>
      <c r="Y42" s="44">
        <f t="shared" si="7"/>
        <v>14.4423238</v>
      </c>
    </row>
    <row r="43" spans="1:25" x14ac:dyDescent="0.2">
      <c r="A43" s="10">
        <v>22.5</v>
      </c>
      <c r="B43" s="15">
        <v>97.015270139999998</v>
      </c>
      <c r="C43" s="41">
        <v>95.240029699999994</v>
      </c>
      <c r="D43" s="16">
        <f t="shared" si="0"/>
        <v>96.127649919999996</v>
      </c>
      <c r="E43" s="15">
        <v>95.485590900000005</v>
      </c>
      <c r="F43" s="41">
        <v>95.640913499999996</v>
      </c>
      <c r="G43" s="16">
        <f t="shared" si="1"/>
        <v>95.563252199999994</v>
      </c>
      <c r="H43" s="15">
        <v>98.093221200000002</v>
      </c>
      <c r="I43" s="41">
        <v>94.997384699999998</v>
      </c>
      <c r="J43" s="43">
        <f t="shared" si="2"/>
        <v>96.545302950000007</v>
      </c>
      <c r="K43" s="15">
        <v>99.150575799999999</v>
      </c>
      <c r="L43" s="41">
        <v>97.273696000000001</v>
      </c>
      <c r="M43" s="16">
        <f t="shared" si="3"/>
        <v>98.212135899999993</v>
      </c>
      <c r="N43" s="15">
        <v>9.7140679999999993</v>
      </c>
      <c r="O43" s="41">
        <v>13.062503899999999</v>
      </c>
      <c r="P43" s="43">
        <f t="shared" si="4"/>
        <v>11.38828595</v>
      </c>
      <c r="Q43" s="15">
        <v>13.876341399999999</v>
      </c>
      <c r="R43" s="41">
        <v>13.0212317</v>
      </c>
      <c r="S43" s="43">
        <f t="shared" si="5"/>
        <v>13.448786549999999</v>
      </c>
      <c r="T43" s="15">
        <v>13.103389099999999</v>
      </c>
      <c r="U43" s="41">
        <v>11.6709835</v>
      </c>
      <c r="V43" s="16">
        <f t="shared" si="6"/>
        <v>12.3871863</v>
      </c>
      <c r="W43" s="15">
        <v>15.30294</v>
      </c>
      <c r="X43" s="41">
        <v>12.7207591</v>
      </c>
      <c r="Y43" s="44">
        <f t="shared" si="7"/>
        <v>14.011849550000001</v>
      </c>
    </row>
    <row r="44" spans="1:25" x14ac:dyDescent="0.2">
      <c r="A44" s="10">
        <v>23</v>
      </c>
      <c r="B44" s="15">
        <v>97.188583640000004</v>
      </c>
      <c r="C44" s="41">
        <v>95.712976600000005</v>
      </c>
      <c r="D44" s="16">
        <f t="shared" si="0"/>
        <v>96.450780120000005</v>
      </c>
      <c r="E44" s="15">
        <v>94.850960400000005</v>
      </c>
      <c r="F44" s="41">
        <v>98.0567815</v>
      </c>
      <c r="G44" s="16">
        <f t="shared" si="1"/>
        <v>96.45387095000001</v>
      </c>
      <c r="H44" s="15">
        <v>98.529616700000005</v>
      </c>
      <c r="I44" s="41">
        <v>95.8316248</v>
      </c>
      <c r="J44" s="43">
        <f t="shared" si="2"/>
        <v>97.180620750000003</v>
      </c>
      <c r="K44" s="15">
        <v>98.036818199999999</v>
      </c>
      <c r="L44" s="41">
        <v>97.757475400000004</v>
      </c>
      <c r="M44" s="16">
        <f t="shared" si="3"/>
        <v>97.897146800000002</v>
      </c>
      <c r="N44" s="15">
        <v>9.9882360000000006</v>
      </c>
      <c r="O44" s="41">
        <v>15.220048500000001</v>
      </c>
      <c r="P44" s="43">
        <f t="shared" si="4"/>
        <v>12.604142250000001</v>
      </c>
      <c r="Q44" s="15">
        <v>12.7421329</v>
      </c>
      <c r="R44" s="41">
        <v>12.6427926</v>
      </c>
      <c r="S44" s="43">
        <f t="shared" si="5"/>
        <v>12.692462750000001</v>
      </c>
      <c r="T44" s="15">
        <v>13.1835132</v>
      </c>
      <c r="U44" s="41">
        <v>12.235234</v>
      </c>
      <c r="V44" s="16">
        <f t="shared" si="6"/>
        <v>12.709373599999999</v>
      </c>
      <c r="W44" s="15">
        <v>16.83323</v>
      </c>
      <c r="X44" s="41">
        <v>12.8978982</v>
      </c>
      <c r="Y44" s="44">
        <f t="shared" si="7"/>
        <v>14.8655641</v>
      </c>
    </row>
    <row r="45" spans="1:25" x14ac:dyDescent="0.2">
      <c r="A45" s="10">
        <v>23.5</v>
      </c>
      <c r="B45" s="15">
        <v>97.554984559999994</v>
      </c>
      <c r="C45" s="41">
        <v>95.162413999999998</v>
      </c>
      <c r="D45" s="16">
        <f t="shared" si="0"/>
        <v>96.358699279999996</v>
      </c>
      <c r="E45" s="15">
        <v>95.104107499999998</v>
      </c>
      <c r="F45" s="41">
        <v>97.844998399999994</v>
      </c>
      <c r="G45" s="16">
        <f t="shared" si="1"/>
        <v>96.474552950000003</v>
      </c>
      <c r="H45" s="15">
        <v>98.541853599999996</v>
      </c>
      <c r="I45" s="41">
        <v>96.067388300000005</v>
      </c>
      <c r="J45" s="43">
        <f t="shared" si="2"/>
        <v>97.30462095</v>
      </c>
      <c r="K45" s="15">
        <v>98.529296599999995</v>
      </c>
      <c r="L45" s="41">
        <v>95.804229100000001</v>
      </c>
      <c r="M45" s="16">
        <f t="shared" si="3"/>
        <v>97.166762849999998</v>
      </c>
      <c r="N45" s="15">
        <v>9.6487719999999992</v>
      </c>
      <c r="O45" s="41">
        <v>15.2405534</v>
      </c>
      <c r="P45" s="43">
        <f t="shared" si="4"/>
        <v>12.444662699999999</v>
      </c>
      <c r="Q45" s="15">
        <v>12.625403499999999</v>
      </c>
      <c r="R45" s="41">
        <v>13.4340452</v>
      </c>
      <c r="S45" s="43">
        <f t="shared" si="5"/>
        <v>13.029724349999999</v>
      </c>
      <c r="T45" s="15">
        <v>10.1677062</v>
      </c>
      <c r="U45" s="41">
        <v>12.568036599999999</v>
      </c>
      <c r="V45" s="16">
        <f t="shared" si="6"/>
        <v>11.367871399999999</v>
      </c>
      <c r="W45" s="15">
        <v>15.271710000000001</v>
      </c>
      <c r="X45" s="41">
        <v>12.686642600000001</v>
      </c>
      <c r="Y45" s="44">
        <f t="shared" si="7"/>
        <v>13.979176300000001</v>
      </c>
    </row>
    <row r="46" spans="1:25" ht="17" thickBot="1" x14ac:dyDescent="0.25">
      <c r="A46" s="17">
        <v>24</v>
      </c>
      <c r="B46" s="18">
        <v>98.066758210000003</v>
      </c>
      <c r="C46" s="49">
        <v>96.290769100000006</v>
      </c>
      <c r="D46" s="19">
        <f t="shared" si="0"/>
        <v>97.178763655000012</v>
      </c>
      <c r="E46" s="18">
        <v>94.635059299999995</v>
      </c>
      <c r="F46" s="49">
        <v>97.097819799999996</v>
      </c>
      <c r="G46" s="19">
        <f t="shared" si="1"/>
        <v>95.866439549999996</v>
      </c>
      <c r="H46" s="18">
        <v>98.8368629</v>
      </c>
      <c r="I46" s="49">
        <v>93.429296500000007</v>
      </c>
      <c r="J46" s="68">
        <f t="shared" si="2"/>
        <v>96.133079699999996</v>
      </c>
      <c r="K46" s="18">
        <v>98.629171200000002</v>
      </c>
      <c r="L46" s="49">
        <v>96.903635100000002</v>
      </c>
      <c r="M46" s="19">
        <f t="shared" si="3"/>
        <v>97.766403150000002</v>
      </c>
      <c r="N46" s="18">
        <v>9.6536329999999992</v>
      </c>
      <c r="O46" s="49">
        <v>18.759447900000001</v>
      </c>
      <c r="P46" s="68">
        <f t="shared" si="4"/>
        <v>14.20654045</v>
      </c>
      <c r="Q46" s="18">
        <v>14.223591900000001</v>
      </c>
      <c r="R46" s="49">
        <v>11.418376800000001</v>
      </c>
      <c r="S46" s="68">
        <f t="shared" si="5"/>
        <v>12.82098435</v>
      </c>
      <c r="T46" s="18">
        <v>10.283734300000001</v>
      </c>
      <c r="U46" s="49">
        <v>12.118274899999999</v>
      </c>
      <c r="V46" s="19">
        <f t="shared" si="6"/>
        <v>11.201004600000001</v>
      </c>
      <c r="W46" s="18">
        <v>14.303559999999999</v>
      </c>
      <c r="X46" s="49">
        <v>11.2524379</v>
      </c>
      <c r="Y46" s="73">
        <f t="shared" si="7"/>
        <v>12.777998950000001</v>
      </c>
    </row>
  </sheetData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6B7EE-60D0-6A47-B561-06C549F89C93}">
  <dimension ref="A1:AG46"/>
  <sheetViews>
    <sheetView workbookViewId="0">
      <selection sqref="A1:XFD1048576"/>
    </sheetView>
  </sheetViews>
  <sheetFormatPr baseColWidth="10" defaultRowHeight="16" x14ac:dyDescent="0.2"/>
  <cols>
    <col min="1" max="1" width="14" customWidth="1"/>
    <col min="2" max="3" width="12.83203125" customWidth="1"/>
    <col min="4" max="4" width="13.6640625" customWidth="1"/>
    <col min="6" max="7" width="13.33203125" customWidth="1"/>
    <col min="8" max="8" width="12.6640625" customWidth="1"/>
    <col min="10" max="10" width="12.5" customWidth="1"/>
    <col min="11" max="11" width="13.1640625" customWidth="1"/>
    <col min="12" max="12" width="13" customWidth="1"/>
    <col min="14" max="14" width="12.5" customWidth="1"/>
    <col min="15" max="15" width="13" customWidth="1"/>
    <col min="16" max="16" width="12.83203125" customWidth="1"/>
    <col min="18" max="19" width="12.83203125" customWidth="1"/>
    <col min="20" max="20" width="13" customWidth="1"/>
    <col min="22" max="22" width="12.83203125" customWidth="1"/>
    <col min="23" max="23" width="12.6640625" customWidth="1"/>
    <col min="24" max="24" width="13" customWidth="1"/>
    <col min="26" max="26" width="13" customWidth="1"/>
    <col min="27" max="27" width="13.5" customWidth="1"/>
    <col min="28" max="28" width="13.1640625" customWidth="1"/>
    <col min="30" max="30" width="13.1640625" customWidth="1"/>
    <col min="31" max="31" width="12.83203125" customWidth="1"/>
    <col min="32" max="32" width="13" customWidth="1"/>
  </cols>
  <sheetData>
    <row r="1" spans="1:33" ht="17" thickBot="1" x14ac:dyDescent="0.25">
      <c r="A1" s="1" t="s">
        <v>0</v>
      </c>
      <c r="B1" s="2" t="s">
        <v>1</v>
      </c>
      <c r="C1" s="3"/>
      <c r="D1" s="3"/>
      <c r="E1" s="4"/>
      <c r="F1" s="2" t="s">
        <v>62</v>
      </c>
      <c r="G1" s="3"/>
      <c r="H1" s="3"/>
      <c r="I1" s="4"/>
      <c r="J1" s="2" t="s">
        <v>20</v>
      </c>
      <c r="K1" s="3"/>
      <c r="L1" s="3"/>
      <c r="M1" s="4"/>
      <c r="N1" s="2" t="s">
        <v>63</v>
      </c>
      <c r="O1" s="3"/>
      <c r="P1" s="3"/>
      <c r="Q1" s="4"/>
      <c r="R1" s="2" t="s">
        <v>36</v>
      </c>
      <c r="S1" s="3"/>
      <c r="T1" s="3"/>
      <c r="U1" s="4"/>
      <c r="V1" s="2" t="s">
        <v>19</v>
      </c>
      <c r="W1" s="3"/>
      <c r="X1" s="3"/>
      <c r="Y1" s="4"/>
      <c r="Z1" s="2" t="s">
        <v>64</v>
      </c>
      <c r="AA1" s="3"/>
      <c r="AB1" s="3"/>
      <c r="AC1" s="4"/>
      <c r="AD1" s="2" t="s">
        <v>65</v>
      </c>
      <c r="AE1" s="3"/>
      <c r="AF1" s="3"/>
      <c r="AG1" s="4"/>
    </row>
    <row r="2" spans="1:33" ht="17" thickBot="1" x14ac:dyDescent="0.25">
      <c r="A2" s="5"/>
      <c r="B2" s="69" t="s">
        <v>9</v>
      </c>
      <c r="C2" s="70" t="s">
        <v>10</v>
      </c>
      <c r="D2" s="71" t="s">
        <v>11</v>
      </c>
      <c r="E2" s="9" t="s">
        <v>12</v>
      </c>
      <c r="F2" s="69" t="s">
        <v>9</v>
      </c>
      <c r="G2" s="70" t="s">
        <v>10</v>
      </c>
      <c r="H2" s="71" t="s">
        <v>11</v>
      </c>
      <c r="I2" s="9" t="s">
        <v>12</v>
      </c>
      <c r="J2" s="69" t="s">
        <v>9</v>
      </c>
      <c r="K2" s="70" t="s">
        <v>10</v>
      </c>
      <c r="L2" s="71" t="s">
        <v>11</v>
      </c>
      <c r="M2" s="9" t="s">
        <v>12</v>
      </c>
      <c r="N2" s="69" t="s">
        <v>9</v>
      </c>
      <c r="O2" s="70" t="s">
        <v>10</v>
      </c>
      <c r="P2" s="71" t="s">
        <v>11</v>
      </c>
      <c r="Q2" s="9" t="s">
        <v>12</v>
      </c>
      <c r="R2" s="69" t="s">
        <v>9</v>
      </c>
      <c r="S2" s="70" t="s">
        <v>10</v>
      </c>
      <c r="T2" s="71" t="s">
        <v>11</v>
      </c>
      <c r="U2" s="9" t="s">
        <v>12</v>
      </c>
      <c r="V2" s="69" t="s">
        <v>9</v>
      </c>
      <c r="W2" s="70" t="s">
        <v>10</v>
      </c>
      <c r="X2" s="71" t="s">
        <v>11</v>
      </c>
      <c r="Y2" s="9" t="s">
        <v>12</v>
      </c>
      <c r="Z2" s="69" t="s">
        <v>9</v>
      </c>
      <c r="AA2" s="70" t="s">
        <v>10</v>
      </c>
      <c r="AB2" s="71" t="s">
        <v>11</v>
      </c>
      <c r="AC2" s="9" t="s">
        <v>12</v>
      </c>
      <c r="AD2" s="69" t="s">
        <v>9</v>
      </c>
      <c r="AE2" s="70" t="s">
        <v>10</v>
      </c>
      <c r="AF2" s="71" t="s">
        <v>11</v>
      </c>
      <c r="AG2" s="9" t="s">
        <v>12</v>
      </c>
    </row>
    <row r="3" spans="1:33" x14ac:dyDescent="0.2">
      <c r="A3" s="10">
        <v>2.5</v>
      </c>
      <c r="B3" s="11">
        <v>2.7077705399999998</v>
      </c>
      <c r="C3" s="12">
        <v>7.3584623999999996</v>
      </c>
      <c r="D3" s="35">
        <v>5.4799187399999996</v>
      </c>
      <c r="E3" s="12">
        <f>AVERAGE(B3:D3)</f>
        <v>5.1820505599999995</v>
      </c>
      <c r="F3" s="11">
        <v>2.8768260300000001</v>
      </c>
      <c r="G3" s="12">
        <v>1.7290560399999999</v>
      </c>
      <c r="H3" s="35">
        <v>3.86980506</v>
      </c>
      <c r="I3" s="12">
        <f>AVERAGE(F3:H3)</f>
        <v>2.8252290433333336</v>
      </c>
      <c r="J3" s="11">
        <v>0.80487034000000002</v>
      </c>
      <c r="K3" s="12">
        <v>5.4500178899999998</v>
      </c>
      <c r="L3" s="35">
        <v>5.0645601500000001</v>
      </c>
      <c r="M3" s="67">
        <f>AVERAGE(J3:L3)</f>
        <v>3.7731494600000004</v>
      </c>
      <c r="N3" s="11">
        <v>2.7732917700000002</v>
      </c>
      <c r="O3" s="12">
        <v>5.8268141099999999</v>
      </c>
      <c r="P3" s="35">
        <v>2.3170439300000001</v>
      </c>
      <c r="Q3" s="12">
        <f>AVERAGE(N3:P3)</f>
        <v>3.6390499366666673</v>
      </c>
      <c r="R3" s="11">
        <v>2.5515439999999998</v>
      </c>
      <c r="S3" s="12">
        <v>3.9003170599999999</v>
      </c>
      <c r="T3" s="35">
        <v>2.9924052799999998</v>
      </c>
      <c r="U3" s="67">
        <f>AVERAGE(R3:T3)</f>
        <v>3.1480887799999997</v>
      </c>
      <c r="V3" s="11">
        <v>2.2027525300000002</v>
      </c>
      <c r="W3" s="12">
        <v>5.1542637999999998</v>
      </c>
      <c r="X3" s="35">
        <v>2.81295341</v>
      </c>
      <c r="Y3" s="72">
        <f>AVERAGE(V3:X3)</f>
        <v>3.3899899133333338</v>
      </c>
      <c r="Z3" s="11">
        <v>2.0390920000000001</v>
      </c>
      <c r="AA3" s="12">
        <v>3.3001957800000001</v>
      </c>
      <c r="AB3" s="35">
        <v>3.4059410699999999</v>
      </c>
      <c r="AC3" s="67">
        <f>AVERAGE(Z3:AB3)</f>
        <v>2.9150762833333332</v>
      </c>
      <c r="AD3" s="11">
        <v>6.4746314399999996</v>
      </c>
      <c r="AE3" s="12">
        <v>5.3474994699999998</v>
      </c>
      <c r="AF3" s="35">
        <v>2.3967309999999999</v>
      </c>
      <c r="AG3" s="72">
        <f>AVERAGE(AD3:AF3)</f>
        <v>4.7396206366666656</v>
      </c>
    </row>
    <row r="4" spans="1:33" x14ac:dyDescent="0.2">
      <c r="A4" s="10">
        <v>3</v>
      </c>
      <c r="B4" s="15">
        <v>2.8400868699999999</v>
      </c>
      <c r="C4" s="16">
        <v>7.8012705000000002</v>
      </c>
      <c r="D4" s="41">
        <v>6.54143936</v>
      </c>
      <c r="E4" s="16">
        <f t="shared" ref="E4:E46" si="0">AVERAGE(B4:D4)</f>
        <v>5.7275989100000002</v>
      </c>
      <c r="F4" s="15">
        <v>3.12667239</v>
      </c>
      <c r="G4" s="16">
        <v>1.98472878</v>
      </c>
      <c r="H4" s="41">
        <v>4.8878204099999998</v>
      </c>
      <c r="I4" s="16">
        <f t="shared" ref="I4:I46" si="1">AVERAGE(F4:H4)</f>
        <v>3.3330738600000003</v>
      </c>
      <c r="J4" s="15">
        <v>0.98651960999999999</v>
      </c>
      <c r="K4" s="16">
        <v>5.5700558100000004</v>
      </c>
      <c r="L4" s="41">
        <v>5.5783825199999999</v>
      </c>
      <c r="M4" s="43">
        <f t="shared" ref="M4:M46" si="2">AVERAGE(J4:L4)</f>
        <v>4.0449859799999999</v>
      </c>
      <c r="N4" s="15">
        <v>3.2291922400000002</v>
      </c>
      <c r="O4" s="16">
        <v>5.4898703900000001</v>
      </c>
      <c r="P4" s="41">
        <v>3.3271120000000001</v>
      </c>
      <c r="Q4" s="16">
        <f t="shared" ref="Q4:Q46" si="3">AVERAGE(N4:P4)</f>
        <v>4.0153915433333331</v>
      </c>
      <c r="R4" s="15">
        <v>2.7754249999999998</v>
      </c>
      <c r="S4" s="16">
        <v>4.5862187900000002</v>
      </c>
      <c r="T4" s="41">
        <v>3.4728125099999998</v>
      </c>
      <c r="U4" s="43">
        <f t="shared" ref="U4:U46" si="4">AVERAGE(R4:T4)</f>
        <v>3.6114854333333333</v>
      </c>
      <c r="V4" s="15">
        <v>2.25574911</v>
      </c>
      <c r="W4" s="16">
        <v>6.6705517199999997</v>
      </c>
      <c r="X4" s="41">
        <v>3.1288570500000001</v>
      </c>
      <c r="Y4" s="44">
        <f t="shared" ref="Y4:Y46" si="5">AVERAGE(V4:X4)</f>
        <v>4.0183859599999998</v>
      </c>
      <c r="Z4" s="15">
        <v>2.3213785200000001</v>
      </c>
      <c r="AA4" s="16">
        <v>3.7297269100000001</v>
      </c>
      <c r="AB4" s="41">
        <v>3.6545549500000001</v>
      </c>
      <c r="AC4" s="43">
        <f t="shared" ref="AC4:AC46" si="6">AVERAGE(Z4:AB4)</f>
        <v>3.2352201266666665</v>
      </c>
      <c r="AD4" s="15">
        <v>7.0484261300000002</v>
      </c>
      <c r="AE4" s="16">
        <v>5.8658663500000001</v>
      </c>
      <c r="AF4" s="41">
        <v>2.8236121399999998</v>
      </c>
      <c r="AG4" s="44">
        <f t="shared" ref="AG4:AG46" si="7">AVERAGE(AD4:AF4)</f>
        <v>5.2459682066666664</v>
      </c>
    </row>
    <row r="5" spans="1:33" x14ac:dyDescent="0.2">
      <c r="A5" s="10">
        <v>3.5</v>
      </c>
      <c r="B5" s="15">
        <v>3.0465596700000002</v>
      </c>
      <c r="C5" s="16">
        <v>8.5048301100000003</v>
      </c>
      <c r="D5" s="41">
        <v>7.7573541199999996</v>
      </c>
      <c r="E5" s="16">
        <f t="shared" si="0"/>
        <v>6.4362479666666665</v>
      </c>
      <c r="F5" s="15">
        <v>3.3576280299999999</v>
      </c>
      <c r="G5" s="16">
        <v>3.7857311899999999</v>
      </c>
      <c r="H5" s="41">
        <v>6.3452744599999997</v>
      </c>
      <c r="I5" s="16">
        <f t="shared" si="1"/>
        <v>4.4962112266666665</v>
      </c>
      <c r="J5" s="15">
        <v>1.01814516</v>
      </c>
      <c r="K5" s="16">
        <v>5.10241452</v>
      </c>
      <c r="L5" s="41">
        <v>6.2946814499999997</v>
      </c>
      <c r="M5" s="43">
        <f t="shared" si="2"/>
        <v>4.1384137099999991</v>
      </c>
      <c r="N5" s="15">
        <v>3.5578078</v>
      </c>
      <c r="O5" s="16">
        <v>5.8052564499999999</v>
      </c>
      <c r="P5" s="41">
        <v>4.8149742</v>
      </c>
      <c r="Q5" s="16">
        <f t="shared" si="3"/>
        <v>4.7260128166666666</v>
      </c>
      <c r="R5" s="15">
        <v>2.9157609999999998</v>
      </c>
      <c r="S5" s="16">
        <v>5.03044387</v>
      </c>
      <c r="T5" s="41">
        <v>4.0564828500000001</v>
      </c>
      <c r="U5" s="43">
        <f t="shared" si="4"/>
        <v>4.0008959066666669</v>
      </c>
      <c r="V5" s="15">
        <v>2.2541048099999998</v>
      </c>
      <c r="W5" s="16">
        <v>7.6251151799999999</v>
      </c>
      <c r="X5" s="41">
        <v>3.21322391</v>
      </c>
      <c r="Y5" s="44">
        <f t="shared" si="5"/>
        <v>4.3641479666666667</v>
      </c>
      <c r="Z5" s="15">
        <v>2.1831028200000002</v>
      </c>
      <c r="AA5" s="16">
        <v>3.8787049300000001</v>
      </c>
      <c r="AB5" s="41">
        <v>3.8077694599999998</v>
      </c>
      <c r="AC5" s="43">
        <f t="shared" si="6"/>
        <v>3.2898590699999999</v>
      </c>
      <c r="AD5" s="15">
        <v>7.0876412000000002</v>
      </c>
      <c r="AE5" s="16">
        <v>5.9491353499999997</v>
      </c>
      <c r="AF5" s="41">
        <v>3.13107902</v>
      </c>
      <c r="AG5" s="44">
        <f t="shared" si="7"/>
        <v>5.3892851899999998</v>
      </c>
    </row>
    <row r="6" spans="1:33" x14ac:dyDescent="0.2">
      <c r="A6" s="10">
        <v>4</v>
      </c>
      <c r="B6" s="15">
        <v>3.3086498299999998</v>
      </c>
      <c r="C6" s="16">
        <v>9.3276132700000005</v>
      </c>
      <c r="D6" s="41">
        <v>8.8934522900000008</v>
      </c>
      <c r="E6" s="16">
        <f t="shared" si="0"/>
        <v>7.1765717966666669</v>
      </c>
      <c r="F6" s="15">
        <v>3.8379559099999998</v>
      </c>
      <c r="G6" s="16">
        <v>4.3332995299999997</v>
      </c>
      <c r="H6" s="41">
        <v>7.5430327899999998</v>
      </c>
      <c r="I6" s="16">
        <f t="shared" si="1"/>
        <v>5.2380960766666664</v>
      </c>
      <c r="J6" s="15">
        <v>1.1839816599999999</v>
      </c>
      <c r="K6" s="16">
        <v>5.3551205</v>
      </c>
      <c r="L6" s="41">
        <v>6.9967362099999999</v>
      </c>
      <c r="M6" s="43">
        <f t="shared" si="2"/>
        <v>4.5119461233333338</v>
      </c>
      <c r="N6" s="15">
        <v>3.9953267399999999</v>
      </c>
      <c r="O6" s="16">
        <v>5.5149114700000004</v>
      </c>
      <c r="P6" s="41">
        <v>5.6943623600000004</v>
      </c>
      <c r="Q6" s="16">
        <f t="shared" si="3"/>
        <v>5.0682001899999998</v>
      </c>
      <c r="R6" s="15">
        <v>3.0347219999999999</v>
      </c>
      <c r="S6" s="16">
        <v>5.9163364999999999</v>
      </c>
      <c r="T6" s="41">
        <v>4.1424427399999999</v>
      </c>
      <c r="U6" s="43">
        <f t="shared" si="4"/>
        <v>4.3645004133333334</v>
      </c>
      <c r="V6" s="15">
        <v>2.3275074199999999</v>
      </c>
      <c r="W6" s="16">
        <v>6.8436546399999996</v>
      </c>
      <c r="X6" s="41">
        <v>3.1902776099999999</v>
      </c>
      <c r="Y6" s="44">
        <f t="shared" si="5"/>
        <v>4.1204798899999995</v>
      </c>
      <c r="Z6" s="15">
        <v>2.3080369599999999</v>
      </c>
      <c r="AA6" s="16">
        <v>4.0728773900000004</v>
      </c>
      <c r="AB6" s="41">
        <v>4.2144587099999997</v>
      </c>
      <c r="AC6" s="43">
        <f t="shared" si="6"/>
        <v>3.53179102</v>
      </c>
      <c r="AD6" s="15">
        <v>7.3820874500000002</v>
      </c>
      <c r="AE6" s="16">
        <v>6.1553299700000004</v>
      </c>
      <c r="AF6" s="41">
        <v>3.0252005099999999</v>
      </c>
      <c r="AG6" s="44">
        <f t="shared" si="7"/>
        <v>5.5208726433333339</v>
      </c>
    </row>
    <row r="7" spans="1:33" x14ac:dyDescent="0.2">
      <c r="A7" s="10">
        <v>4.5</v>
      </c>
      <c r="B7" s="15">
        <v>3.8729593800000002</v>
      </c>
      <c r="C7" s="16">
        <v>10.0705463</v>
      </c>
      <c r="D7" s="41">
        <v>10.1474145</v>
      </c>
      <c r="E7" s="16">
        <f t="shared" si="0"/>
        <v>8.0303067266666677</v>
      </c>
      <c r="F7" s="15">
        <v>4.8789157200000002</v>
      </c>
      <c r="G7" s="16">
        <v>4.1348996400000004</v>
      </c>
      <c r="H7" s="41">
        <v>8.7153161899999994</v>
      </c>
      <c r="I7" s="16">
        <f t="shared" si="1"/>
        <v>5.9097105166666664</v>
      </c>
      <c r="J7" s="15">
        <v>1.47335547</v>
      </c>
      <c r="K7" s="16">
        <v>5.5769014400000003</v>
      </c>
      <c r="L7" s="41">
        <v>8.0878714400000007</v>
      </c>
      <c r="M7" s="43">
        <f t="shared" si="2"/>
        <v>5.0460427833333332</v>
      </c>
      <c r="N7" s="15">
        <v>4.5429615999999999</v>
      </c>
      <c r="O7" s="16">
        <v>5.7989600299999999</v>
      </c>
      <c r="P7" s="41">
        <v>6.6596242500000002</v>
      </c>
      <c r="Q7" s="16">
        <f t="shared" si="3"/>
        <v>5.6671819600000006</v>
      </c>
      <c r="R7" s="15">
        <v>3.0487609999999998</v>
      </c>
      <c r="S7" s="16">
        <v>6.5817220299999999</v>
      </c>
      <c r="T7" s="41">
        <v>4.1357439500000002</v>
      </c>
      <c r="U7" s="43">
        <f t="shared" si="4"/>
        <v>4.5887423266666669</v>
      </c>
      <c r="V7" s="15">
        <v>2.5085474699999999</v>
      </c>
      <c r="W7" s="16">
        <v>8.3730684699999998</v>
      </c>
      <c r="X7" s="41">
        <v>3.4825437099999998</v>
      </c>
      <c r="Y7" s="44">
        <f t="shared" si="5"/>
        <v>4.7880532166666665</v>
      </c>
      <c r="Z7" s="15">
        <v>2.5579052199999999</v>
      </c>
      <c r="AA7" s="16">
        <v>4.1796671400000003</v>
      </c>
      <c r="AB7" s="41">
        <v>4.3875152799999997</v>
      </c>
      <c r="AC7" s="43">
        <f t="shared" si="6"/>
        <v>3.7083625466666668</v>
      </c>
      <c r="AD7" s="15">
        <v>7.5401828399999999</v>
      </c>
      <c r="AE7" s="16">
        <v>6.34779684</v>
      </c>
      <c r="AF7" s="41">
        <v>3.2502182999999998</v>
      </c>
      <c r="AG7" s="44">
        <f t="shared" si="7"/>
        <v>5.7127326600000004</v>
      </c>
    </row>
    <row r="8" spans="1:33" x14ac:dyDescent="0.2">
      <c r="A8" s="10">
        <v>5</v>
      </c>
      <c r="B8" s="15">
        <v>4.4027332000000001</v>
      </c>
      <c r="C8" s="16">
        <v>10.715071699999999</v>
      </c>
      <c r="D8" s="41">
        <v>11.3998594</v>
      </c>
      <c r="E8" s="16">
        <f t="shared" si="0"/>
        <v>8.8392214333333339</v>
      </c>
      <c r="F8" s="15">
        <v>5.2265344699999998</v>
      </c>
      <c r="G8" s="16">
        <v>5.2757854599999998</v>
      </c>
      <c r="H8" s="41">
        <v>9.6148416599999997</v>
      </c>
      <c r="I8" s="16">
        <f t="shared" si="1"/>
        <v>6.7057205299999998</v>
      </c>
      <c r="J8" s="15">
        <v>1.7101518099999999</v>
      </c>
      <c r="K8" s="16">
        <v>5.17559418</v>
      </c>
      <c r="L8" s="41">
        <v>8.7868728399999991</v>
      </c>
      <c r="M8" s="43">
        <f t="shared" si="2"/>
        <v>5.2242062766666661</v>
      </c>
      <c r="N8" s="15">
        <v>4.9624454599999996</v>
      </c>
      <c r="O8" s="16">
        <v>6.3796499899999999</v>
      </c>
      <c r="P8" s="41">
        <v>7.86689873</v>
      </c>
      <c r="Q8" s="16">
        <f t="shared" si="3"/>
        <v>6.4029980599999989</v>
      </c>
      <c r="R8" s="15">
        <v>3.0347219999999999</v>
      </c>
      <c r="S8" s="16">
        <v>5.8602576500000003</v>
      </c>
      <c r="T8" s="41">
        <v>4.0957405900000001</v>
      </c>
      <c r="U8" s="43">
        <f t="shared" si="4"/>
        <v>4.3302400800000003</v>
      </c>
      <c r="V8" s="15">
        <v>2.5974232100000001</v>
      </c>
      <c r="W8" s="16">
        <v>7.0328410400000001</v>
      </c>
      <c r="X8" s="41">
        <v>3.6209127799999998</v>
      </c>
      <c r="Y8" s="44">
        <f t="shared" si="5"/>
        <v>4.41705901</v>
      </c>
      <c r="Z8" s="15">
        <v>2.51975185</v>
      </c>
      <c r="AA8" s="16">
        <v>4.2968454600000001</v>
      </c>
      <c r="AB8" s="41">
        <v>4.1856823800000003</v>
      </c>
      <c r="AC8" s="43">
        <f t="shared" si="6"/>
        <v>3.6674265633333341</v>
      </c>
      <c r="AD8" s="15">
        <v>7.6065543399999997</v>
      </c>
      <c r="AE8" s="16">
        <v>6.3429386599999997</v>
      </c>
      <c r="AF8" s="41">
        <v>3.29425999</v>
      </c>
      <c r="AG8" s="44">
        <f t="shared" si="7"/>
        <v>5.7479176633333333</v>
      </c>
    </row>
    <row r="9" spans="1:33" x14ac:dyDescent="0.2">
      <c r="A9" s="10">
        <v>5.5</v>
      </c>
      <c r="B9" s="15">
        <v>5.1194236999999996</v>
      </c>
      <c r="C9" s="16">
        <v>11.383826900000001</v>
      </c>
      <c r="D9" s="41">
        <v>12.249299199999999</v>
      </c>
      <c r="E9" s="16">
        <f t="shared" si="0"/>
        <v>9.5841832666666669</v>
      </c>
      <c r="F9" s="15">
        <v>5.9992313299999998</v>
      </c>
      <c r="G9" s="16">
        <v>5.4367717000000004</v>
      </c>
      <c r="H9" s="41">
        <v>10.712201800000001</v>
      </c>
      <c r="I9" s="16">
        <f t="shared" si="1"/>
        <v>7.3827349433333334</v>
      </c>
      <c r="J9" s="15">
        <v>1.9495177100000001</v>
      </c>
      <c r="K9" s="16">
        <v>5.2841828199999998</v>
      </c>
      <c r="L9" s="41">
        <v>9.8590820899999994</v>
      </c>
      <c r="M9" s="43">
        <f t="shared" si="2"/>
        <v>5.6975942066666674</v>
      </c>
      <c r="N9" s="15">
        <v>5.4192120299999997</v>
      </c>
      <c r="O9" s="16">
        <v>6.0501725799999999</v>
      </c>
      <c r="P9" s="41">
        <v>8.6252805899999991</v>
      </c>
      <c r="Q9" s="16">
        <f t="shared" si="3"/>
        <v>6.6982217333333329</v>
      </c>
      <c r="R9" s="15">
        <v>3.0253619999999999</v>
      </c>
      <c r="S9" s="16">
        <v>6.0230804400000002</v>
      </c>
      <c r="T9" s="41">
        <v>3.8745148999999999</v>
      </c>
      <c r="U9" s="43">
        <f t="shared" si="4"/>
        <v>4.3076524466666664</v>
      </c>
      <c r="V9" s="15">
        <v>2.65041978</v>
      </c>
      <c r="W9" s="16">
        <v>7.5999266600000004</v>
      </c>
      <c r="X9" s="41">
        <v>3.9226709500000001</v>
      </c>
      <c r="Y9" s="44">
        <f t="shared" si="5"/>
        <v>4.7243391300000006</v>
      </c>
      <c r="Z9" s="15">
        <v>2.66663023</v>
      </c>
      <c r="AA9" s="16">
        <v>4.4180319800000003</v>
      </c>
      <c r="AB9" s="41">
        <v>4.2055244399999996</v>
      </c>
      <c r="AC9" s="43">
        <f t="shared" si="6"/>
        <v>3.7633955499999998</v>
      </c>
      <c r="AD9" s="15">
        <v>7.7374933600000002</v>
      </c>
      <c r="AE9" s="16">
        <v>6.6008797299999999</v>
      </c>
      <c r="AF9" s="41">
        <v>3.3227737300000002</v>
      </c>
      <c r="AG9" s="44">
        <f t="shared" si="7"/>
        <v>5.8870489400000006</v>
      </c>
    </row>
    <row r="10" spans="1:33" x14ac:dyDescent="0.2">
      <c r="A10" s="10">
        <v>6</v>
      </c>
      <c r="B10" s="15">
        <v>5.7614492300000002</v>
      </c>
      <c r="C10" s="16">
        <v>12.1150301</v>
      </c>
      <c r="D10" s="41">
        <v>13.3399065</v>
      </c>
      <c r="E10" s="16">
        <f t="shared" si="0"/>
        <v>10.405461943333334</v>
      </c>
      <c r="F10" s="15">
        <v>6.4625649799999998</v>
      </c>
      <c r="G10" s="16">
        <v>5.4432249800000001</v>
      </c>
      <c r="H10" s="41">
        <v>11.4463039</v>
      </c>
      <c r="I10" s="16">
        <f t="shared" si="1"/>
        <v>7.784031286666667</v>
      </c>
      <c r="J10" s="15">
        <v>2.0281862799999999</v>
      </c>
      <c r="K10" s="16">
        <v>5.2464121400000003</v>
      </c>
      <c r="L10" s="41">
        <v>10.3879629</v>
      </c>
      <c r="M10" s="43">
        <f t="shared" si="2"/>
        <v>5.8875204400000003</v>
      </c>
      <c r="N10" s="15">
        <v>5.7657760700000003</v>
      </c>
      <c r="O10" s="16">
        <v>5.8715857099999997</v>
      </c>
      <c r="P10" s="41">
        <v>9.4243145899999998</v>
      </c>
      <c r="Q10" s="16">
        <f t="shared" si="3"/>
        <v>7.0205587899999999</v>
      </c>
      <c r="R10" s="15">
        <v>2.974577</v>
      </c>
      <c r="S10" s="16">
        <v>7.5201839000000001</v>
      </c>
      <c r="T10" s="41">
        <v>3.6532892100000001</v>
      </c>
      <c r="U10" s="43">
        <f t="shared" si="4"/>
        <v>4.7160167033333336</v>
      </c>
      <c r="V10" s="15">
        <v>2.6879432300000001</v>
      </c>
      <c r="W10" s="16">
        <v>8.1636615599999995</v>
      </c>
      <c r="X10" s="41">
        <v>3.9996194599999999</v>
      </c>
      <c r="Y10" s="44">
        <f t="shared" si="5"/>
        <v>4.9504080833333335</v>
      </c>
      <c r="Z10" s="15">
        <v>2.56364035</v>
      </c>
      <c r="AA10" s="16">
        <v>4.6881965399999999</v>
      </c>
      <c r="AB10" s="41">
        <v>4.21367125</v>
      </c>
      <c r="AC10" s="43">
        <f t="shared" si="6"/>
        <v>3.8218360466666668</v>
      </c>
      <c r="AD10" s="15">
        <v>7.7043076299999997</v>
      </c>
      <c r="AE10" s="16">
        <v>6.87181306</v>
      </c>
      <c r="AF10" s="41">
        <v>3.3044286399999998</v>
      </c>
      <c r="AG10" s="44">
        <f t="shared" si="7"/>
        <v>5.96018311</v>
      </c>
    </row>
    <row r="11" spans="1:33" x14ac:dyDescent="0.2">
      <c r="A11" s="10">
        <v>6.5</v>
      </c>
      <c r="B11" s="15">
        <v>6.1718523300000001</v>
      </c>
      <c r="C11" s="16">
        <v>12.7209523</v>
      </c>
      <c r="D11" s="41">
        <v>13.8149412</v>
      </c>
      <c r="E11" s="16">
        <f t="shared" si="0"/>
        <v>10.902581943333333</v>
      </c>
      <c r="F11" s="15">
        <v>7.2706726699999997</v>
      </c>
      <c r="G11" s="16">
        <v>6.5094755700000002</v>
      </c>
      <c r="H11" s="41">
        <v>12.1604074</v>
      </c>
      <c r="I11" s="16">
        <f t="shared" si="1"/>
        <v>8.6468518799999998</v>
      </c>
      <c r="J11" s="15">
        <v>2.5197659699999999</v>
      </c>
      <c r="K11" s="16">
        <v>5.3001160399999998</v>
      </c>
      <c r="L11" s="41">
        <v>10.8690222</v>
      </c>
      <c r="M11" s="43">
        <f t="shared" si="2"/>
        <v>6.2296347366666671</v>
      </c>
      <c r="N11" s="15">
        <v>6.0578018</v>
      </c>
      <c r="O11" s="16">
        <v>5.8346090500000001</v>
      </c>
      <c r="P11" s="41">
        <v>9.7505392999999998</v>
      </c>
      <c r="Q11" s="16">
        <f t="shared" si="3"/>
        <v>7.2143167166666666</v>
      </c>
      <c r="R11" s="15">
        <v>2.8496090000000001</v>
      </c>
      <c r="S11" s="16">
        <v>8.8140855699999996</v>
      </c>
      <c r="T11" s="41">
        <v>3.5340247599999999</v>
      </c>
      <c r="U11" s="43">
        <f t="shared" si="4"/>
        <v>5.0659064433333336</v>
      </c>
      <c r="V11" s="15">
        <v>2.7564129300000002</v>
      </c>
      <c r="W11" s="16">
        <v>7.73690429</v>
      </c>
      <c r="X11" s="41">
        <v>3.9064517599999999</v>
      </c>
      <c r="Y11" s="44">
        <f t="shared" si="5"/>
        <v>4.7999229933333334</v>
      </c>
      <c r="Z11" s="15">
        <v>2.6180028499999999</v>
      </c>
      <c r="AA11" s="16">
        <v>5.0015514100000003</v>
      </c>
      <c r="AB11" s="41">
        <v>3.98030105</v>
      </c>
      <c r="AC11" s="43">
        <f t="shared" si="6"/>
        <v>3.8666184366666667</v>
      </c>
      <c r="AD11" s="15">
        <v>7.8370505799999997</v>
      </c>
      <c r="AE11" s="16">
        <v>6.6016152100000003</v>
      </c>
      <c r="AF11" s="41">
        <v>3.3975963400000002</v>
      </c>
      <c r="AG11" s="44">
        <f t="shared" si="7"/>
        <v>5.9454207100000005</v>
      </c>
    </row>
    <row r="12" spans="1:33" x14ac:dyDescent="0.2">
      <c r="A12" s="10">
        <v>7</v>
      </c>
      <c r="B12" s="15">
        <v>6.8334339799999997</v>
      </c>
      <c r="C12" s="16">
        <v>13.2409669</v>
      </c>
      <c r="D12" s="41">
        <v>14.5703646</v>
      </c>
      <c r="E12" s="16">
        <f t="shared" si="0"/>
        <v>11.548255159999998</v>
      </c>
      <c r="F12" s="15">
        <v>7.9073415499999999</v>
      </c>
      <c r="G12" s="16">
        <v>6.7954172499999999</v>
      </c>
      <c r="H12" s="41">
        <v>12.297841099999999</v>
      </c>
      <c r="I12" s="16">
        <f t="shared" si="1"/>
        <v>9.0001999666666652</v>
      </c>
      <c r="J12" s="15">
        <v>2.8378004400000001</v>
      </c>
      <c r="K12" s="16">
        <v>4.2810262100000003</v>
      </c>
      <c r="L12" s="41">
        <v>11.461596999999999</v>
      </c>
      <c r="M12" s="43">
        <f t="shared" si="2"/>
        <v>6.1934745500000004</v>
      </c>
      <c r="N12" s="15">
        <v>6.5685003999999996</v>
      </c>
      <c r="O12" s="16">
        <v>5.8541818399999999</v>
      </c>
      <c r="P12" s="41">
        <v>10.076348599999999</v>
      </c>
      <c r="Q12" s="16">
        <f t="shared" si="3"/>
        <v>7.4996769466666668</v>
      </c>
      <c r="R12" s="15">
        <v>2.8943850000000002</v>
      </c>
      <c r="S12" s="16">
        <v>9.1265888400000001</v>
      </c>
      <c r="T12" s="41">
        <v>3.3494530400000002</v>
      </c>
      <c r="U12" s="43">
        <f t="shared" si="4"/>
        <v>5.123475626666667</v>
      </c>
      <c r="V12" s="15">
        <v>2.7735303600000001</v>
      </c>
      <c r="W12" s="16">
        <v>7.9584720999999998</v>
      </c>
      <c r="X12" s="41">
        <v>4.0536216700000001</v>
      </c>
      <c r="Y12" s="44">
        <f t="shared" si="5"/>
        <v>4.9285413766666668</v>
      </c>
      <c r="Z12" s="15">
        <v>2.4549153399999999</v>
      </c>
      <c r="AA12" s="16">
        <v>5.4451113099999997</v>
      </c>
      <c r="AB12" s="41">
        <v>4.1373264799999996</v>
      </c>
      <c r="AC12" s="43">
        <f t="shared" si="6"/>
        <v>4.0124510433333329</v>
      </c>
      <c r="AD12" s="15">
        <v>7.6964743499999999</v>
      </c>
      <c r="AE12" s="16">
        <v>7.2479328900000004</v>
      </c>
      <c r="AF12" s="41">
        <v>3.4647924699999999</v>
      </c>
      <c r="AG12" s="44">
        <f t="shared" si="7"/>
        <v>6.1363999033333334</v>
      </c>
    </row>
    <row r="13" spans="1:33" x14ac:dyDescent="0.2">
      <c r="A13" s="10">
        <v>7.5</v>
      </c>
      <c r="B13" s="15">
        <v>7.07851052</v>
      </c>
      <c r="C13" s="16">
        <v>13.437397000000001</v>
      </c>
      <c r="D13" s="41">
        <v>15.025960400000001</v>
      </c>
      <c r="E13" s="16">
        <f t="shared" si="0"/>
        <v>11.847289306666667</v>
      </c>
      <c r="F13" s="15">
        <v>8.4632323199999995</v>
      </c>
      <c r="G13" s="16">
        <v>7.0973384900000003</v>
      </c>
      <c r="H13" s="41">
        <v>12.5626079</v>
      </c>
      <c r="I13" s="16">
        <f t="shared" si="1"/>
        <v>9.374392903333332</v>
      </c>
      <c r="J13" s="15">
        <v>2.94552499</v>
      </c>
      <c r="K13" s="16">
        <v>3.9780391399999999</v>
      </c>
      <c r="L13" s="41">
        <v>12.3329582</v>
      </c>
      <c r="M13" s="43">
        <f t="shared" si="2"/>
        <v>6.4188407766666664</v>
      </c>
      <c r="N13" s="15">
        <v>6.8421446100000001</v>
      </c>
      <c r="O13" s="16">
        <v>5.8735837399999999</v>
      </c>
      <c r="P13" s="41">
        <v>10.297471699999999</v>
      </c>
      <c r="Q13" s="16">
        <f t="shared" si="3"/>
        <v>7.6710666833333327</v>
      </c>
      <c r="R13" s="15">
        <v>2.8897050000000002</v>
      </c>
      <c r="S13" s="16">
        <v>8.1570259899999993</v>
      </c>
      <c r="T13" s="41">
        <v>3.33345169</v>
      </c>
      <c r="U13" s="43">
        <f t="shared" si="4"/>
        <v>4.7933942266666669</v>
      </c>
      <c r="V13" s="15">
        <v>2.9374530000000001</v>
      </c>
      <c r="W13" s="16">
        <v>7.6430303899999998</v>
      </c>
      <c r="X13" s="41">
        <v>4.1372973000000002</v>
      </c>
      <c r="Y13" s="44">
        <f t="shared" si="5"/>
        <v>4.9059268966666663</v>
      </c>
      <c r="Z13" s="15">
        <v>2.5121454000000001</v>
      </c>
      <c r="AA13" s="16">
        <v>5.3467060000000002</v>
      </c>
      <c r="AB13" s="41">
        <v>3.9319451499999998</v>
      </c>
      <c r="AC13" s="43">
        <f t="shared" si="6"/>
        <v>3.9302655166666667</v>
      </c>
      <c r="AD13" s="15">
        <v>7.6445830600000004</v>
      </c>
      <c r="AE13" s="16">
        <v>7.5204485099999996</v>
      </c>
      <c r="AF13" s="41">
        <v>3.4207507800000001</v>
      </c>
      <c r="AG13" s="44">
        <f t="shared" si="7"/>
        <v>6.1952607833333326</v>
      </c>
    </row>
    <row r="14" spans="1:33" x14ac:dyDescent="0.2">
      <c r="A14" s="10">
        <v>8</v>
      </c>
      <c r="B14" s="15">
        <v>7.4363472699999997</v>
      </c>
      <c r="C14" s="16">
        <v>14.022503199999999</v>
      </c>
      <c r="D14" s="41">
        <v>16.234431799999999</v>
      </c>
      <c r="E14" s="16">
        <f t="shared" si="0"/>
        <v>12.564427423333333</v>
      </c>
      <c r="F14" s="15">
        <v>8.5779989600000004</v>
      </c>
      <c r="G14" s="16">
        <v>7.4045222099999997</v>
      </c>
      <c r="H14" s="41">
        <v>12.9650111</v>
      </c>
      <c r="I14" s="16">
        <f t="shared" si="1"/>
        <v>9.6491774233333327</v>
      </c>
      <c r="J14" s="15">
        <v>3.1532653399999999</v>
      </c>
      <c r="K14" s="16">
        <v>4.2423141299999996</v>
      </c>
      <c r="L14" s="41">
        <v>12.7537839</v>
      </c>
      <c r="M14" s="43">
        <f t="shared" si="2"/>
        <v>6.7164544566666669</v>
      </c>
      <c r="N14" s="15">
        <v>6.8235032499999999</v>
      </c>
      <c r="O14" s="16">
        <v>4.0771070500000004</v>
      </c>
      <c r="P14" s="41">
        <v>10.907191900000001</v>
      </c>
      <c r="Q14" s="16">
        <f t="shared" si="3"/>
        <v>7.2692674000000004</v>
      </c>
      <c r="R14" s="15">
        <v>2.844929</v>
      </c>
      <c r="S14" s="16">
        <v>6.4686122800000003</v>
      </c>
      <c r="T14" s="41">
        <v>3.19818589</v>
      </c>
      <c r="U14" s="43">
        <f t="shared" si="4"/>
        <v>4.1705757233333332</v>
      </c>
      <c r="V14" s="15">
        <v>2.9749764500000002</v>
      </c>
      <c r="W14" s="16">
        <v>7.9001337500000002</v>
      </c>
      <c r="X14" s="41">
        <v>4.1690444400000004</v>
      </c>
      <c r="Y14" s="44">
        <f t="shared" si="5"/>
        <v>5.0147182133333335</v>
      </c>
      <c r="Z14" s="15">
        <v>2.4415737700000002</v>
      </c>
      <c r="AA14" s="16">
        <v>5.3132701899999999</v>
      </c>
      <c r="AB14" s="41">
        <v>4.0887080899999999</v>
      </c>
      <c r="AC14" s="43">
        <f t="shared" si="6"/>
        <v>3.9478506833333333</v>
      </c>
      <c r="AD14" s="15">
        <v>7.4291845299999997</v>
      </c>
      <c r="AE14" s="16">
        <v>7.2705858699999997</v>
      </c>
      <c r="AF14" s="41">
        <v>3.5034748499999999</v>
      </c>
      <c r="AG14" s="44">
        <f t="shared" si="7"/>
        <v>6.0677484166666664</v>
      </c>
    </row>
    <row r="15" spans="1:33" x14ac:dyDescent="0.2">
      <c r="A15" s="10">
        <v>8.5</v>
      </c>
      <c r="B15" s="15">
        <v>7.6087928399999996</v>
      </c>
      <c r="C15" s="16">
        <v>14.3816623</v>
      </c>
      <c r="D15" s="41">
        <v>17.110267100000002</v>
      </c>
      <c r="E15" s="16">
        <f t="shared" si="0"/>
        <v>13.033574080000001</v>
      </c>
      <c r="F15" s="15">
        <v>8.71260455</v>
      </c>
      <c r="G15" s="16">
        <v>7.6632679399999999</v>
      </c>
      <c r="H15" s="41">
        <v>13.3381671</v>
      </c>
      <c r="I15" s="16">
        <f t="shared" si="1"/>
        <v>9.9046798633333335</v>
      </c>
      <c r="J15" s="15">
        <v>3.2032732500000001</v>
      </c>
      <c r="K15" s="16">
        <v>2.75982751</v>
      </c>
      <c r="L15" s="41">
        <v>13.532962700000001</v>
      </c>
      <c r="M15" s="43">
        <f t="shared" si="2"/>
        <v>6.4986878200000007</v>
      </c>
      <c r="N15" s="15">
        <v>6.9881574799999999</v>
      </c>
      <c r="O15" s="16">
        <v>4.86822087</v>
      </c>
      <c r="P15" s="41">
        <v>11.2342475</v>
      </c>
      <c r="Q15" s="16">
        <f t="shared" si="3"/>
        <v>7.696875283333334</v>
      </c>
      <c r="R15" s="15">
        <v>2.969897</v>
      </c>
      <c r="S15" s="16">
        <v>6.3791736200000004</v>
      </c>
      <c r="T15" s="41">
        <v>3.2314904599999998</v>
      </c>
      <c r="U15" s="43">
        <f t="shared" si="4"/>
        <v>4.1935203599999999</v>
      </c>
      <c r="V15" s="15">
        <v>2.8110538100000002</v>
      </c>
      <c r="W15" s="16">
        <v>7.7877727700000001</v>
      </c>
      <c r="X15" s="41">
        <v>4.2149370499999996</v>
      </c>
      <c r="Y15" s="44">
        <f t="shared" si="5"/>
        <v>4.9379212099999998</v>
      </c>
      <c r="Z15" s="15">
        <v>2.31663964</v>
      </c>
      <c r="AA15" s="16">
        <v>4.8215097</v>
      </c>
      <c r="AB15" s="41">
        <v>4.2459960099999998</v>
      </c>
      <c r="AC15" s="43">
        <f t="shared" si="6"/>
        <v>3.7947151166666671</v>
      </c>
      <c r="AD15" s="15">
        <v>7.5516727000000001</v>
      </c>
      <c r="AE15" s="16">
        <v>8.3073196399999993</v>
      </c>
      <c r="AF15" s="41">
        <v>3.5966425499999999</v>
      </c>
      <c r="AG15" s="44">
        <f t="shared" si="7"/>
        <v>6.4852116299999993</v>
      </c>
    </row>
    <row r="16" spans="1:33" x14ac:dyDescent="0.2">
      <c r="A16" s="10">
        <v>9</v>
      </c>
      <c r="B16" s="15">
        <v>7.7591397899999999</v>
      </c>
      <c r="C16" s="16">
        <v>14.749907500000001</v>
      </c>
      <c r="D16" s="41">
        <v>17.756443699999998</v>
      </c>
      <c r="E16" s="16">
        <f t="shared" si="0"/>
        <v>13.421830330000001</v>
      </c>
      <c r="F16" s="15">
        <v>8.7513342000000005</v>
      </c>
      <c r="G16" s="16">
        <v>8.0658295899999999</v>
      </c>
      <c r="H16" s="41">
        <v>14.2825167</v>
      </c>
      <c r="I16" s="16">
        <f t="shared" si="1"/>
        <v>10.366560163333334</v>
      </c>
      <c r="J16" s="15">
        <v>3.2874762799999999</v>
      </c>
      <c r="K16" s="16">
        <v>3.5454476800000001</v>
      </c>
      <c r="L16" s="41">
        <v>14.390283200000001</v>
      </c>
      <c r="M16" s="43">
        <f t="shared" si="2"/>
        <v>7.0744023866666668</v>
      </c>
      <c r="N16" s="15">
        <v>7.2987379600000004</v>
      </c>
      <c r="O16" s="16">
        <v>5.0552599300000001</v>
      </c>
      <c r="P16" s="41">
        <v>11.664743</v>
      </c>
      <c r="Q16" s="16">
        <f t="shared" si="3"/>
        <v>8.006246963333334</v>
      </c>
      <c r="R16" s="15">
        <v>2.8850250000000002</v>
      </c>
      <c r="S16" s="16">
        <v>8.6105850900000007</v>
      </c>
      <c r="T16" s="41">
        <v>3.1042253299999998</v>
      </c>
      <c r="U16" s="43">
        <f t="shared" si="4"/>
        <v>4.8666118066666675</v>
      </c>
      <c r="V16" s="15">
        <v>2.8110538100000002</v>
      </c>
      <c r="W16" s="16">
        <v>7.81928745</v>
      </c>
      <c r="X16" s="41">
        <v>4.4397467099999997</v>
      </c>
      <c r="Y16" s="44">
        <f t="shared" si="5"/>
        <v>5.0233626566666665</v>
      </c>
      <c r="Z16" s="15">
        <v>2.4606504600000001</v>
      </c>
      <c r="AA16" s="16">
        <v>7.6414375699999999</v>
      </c>
      <c r="AB16" s="41">
        <v>4.1009283099999996</v>
      </c>
      <c r="AC16" s="43">
        <f t="shared" si="6"/>
        <v>4.7343387800000007</v>
      </c>
      <c r="AD16" s="15">
        <v>7.4581448300000002</v>
      </c>
      <c r="AE16" s="16">
        <v>8.1843940100000001</v>
      </c>
      <c r="AF16" s="41">
        <v>3.5319885900000001</v>
      </c>
      <c r="AG16" s="44">
        <f t="shared" si="7"/>
        <v>6.3915091433333338</v>
      </c>
    </row>
    <row r="17" spans="1:33" x14ac:dyDescent="0.2">
      <c r="A17" s="10">
        <v>9.5</v>
      </c>
      <c r="B17" s="15">
        <v>7.9470734700000003</v>
      </c>
      <c r="C17" s="16">
        <v>14.853987399999999</v>
      </c>
      <c r="D17" s="41">
        <v>18.928728499999998</v>
      </c>
      <c r="E17" s="16">
        <f t="shared" si="0"/>
        <v>13.90992979</v>
      </c>
      <c r="F17" s="15">
        <v>8.8287935500000003</v>
      </c>
      <c r="G17" s="16">
        <v>8.2890438700000004</v>
      </c>
      <c r="H17" s="41">
        <v>15.592233800000001</v>
      </c>
      <c r="I17" s="16">
        <f t="shared" si="1"/>
        <v>10.903357073333334</v>
      </c>
      <c r="J17" s="15">
        <v>3.62428843</v>
      </c>
      <c r="K17" s="16">
        <v>3.8394668599999999</v>
      </c>
      <c r="L17" s="41">
        <v>14.828202900000001</v>
      </c>
      <c r="M17" s="43">
        <f t="shared" si="2"/>
        <v>7.4306527300000011</v>
      </c>
      <c r="N17" s="15">
        <v>7.5359655700000001</v>
      </c>
      <c r="O17" s="16">
        <v>5.4230416300000002</v>
      </c>
      <c r="P17" s="41">
        <v>11.933164700000001</v>
      </c>
      <c r="Q17" s="16">
        <f t="shared" si="3"/>
        <v>8.2973906333333343</v>
      </c>
      <c r="R17" s="15">
        <v>2.8696570000000001</v>
      </c>
      <c r="S17" s="16">
        <v>7.0135141799999996</v>
      </c>
      <c r="T17" s="41">
        <v>3.4826713300000001</v>
      </c>
      <c r="U17" s="43">
        <f t="shared" si="4"/>
        <v>4.4552808366666667</v>
      </c>
      <c r="V17" s="15">
        <v>2.85022156</v>
      </c>
      <c r="W17" s="16">
        <v>8.7929098299999993</v>
      </c>
      <c r="X17" s="41">
        <v>4.55516948</v>
      </c>
      <c r="Y17" s="44">
        <f t="shared" si="5"/>
        <v>5.3994336233333327</v>
      </c>
      <c r="Z17" s="15">
        <v>2.4091555200000001</v>
      </c>
      <c r="AA17" s="16">
        <v>6.2723738600000001</v>
      </c>
      <c r="AB17" s="41">
        <v>4.3299626199999999</v>
      </c>
      <c r="AC17" s="43">
        <f t="shared" si="6"/>
        <v>4.3371640000000005</v>
      </c>
      <c r="AD17" s="15">
        <v>7.2801574999999996</v>
      </c>
      <c r="AE17" s="16">
        <v>7.6821839799999996</v>
      </c>
      <c r="AF17" s="41">
        <v>3.6974367400000001</v>
      </c>
      <c r="AG17" s="44">
        <f t="shared" si="7"/>
        <v>6.2199260733333332</v>
      </c>
    </row>
    <row r="18" spans="1:33" x14ac:dyDescent="0.2">
      <c r="A18" s="10">
        <v>10</v>
      </c>
      <c r="B18" s="15">
        <v>8.5273796300000004</v>
      </c>
      <c r="C18" s="16">
        <v>15.5344725</v>
      </c>
      <c r="D18" s="41">
        <v>20.148364999999998</v>
      </c>
      <c r="E18" s="16">
        <f t="shared" si="0"/>
        <v>14.736739043333332</v>
      </c>
      <c r="F18" s="15">
        <v>9.3875289800000008</v>
      </c>
      <c r="G18" s="16">
        <v>8.9443973299999993</v>
      </c>
      <c r="H18" s="41">
        <v>18.965119099999999</v>
      </c>
      <c r="I18" s="16">
        <f t="shared" si="1"/>
        <v>12.432348469999999</v>
      </c>
      <c r="J18" s="15">
        <v>4.2714263099999998</v>
      </c>
      <c r="K18" s="16">
        <v>4.3815883700000002</v>
      </c>
      <c r="L18" s="41">
        <v>15.420981299999999</v>
      </c>
      <c r="M18" s="43">
        <f t="shared" si="2"/>
        <v>8.0246653266666659</v>
      </c>
      <c r="N18" s="15">
        <v>8.4494987100000003</v>
      </c>
      <c r="O18" s="16">
        <v>5.9435409899999998</v>
      </c>
      <c r="P18" s="41">
        <v>12.2916141</v>
      </c>
      <c r="Q18" s="16">
        <f t="shared" si="3"/>
        <v>8.8948845999999993</v>
      </c>
      <c r="R18" s="15">
        <v>3.1182650000000001</v>
      </c>
      <c r="S18" s="16">
        <v>9.0032489899999995</v>
      </c>
      <c r="T18" s="41">
        <v>3.4300160100000001</v>
      </c>
      <c r="U18" s="43">
        <f t="shared" si="4"/>
        <v>5.1838433333333329</v>
      </c>
      <c r="V18" s="15">
        <v>2.99538247</v>
      </c>
      <c r="W18" s="16">
        <v>8.3225752800000006</v>
      </c>
      <c r="X18" s="41">
        <v>4.6307355100000001</v>
      </c>
      <c r="Y18" s="44">
        <f t="shared" si="5"/>
        <v>5.3162310866666678</v>
      </c>
      <c r="Z18" s="15">
        <v>2.4473088999999999</v>
      </c>
      <c r="AA18" s="16">
        <v>5.6798359400000002</v>
      </c>
      <c r="AB18" s="41">
        <v>4.1813464900000001</v>
      </c>
      <c r="AC18" s="43">
        <f t="shared" si="6"/>
        <v>4.1028304433333327</v>
      </c>
      <c r="AD18" s="15">
        <v>7.48530126</v>
      </c>
      <c r="AE18" s="16">
        <v>8.1027073099999996</v>
      </c>
      <c r="AF18" s="41">
        <v>3.62769845</v>
      </c>
      <c r="AG18" s="44">
        <f t="shared" si="7"/>
        <v>6.4052356733333333</v>
      </c>
    </row>
    <row r="19" spans="1:33" x14ac:dyDescent="0.2">
      <c r="A19" s="10">
        <v>10.5</v>
      </c>
      <c r="B19" s="15">
        <v>8.8461041399999996</v>
      </c>
      <c r="C19" s="16">
        <v>16.4435483</v>
      </c>
      <c r="D19" s="41">
        <v>22.7750409</v>
      </c>
      <c r="E19" s="16">
        <f t="shared" si="0"/>
        <v>16.021564446666666</v>
      </c>
      <c r="F19" s="15">
        <v>9.5400770700000006</v>
      </c>
      <c r="G19" s="16">
        <v>9.1521314300000007</v>
      </c>
      <c r="H19" s="41">
        <v>28.913322399999998</v>
      </c>
      <c r="I19" s="16">
        <f t="shared" si="1"/>
        <v>15.868510299999999</v>
      </c>
      <c r="J19" s="15">
        <v>4.5052577500000002</v>
      </c>
      <c r="K19" s="16">
        <v>4.8698862700000003</v>
      </c>
      <c r="L19" s="41">
        <v>16.371705599999999</v>
      </c>
      <c r="M19" s="43">
        <f t="shared" si="2"/>
        <v>8.5822832066666663</v>
      </c>
      <c r="N19" s="15">
        <v>8.4859153200000002</v>
      </c>
      <c r="O19" s="16">
        <v>6.2360417400000001</v>
      </c>
      <c r="P19" s="41">
        <v>12.6643066</v>
      </c>
      <c r="Q19" s="16">
        <f t="shared" si="3"/>
        <v>9.1287545533333336</v>
      </c>
      <c r="R19" s="15">
        <v>3.0394009999999998</v>
      </c>
      <c r="S19" s="16">
        <v>8.6010083799999997</v>
      </c>
      <c r="T19" s="41">
        <v>3.2474918100000001</v>
      </c>
      <c r="U19" s="43">
        <f t="shared" si="4"/>
        <v>4.9626337299999994</v>
      </c>
      <c r="V19" s="15">
        <v>2.89103362</v>
      </c>
      <c r="W19" s="16">
        <v>7.3913864800000004</v>
      </c>
      <c r="X19" s="41">
        <v>4.8082700799999998</v>
      </c>
      <c r="Y19" s="44">
        <f t="shared" si="5"/>
        <v>5.0302300600000001</v>
      </c>
      <c r="Z19" s="15">
        <v>2.4825947099999999</v>
      </c>
      <c r="AA19" s="16">
        <v>6.03875326</v>
      </c>
      <c r="AB19" s="41">
        <v>4.2495444400000002</v>
      </c>
      <c r="AC19" s="43">
        <f t="shared" si="6"/>
        <v>4.2569641366666673</v>
      </c>
      <c r="AD19" s="15">
        <v>7.3899694599999997</v>
      </c>
      <c r="AE19" s="16">
        <v>7.3409182499999996</v>
      </c>
      <c r="AF19" s="41">
        <v>3.5941003899999999</v>
      </c>
      <c r="AG19" s="44">
        <f t="shared" si="7"/>
        <v>6.1083293666666663</v>
      </c>
    </row>
    <row r="20" spans="1:33" x14ac:dyDescent="0.2">
      <c r="A20" s="10">
        <v>11</v>
      </c>
      <c r="B20" s="15">
        <v>8.9794374700000006</v>
      </c>
      <c r="C20" s="16">
        <v>18.582255799999999</v>
      </c>
      <c r="D20" s="41">
        <v>26.9866545</v>
      </c>
      <c r="E20" s="16">
        <f t="shared" si="0"/>
        <v>18.182782589999999</v>
      </c>
      <c r="F20" s="15">
        <v>9.6761050199999996</v>
      </c>
      <c r="G20" s="16">
        <v>9.9844506699999993</v>
      </c>
      <c r="H20" s="41">
        <v>44.827315499999997</v>
      </c>
      <c r="I20" s="16">
        <f t="shared" si="1"/>
        <v>21.495957063333332</v>
      </c>
      <c r="J20" s="15">
        <v>4.5420224600000001</v>
      </c>
      <c r="K20" s="16">
        <v>5.2004952800000002</v>
      </c>
      <c r="L20" s="41">
        <v>16.650491899999999</v>
      </c>
      <c r="M20" s="43">
        <f t="shared" si="2"/>
        <v>8.7976698799999991</v>
      </c>
      <c r="N20" s="15">
        <v>8.3033992300000001</v>
      </c>
      <c r="O20" s="16">
        <v>6.7397944900000004</v>
      </c>
      <c r="P20" s="41">
        <v>13.243463800000001</v>
      </c>
      <c r="Q20" s="16">
        <f t="shared" si="3"/>
        <v>9.4288858400000013</v>
      </c>
      <c r="R20" s="15">
        <v>2.8743370000000001</v>
      </c>
      <c r="S20" s="16">
        <v>9.4465219900000008</v>
      </c>
      <c r="T20" s="41">
        <v>3.2967977199999998</v>
      </c>
      <c r="U20" s="43">
        <f t="shared" si="4"/>
        <v>5.2058855700000004</v>
      </c>
      <c r="V20" s="15">
        <v>2.83639274</v>
      </c>
      <c r="W20" s="16">
        <v>8.5063022200000002</v>
      </c>
      <c r="X20" s="41">
        <v>4.9007465400000001</v>
      </c>
      <c r="Y20" s="44">
        <f t="shared" si="5"/>
        <v>5.4144804999999998</v>
      </c>
      <c r="Z20" s="15">
        <v>2.4473088999999999</v>
      </c>
      <c r="AA20" s="16">
        <v>5.8704701699999999</v>
      </c>
      <c r="AB20" s="41">
        <v>4.3459937499999999</v>
      </c>
      <c r="AC20" s="43">
        <f t="shared" si="6"/>
        <v>4.2212576066666667</v>
      </c>
      <c r="AD20" s="15">
        <v>7.3151471600000004</v>
      </c>
      <c r="AE20" s="16">
        <v>6.5855696799999999</v>
      </c>
      <c r="AF20" s="41">
        <v>3.7516470700000002</v>
      </c>
      <c r="AG20" s="44">
        <f t="shared" si="7"/>
        <v>5.8841213033333339</v>
      </c>
    </row>
    <row r="21" spans="1:33" x14ac:dyDescent="0.2">
      <c r="A21" s="10">
        <v>11.5</v>
      </c>
      <c r="B21" s="15">
        <v>10.037968100000001</v>
      </c>
      <c r="C21" s="16">
        <v>22.420224600000001</v>
      </c>
      <c r="D21" s="41">
        <v>34.378764699999998</v>
      </c>
      <c r="E21" s="16">
        <f t="shared" si="0"/>
        <v>22.278985799999997</v>
      </c>
      <c r="F21" s="15">
        <v>10.4464313</v>
      </c>
      <c r="G21" s="16">
        <v>11.2608169</v>
      </c>
      <c r="H21" s="41">
        <v>59.780732700000002</v>
      </c>
      <c r="I21" s="16">
        <f t="shared" si="1"/>
        <v>27.162660299999999</v>
      </c>
      <c r="J21" s="15">
        <v>4.5155360499999997</v>
      </c>
      <c r="K21" s="16">
        <v>5.6887931800000002</v>
      </c>
      <c r="L21" s="41">
        <v>17.287834799999999</v>
      </c>
      <c r="M21" s="43">
        <f t="shared" si="2"/>
        <v>9.164054676666666</v>
      </c>
      <c r="N21" s="15">
        <v>8.2851043200000003</v>
      </c>
      <c r="O21" s="16">
        <v>7.8290482199999998</v>
      </c>
      <c r="P21" s="41">
        <v>13.7317623</v>
      </c>
      <c r="Q21" s="16">
        <f t="shared" si="3"/>
        <v>9.9486382799999991</v>
      </c>
      <c r="R21" s="15">
        <v>2.8295599999999999</v>
      </c>
      <c r="S21" s="16">
        <v>9.1295010600000008</v>
      </c>
      <c r="T21" s="41">
        <v>3.25549248</v>
      </c>
      <c r="U21" s="43">
        <f t="shared" si="4"/>
        <v>5.0715178466666666</v>
      </c>
      <c r="V21" s="15">
        <v>2.8380370400000001</v>
      </c>
      <c r="W21" s="16">
        <v>7.9303081400000002</v>
      </c>
      <c r="X21" s="41">
        <v>5.2483973300000004</v>
      </c>
      <c r="Y21" s="44">
        <f t="shared" si="5"/>
        <v>5.3389141699999998</v>
      </c>
      <c r="Z21" s="15">
        <v>2.2680122599999999</v>
      </c>
      <c r="AA21" s="16">
        <v>7.1956696000000004</v>
      </c>
      <c r="AB21" s="41">
        <v>4.65978213</v>
      </c>
      <c r="AC21" s="43">
        <f t="shared" si="6"/>
        <v>4.7078213300000007</v>
      </c>
      <c r="AD21" s="15">
        <v>7.1636986399999998</v>
      </c>
      <c r="AE21" s="16">
        <v>8.3987227200000003</v>
      </c>
      <c r="AF21" s="41">
        <v>3.8397304600000002</v>
      </c>
      <c r="AG21" s="44">
        <f t="shared" si="7"/>
        <v>6.4673839400000004</v>
      </c>
    </row>
    <row r="22" spans="1:33" x14ac:dyDescent="0.2">
      <c r="A22" s="10">
        <v>12</v>
      </c>
      <c r="B22" s="15">
        <v>12.884157</v>
      </c>
      <c r="C22" s="16">
        <v>33.009578500000003</v>
      </c>
      <c r="D22" s="41">
        <v>42.331652300000002</v>
      </c>
      <c r="E22" s="16">
        <f t="shared" si="0"/>
        <v>29.408462600000004</v>
      </c>
      <c r="F22" s="15">
        <v>13.7020198</v>
      </c>
      <c r="G22" s="16">
        <v>17.241776699999999</v>
      </c>
      <c r="H22" s="41">
        <v>72.492293399999994</v>
      </c>
      <c r="I22" s="16">
        <f t="shared" si="1"/>
        <v>34.478696633333328</v>
      </c>
      <c r="J22" s="15">
        <v>4.6706989300000004</v>
      </c>
      <c r="K22" s="16">
        <v>6.2251301899999998</v>
      </c>
      <c r="L22" s="41">
        <v>17.599994899999999</v>
      </c>
      <c r="M22" s="43">
        <f t="shared" si="2"/>
        <v>9.4986080066666663</v>
      </c>
      <c r="N22" s="15">
        <v>8.3944407499999993</v>
      </c>
      <c r="O22" s="16">
        <v>7.0885028999999999</v>
      </c>
      <c r="P22" s="41">
        <v>13.8322945</v>
      </c>
      <c r="Q22" s="16">
        <f t="shared" si="3"/>
        <v>9.7717460499999991</v>
      </c>
      <c r="R22" s="15">
        <v>2.820201</v>
      </c>
      <c r="S22" s="16">
        <v>8.8654040599999995</v>
      </c>
      <c r="T22" s="41">
        <v>3.01026477</v>
      </c>
      <c r="U22" s="43">
        <f t="shared" si="4"/>
        <v>4.8986232766666662</v>
      </c>
      <c r="V22" s="15">
        <v>2.88610072</v>
      </c>
      <c r="W22" s="16">
        <v>7.9666121299999997</v>
      </c>
      <c r="X22" s="41">
        <v>5.4029855900000001</v>
      </c>
      <c r="Y22" s="44">
        <f t="shared" si="5"/>
        <v>5.4185661466666666</v>
      </c>
      <c r="Z22" s="15">
        <v>2.3032980799999998</v>
      </c>
      <c r="AA22" s="16">
        <v>5.5050705300000002</v>
      </c>
      <c r="AB22" s="41">
        <v>4.8089232300000004</v>
      </c>
      <c r="AC22" s="43">
        <f t="shared" si="6"/>
        <v>4.205763946666667</v>
      </c>
      <c r="AD22" s="15">
        <v>7.2360994400000003</v>
      </c>
      <c r="AE22" s="16">
        <v>7.6919560100000002</v>
      </c>
      <c r="AF22" s="41">
        <v>3.9094687399999999</v>
      </c>
      <c r="AG22" s="44">
        <f t="shared" si="7"/>
        <v>6.2791747300000003</v>
      </c>
    </row>
    <row r="23" spans="1:33" x14ac:dyDescent="0.2">
      <c r="A23" s="10">
        <v>12.5</v>
      </c>
      <c r="B23" s="15">
        <v>20.081529799999998</v>
      </c>
      <c r="C23" s="16">
        <v>47.660589700000003</v>
      </c>
      <c r="D23" s="41">
        <v>52.0890877</v>
      </c>
      <c r="E23" s="16">
        <f t="shared" si="0"/>
        <v>39.943735733333334</v>
      </c>
      <c r="F23" s="15">
        <v>20.528249599999999</v>
      </c>
      <c r="G23" s="16">
        <v>29.334720799999999</v>
      </c>
      <c r="H23" s="41">
        <v>83.430683299999998</v>
      </c>
      <c r="I23" s="16">
        <f t="shared" si="1"/>
        <v>44.4312179</v>
      </c>
      <c r="J23" s="15">
        <v>4.7681451600000004</v>
      </c>
      <c r="K23" s="16">
        <v>5.43903114</v>
      </c>
      <c r="L23" s="41">
        <v>18.518770400000001</v>
      </c>
      <c r="M23" s="43">
        <f t="shared" si="2"/>
        <v>9.5753155666666672</v>
      </c>
      <c r="N23" s="15">
        <v>8.4677936200000001</v>
      </c>
      <c r="O23" s="16">
        <v>5.89080358</v>
      </c>
      <c r="P23" s="41">
        <v>14.3691379</v>
      </c>
      <c r="Q23" s="16">
        <f t="shared" si="3"/>
        <v>9.5759117000000007</v>
      </c>
      <c r="R23" s="15">
        <v>2.863648</v>
      </c>
      <c r="S23" s="16">
        <v>7.5051374500000003</v>
      </c>
      <c r="T23" s="41">
        <v>3.1088765999999999</v>
      </c>
      <c r="U23" s="43">
        <f t="shared" si="4"/>
        <v>4.4925540166666673</v>
      </c>
      <c r="V23" s="15">
        <v>2.9252684699999998</v>
      </c>
      <c r="W23" s="16">
        <v>7.83777452</v>
      </c>
      <c r="X23" s="41">
        <v>5.7647818400000004</v>
      </c>
      <c r="Y23" s="44">
        <f t="shared" si="5"/>
        <v>5.5092749433333337</v>
      </c>
      <c r="Z23" s="15">
        <v>2.1783639400000001</v>
      </c>
      <c r="AA23" s="16">
        <v>7.3194322100000004</v>
      </c>
      <c r="AB23" s="41">
        <v>4.80077642</v>
      </c>
      <c r="AC23" s="43">
        <f t="shared" si="6"/>
        <v>4.7661908566666673</v>
      </c>
      <c r="AD23" s="15">
        <v>7.1015525799999999</v>
      </c>
      <c r="AE23" s="16">
        <v>7.2026269200000002</v>
      </c>
      <c r="AF23" s="41">
        <v>4.0774590499999999</v>
      </c>
      <c r="AG23" s="44">
        <f t="shared" si="7"/>
        <v>6.1272128499999994</v>
      </c>
    </row>
    <row r="24" spans="1:33" x14ac:dyDescent="0.2">
      <c r="A24" s="10">
        <v>13</v>
      </c>
      <c r="B24" s="15">
        <v>28.494348200000001</v>
      </c>
      <c r="C24" s="16">
        <v>59.196467400000003</v>
      </c>
      <c r="D24" s="41">
        <v>62.610907300000001</v>
      </c>
      <c r="E24" s="16">
        <f t="shared" si="0"/>
        <v>50.100574300000005</v>
      </c>
      <c r="F24" s="15">
        <v>30.394210000000001</v>
      </c>
      <c r="G24" s="16">
        <v>41.034245400000003</v>
      </c>
      <c r="H24" s="41">
        <v>89.997765799999996</v>
      </c>
      <c r="I24" s="16">
        <f t="shared" si="1"/>
        <v>53.808740399999998</v>
      </c>
      <c r="J24" s="15">
        <v>4.8497786200000004</v>
      </c>
      <c r="K24" s="16">
        <v>6.9378101399999998</v>
      </c>
      <c r="L24" s="41">
        <v>18.860233000000001</v>
      </c>
      <c r="M24" s="43">
        <f t="shared" si="2"/>
        <v>10.215940586666667</v>
      </c>
      <c r="N24" s="15">
        <v>8.5225051399999998</v>
      </c>
      <c r="O24" s="16">
        <v>5.44575605</v>
      </c>
      <c r="P24" s="41">
        <v>15.096125799999999</v>
      </c>
      <c r="Q24" s="16">
        <f t="shared" si="3"/>
        <v>9.6881289966666664</v>
      </c>
      <c r="R24" s="15">
        <v>2.7647360000000001</v>
      </c>
      <c r="S24" s="16">
        <v>10.327896900000001</v>
      </c>
      <c r="T24" s="41">
        <v>3.2041390500000002</v>
      </c>
      <c r="U24" s="43">
        <f t="shared" si="4"/>
        <v>5.432257316666667</v>
      </c>
      <c r="V24" s="15">
        <v>2.99538247</v>
      </c>
      <c r="W24" s="16">
        <v>8.2381816899999993</v>
      </c>
      <c r="X24" s="41">
        <v>6.0969046799999997</v>
      </c>
      <c r="Y24" s="44">
        <f t="shared" si="5"/>
        <v>5.776822946666667</v>
      </c>
      <c r="Z24" s="15">
        <v>2.2460680100000001</v>
      </c>
      <c r="AA24" s="16">
        <v>6.7210460100000002</v>
      </c>
      <c r="AB24" s="41">
        <v>4.7119489400000001</v>
      </c>
      <c r="AC24" s="43">
        <f t="shared" si="6"/>
        <v>4.5596876533333335</v>
      </c>
      <c r="AD24" s="15">
        <v>7.1655025700000001</v>
      </c>
      <c r="AE24" s="16">
        <v>7.7137621899999997</v>
      </c>
      <c r="AF24" s="41">
        <v>4.4391362699999997</v>
      </c>
      <c r="AG24" s="44">
        <f t="shared" si="7"/>
        <v>6.4394670100000004</v>
      </c>
    </row>
    <row r="25" spans="1:33" x14ac:dyDescent="0.2">
      <c r="A25" s="10">
        <v>13.5</v>
      </c>
      <c r="B25" s="15">
        <v>41.981884600000001</v>
      </c>
      <c r="C25" s="16">
        <v>70.931137399999997</v>
      </c>
      <c r="D25" s="41">
        <v>74.034070299999996</v>
      </c>
      <c r="E25" s="16">
        <f t="shared" si="0"/>
        <v>62.315697433333334</v>
      </c>
      <c r="F25" s="15">
        <v>45.191965199999999</v>
      </c>
      <c r="G25" s="16">
        <v>52.206944300000004</v>
      </c>
      <c r="H25" s="41">
        <v>94.446105900000006</v>
      </c>
      <c r="I25" s="16">
        <f t="shared" si="1"/>
        <v>63.948338466666677</v>
      </c>
      <c r="J25" s="15">
        <v>4.9681767900000002</v>
      </c>
      <c r="K25" s="16">
        <v>5.0965103000000003</v>
      </c>
      <c r="L25" s="41">
        <v>19.686826100000001</v>
      </c>
      <c r="M25" s="43">
        <f t="shared" si="2"/>
        <v>9.917171063333333</v>
      </c>
      <c r="N25" s="15">
        <v>8.7051944500000005</v>
      </c>
      <c r="O25" s="16">
        <v>7.1215097900000002</v>
      </c>
      <c r="P25" s="41">
        <v>15.7678031</v>
      </c>
      <c r="Q25" s="16">
        <f t="shared" si="3"/>
        <v>10.531502446666666</v>
      </c>
      <c r="R25" s="15">
        <v>2.8990649999999998</v>
      </c>
      <c r="S25" s="16">
        <v>9.1051205799999995</v>
      </c>
      <c r="T25" s="41">
        <v>3.0115666499999998</v>
      </c>
      <c r="U25" s="43">
        <f t="shared" si="4"/>
        <v>5.0052507433333338</v>
      </c>
      <c r="V25" s="15">
        <v>3.0329059300000001</v>
      </c>
      <c r="W25" s="16">
        <v>7.8267573400000003</v>
      </c>
      <c r="X25" s="41">
        <v>6.93799367</v>
      </c>
      <c r="Y25" s="44">
        <f t="shared" si="5"/>
        <v>5.9325523133333329</v>
      </c>
      <c r="Z25" s="15">
        <v>2.21364976</v>
      </c>
      <c r="AA25" s="16">
        <v>4.8094850400000002</v>
      </c>
      <c r="AB25" s="41">
        <v>4.6315307700000004</v>
      </c>
      <c r="AC25" s="43">
        <f t="shared" si="6"/>
        <v>3.8848885233333337</v>
      </c>
      <c r="AD25" s="15">
        <v>7.0991310900000002</v>
      </c>
      <c r="AE25" s="16">
        <v>7.1727423200000002</v>
      </c>
      <c r="AF25" s="41">
        <v>4.6717805500000003</v>
      </c>
      <c r="AG25" s="44">
        <f t="shared" si="7"/>
        <v>6.3145513200000005</v>
      </c>
    </row>
    <row r="26" spans="1:33" x14ac:dyDescent="0.2">
      <c r="A26" s="10">
        <v>14</v>
      </c>
      <c r="B26" s="15">
        <v>55.553239099999999</v>
      </c>
      <c r="C26" s="16">
        <v>76.729556000000002</v>
      </c>
      <c r="D26" s="41">
        <v>83.528151100000002</v>
      </c>
      <c r="E26" s="16">
        <f t="shared" si="0"/>
        <v>71.936982066666658</v>
      </c>
      <c r="F26" s="15">
        <v>60.399078600000003</v>
      </c>
      <c r="G26" s="16">
        <v>58.129863</v>
      </c>
      <c r="H26" s="41">
        <v>95.966070500000001</v>
      </c>
      <c r="I26" s="16">
        <f t="shared" si="1"/>
        <v>71.498337366666661</v>
      </c>
      <c r="J26" s="15">
        <v>5.2814674300000002</v>
      </c>
      <c r="K26" s="16">
        <v>6.0578748400000002</v>
      </c>
      <c r="L26" s="41">
        <v>20.279807999999999</v>
      </c>
      <c r="M26" s="43">
        <f t="shared" si="2"/>
        <v>10.539716756666666</v>
      </c>
      <c r="N26" s="15">
        <v>9.0703998400000003</v>
      </c>
      <c r="O26" s="16">
        <v>7.3669122900000001</v>
      </c>
      <c r="P26" s="41">
        <v>16.625471000000001</v>
      </c>
      <c r="Q26" s="16">
        <f t="shared" si="3"/>
        <v>11.02092771</v>
      </c>
      <c r="R26" s="15">
        <v>2.858968</v>
      </c>
      <c r="S26" s="16">
        <v>7.5698969399999996</v>
      </c>
      <c r="T26" s="41">
        <v>3.1135278799999999</v>
      </c>
      <c r="U26" s="43">
        <f t="shared" si="4"/>
        <v>4.5141309400000003</v>
      </c>
      <c r="V26" s="15">
        <v>3.1267145599999999</v>
      </c>
      <c r="W26" s="16">
        <v>7.4318096200000001</v>
      </c>
      <c r="X26" s="41">
        <v>7.1829846799999997</v>
      </c>
      <c r="Y26" s="44">
        <f t="shared" si="5"/>
        <v>5.9138362866666663</v>
      </c>
      <c r="Z26" s="15">
        <v>2.30043051</v>
      </c>
      <c r="AA26" s="16">
        <v>5.99593095</v>
      </c>
      <c r="AB26" s="41">
        <v>4.9534659599999999</v>
      </c>
      <c r="AC26" s="43">
        <f t="shared" si="6"/>
        <v>4.4166091399999994</v>
      </c>
      <c r="AD26" s="15">
        <v>7.0225048699999997</v>
      </c>
      <c r="AE26" s="16">
        <v>8.2030356100000006</v>
      </c>
      <c r="AF26" s="41">
        <v>4.6743227100000002</v>
      </c>
      <c r="AG26" s="44">
        <f t="shared" si="7"/>
        <v>6.6332877299999993</v>
      </c>
    </row>
    <row r="27" spans="1:33" x14ac:dyDescent="0.2">
      <c r="A27" s="10">
        <v>14.5</v>
      </c>
      <c r="B27" s="15">
        <v>64.670035499999997</v>
      </c>
      <c r="C27" s="16">
        <v>83.750060399999995</v>
      </c>
      <c r="D27" s="41">
        <v>90.427534100000003</v>
      </c>
      <c r="E27" s="16">
        <f t="shared" si="0"/>
        <v>79.615876666666665</v>
      </c>
      <c r="F27" s="15">
        <v>67.931376499999999</v>
      </c>
      <c r="G27" s="16">
        <v>62.481446800000001</v>
      </c>
      <c r="H27" s="41">
        <v>96.492642500000002</v>
      </c>
      <c r="I27" s="16">
        <f t="shared" si="1"/>
        <v>75.635155266666672</v>
      </c>
      <c r="J27" s="15">
        <v>5.6182795700000003</v>
      </c>
      <c r="K27" s="16">
        <v>7.3893984799999997</v>
      </c>
      <c r="L27" s="41">
        <v>21.416322000000001</v>
      </c>
      <c r="M27" s="43">
        <f t="shared" si="2"/>
        <v>11.474666683333334</v>
      </c>
      <c r="N27" s="15">
        <v>9.23375491</v>
      </c>
      <c r="O27" s="16">
        <v>7.77001439</v>
      </c>
      <c r="P27" s="41">
        <v>17.625034599999999</v>
      </c>
      <c r="Q27" s="16">
        <f t="shared" si="3"/>
        <v>11.542934633333333</v>
      </c>
      <c r="R27" s="15">
        <v>2.7988240000000002</v>
      </c>
      <c r="S27" s="16">
        <v>8.5060999800000001</v>
      </c>
      <c r="T27" s="41">
        <v>3.2534449599999999</v>
      </c>
      <c r="U27" s="43">
        <f t="shared" si="4"/>
        <v>4.8527896466666665</v>
      </c>
      <c r="V27" s="15">
        <v>3.1267145599999999</v>
      </c>
      <c r="W27" s="16">
        <v>7.65394928</v>
      </c>
      <c r="X27" s="41">
        <v>8.0989484600000008</v>
      </c>
      <c r="Y27" s="44">
        <f t="shared" si="5"/>
        <v>6.2932040999999996</v>
      </c>
      <c r="Z27" s="15">
        <v>2.1945730700000001</v>
      </c>
      <c r="AA27" s="16">
        <v>7.1061187300000004</v>
      </c>
      <c r="AB27" s="41">
        <v>5.0257373200000002</v>
      </c>
      <c r="AC27" s="43">
        <f t="shared" si="6"/>
        <v>4.7754763733333334</v>
      </c>
      <c r="AD27" s="15">
        <v>6.8837325900000002</v>
      </c>
      <c r="AE27" s="16">
        <v>7.5026537099999997</v>
      </c>
      <c r="AF27" s="41">
        <v>4.96117732</v>
      </c>
      <c r="AG27" s="44">
        <f t="shared" si="7"/>
        <v>6.449187873333333</v>
      </c>
    </row>
    <row r="28" spans="1:33" x14ac:dyDescent="0.2">
      <c r="A28" s="10">
        <v>15</v>
      </c>
      <c r="B28" s="15">
        <v>71.942539300000007</v>
      </c>
      <c r="C28" s="16">
        <v>89.719909099999995</v>
      </c>
      <c r="D28" s="41">
        <v>94.738832599999995</v>
      </c>
      <c r="E28" s="16">
        <f t="shared" si="0"/>
        <v>85.467093666666685</v>
      </c>
      <c r="F28" s="15">
        <v>76.810130400000006</v>
      </c>
      <c r="G28" s="16">
        <v>71.824833400000003</v>
      </c>
      <c r="H28" s="41">
        <v>97.2907151</v>
      </c>
      <c r="I28" s="16">
        <f t="shared" si="1"/>
        <v>81.975226300000003</v>
      </c>
      <c r="J28" s="15">
        <v>9.5151407399999997</v>
      </c>
      <c r="K28" s="16">
        <v>7.1274851899999998</v>
      </c>
      <c r="L28" s="41">
        <v>22.880868599999999</v>
      </c>
      <c r="M28" s="43">
        <f t="shared" si="2"/>
        <v>13.174498176666667</v>
      </c>
      <c r="N28" s="15">
        <v>11.5134305</v>
      </c>
      <c r="O28" s="16">
        <v>7.6206092400000003</v>
      </c>
      <c r="P28" s="41">
        <v>19.207494000000001</v>
      </c>
      <c r="Q28" s="16">
        <f t="shared" si="3"/>
        <v>12.780511246666668</v>
      </c>
      <c r="R28" s="15">
        <v>2.8389199999999999</v>
      </c>
      <c r="S28" s="16">
        <v>9.2234013800000003</v>
      </c>
      <c r="T28" s="41">
        <v>3.2247916700000001</v>
      </c>
      <c r="U28" s="43">
        <f t="shared" si="4"/>
        <v>5.0957043500000001</v>
      </c>
      <c r="V28" s="15">
        <v>3.0671407799999999</v>
      </c>
      <c r="W28" s="16">
        <v>6.9107048799999999</v>
      </c>
      <c r="X28" s="41">
        <v>8.67675354</v>
      </c>
      <c r="Y28" s="44">
        <f t="shared" si="5"/>
        <v>6.218199733333333</v>
      </c>
      <c r="Z28" s="15">
        <v>2.2651447</v>
      </c>
      <c r="AA28" s="16">
        <v>5.7609402899999997</v>
      </c>
      <c r="AB28" s="41">
        <v>5.1023445699999996</v>
      </c>
      <c r="AC28" s="43">
        <f t="shared" si="6"/>
        <v>4.376143186666666</v>
      </c>
      <c r="AD28" s="15">
        <v>6.9814858700000002</v>
      </c>
      <c r="AE28" s="16">
        <v>7.4501161299999996</v>
      </c>
      <c r="AF28" s="41">
        <v>5.1418784400000002</v>
      </c>
      <c r="AG28" s="44">
        <f t="shared" si="7"/>
        <v>6.5244934800000003</v>
      </c>
    </row>
    <row r="29" spans="1:33" x14ac:dyDescent="0.2">
      <c r="A29" s="10">
        <v>15.5</v>
      </c>
      <c r="B29" s="15">
        <v>80.507505699999996</v>
      </c>
      <c r="C29" s="16">
        <v>93.251695600000005</v>
      </c>
      <c r="D29" s="41">
        <v>97.063075699999999</v>
      </c>
      <c r="E29" s="16">
        <f t="shared" si="0"/>
        <v>90.274092333333328</v>
      </c>
      <c r="F29" s="15">
        <v>84.534580199999994</v>
      </c>
      <c r="G29" s="16">
        <v>76.019694799999996</v>
      </c>
      <c r="H29" s="41">
        <v>98.388277900000006</v>
      </c>
      <c r="I29" s="16">
        <f t="shared" si="1"/>
        <v>86.314184300000008</v>
      </c>
      <c r="J29" s="15">
        <v>18.950822299999999</v>
      </c>
      <c r="K29" s="16">
        <v>9.0887032399999992</v>
      </c>
      <c r="L29" s="41">
        <v>25.3559661</v>
      </c>
      <c r="M29" s="43">
        <f t="shared" si="2"/>
        <v>17.798497213333334</v>
      </c>
      <c r="N29" s="15">
        <v>19.075852399999999</v>
      </c>
      <c r="O29" s="16">
        <v>6.7198930800000003</v>
      </c>
      <c r="P29" s="41">
        <v>20.724257699999999</v>
      </c>
      <c r="Q29" s="16">
        <f t="shared" si="3"/>
        <v>15.506667726666668</v>
      </c>
      <c r="R29" s="15">
        <v>2.9237929999999999</v>
      </c>
      <c r="S29" s="16">
        <v>10.571235100000001</v>
      </c>
      <c r="T29" s="41">
        <v>3.11017849</v>
      </c>
      <c r="U29" s="43">
        <f t="shared" si="4"/>
        <v>5.5350688633333336</v>
      </c>
      <c r="V29" s="15">
        <v>3.1063085300000002</v>
      </c>
      <c r="W29" s="16">
        <v>7.4839200999999997</v>
      </c>
      <c r="X29" s="41">
        <v>9.59944445</v>
      </c>
      <c r="Y29" s="44">
        <f t="shared" si="5"/>
        <v>6.7298910266666665</v>
      </c>
      <c r="Z29" s="15">
        <v>2.4473088999999999</v>
      </c>
      <c r="AA29" s="16">
        <v>6.2101445000000002</v>
      </c>
      <c r="AB29" s="41">
        <v>5.3919550000000003</v>
      </c>
      <c r="AC29" s="43">
        <f t="shared" si="6"/>
        <v>4.6831361333333339</v>
      </c>
      <c r="AD29" s="15">
        <v>7.0019953700000004</v>
      </c>
      <c r="AE29" s="16">
        <v>7.8495687700000003</v>
      </c>
      <c r="AF29" s="41">
        <v>5.5425130300000003</v>
      </c>
      <c r="AG29" s="44">
        <f t="shared" si="7"/>
        <v>6.7980257233333345</v>
      </c>
    </row>
    <row r="30" spans="1:33" x14ac:dyDescent="0.2">
      <c r="A30" s="10">
        <v>16</v>
      </c>
      <c r="B30" s="15">
        <v>84.390084200000004</v>
      </c>
      <c r="C30" s="16">
        <v>93.869295699999995</v>
      </c>
      <c r="D30" s="41">
        <v>98.4700579</v>
      </c>
      <c r="E30" s="16">
        <f t="shared" si="0"/>
        <v>92.243145933333338</v>
      </c>
      <c r="F30" s="15">
        <v>88.149092300000007</v>
      </c>
      <c r="G30" s="16">
        <v>79.878294199999999</v>
      </c>
      <c r="H30" s="41">
        <v>98.567168800000005</v>
      </c>
      <c r="I30" s="16">
        <f t="shared" si="1"/>
        <v>88.864851766666675</v>
      </c>
      <c r="J30" s="15">
        <v>35.773837800000003</v>
      </c>
      <c r="K30" s="16">
        <v>8.6764092300000009</v>
      </c>
      <c r="L30" s="41">
        <v>27.892314899999999</v>
      </c>
      <c r="M30" s="43">
        <f t="shared" si="2"/>
        <v>24.114187310000002</v>
      </c>
      <c r="N30" s="15">
        <v>33.577176700000003</v>
      </c>
      <c r="O30" s="16">
        <v>7.4902905100000003</v>
      </c>
      <c r="P30" s="41">
        <v>23.291207</v>
      </c>
      <c r="Q30" s="16">
        <f t="shared" si="3"/>
        <v>21.452891403333336</v>
      </c>
      <c r="R30" s="15">
        <v>2.9331520000000002</v>
      </c>
      <c r="S30" s="16">
        <v>5.95546474</v>
      </c>
      <c r="T30" s="41">
        <v>3.3247053900000001</v>
      </c>
      <c r="U30" s="43">
        <f t="shared" si="4"/>
        <v>4.0711073766666663</v>
      </c>
      <c r="V30" s="15">
        <v>3.1797111299999998</v>
      </c>
      <c r="W30" s="16">
        <v>6.7974771799999996</v>
      </c>
      <c r="X30" s="41">
        <v>10.6234126</v>
      </c>
      <c r="Y30" s="44">
        <f t="shared" si="5"/>
        <v>6.8668669699999993</v>
      </c>
      <c r="Z30" s="15">
        <v>2.60752885</v>
      </c>
      <c r="AA30" s="16">
        <v>6.2137847099999997</v>
      </c>
      <c r="AB30" s="41">
        <v>5.4484577099999996</v>
      </c>
      <c r="AC30" s="43">
        <f t="shared" si="6"/>
        <v>4.7565904233333329</v>
      </c>
      <c r="AD30" s="15">
        <v>7.0164755300000001</v>
      </c>
      <c r="AE30" s="16">
        <v>7.0894733199999997</v>
      </c>
      <c r="AF30" s="41">
        <v>5.7672558399999998</v>
      </c>
      <c r="AG30" s="44">
        <f t="shared" si="7"/>
        <v>6.6244015633333335</v>
      </c>
    </row>
    <row r="31" spans="1:33" x14ac:dyDescent="0.2">
      <c r="A31" s="10">
        <v>16.5</v>
      </c>
      <c r="B31" s="15">
        <v>84.021801999999994</v>
      </c>
      <c r="C31" s="16">
        <v>93.733003199999999</v>
      </c>
      <c r="D31" s="41">
        <v>99.288206599999995</v>
      </c>
      <c r="E31" s="16">
        <f t="shared" si="0"/>
        <v>92.347670600000001</v>
      </c>
      <c r="F31" s="15">
        <v>88.798014300000006</v>
      </c>
      <c r="G31" s="16">
        <v>82.554714599999997</v>
      </c>
      <c r="H31" s="41">
        <v>99.418908599999995</v>
      </c>
      <c r="I31" s="16">
        <f t="shared" si="1"/>
        <v>90.257212499999994</v>
      </c>
      <c r="J31" s="15">
        <v>49.259566800000002</v>
      </c>
      <c r="K31" s="16">
        <v>7.4244483199999998</v>
      </c>
      <c r="L31" s="41">
        <v>31.369418499999998</v>
      </c>
      <c r="M31" s="43">
        <f t="shared" si="2"/>
        <v>29.351144539999996</v>
      </c>
      <c r="N31" s="15">
        <v>46.123870099999998</v>
      </c>
      <c r="O31" s="16">
        <v>7.9361661699999999</v>
      </c>
      <c r="P31" s="41">
        <v>27.712360499999999</v>
      </c>
      <c r="Q31" s="16">
        <f t="shared" si="3"/>
        <v>27.257465589999999</v>
      </c>
      <c r="R31" s="15">
        <v>2.7894640000000002</v>
      </c>
      <c r="S31" s="16">
        <v>9.3163496400000003</v>
      </c>
      <c r="T31" s="41">
        <v>3.2867495400000002</v>
      </c>
      <c r="U31" s="43">
        <f t="shared" si="4"/>
        <v>5.1308543933333342</v>
      </c>
      <c r="V31" s="15">
        <v>3.14054338</v>
      </c>
      <c r="W31" s="16">
        <v>6.3831756799999999</v>
      </c>
      <c r="X31" s="41">
        <v>10.7493394</v>
      </c>
      <c r="Y31" s="44">
        <f t="shared" si="5"/>
        <v>6.7576861533333341</v>
      </c>
      <c r="Z31" s="15">
        <v>2.3223747600000002</v>
      </c>
      <c r="AA31" s="16">
        <v>5.6918606</v>
      </c>
      <c r="AB31" s="41">
        <v>5.4522686299999998</v>
      </c>
      <c r="AC31" s="43">
        <f t="shared" si="6"/>
        <v>4.4888346633333329</v>
      </c>
      <c r="AD31" s="15">
        <v>6.8505468499999997</v>
      </c>
      <c r="AE31" s="16">
        <v>8.1129921899999999</v>
      </c>
      <c r="AF31" s="41">
        <v>6.3333385699999996</v>
      </c>
      <c r="AG31" s="44">
        <f t="shared" si="7"/>
        <v>7.0989592033333331</v>
      </c>
    </row>
    <row r="32" spans="1:33" x14ac:dyDescent="0.2">
      <c r="A32" s="10">
        <v>17</v>
      </c>
      <c r="B32" s="15">
        <v>86.9789502</v>
      </c>
      <c r="C32" s="16">
        <v>91.619962099999995</v>
      </c>
      <c r="D32" s="41">
        <v>99.808732199999994</v>
      </c>
      <c r="E32" s="16">
        <f t="shared" si="0"/>
        <v>92.802548166666668</v>
      </c>
      <c r="F32" s="15">
        <v>90.875666800000005</v>
      </c>
      <c r="G32" s="16">
        <v>85.017446899999996</v>
      </c>
      <c r="H32" s="41">
        <v>98.436266200000006</v>
      </c>
      <c r="I32" s="16">
        <f t="shared" si="1"/>
        <v>91.44312663333335</v>
      </c>
      <c r="J32" s="15">
        <v>63.850806499999997</v>
      </c>
      <c r="K32" s="16">
        <v>7.5128592200000002</v>
      </c>
      <c r="L32" s="41">
        <v>34.5925601</v>
      </c>
      <c r="M32" s="43">
        <f t="shared" si="2"/>
        <v>35.318741940000002</v>
      </c>
      <c r="N32" s="15">
        <v>68.204592000000005</v>
      </c>
      <c r="O32" s="16">
        <v>7.6375267500000001</v>
      </c>
      <c r="P32" s="41">
        <v>34.073176699999998</v>
      </c>
      <c r="Q32" s="16">
        <f t="shared" si="3"/>
        <v>36.638431816666667</v>
      </c>
      <c r="R32" s="15">
        <v>2.7847840000000001</v>
      </c>
      <c r="S32" s="16">
        <v>7.94585293</v>
      </c>
      <c r="T32" s="41">
        <v>3.4266666200000002</v>
      </c>
      <c r="U32" s="43">
        <f t="shared" si="4"/>
        <v>4.7191011833333336</v>
      </c>
      <c r="V32" s="15">
        <v>3.1731339300000001</v>
      </c>
      <c r="W32" s="16">
        <v>7.7958145099999996</v>
      </c>
      <c r="X32" s="41">
        <v>12.221544400000001</v>
      </c>
      <c r="Y32" s="44">
        <f t="shared" si="5"/>
        <v>7.7301642800000003</v>
      </c>
      <c r="Z32" s="15">
        <v>2.47212071</v>
      </c>
      <c r="AA32" s="16">
        <v>5.71865004</v>
      </c>
      <c r="AB32" s="41">
        <v>5.5489804200000004</v>
      </c>
      <c r="AC32" s="43">
        <f t="shared" si="6"/>
        <v>4.5799170566666669</v>
      </c>
      <c r="AD32" s="15">
        <v>6.9253691499999999</v>
      </c>
      <c r="AE32" s="16">
        <v>7.3505233099999998</v>
      </c>
      <c r="AF32" s="41">
        <v>6.5964887900000004</v>
      </c>
      <c r="AG32" s="44">
        <f t="shared" si="7"/>
        <v>6.9574604166666667</v>
      </c>
    </row>
    <row r="33" spans="1:33" x14ac:dyDescent="0.2">
      <c r="A33" s="10">
        <v>17.5</v>
      </c>
      <c r="B33" s="15">
        <v>92.008496199999996</v>
      </c>
      <c r="C33" s="16">
        <v>95.644608399999996</v>
      </c>
      <c r="D33" s="41">
        <v>99.158490299999997</v>
      </c>
      <c r="E33" s="16">
        <f t="shared" si="0"/>
        <v>95.603864966666663</v>
      </c>
      <c r="F33" s="15">
        <v>94.644623499999994</v>
      </c>
      <c r="G33" s="16">
        <v>87.691178399999998</v>
      </c>
      <c r="H33" s="41">
        <v>99.181928900000003</v>
      </c>
      <c r="I33" s="16">
        <f t="shared" si="1"/>
        <v>93.839243599999989</v>
      </c>
      <c r="J33" s="15">
        <v>73.943904200000006</v>
      </c>
      <c r="K33" s="16">
        <v>7.8730927199999998</v>
      </c>
      <c r="L33" s="41">
        <v>38.253824999999999</v>
      </c>
      <c r="M33" s="43">
        <f t="shared" si="2"/>
        <v>40.023607306666669</v>
      </c>
      <c r="N33" s="15">
        <v>81.260338399999995</v>
      </c>
      <c r="O33" s="16">
        <v>8.4530244000000003</v>
      </c>
      <c r="P33" s="41">
        <v>44.456164100000002</v>
      </c>
      <c r="Q33" s="16">
        <f t="shared" si="3"/>
        <v>44.723175633333334</v>
      </c>
      <c r="R33" s="15">
        <v>2.8696570000000001</v>
      </c>
      <c r="S33" s="16">
        <v>8.4657209699999996</v>
      </c>
      <c r="T33" s="41">
        <v>3.6811968899999998</v>
      </c>
      <c r="U33" s="43">
        <f t="shared" si="4"/>
        <v>5.0055249533333326</v>
      </c>
      <c r="V33" s="15">
        <v>3.1918956600000001</v>
      </c>
      <c r="W33" s="16">
        <v>5.6927118999999999</v>
      </c>
      <c r="X33" s="41">
        <v>12.1462991</v>
      </c>
      <c r="Y33" s="44">
        <f t="shared" si="5"/>
        <v>7.0103022199999998</v>
      </c>
      <c r="Z33" s="15">
        <v>2.65141735</v>
      </c>
      <c r="AA33" s="16">
        <v>5.7484456399999999</v>
      </c>
      <c r="AB33" s="41">
        <v>5.5932629199999999</v>
      </c>
      <c r="AC33" s="43">
        <f t="shared" si="6"/>
        <v>4.6643753033333333</v>
      </c>
      <c r="AD33" s="15">
        <v>6.8716739100000002</v>
      </c>
      <c r="AE33" s="16">
        <v>7.6312843399999997</v>
      </c>
      <c r="AF33" s="41">
        <v>7.3178510299999999</v>
      </c>
      <c r="AG33" s="44">
        <f t="shared" si="7"/>
        <v>7.2736030933333327</v>
      </c>
    </row>
    <row r="34" spans="1:33" x14ac:dyDescent="0.2">
      <c r="A34" s="10">
        <v>18</v>
      </c>
      <c r="B34" s="15">
        <v>93.319455500000004</v>
      </c>
      <c r="C34" s="16">
        <v>97.834034000000003</v>
      </c>
      <c r="D34" s="41">
        <v>98.566765399999994</v>
      </c>
      <c r="E34" s="16">
        <f t="shared" si="0"/>
        <v>96.5734183</v>
      </c>
      <c r="F34" s="15">
        <v>94.508595499999998</v>
      </c>
      <c r="G34" s="16">
        <v>92.542968099999996</v>
      </c>
      <c r="H34" s="41">
        <v>98.0584858</v>
      </c>
      <c r="I34" s="16">
        <f t="shared" si="1"/>
        <v>95.036683133333327</v>
      </c>
      <c r="J34" s="15">
        <v>81.204735999999997</v>
      </c>
      <c r="K34" s="16">
        <v>9.4262776000000006</v>
      </c>
      <c r="L34" s="41">
        <v>42.0371855</v>
      </c>
      <c r="M34" s="43">
        <f t="shared" si="2"/>
        <v>44.222733033333334</v>
      </c>
      <c r="N34" s="15">
        <v>87.289431899999997</v>
      </c>
      <c r="O34" s="16">
        <v>8.3404250199999996</v>
      </c>
      <c r="P34" s="41">
        <v>56.294789100000003</v>
      </c>
      <c r="Q34" s="16">
        <f t="shared" si="3"/>
        <v>50.64154867333334</v>
      </c>
      <c r="R34" s="15">
        <v>2.840249</v>
      </c>
      <c r="S34" s="16">
        <v>8.0625282800000004</v>
      </c>
      <c r="T34" s="41">
        <v>3.9037244599999998</v>
      </c>
      <c r="U34" s="43">
        <f t="shared" si="4"/>
        <v>4.9355005800000002</v>
      </c>
      <c r="V34" s="15">
        <v>3.1935399599999998</v>
      </c>
      <c r="W34" s="16">
        <v>6.2240653899999998</v>
      </c>
      <c r="X34" s="41">
        <v>13.5098085</v>
      </c>
      <c r="Y34" s="44">
        <f t="shared" si="5"/>
        <v>7.6424712833333333</v>
      </c>
      <c r="Z34" s="15">
        <v>2.52361565</v>
      </c>
      <c r="AA34" s="16">
        <v>5.8378324599999996</v>
      </c>
      <c r="AB34" s="41">
        <v>5.8706531200000001</v>
      </c>
      <c r="AC34" s="43">
        <f t="shared" si="6"/>
        <v>4.7440337433333335</v>
      </c>
      <c r="AD34" s="15">
        <v>6.8445175100000002</v>
      </c>
      <c r="AE34" s="16">
        <v>8.4888893799999998</v>
      </c>
      <c r="AF34" s="41">
        <v>7.8836587800000002</v>
      </c>
      <c r="AG34" s="44">
        <f t="shared" si="7"/>
        <v>7.7390218900000001</v>
      </c>
    </row>
    <row r="35" spans="1:33" x14ac:dyDescent="0.2">
      <c r="A35" s="10">
        <v>18.5</v>
      </c>
      <c r="B35" s="15">
        <v>94.970220900000001</v>
      </c>
      <c r="C35" s="16">
        <v>94.462614299999998</v>
      </c>
      <c r="D35" s="41">
        <v>98.322563299999999</v>
      </c>
      <c r="E35" s="16">
        <f t="shared" si="0"/>
        <v>95.918466166666676</v>
      </c>
      <c r="F35" s="15">
        <v>96.237681100000003</v>
      </c>
      <c r="G35" s="16">
        <v>89.730606399999999</v>
      </c>
      <c r="H35" s="41">
        <v>98.261147399999999</v>
      </c>
      <c r="I35" s="16">
        <f t="shared" si="1"/>
        <v>94.743144966666662</v>
      </c>
      <c r="J35" s="15">
        <v>88.161171699999997</v>
      </c>
      <c r="K35" s="16">
        <v>12.2569394</v>
      </c>
      <c r="L35" s="41">
        <v>47.729521300000002</v>
      </c>
      <c r="M35" s="43">
        <f t="shared" si="2"/>
        <v>49.38254413333334</v>
      </c>
      <c r="N35" s="15">
        <v>91.457294500000003</v>
      </c>
      <c r="O35" s="16">
        <v>11.9215743</v>
      </c>
      <c r="P35" s="41">
        <v>69.275527499999995</v>
      </c>
      <c r="Q35" s="16">
        <f t="shared" si="3"/>
        <v>57.551465433333334</v>
      </c>
      <c r="R35" s="15">
        <v>2.9779279999999999</v>
      </c>
      <c r="S35" s="16">
        <v>7.7936149300000004</v>
      </c>
      <c r="T35" s="41">
        <v>3.83041652</v>
      </c>
      <c r="U35" s="43">
        <f t="shared" si="4"/>
        <v>4.8673198166666669</v>
      </c>
      <c r="V35" s="15">
        <v>3.3387008599999999</v>
      </c>
      <c r="W35" s="16">
        <v>6.4490822100000003</v>
      </c>
      <c r="X35" s="41">
        <v>11.418053199999999</v>
      </c>
      <c r="Y35" s="44">
        <f t="shared" si="5"/>
        <v>7.0686120899999993</v>
      </c>
      <c r="Z35" s="15">
        <v>2.5455599000000002</v>
      </c>
      <c r="AA35" s="16">
        <v>5.7444374299999996</v>
      </c>
      <c r="AB35" s="41">
        <v>5.9233449199999999</v>
      </c>
      <c r="AC35" s="43">
        <f t="shared" si="6"/>
        <v>4.7377807499999998</v>
      </c>
      <c r="AD35" s="15">
        <v>6.9066635700000001</v>
      </c>
      <c r="AE35" s="16">
        <v>6.8887054000000001</v>
      </c>
      <c r="AF35" s="41">
        <v>8.2010193400000002</v>
      </c>
      <c r="AG35" s="44">
        <f t="shared" si="7"/>
        <v>7.3321294366666665</v>
      </c>
    </row>
    <row r="36" spans="1:33" x14ac:dyDescent="0.2">
      <c r="A36" s="10">
        <v>19</v>
      </c>
      <c r="B36" s="15">
        <v>98.960283899999993</v>
      </c>
      <c r="C36" s="16">
        <v>96.961636100000007</v>
      </c>
      <c r="D36" s="41">
        <v>98.256259400000005</v>
      </c>
      <c r="E36" s="16">
        <f t="shared" si="0"/>
        <v>98.05939313333333</v>
      </c>
      <c r="F36" s="15">
        <v>99.209834799999996</v>
      </c>
      <c r="G36" s="16">
        <v>93.892202600000005</v>
      </c>
      <c r="H36" s="41">
        <v>97.211370299999999</v>
      </c>
      <c r="I36" s="16">
        <f t="shared" si="1"/>
        <v>96.77113589999999</v>
      </c>
      <c r="J36" s="15">
        <v>92.820208800000003</v>
      </c>
      <c r="K36" s="16">
        <v>20.176291800000001</v>
      </c>
      <c r="L36" s="41">
        <v>56.305770500000001</v>
      </c>
      <c r="M36" s="43">
        <f t="shared" si="2"/>
        <v>56.434090366666673</v>
      </c>
      <c r="N36" s="15">
        <v>93.193405900000002</v>
      </c>
      <c r="O36" s="16">
        <v>17.3031568</v>
      </c>
      <c r="P36" s="41">
        <v>81.034156199999998</v>
      </c>
      <c r="Q36" s="16">
        <f t="shared" si="3"/>
        <v>63.84357296666667</v>
      </c>
      <c r="R36" s="15">
        <v>3.2231860000000001</v>
      </c>
      <c r="S36" s="16">
        <v>8.5182902200000008</v>
      </c>
      <c r="T36" s="41">
        <v>3.92772648</v>
      </c>
      <c r="U36" s="43">
        <f t="shared" si="4"/>
        <v>5.2230675666666668</v>
      </c>
      <c r="V36" s="15">
        <v>3.3745800199999998</v>
      </c>
      <c r="W36" s="16">
        <v>7.3955056399999997</v>
      </c>
      <c r="X36" s="41">
        <v>9.3107699400000001</v>
      </c>
      <c r="Y36" s="44">
        <f t="shared" si="5"/>
        <v>6.6936185333333329</v>
      </c>
      <c r="Z36" s="15">
        <v>2.4807233900000001</v>
      </c>
      <c r="AA36" s="16">
        <v>5.7946421299999997</v>
      </c>
      <c r="AB36" s="41">
        <v>5.9714383299999998</v>
      </c>
      <c r="AC36" s="43">
        <f t="shared" si="6"/>
        <v>4.7489346166666664</v>
      </c>
      <c r="AD36" s="15">
        <v>7.1015525799999999</v>
      </c>
      <c r="AE36" s="16">
        <v>10.1787828</v>
      </c>
      <c r="AF36" s="41">
        <v>9.3303676699999993</v>
      </c>
      <c r="AG36" s="44">
        <f t="shared" si="7"/>
        <v>8.8702343499999987</v>
      </c>
    </row>
    <row r="37" spans="1:33" x14ac:dyDescent="0.2">
      <c r="A37" s="10">
        <v>19.5</v>
      </c>
      <c r="B37" s="15">
        <v>99.595699100000004</v>
      </c>
      <c r="C37" s="16">
        <v>97.701925399999993</v>
      </c>
      <c r="D37" s="41">
        <v>98.034731100000002</v>
      </c>
      <c r="E37" s="16">
        <f t="shared" si="0"/>
        <v>98.444118533333324</v>
      </c>
      <c r="F37" s="15">
        <v>99.2107831</v>
      </c>
      <c r="G37" s="16">
        <v>96.256061500000001</v>
      </c>
      <c r="H37" s="41">
        <v>96.863039599999993</v>
      </c>
      <c r="I37" s="16">
        <f t="shared" si="1"/>
        <v>97.443294733333332</v>
      </c>
      <c r="J37" s="15">
        <v>96.712919099999993</v>
      </c>
      <c r="K37" s="16">
        <v>28.730916300000001</v>
      </c>
      <c r="L37" s="41">
        <v>69.555463700000004</v>
      </c>
      <c r="M37" s="43">
        <f t="shared" si="2"/>
        <v>64.999766366666663</v>
      </c>
      <c r="N37" s="15">
        <v>96.769681899999995</v>
      </c>
      <c r="O37" s="16">
        <v>25.690837800000001</v>
      </c>
      <c r="P37" s="41">
        <v>89.564782100000002</v>
      </c>
      <c r="Q37" s="16">
        <f t="shared" si="3"/>
        <v>70.675100599999993</v>
      </c>
      <c r="R37" s="15">
        <v>3.2726419999999998</v>
      </c>
      <c r="S37" s="16">
        <v>8.1670134000000001</v>
      </c>
      <c r="T37" s="41">
        <v>3.9197258000000001</v>
      </c>
      <c r="U37" s="43">
        <f t="shared" si="4"/>
        <v>5.1197937333333332</v>
      </c>
      <c r="V37" s="15">
        <v>3.2840599799999999</v>
      </c>
      <c r="W37" s="16">
        <v>6.7555171700000001</v>
      </c>
      <c r="X37" s="41">
        <v>10.753807500000001</v>
      </c>
      <c r="Y37" s="44">
        <f t="shared" si="5"/>
        <v>6.931128216666667</v>
      </c>
      <c r="Z37" s="15">
        <v>2.6571524700000002</v>
      </c>
      <c r="AA37" s="16">
        <v>5.8164213</v>
      </c>
      <c r="AB37" s="41">
        <v>6.0355628799999996</v>
      </c>
      <c r="AC37" s="43">
        <f t="shared" si="6"/>
        <v>4.8363788833333325</v>
      </c>
      <c r="AD37" s="15">
        <v>7.1781788000000004</v>
      </c>
      <c r="AE37" s="16">
        <v>15.856237399999999</v>
      </c>
      <c r="AF37" s="41">
        <v>9.8312464800000008</v>
      </c>
      <c r="AG37" s="44">
        <f t="shared" si="7"/>
        <v>10.955220893333333</v>
      </c>
    </row>
    <row r="38" spans="1:33" x14ac:dyDescent="0.2">
      <c r="A38" s="10">
        <v>20</v>
      </c>
      <c r="B38" s="15">
        <v>98.058943799999994</v>
      </c>
      <c r="C38" s="16">
        <v>98.905120600000004</v>
      </c>
      <c r="D38" s="41">
        <v>97.572035299999996</v>
      </c>
      <c r="E38" s="16">
        <f t="shared" si="0"/>
        <v>98.178699899999984</v>
      </c>
      <c r="F38" s="15">
        <v>97.9794938</v>
      </c>
      <c r="G38" s="16">
        <v>97.3711342</v>
      </c>
      <c r="H38" s="41">
        <v>96.290588799999995</v>
      </c>
      <c r="I38" s="16">
        <f t="shared" si="1"/>
        <v>97.213738933333332</v>
      </c>
      <c r="J38" s="15">
        <v>98.877490499999993</v>
      </c>
      <c r="K38" s="16">
        <v>44.438150200000003</v>
      </c>
      <c r="L38" s="41">
        <v>83.030223500000005</v>
      </c>
      <c r="M38" s="43">
        <f t="shared" si="2"/>
        <v>75.448621399999993</v>
      </c>
      <c r="N38" s="15">
        <v>96.5871657</v>
      </c>
      <c r="O38" s="16">
        <v>35.390960100000001</v>
      </c>
      <c r="P38" s="41">
        <v>94.902299200000002</v>
      </c>
      <c r="Q38" s="16">
        <f t="shared" si="3"/>
        <v>75.626808333333329</v>
      </c>
      <c r="R38" s="15">
        <v>3.2820010000000002</v>
      </c>
      <c r="S38" s="16">
        <v>8.9830314900000001</v>
      </c>
      <c r="T38" s="41">
        <v>4.1949086900000001</v>
      </c>
      <c r="U38" s="43">
        <f t="shared" si="4"/>
        <v>5.4866470600000001</v>
      </c>
      <c r="V38" s="15">
        <v>3.2327077100000001</v>
      </c>
      <c r="W38" s="16">
        <v>6.1163954299999999</v>
      </c>
      <c r="X38" s="41">
        <v>10.7150126</v>
      </c>
      <c r="Y38" s="44">
        <f t="shared" si="5"/>
        <v>6.6880385799999997</v>
      </c>
      <c r="Z38" s="15">
        <v>2.6027899699999999</v>
      </c>
      <c r="AA38" s="16">
        <v>5.6962368300000001</v>
      </c>
      <c r="AB38" s="41">
        <v>5.7418790499999997</v>
      </c>
      <c r="AC38" s="43">
        <f t="shared" si="6"/>
        <v>4.6803019499999996</v>
      </c>
      <c r="AD38" s="15">
        <v>7.2837653600000003</v>
      </c>
      <c r="AE38" s="16">
        <v>9.8270652700000003</v>
      </c>
      <c r="AF38" s="41">
        <v>9.1533086299999997</v>
      </c>
      <c r="AG38" s="44">
        <f t="shared" si="7"/>
        <v>8.7547130866666674</v>
      </c>
    </row>
    <row r="39" spans="1:33" x14ac:dyDescent="0.2">
      <c r="A39" s="10">
        <v>20.5</v>
      </c>
      <c r="B39" s="15">
        <v>99.705408199999994</v>
      </c>
      <c r="C39" s="16">
        <v>97.737885000000006</v>
      </c>
      <c r="D39" s="41">
        <v>96.919445899999999</v>
      </c>
      <c r="E39" s="16">
        <f t="shared" si="0"/>
        <v>98.120913033333338</v>
      </c>
      <c r="F39" s="15">
        <v>98.706823299999996</v>
      </c>
      <c r="G39" s="16">
        <v>96.612874000000005</v>
      </c>
      <c r="H39" s="41">
        <v>95.263527600000003</v>
      </c>
      <c r="I39" s="16">
        <f t="shared" si="1"/>
        <v>96.861074966666663</v>
      </c>
      <c r="J39" s="15">
        <v>99.390022200000004</v>
      </c>
      <c r="K39" s="16">
        <v>53.378252199999999</v>
      </c>
      <c r="L39" s="41">
        <v>92.438363100000004</v>
      </c>
      <c r="M39" s="43">
        <f t="shared" si="2"/>
        <v>81.735545833333333</v>
      </c>
      <c r="N39" s="15">
        <v>97.317922999999993</v>
      </c>
      <c r="O39" s="16">
        <v>47.1495374</v>
      </c>
      <c r="P39" s="41">
        <v>96.761430899999993</v>
      </c>
      <c r="Q39" s="16">
        <f t="shared" si="3"/>
        <v>80.409630433333334</v>
      </c>
      <c r="R39" s="15">
        <v>3.3869220000000002</v>
      </c>
      <c r="S39" s="16">
        <v>9.0307843800000001</v>
      </c>
      <c r="T39" s="41">
        <v>3.95303038</v>
      </c>
      <c r="U39" s="43">
        <f t="shared" si="4"/>
        <v>5.456912253333333</v>
      </c>
      <c r="V39" s="15">
        <v>3.2840599799999999</v>
      </c>
      <c r="W39" s="16">
        <v>7.09567383</v>
      </c>
      <c r="X39" s="41">
        <v>10.622856799999999</v>
      </c>
      <c r="Y39" s="44">
        <f t="shared" si="5"/>
        <v>7.0008635366666665</v>
      </c>
      <c r="Z39" s="15">
        <v>2.73059166</v>
      </c>
      <c r="AA39" s="16">
        <v>5.7494477000000002</v>
      </c>
      <c r="AB39" s="41">
        <v>5.7217745100000004</v>
      </c>
      <c r="AC39" s="43">
        <f t="shared" si="6"/>
        <v>4.7339379566666659</v>
      </c>
      <c r="AD39" s="15">
        <v>7.2222368499999998</v>
      </c>
      <c r="AE39" s="16">
        <v>12.641875300000001</v>
      </c>
      <c r="AF39" s="41">
        <v>9.7397286600000008</v>
      </c>
      <c r="AG39" s="44">
        <f t="shared" si="7"/>
        <v>9.8679469366666677</v>
      </c>
    </row>
    <row r="40" spans="1:33" x14ac:dyDescent="0.2">
      <c r="A40" s="10">
        <v>21</v>
      </c>
      <c r="B40" s="15">
        <v>99.568515300000001</v>
      </c>
      <c r="C40" s="16">
        <v>97.461271600000003</v>
      </c>
      <c r="D40" s="41">
        <v>97.324798599999994</v>
      </c>
      <c r="E40" s="16">
        <f t="shared" si="0"/>
        <v>98.118195166666666</v>
      </c>
      <c r="F40" s="15">
        <v>98.555223400000003</v>
      </c>
      <c r="G40" s="16">
        <v>89.863935699999999</v>
      </c>
      <c r="H40" s="41">
        <v>94.851226499999996</v>
      </c>
      <c r="I40" s="16">
        <f t="shared" si="1"/>
        <v>94.423461866666671</v>
      </c>
      <c r="J40" s="15">
        <v>99.624248899999998</v>
      </c>
      <c r="K40" s="16">
        <v>62.4848912</v>
      </c>
      <c r="L40" s="41">
        <v>95.776277100000001</v>
      </c>
      <c r="M40" s="43">
        <f t="shared" si="2"/>
        <v>85.961805733333335</v>
      </c>
      <c r="N40" s="15">
        <v>97.355205699999999</v>
      </c>
      <c r="O40" s="16">
        <v>57.128726399999998</v>
      </c>
      <c r="P40" s="41">
        <v>98.393919999999994</v>
      </c>
      <c r="Q40" s="16">
        <f t="shared" si="3"/>
        <v>84.292617366666661</v>
      </c>
      <c r="R40" s="15">
        <v>3.322098</v>
      </c>
      <c r="S40" s="16">
        <v>7.91701078</v>
      </c>
      <c r="T40" s="41">
        <v>3.9989868999999998</v>
      </c>
      <c r="U40" s="43">
        <f t="shared" si="4"/>
        <v>5.0793652266666669</v>
      </c>
      <c r="V40" s="15">
        <v>3.3215834399999999</v>
      </c>
      <c r="W40" s="16">
        <v>6.6011961799999996</v>
      </c>
      <c r="X40" s="41">
        <v>10.006256799999999</v>
      </c>
      <c r="Y40" s="44">
        <f t="shared" si="5"/>
        <v>6.6430121399999997</v>
      </c>
      <c r="Z40" s="15">
        <v>2.8479193500000002</v>
      </c>
      <c r="AA40" s="16">
        <v>5.5532711299999997</v>
      </c>
      <c r="AB40" s="41">
        <v>5.6291361200000001</v>
      </c>
      <c r="AC40" s="43">
        <f t="shared" si="6"/>
        <v>4.6767755333333332</v>
      </c>
      <c r="AD40" s="15">
        <v>7.3320488099999999</v>
      </c>
      <c r="AE40" s="16">
        <v>8.9040416800000006</v>
      </c>
      <c r="AF40" s="41">
        <v>9.1679443000000003</v>
      </c>
      <c r="AG40" s="44">
        <f t="shared" si="7"/>
        <v>8.4680115966666687</v>
      </c>
    </row>
    <row r="41" spans="1:33" x14ac:dyDescent="0.2">
      <c r="A41" s="10">
        <v>21.5</v>
      </c>
      <c r="B41" s="15">
        <v>98.510493100000005</v>
      </c>
      <c r="C41" s="16">
        <v>99.229808500000004</v>
      </c>
      <c r="D41" s="41">
        <v>97.3065335</v>
      </c>
      <c r="E41" s="16">
        <f t="shared" si="0"/>
        <v>98.348945033333337</v>
      </c>
      <c r="F41" s="15">
        <v>97.672501100000005</v>
      </c>
      <c r="G41" s="16">
        <v>95.947802199999998</v>
      </c>
      <c r="H41" s="41">
        <v>96.186823799999999</v>
      </c>
      <c r="I41" s="16">
        <f t="shared" si="1"/>
        <v>96.602375699999996</v>
      </c>
      <c r="J41" s="15">
        <v>99.150261</v>
      </c>
      <c r="K41" s="16">
        <v>70.263445700000005</v>
      </c>
      <c r="L41" s="41">
        <v>97.9123546</v>
      </c>
      <c r="M41" s="43">
        <f t="shared" si="2"/>
        <v>89.108687099999997</v>
      </c>
      <c r="N41" s="15">
        <v>96.186149999999998</v>
      </c>
      <c r="O41" s="16">
        <v>65.848198300000007</v>
      </c>
      <c r="P41" s="41">
        <v>99.616803099999998</v>
      </c>
      <c r="Q41" s="16">
        <f t="shared" si="3"/>
        <v>87.217050466666663</v>
      </c>
      <c r="R41" s="15">
        <v>3.2960410000000002</v>
      </c>
      <c r="S41" s="16">
        <v>9.3871762400000005</v>
      </c>
      <c r="T41" s="41">
        <v>4.1136000800000003</v>
      </c>
      <c r="U41" s="43">
        <f t="shared" si="4"/>
        <v>5.5989391066666672</v>
      </c>
      <c r="V41" s="15">
        <v>3.3558182900000002</v>
      </c>
      <c r="W41" s="16">
        <v>6.01227277</v>
      </c>
      <c r="X41" s="41">
        <v>10.891670599999999</v>
      </c>
      <c r="Y41" s="44">
        <f t="shared" si="5"/>
        <v>6.7532538866666671</v>
      </c>
      <c r="Z41" s="15">
        <v>2.9537768</v>
      </c>
      <c r="AA41" s="16">
        <v>6.0771993499999999</v>
      </c>
      <c r="AB41" s="41">
        <v>5.9594806</v>
      </c>
      <c r="AC41" s="43">
        <f t="shared" si="6"/>
        <v>4.9968189166666663</v>
      </c>
      <c r="AD41" s="15">
        <v>7.3254019399999999</v>
      </c>
      <c r="AE41" s="16">
        <v>8.9814943700000001</v>
      </c>
      <c r="AF41" s="41">
        <v>11.9360385</v>
      </c>
      <c r="AG41" s="44">
        <f t="shared" si="7"/>
        <v>9.4143116033333332</v>
      </c>
    </row>
    <row r="42" spans="1:33" x14ac:dyDescent="0.2">
      <c r="A42" s="10">
        <v>22</v>
      </c>
      <c r="B42" s="15">
        <v>98.294867400000001</v>
      </c>
      <c r="C42" s="16">
        <v>95.467454000000004</v>
      </c>
      <c r="D42" s="41">
        <v>97.739455500000005</v>
      </c>
      <c r="E42" s="16">
        <f t="shared" si="0"/>
        <v>97.167258966666679</v>
      </c>
      <c r="F42" s="15">
        <v>97.675820000000002</v>
      </c>
      <c r="G42" s="16">
        <v>95.903627999999998</v>
      </c>
      <c r="H42" s="41">
        <v>95.262472900000006</v>
      </c>
      <c r="I42" s="16">
        <f t="shared" si="1"/>
        <v>96.280640300000002</v>
      </c>
      <c r="J42" s="15">
        <v>99.984187199999994</v>
      </c>
      <c r="K42" s="16">
        <v>75.612079699999995</v>
      </c>
      <c r="L42" s="41">
        <v>98.741186799999994</v>
      </c>
      <c r="M42" s="43">
        <f t="shared" si="2"/>
        <v>91.445817899999994</v>
      </c>
      <c r="N42" s="15">
        <v>97.374539999999996</v>
      </c>
      <c r="O42" s="16">
        <v>74.373348800000002</v>
      </c>
      <c r="P42" s="41">
        <v>99.838757000000001</v>
      </c>
      <c r="Q42" s="16">
        <f t="shared" si="3"/>
        <v>90.528881933333324</v>
      </c>
      <c r="R42" s="15">
        <v>3.3715540000000002</v>
      </c>
      <c r="S42" s="16">
        <v>9.7727649499999991</v>
      </c>
      <c r="T42" s="41">
        <v>4.2341664300000001</v>
      </c>
      <c r="U42" s="43">
        <f t="shared" si="4"/>
        <v>5.79282846</v>
      </c>
      <c r="V42" s="15">
        <v>3.4275765900000001</v>
      </c>
      <c r="W42" s="16">
        <v>5.9519239800000001</v>
      </c>
      <c r="X42" s="41">
        <v>9.0462888299999999</v>
      </c>
      <c r="Y42" s="44">
        <f t="shared" si="5"/>
        <v>6.1419297999999998</v>
      </c>
      <c r="Z42" s="15">
        <v>2.9433027900000002</v>
      </c>
      <c r="AA42" s="16">
        <v>5.7002450500000004</v>
      </c>
      <c r="AB42" s="41">
        <v>5.9233449199999999</v>
      </c>
      <c r="AC42" s="43">
        <f t="shared" si="6"/>
        <v>4.8556309200000003</v>
      </c>
      <c r="AD42" s="15">
        <v>7.4726250299999997</v>
      </c>
      <c r="AE42" s="16">
        <v>8.3217272300000005</v>
      </c>
      <c r="AF42" s="41">
        <v>10.8936063</v>
      </c>
      <c r="AG42" s="44">
        <f t="shared" si="7"/>
        <v>8.8959861866666667</v>
      </c>
    </row>
    <row r="43" spans="1:33" x14ac:dyDescent="0.2">
      <c r="A43" s="10">
        <v>22.5</v>
      </c>
      <c r="B43" s="15">
        <v>98.733979599999998</v>
      </c>
      <c r="C43" s="16">
        <v>96.758045199999998</v>
      </c>
      <c r="D43" s="41">
        <v>97.598774500000005</v>
      </c>
      <c r="E43" s="16">
        <f t="shared" si="0"/>
        <v>97.69693310000001</v>
      </c>
      <c r="F43" s="15">
        <v>96.947068099999996</v>
      </c>
      <c r="G43" s="16">
        <v>93.836043700000005</v>
      </c>
      <c r="H43" s="41">
        <v>96.471791800000005</v>
      </c>
      <c r="I43" s="16">
        <f t="shared" si="1"/>
        <v>95.751634533333345</v>
      </c>
      <c r="J43" s="15">
        <v>99.558032900000001</v>
      </c>
      <c r="K43" s="16">
        <v>82.767888799999994</v>
      </c>
      <c r="L43" s="41">
        <v>99.051311299999995</v>
      </c>
      <c r="M43" s="43">
        <f t="shared" si="2"/>
        <v>93.792411000000001</v>
      </c>
      <c r="N43" s="15">
        <v>97.427865699999998</v>
      </c>
      <c r="O43" s="16">
        <v>81.346610200000001</v>
      </c>
      <c r="P43" s="41">
        <v>99.940119999999993</v>
      </c>
      <c r="Q43" s="16">
        <f t="shared" si="3"/>
        <v>92.904865299999997</v>
      </c>
      <c r="R43" s="15">
        <v>3.3314569999999999</v>
      </c>
      <c r="S43" s="16">
        <v>8.3849629599999993</v>
      </c>
      <c r="T43" s="41">
        <v>4.3260794699999998</v>
      </c>
      <c r="U43" s="43">
        <f t="shared" si="4"/>
        <v>5.3474998099999995</v>
      </c>
      <c r="V43" s="15">
        <v>3.4927576899999999</v>
      </c>
      <c r="W43" s="16">
        <v>6.7857898499999996</v>
      </c>
      <c r="X43" s="41">
        <v>9.9774100000000008</v>
      </c>
      <c r="Y43" s="44">
        <f t="shared" si="5"/>
        <v>6.7519858466666669</v>
      </c>
      <c r="Z43" s="15">
        <v>3.1416761200000001</v>
      </c>
      <c r="AA43" s="16">
        <v>5.7002450500000004</v>
      </c>
      <c r="AB43" s="41">
        <v>6.1808930699999998</v>
      </c>
      <c r="AC43" s="43">
        <f t="shared" si="6"/>
        <v>5.0076047466666669</v>
      </c>
      <c r="AD43" s="15">
        <v>7.6880235099999998</v>
      </c>
      <c r="AE43" s="16">
        <v>7.8931254700000002</v>
      </c>
      <c r="AF43" s="41">
        <v>10.4254333</v>
      </c>
      <c r="AG43" s="44">
        <f t="shared" si="7"/>
        <v>8.6688607599999994</v>
      </c>
    </row>
    <row r="44" spans="1:33" x14ac:dyDescent="0.2">
      <c r="A44" s="10">
        <v>23</v>
      </c>
      <c r="B44" s="15">
        <v>97.899952299999995</v>
      </c>
      <c r="C44" s="16">
        <v>92.268005099999996</v>
      </c>
      <c r="D44" s="41">
        <v>97.2960554</v>
      </c>
      <c r="E44" s="16">
        <f t="shared" si="0"/>
        <v>95.821337599999993</v>
      </c>
      <c r="F44" s="15">
        <v>95.660054900000006</v>
      </c>
      <c r="G44" s="16">
        <v>91.498074799999998</v>
      </c>
      <c r="H44" s="41">
        <v>94.844492799999998</v>
      </c>
      <c r="I44" s="16">
        <f t="shared" si="1"/>
        <v>94.000874166666677</v>
      </c>
      <c r="J44" s="15">
        <v>99.834558799999996</v>
      </c>
      <c r="K44" s="16">
        <v>88.529981399999997</v>
      </c>
      <c r="L44" s="41">
        <v>99.520569100000003</v>
      </c>
      <c r="M44" s="43">
        <f t="shared" si="2"/>
        <v>95.961703100000008</v>
      </c>
      <c r="N44" s="15">
        <v>97.246648800000003</v>
      </c>
      <c r="O44" s="16">
        <v>88.347226199999994</v>
      </c>
      <c r="P44" s="41">
        <v>99.488319500000003</v>
      </c>
      <c r="Q44" s="16">
        <f t="shared" si="3"/>
        <v>95.027398166666671</v>
      </c>
      <c r="R44" s="15">
        <v>3.441058</v>
      </c>
      <c r="S44" s="16">
        <v>8.4400897300000004</v>
      </c>
      <c r="T44" s="41">
        <v>5.07962208</v>
      </c>
      <c r="U44" s="43">
        <f t="shared" si="4"/>
        <v>5.6535899366666671</v>
      </c>
      <c r="V44" s="15">
        <v>3.5082308200000001</v>
      </c>
      <c r="W44" s="16">
        <v>5.8957926399999998</v>
      </c>
      <c r="X44" s="41">
        <v>11.458921800000001</v>
      </c>
      <c r="Y44" s="44">
        <f t="shared" si="5"/>
        <v>6.954315086666667</v>
      </c>
      <c r="Z44" s="15">
        <v>3.1798294999999999</v>
      </c>
      <c r="AA44" s="16">
        <v>5.6232509000000004</v>
      </c>
      <c r="AB44" s="41">
        <v>6.1885149000000004</v>
      </c>
      <c r="AC44" s="43">
        <f t="shared" si="6"/>
        <v>4.9971984333333337</v>
      </c>
      <c r="AD44" s="15">
        <v>7.7543949999999997</v>
      </c>
      <c r="AE44" s="16">
        <v>7.9303530100000001</v>
      </c>
      <c r="AF44" s="41">
        <v>11.6888989</v>
      </c>
      <c r="AG44" s="44">
        <f t="shared" si="7"/>
        <v>9.1245489699999993</v>
      </c>
    </row>
    <row r="45" spans="1:33" x14ac:dyDescent="0.2">
      <c r="A45" s="10">
        <v>23.5</v>
      </c>
      <c r="B45" s="15">
        <v>98.168144499999997</v>
      </c>
      <c r="C45" s="16">
        <v>95.382701699999998</v>
      </c>
      <c r="D45" s="41">
        <v>97.154343800000007</v>
      </c>
      <c r="E45" s="16">
        <f t="shared" si="0"/>
        <v>96.901730000000001</v>
      </c>
      <c r="F45" s="15">
        <v>97.000421399999993</v>
      </c>
      <c r="G45" s="16">
        <v>94.672127399999994</v>
      </c>
      <c r="H45" s="41">
        <v>94.939617200000001</v>
      </c>
      <c r="I45" s="16">
        <f t="shared" si="1"/>
        <v>95.537388666666672</v>
      </c>
      <c r="J45" s="15">
        <v>99.615749600000001</v>
      </c>
      <c r="K45" s="16">
        <v>93.067375799999994</v>
      </c>
      <c r="L45" s="41">
        <v>99.158755600000006</v>
      </c>
      <c r="M45" s="43">
        <f t="shared" si="2"/>
        <v>97.280626999999996</v>
      </c>
      <c r="N45" s="15">
        <v>97.355378900000005</v>
      </c>
      <c r="O45" s="16">
        <v>92.492147900000006</v>
      </c>
      <c r="P45" s="41">
        <v>99.355977999999993</v>
      </c>
      <c r="Q45" s="16">
        <f t="shared" si="3"/>
        <v>96.401168266666673</v>
      </c>
      <c r="R45" s="15">
        <v>3.3869220000000002</v>
      </c>
      <c r="S45" s="16">
        <v>8.7929720000000007</v>
      </c>
      <c r="T45" s="41">
        <v>4.9270530499999996</v>
      </c>
      <c r="U45" s="43">
        <f t="shared" si="4"/>
        <v>5.7023156833333344</v>
      </c>
      <c r="V45" s="15">
        <v>3.6721534500000002</v>
      </c>
      <c r="W45" s="16">
        <v>6.9750745399999996</v>
      </c>
      <c r="X45" s="41">
        <v>8.8865412100000007</v>
      </c>
      <c r="Y45" s="44">
        <f t="shared" si="5"/>
        <v>6.5112564000000006</v>
      </c>
      <c r="Z45" s="15">
        <v>3.5765761399999998</v>
      </c>
      <c r="AA45" s="16">
        <v>5.6942327199999996</v>
      </c>
      <c r="AB45" s="41">
        <v>6.6199070799999999</v>
      </c>
      <c r="AC45" s="43">
        <f t="shared" si="6"/>
        <v>5.2969053133333333</v>
      </c>
      <c r="AD45" s="15">
        <v>7.7483656500000002</v>
      </c>
      <c r="AE45" s="16">
        <v>8.1721372300000006</v>
      </c>
      <c r="AF45" s="41">
        <v>12.5963216</v>
      </c>
      <c r="AG45" s="44">
        <f t="shared" si="7"/>
        <v>9.5056081599999995</v>
      </c>
    </row>
    <row r="46" spans="1:33" ht="17" thickBot="1" x14ac:dyDescent="0.25">
      <c r="A46" s="17">
        <v>24</v>
      </c>
      <c r="B46" s="18">
        <v>98.301477899999995</v>
      </c>
      <c r="C46" s="19">
        <v>96.710844499999993</v>
      </c>
      <c r="D46" s="49">
        <v>97.372493899999995</v>
      </c>
      <c r="E46" s="19">
        <f t="shared" si="0"/>
        <v>97.461605433333332</v>
      </c>
      <c r="F46" s="18">
        <v>95.275128800000005</v>
      </c>
      <c r="G46" s="19">
        <v>92.759844299999997</v>
      </c>
      <c r="H46" s="49">
        <v>93.591809799999993</v>
      </c>
      <c r="I46" s="19">
        <f t="shared" si="1"/>
        <v>93.875594299999989</v>
      </c>
      <c r="J46" s="18">
        <v>98.986993999999996</v>
      </c>
      <c r="K46" s="19">
        <v>95.937212200000005</v>
      </c>
      <c r="L46" s="49">
        <v>98.704759699999997</v>
      </c>
      <c r="M46" s="68">
        <f t="shared" si="2"/>
        <v>97.87632196666668</v>
      </c>
      <c r="N46" s="18">
        <v>97.009767600000004</v>
      </c>
      <c r="O46" s="19">
        <v>94.851056200000002</v>
      </c>
      <c r="P46" s="49">
        <v>98.252143500000003</v>
      </c>
      <c r="Q46" s="19">
        <f t="shared" si="3"/>
        <v>96.704322433333331</v>
      </c>
      <c r="R46" s="18">
        <v>3.317418</v>
      </c>
      <c r="S46" s="19">
        <v>8.7535450699999995</v>
      </c>
      <c r="T46" s="49">
        <v>5.1335792800000002</v>
      </c>
      <c r="U46" s="68">
        <f t="shared" si="4"/>
        <v>5.7348474500000002</v>
      </c>
      <c r="V46" s="18">
        <v>3.5441099700000001</v>
      </c>
      <c r="W46" s="19">
        <v>6.5930561599999997</v>
      </c>
      <c r="X46" s="49">
        <v>10.1437493</v>
      </c>
      <c r="Y46" s="73">
        <f t="shared" si="5"/>
        <v>6.7603051433333334</v>
      </c>
      <c r="Z46" s="18">
        <v>3.5441578900000001</v>
      </c>
      <c r="AA46" s="19">
        <v>5.6942327199999996</v>
      </c>
      <c r="AB46" s="49">
        <v>6.2977093999999996</v>
      </c>
      <c r="AC46" s="68">
        <f t="shared" si="6"/>
        <v>5.1787000033333328</v>
      </c>
      <c r="AD46" s="18">
        <v>7.7984530200000002</v>
      </c>
      <c r="AE46" s="19">
        <v>7.9303530100000001</v>
      </c>
      <c r="AF46" s="49">
        <v>12.8625639</v>
      </c>
      <c r="AG46" s="73">
        <f t="shared" si="7"/>
        <v>9.5304566433333324</v>
      </c>
    </row>
  </sheetData>
  <mergeCells count="8">
    <mergeCell ref="Z1:AC1"/>
    <mergeCell ref="AD1:AG1"/>
    <mergeCell ref="B1:E1"/>
    <mergeCell ref="F1:I1"/>
    <mergeCell ref="J1:M1"/>
    <mergeCell ref="N1:Q1"/>
    <mergeCell ref="R1:U1"/>
    <mergeCell ref="V1:Y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66226-1175-F741-981D-EBFEADF89EC5}">
  <dimension ref="A1:AG46"/>
  <sheetViews>
    <sheetView workbookViewId="0">
      <selection sqref="A1:XFD1048576"/>
    </sheetView>
  </sheetViews>
  <sheetFormatPr baseColWidth="10" defaultRowHeight="16" x14ac:dyDescent="0.2"/>
  <cols>
    <col min="1" max="1" width="14.1640625" customWidth="1"/>
    <col min="2" max="2" width="13" customWidth="1"/>
    <col min="3" max="3" width="13.6640625" customWidth="1"/>
    <col min="4" max="4" width="13.83203125" customWidth="1"/>
    <col min="6" max="6" width="13.1640625" customWidth="1"/>
    <col min="7" max="7" width="12.6640625" customWidth="1"/>
    <col min="8" max="8" width="14" customWidth="1"/>
    <col min="10" max="10" width="13" customWidth="1"/>
    <col min="11" max="11" width="13.83203125" customWidth="1"/>
    <col min="12" max="12" width="14" customWidth="1"/>
    <col min="14" max="15" width="13.5" customWidth="1"/>
    <col min="16" max="16" width="13.6640625" customWidth="1"/>
    <col min="18" max="18" width="12.6640625" customWidth="1"/>
    <col min="19" max="19" width="13.1640625" customWidth="1"/>
    <col min="20" max="20" width="13" customWidth="1"/>
    <col min="22" max="22" width="13.5" customWidth="1"/>
    <col min="23" max="23" width="13.33203125" customWidth="1"/>
    <col min="24" max="24" width="13.5" customWidth="1"/>
    <col min="26" max="26" width="13" customWidth="1"/>
    <col min="27" max="27" width="12.6640625" customWidth="1"/>
    <col min="28" max="28" width="13.5" customWidth="1"/>
    <col min="30" max="30" width="13.5" customWidth="1"/>
    <col min="31" max="31" width="12.33203125" customWidth="1"/>
    <col min="32" max="32" width="13.5" customWidth="1"/>
  </cols>
  <sheetData>
    <row r="1" spans="1:33" ht="17" thickBot="1" x14ac:dyDescent="0.25">
      <c r="A1" s="1" t="s">
        <v>0</v>
      </c>
      <c r="B1" s="2" t="s">
        <v>50</v>
      </c>
      <c r="C1" s="3"/>
      <c r="D1" s="3"/>
      <c r="E1" s="4"/>
      <c r="F1" s="2" t="s">
        <v>66</v>
      </c>
      <c r="G1" s="3"/>
      <c r="H1" s="3"/>
      <c r="I1" s="4"/>
      <c r="J1" s="2" t="s">
        <v>67</v>
      </c>
      <c r="K1" s="3"/>
      <c r="L1" s="3"/>
      <c r="M1" s="4"/>
      <c r="N1" s="2" t="s">
        <v>68</v>
      </c>
      <c r="O1" s="3"/>
      <c r="P1" s="3"/>
      <c r="Q1" s="4"/>
      <c r="R1" s="2" t="s">
        <v>69</v>
      </c>
      <c r="S1" s="3"/>
      <c r="T1" s="3"/>
      <c r="U1" s="4"/>
      <c r="V1" s="2" t="s">
        <v>70</v>
      </c>
      <c r="W1" s="3"/>
      <c r="X1" s="3"/>
      <c r="Y1" s="4"/>
      <c r="Z1" s="2" t="s">
        <v>71</v>
      </c>
      <c r="AA1" s="3"/>
      <c r="AB1" s="3"/>
      <c r="AC1" s="4"/>
      <c r="AD1" s="2" t="s">
        <v>72</v>
      </c>
      <c r="AE1" s="3"/>
      <c r="AF1" s="3"/>
      <c r="AG1" s="4"/>
    </row>
    <row r="2" spans="1:33" ht="17" thickBot="1" x14ac:dyDescent="0.25">
      <c r="A2" s="5"/>
      <c r="B2" s="69" t="s">
        <v>9</v>
      </c>
      <c r="C2" s="70" t="s">
        <v>10</v>
      </c>
      <c r="D2" s="71" t="s">
        <v>11</v>
      </c>
      <c r="E2" s="9" t="s">
        <v>12</v>
      </c>
      <c r="F2" s="69" t="s">
        <v>9</v>
      </c>
      <c r="G2" s="70" t="s">
        <v>10</v>
      </c>
      <c r="H2" s="71" t="s">
        <v>11</v>
      </c>
      <c r="I2" s="9" t="s">
        <v>12</v>
      </c>
      <c r="J2" s="69" t="s">
        <v>9</v>
      </c>
      <c r="K2" s="70" t="s">
        <v>10</v>
      </c>
      <c r="L2" s="71" t="s">
        <v>11</v>
      </c>
      <c r="M2" s="9" t="s">
        <v>12</v>
      </c>
      <c r="N2" s="69" t="s">
        <v>9</v>
      </c>
      <c r="O2" s="70" t="s">
        <v>10</v>
      </c>
      <c r="P2" s="71" t="s">
        <v>11</v>
      </c>
      <c r="Q2" s="9" t="s">
        <v>12</v>
      </c>
      <c r="R2" s="69" t="s">
        <v>9</v>
      </c>
      <c r="S2" s="70" t="s">
        <v>10</v>
      </c>
      <c r="T2" s="71" t="s">
        <v>11</v>
      </c>
      <c r="U2" s="9" t="s">
        <v>12</v>
      </c>
      <c r="V2" s="69" t="s">
        <v>9</v>
      </c>
      <c r="W2" s="70" t="s">
        <v>10</v>
      </c>
      <c r="X2" s="71" t="s">
        <v>11</v>
      </c>
      <c r="Y2" s="9" t="s">
        <v>12</v>
      </c>
      <c r="Z2" s="69" t="s">
        <v>9</v>
      </c>
      <c r="AA2" s="70" t="s">
        <v>10</v>
      </c>
      <c r="AB2" s="71" t="s">
        <v>11</v>
      </c>
      <c r="AC2" s="9" t="s">
        <v>12</v>
      </c>
      <c r="AD2" s="69" t="s">
        <v>9</v>
      </c>
      <c r="AE2" s="70" t="s">
        <v>10</v>
      </c>
      <c r="AF2" s="71" t="s">
        <v>11</v>
      </c>
      <c r="AG2" s="9" t="s">
        <v>12</v>
      </c>
    </row>
    <row r="3" spans="1:33" x14ac:dyDescent="0.2">
      <c r="A3" s="10">
        <v>2.5</v>
      </c>
      <c r="B3" s="11">
        <v>4.1835066599999999</v>
      </c>
      <c r="C3" s="12">
        <v>14.8561987</v>
      </c>
      <c r="D3" s="35">
        <v>7.6699547900000002</v>
      </c>
      <c r="E3" s="12">
        <f>AVERAGE(B3:D3)</f>
        <v>8.9032200499999998</v>
      </c>
      <c r="F3" s="11">
        <v>3.6611905299999998</v>
      </c>
      <c r="G3" s="12">
        <v>12.454380799999999</v>
      </c>
      <c r="H3" s="35">
        <v>9.0969357399999993</v>
      </c>
      <c r="I3" s="12">
        <f>AVERAGE(F3:H3)</f>
        <v>8.404169023333333</v>
      </c>
      <c r="J3" s="11">
        <v>4.1504122499999996</v>
      </c>
      <c r="K3" s="12">
        <v>12.561456400000001</v>
      </c>
      <c r="L3" s="35">
        <v>6.4935367299999998</v>
      </c>
      <c r="M3" s="67">
        <f>AVERAGE(J3:L3)</f>
        <v>7.7351351266666661</v>
      </c>
      <c r="N3" s="11">
        <v>3.68166254</v>
      </c>
      <c r="O3" s="12">
        <v>15.219743299999999</v>
      </c>
      <c r="P3" s="35">
        <v>6.24978984</v>
      </c>
      <c r="Q3" s="12">
        <f>AVERAGE(N3:P3)</f>
        <v>8.3837318933333336</v>
      </c>
      <c r="R3" s="11">
        <v>5.3613907699999999</v>
      </c>
      <c r="S3" s="12">
        <v>13.227046</v>
      </c>
      <c r="T3" s="35">
        <v>16.232974800000001</v>
      </c>
      <c r="U3" s="67">
        <f>AVERAGE(R3:T3)</f>
        <v>11.607137190000001</v>
      </c>
      <c r="V3" s="11">
        <v>5.3325839500000001</v>
      </c>
      <c r="W3" s="12">
        <v>12.6462173</v>
      </c>
      <c r="X3" s="35">
        <v>9.9413372800000008</v>
      </c>
      <c r="Y3" s="72">
        <f>AVERAGE(V3:X3)</f>
        <v>9.3067128433333348</v>
      </c>
      <c r="Z3" s="11">
        <v>2.0765774700000001</v>
      </c>
      <c r="AA3" s="12">
        <v>14.6730009</v>
      </c>
      <c r="AB3" s="35">
        <v>18.304636200000001</v>
      </c>
      <c r="AC3" s="67">
        <f>AVERAGE(Z3:AB3)</f>
        <v>11.684738189999999</v>
      </c>
      <c r="AD3" s="11">
        <v>3.0107432099999998</v>
      </c>
      <c r="AE3" s="12">
        <v>14.063611699999999</v>
      </c>
      <c r="AF3" s="35">
        <v>16.012443099999999</v>
      </c>
      <c r="AG3" s="72">
        <f>AVERAGE(AD3:AF3)</f>
        <v>11.028932669999998</v>
      </c>
    </row>
    <row r="4" spans="1:33" x14ac:dyDescent="0.2">
      <c r="A4" s="10">
        <v>3</v>
      </c>
      <c r="B4" s="15">
        <v>4.0508157499999999</v>
      </c>
      <c r="C4" s="16">
        <v>14.4070576</v>
      </c>
      <c r="D4" s="41">
        <v>7.7677699000000002</v>
      </c>
      <c r="E4" s="16">
        <f t="shared" ref="E4:E46" si="0">AVERAGE(B4:D4)</f>
        <v>8.7418810833333342</v>
      </c>
      <c r="F4" s="15">
        <v>3.5526891599999999</v>
      </c>
      <c r="G4" s="16">
        <v>12.523517399999999</v>
      </c>
      <c r="H4" s="41">
        <v>9.7780574999999992</v>
      </c>
      <c r="I4" s="16">
        <f t="shared" ref="I4:I46" si="1">AVERAGE(F4:H4)</f>
        <v>8.6180880200000001</v>
      </c>
      <c r="J4" s="15">
        <v>4.0946288500000003</v>
      </c>
      <c r="K4" s="16">
        <v>12.4544373</v>
      </c>
      <c r="L4" s="41">
        <v>6.3574245200000004</v>
      </c>
      <c r="M4" s="43">
        <f t="shared" ref="M4:M46" si="2">AVERAGE(J4:L4)</f>
        <v>7.6354968900000015</v>
      </c>
      <c r="N4" s="15">
        <v>3.56230095</v>
      </c>
      <c r="O4" s="16">
        <v>15.382168</v>
      </c>
      <c r="P4" s="41">
        <v>6.2885417700000001</v>
      </c>
      <c r="Q4" s="16">
        <f t="shared" ref="Q4:Q46" si="3">AVERAGE(N4:P4)</f>
        <v>8.4110035733333337</v>
      </c>
      <c r="R4" s="15">
        <v>5.1006900499999999</v>
      </c>
      <c r="S4" s="16">
        <v>13.797003999999999</v>
      </c>
      <c r="T4" s="41">
        <v>16.613140399999999</v>
      </c>
      <c r="U4" s="43">
        <f t="shared" ref="U4:U46" si="4">AVERAGE(R4:T4)</f>
        <v>11.836944816666666</v>
      </c>
      <c r="V4" s="15">
        <v>4.9339800800000004</v>
      </c>
      <c r="W4" s="16">
        <v>12.5830827</v>
      </c>
      <c r="X4" s="41">
        <v>10.778053399999999</v>
      </c>
      <c r="Y4" s="44">
        <f t="shared" ref="Y4:Y46" si="5">AVERAGE(V4:X4)</f>
        <v>9.431705393333333</v>
      </c>
      <c r="Z4" s="15">
        <v>2.5101472199999999</v>
      </c>
      <c r="AA4" s="16">
        <v>15.2097888</v>
      </c>
      <c r="AB4" s="41">
        <v>18.172834399999999</v>
      </c>
      <c r="AC4" s="43">
        <f t="shared" ref="AC4:AC46" si="6">AVERAGE(Z4:AB4)</f>
        <v>11.964256806666667</v>
      </c>
      <c r="AD4" s="15">
        <v>2.72140358</v>
      </c>
      <c r="AE4" s="16">
        <v>14.4563899</v>
      </c>
      <c r="AF4" s="41">
        <v>16.599543499999999</v>
      </c>
      <c r="AG4" s="44">
        <f t="shared" ref="AG4:AG46" si="7">AVERAGE(AD4:AF4)</f>
        <v>11.259112326666667</v>
      </c>
    </row>
    <row r="5" spans="1:33" x14ac:dyDescent="0.2">
      <c r="A5" s="10">
        <v>3.5</v>
      </c>
      <c r="B5" s="15">
        <v>5.0244197399999999</v>
      </c>
      <c r="C5" s="16">
        <v>14.841813800000001</v>
      </c>
      <c r="D5" s="41">
        <v>7.6368860200000004</v>
      </c>
      <c r="E5" s="16">
        <f t="shared" si="0"/>
        <v>9.1677065200000012</v>
      </c>
      <c r="F5" s="15">
        <v>3.72713312</v>
      </c>
      <c r="G5" s="16">
        <v>12.461142199999999</v>
      </c>
      <c r="H5" s="41">
        <v>9.9758347100000009</v>
      </c>
      <c r="I5" s="16">
        <f t="shared" si="1"/>
        <v>8.7213700099999993</v>
      </c>
      <c r="J5" s="15">
        <v>4.41914417</v>
      </c>
      <c r="K5" s="16">
        <v>12.104618800000001</v>
      </c>
      <c r="L5" s="41">
        <v>6.3128404500000004</v>
      </c>
      <c r="M5" s="43">
        <f t="shared" si="2"/>
        <v>7.6122011399999998</v>
      </c>
      <c r="N5" s="15">
        <v>3.5413717</v>
      </c>
      <c r="O5" s="16">
        <v>15.1314668</v>
      </c>
      <c r="P5" s="41">
        <v>6.2900913300000001</v>
      </c>
      <c r="Q5" s="16">
        <f t="shared" si="3"/>
        <v>8.3209766100000007</v>
      </c>
      <c r="R5" s="15">
        <v>4.9654373600000001</v>
      </c>
      <c r="S5" s="16">
        <v>13.6017083</v>
      </c>
      <c r="T5" s="41">
        <v>15.5825982</v>
      </c>
      <c r="U5" s="43">
        <f t="shared" si="4"/>
        <v>11.383247953333333</v>
      </c>
      <c r="V5" s="15">
        <v>5.2773342100000002</v>
      </c>
      <c r="W5" s="16">
        <v>12.734279600000001</v>
      </c>
      <c r="X5" s="41">
        <v>10.732319199999999</v>
      </c>
      <c r="Y5" s="44">
        <f t="shared" si="5"/>
        <v>9.5813110033333331</v>
      </c>
      <c r="Z5" s="15">
        <v>2.6303874999999999</v>
      </c>
      <c r="AA5" s="16">
        <v>15.0858592</v>
      </c>
      <c r="AB5" s="41">
        <v>18.663397</v>
      </c>
      <c r="AC5" s="43">
        <f t="shared" si="6"/>
        <v>12.1265479</v>
      </c>
      <c r="AD5" s="15">
        <v>2.9339973800000001</v>
      </c>
      <c r="AE5" s="16">
        <v>14.4243738</v>
      </c>
      <c r="AF5" s="41">
        <v>16.191630199999999</v>
      </c>
      <c r="AG5" s="44">
        <f t="shared" si="7"/>
        <v>11.183333793333333</v>
      </c>
    </row>
    <row r="6" spans="1:33" x14ac:dyDescent="0.2">
      <c r="A6" s="10">
        <v>4</v>
      </c>
      <c r="B6" s="15">
        <v>5.1067040600000002</v>
      </c>
      <c r="C6" s="16">
        <v>14.879837999999999</v>
      </c>
      <c r="D6" s="41">
        <v>7.3741782599999999</v>
      </c>
      <c r="E6" s="16">
        <f t="shared" si="0"/>
        <v>9.1202401066666656</v>
      </c>
      <c r="F6" s="15">
        <v>3.9646260600000001</v>
      </c>
      <c r="G6" s="16">
        <v>13.0464219</v>
      </c>
      <c r="H6" s="41">
        <v>10.3903029</v>
      </c>
      <c r="I6" s="16">
        <f t="shared" si="1"/>
        <v>9.1337836200000009</v>
      </c>
      <c r="J6" s="15">
        <v>4.27598024</v>
      </c>
      <c r="K6" s="16">
        <v>12.375529800000001</v>
      </c>
      <c r="L6" s="41">
        <v>6.4313805799999999</v>
      </c>
      <c r="M6" s="43">
        <f t="shared" si="2"/>
        <v>7.6942968733333332</v>
      </c>
      <c r="N6" s="15">
        <v>3.6078382900000001</v>
      </c>
      <c r="O6" s="16">
        <v>15.569345999999999</v>
      </c>
      <c r="P6" s="41">
        <v>6.0992075300000002</v>
      </c>
      <c r="Q6" s="16">
        <f t="shared" si="3"/>
        <v>8.4254639400000002</v>
      </c>
      <c r="R6" s="15">
        <v>4.7082151300000001</v>
      </c>
      <c r="S6" s="16">
        <v>13.6521382</v>
      </c>
      <c r="T6" s="41">
        <v>13.6791368</v>
      </c>
      <c r="U6" s="43">
        <f t="shared" si="4"/>
        <v>10.679830043333332</v>
      </c>
      <c r="V6" s="15">
        <v>5.0597583200000003</v>
      </c>
      <c r="W6" s="16">
        <v>12.6163984</v>
      </c>
      <c r="X6" s="41">
        <v>9.7552849699999999</v>
      </c>
      <c r="Y6" s="44">
        <f t="shared" si="5"/>
        <v>9.143813896666666</v>
      </c>
      <c r="Z6" s="15">
        <v>2.5101472199999999</v>
      </c>
      <c r="AA6" s="16">
        <v>14.5197346</v>
      </c>
      <c r="AB6" s="41">
        <v>16.606313700000001</v>
      </c>
      <c r="AC6" s="43">
        <f t="shared" si="6"/>
        <v>11.212065173333334</v>
      </c>
      <c r="AD6" s="15">
        <v>3.0819942600000001</v>
      </c>
      <c r="AE6" s="16">
        <v>14.402411000000001</v>
      </c>
      <c r="AF6" s="41">
        <v>14.830369299999999</v>
      </c>
      <c r="AG6" s="44">
        <f t="shared" si="7"/>
        <v>10.771591520000001</v>
      </c>
    </row>
    <row r="7" spans="1:33" x14ac:dyDescent="0.2">
      <c r="A7" s="10">
        <v>4.5</v>
      </c>
      <c r="B7" s="15">
        <v>5.1070974800000002</v>
      </c>
      <c r="C7" s="16">
        <v>15.0865875</v>
      </c>
      <c r="D7" s="41">
        <v>7.3096763100000004</v>
      </c>
      <c r="E7" s="16">
        <f t="shared" si="0"/>
        <v>9.1677870966666664</v>
      </c>
      <c r="F7" s="15">
        <v>4.1390700200000001</v>
      </c>
      <c r="G7" s="16">
        <v>13.7227248</v>
      </c>
      <c r="H7" s="41">
        <v>10.672571700000001</v>
      </c>
      <c r="I7" s="16">
        <f t="shared" si="1"/>
        <v>9.5114555066666657</v>
      </c>
      <c r="J7" s="15">
        <v>4.3845514300000001</v>
      </c>
      <c r="K7" s="16">
        <v>11.9101856</v>
      </c>
      <c r="L7" s="41">
        <v>6.5158287699999997</v>
      </c>
      <c r="M7" s="43">
        <f t="shared" si="2"/>
        <v>7.603521933333333</v>
      </c>
      <c r="N7" s="15">
        <v>3.5204424400000001</v>
      </c>
      <c r="O7" s="16">
        <v>15.2302009</v>
      </c>
      <c r="P7" s="41">
        <v>5.7701443899999996</v>
      </c>
      <c r="Q7" s="16">
        <f t="shared" si="3"/>
        <v>8.1735959099999995</v>
      </c>
      <c r="R7" s="15">
        <v>4.9410879100000002</v>
      </c>
      <c r="S7" s="16">
        <v>13.798755999999999</v>
      </c>
      <c r="T7" s="41">
        <v>15.2523044</v>
      </c>
      <c r="U7" s="43">
        <f t="shared" si="4"/>
        <v>11.330716103333332</v>
      </c>
      <c r="V7" s="15">
        <v>4.8244680300000002</v>
      </c>
      <c r="W7" s="16">
        <v>12.3687512</v>
      </c>
      <c r="X7" s="41">
        <v>10.5873282</v>
      </c>
      <c r="Y7" s="44">
        <f t="shared" si="5"/>
        <v>9.2601824766666656</v>
      </c>
      <c r="Z7" s="15">
        <v>2.6411487899999999</v>
      </c>
      <c r="AA7" s="16">
        <v>14.618949300000001</v>
      </c>
      <c r="AB7" s="41">
        <v>17.068911400000001</v>
      </c>
      <c r="AC7" s="43">
        <f t="shared" si="6"/>
        <v>11.443003163333335</v>
      </c>
      <c r="AD7" s="15">
        <v>3.15440465</v>
      </c>
      <c r="AE7" s="16">
        <v>14.0538676</v>
      </c>
      <c r="AF7" s="41">
        <v>13.9945155</v>
      </c>
      <c r="AG7" s="44">
        <f t="shared" si="7"/>
        <v>10.400929249999999</v>
      </c>
    </row>
    <row r="8" spans="1:33" x14ac:dyDescent="0.2">
      <c r="A8" s="10">
        <v>5</v>
      </c>
      <c r="B8" s="15">
        <v>5.2556288999999996</v>
      </c>
      <c r="C8" s="16">
        <v>14.738645200000001</v>
      </c>
      <c r="D8" s="41">
        <v>7.1984945700000003</v>
      </c>
      <c r="E8" s="16">
        <f t="shared" si="0"/>
        <v>9.0642562233333326</v>
      </c>
      <c r="F8" s="15">
        <v>4.2896040299999996</v>
      </c>
      <c r="G8" s="16">
        <v>13.214549099999999</v>
      </c>
      <c r="H8" s="41">
        <v>11.276313500000001</v>
      </c>
      <c r="I8" s="16">
        <f t="shared" si="1"/>
        <v>9.5934888766666671</v>
      </c>
      <c r="J8" s="15">
        <v>4.4182454800000004</v>
      </c>
      <c r="K8" s="16">
        <v>12.5111475</v>
      </c>
      <c r="L8" s="41">
        <v>6.2231462000000004</v>
      </c>
      <c r="M8" s="43">
        <f t="shared" si="2"/>
        <v>7.717513059999999</v>
      </c>
      <c r="N8" s="15">
        <v>3.4903161200000001</v>
      </c>
      <c r="O8" s="16">
        <v>15.5380293</v>
      </c>
      <c r="P8" s="41">
        <v>5.8598280000000003</v>
      </c>
      <c r="Q8" s="16">
        <f t="shared" si="3"/>
        <v>8.296057806666667</v>
      </c>
      <c r="R8" s="15">
        <v>4.4936900499999997</v>
      </c>
      <c r="S8" s="16">
        <v>13.711343100000001</v>
      </c>
      <c r="T8" s="41">
        <v>14.977202999999999</v>
      </c>
      <c r="U8" s="43">
        <f t="shared" si="4"/>
        <v>11.060745383333332</v>
      </c>
      <c r="V8" s="15">
        <v>4.6429134300000001</v>
      </c>
      <c r="W8" s="16">
        <v>12.321612999999999</v>
      </c>
      <c r="X8" s="41">
        <v>11.853825199999999</v>
      </c>
      <c r="Y8" s="44">
        <f t="shared" si="5"/>
        <v>9.606117209999999</v>
      </c>
      <c r="Z8" s="15">
        <v>2.4250883000000001</v>
      </c>
      <c r="AA8" s="16">
        <v>14.419097600000001</v>
      </c>
      <c r="AB8" s="41">
        <v>17.4378195</v>
      </c>
      <c r="AC8" s="43">
        <f t="shared" si="6"/>
        <v>11.427335133333335</v>
      </c>
      <c r="AD8" s="15">
        <v>2.9942347100000002</v>
      </c>
      <c r="AE8" s="16">
        <v>14.464278</v>
      </c>
      <c r="AF8" s="41">
        <v>13.5406744</v>
      </c>
      <c r="AG8" s="44">
        <f t="shared" si="7"/>
        <v>10.33306237</v>
      </c>
    </row>
    <row r="9" spans="1:33" x14ac:dyDescent="0.2">
      <c r="A9" s="10">
        <v>5.5</v>
      </c>
      <c r="B9" s="15">
        <v>5.4213122299999998</v>
      </c>
      <c r="C9" s="16">
        <v>14.728245899999999</v>
      </c>
      <c r="D9" s="41">
        <v>7.7454107299999997</v>
      </c>
      <c r="E9" s="16">
        <f t="shared" si="0"/>
        <v>9.2983229533333329</v>
      </c>
      <c r="F9" s="15">
        <v>4.4837490400000002</v>
      </c>
      <c r="G9" s="16">
        <v>13.592260599999999</v>
      </c>
      <c r="H9" s="41">
        <v>11.9187452</v>
      </c>
      <c r="I9" s="16">
        <f t="shared" si="1"/>
        <v>9.9982516133333323</v>
      </c>
      <c r="J9" s="15">
        <v>4.5077229299999999</v>
      </c>
      <c r="K9" s="16">
        <v>11.947047299999999</v>
      </c>
      <c r="L9" s="41">
        <v>5.8832590099999997</v>
      </c>
      <c r="M9" s="43">
        <f t="shared" si="2"/>
        <v>7.4460097466666673</v>
      </c>
      <c r="N9" s="15">
        <v>3.60599888</v>
      </c>
      <c r="O9" s="16">
        <v>15.4154318</v>
      </c>
      <c r="P9" s="41">
        <v>9.9990360799999998</v>
      </c>
      <c r="Q9" s="16">
        <f t="shared" si="3"/>
        <v>9.6734889200000005</v>
      </c>
      <c r="R9" s="15">
        <v>4.2087420199999999</v>
      </c>
      <c r="S9" s="16">
        <v>14.3578949</v>
      </c>
      <c r="T9" s="41">
        <v>15.4690966</v>
      </c>
      <c r="U9" s="43">
        <f t="shared" si="4"/>
        <v>11.345244506666667</v>
      </c>
      <c r="V9" s="15">
        <v>4.4979067300000004</v>
      </c>
      <c r="W9" s="16">
        <v>12.3538417</v>
      </c>
      <c r="X9" s="41">
        <v>11.3403641</v>
      </c>
      <c r="Y9" s="44">
        <f t="shared" si="5"/>
        <v>9.3973708433333343</v>
      </c>
      <c r="Z9" s="15">
        <v>2.4474395900000001</v>
      </c>
      <c r="AA9" s="16">
        <v>14.7072289</v>
      </c>
      <c r="AB9" s="41">
        <v>17.466356099999999</v>
      </c>
      <c r="AC9" s="43">
        <f t="shared" si="6"/>
        <v>11.540341529999999</v>
      </c>
      <c r="AD9" s="15">
        <v>3.0119025499999998</v>
      </c>
      <c r="AE9" s="16">
        <v>14.029430100000001</v>
      </c>
      <c r="AF9" s="41">
        <v>14.530708000000001</v>
      </c>
      <c r="AG9" s="44">
        <f t="shared" si="7"/>
        <v>10.524013550000001</v>
      </c>
    </row>
    <row r="10" spans="1:33" x14ac:dyDescent="0.2">
      <c r="A10" s="10">
        <v>6</v>
      </c>
      <c r="B10" s="15">
        <v>5.4709975499999999</v>
      </c>
      <c r="C10" s="16">
        <v>14.8370496</v>
      </c>
      <c r="D10" s="41">
        <v>7.6817672999999997</v>
      </c>
      <c r="E10" s="16">
        <f t="shared" si="0"/>
        <v>9.3299381500000003</v>
      </c>
      <c r="F10" s="15">
        <v>5.0698668400000004</v>
      </c>
      <c r="G10" s="16">
        <v>14.154844000000001</v>
      </c>
      <c r="H10" s="41">
        <v>12.136646600000001</v>
      </c>
      <c r="I10" s="16">
        <f t="shared" si="1"/>
        <v>10.453785813333333</v>
      </c>
      <c r="J10" s="15">
        <v>4.4919243700000004</v>
      </c>
      <c r="K10" s="16">
        <v>12.268753999999999</v>
      </c>
      <c r="L10" s="41">
        <v>6.0783807200000002</v>
      </c>
      <c r="M10" s="43">
        <f t="shared" si="2"/>
        <v>7.6130196966666661</v>
      </c>
      <c r="N10" s="15">
        <v>3.6004806500000002</v>
      </c>
      <c r="O10" s="16">
        <v>15.443967499999999</v>
      </c>
      <c r="P10" s="41">
        <v>9.8834434299999998</v>
      </c>
      <c r="Q10" s="16">
        <f t="shared" si="3"/>
        <v>9.6426305266666663</v>
      </c>
      <c r="R10" s="15">
        <v>4.3451541999999996</v>
      </c>
      <c r="S10" s="16">
        <v>13.5147335</v>
      </c>
      <c r="T10" s="41">
        <v>14.747942800000001</v>
      </c>
      <c r="U10" s="43">
        <f t="shared" si="4"/>
        <v>10.869276833333336</v>
      </c>
      <c r="V10" s="15">
        <v>4.3528341900000003</v>
      </c>
      <c r="W10" s="16">
        <v>12.3327182</v>
      </c>
      <c r="X10" s="41">
        <v>11.4796437</v>
      </c>
      <c r="Y10" s="44">
        <f t="shared" si="5"/>
        <v>9.3883986966666679</v>
      </c>
      <c r="Z10" s="15">
        <v>2.4848984199999999</v>
      </c>
      <c r="AA10" s="16">
        <v>14.0044617</v>
      </c>
      <c r="AB10" s="41">
        <v>15.993525</v>
      </c>
      <c r="AC10" s="43">
        <f t="shared" si="6"/>
        <v>10.827628373333333</v>
      </c>
      <c r="AD10" s="15">
        <v>2.8581089799999999</v>
      </c>
      <c r="AE10" s="16">
        <v>14.194460400000001</v>
      </c>
      <c r="AF10" s="41">
        <v>12.855651200000001</v>
      </c>
      <c r="AG10" s="44">
        <f t="shared" si="7"/>
        <v>9.9694068600000012</v>
      </c>
    </row>
    <row r="11" spans="1:33" x14ac:dyDescent="0.2">
      <c r="A11" s="10">
        <v>6.5</v>
      </c>
      <c r="B11" s="15">
        <v>5.2388048500000002</v>
      </c>
      <c r="C11" s="16">
        <v>15.720534499999999</v>
      </c>
      <c r="D11" s="41">
        <v>7.5455693500000001</v>
      </c>
      <c r="E11" s="16">
        <f t="shared" si="0"/>
        <v>9.5016362333333344</v>
      </c>
      <c r="F11" s="15">
        <v>5.67831625</v>
      </c>
      <c r="G11" s="16">
        <v>14.4566575</v>
      </c>
      <c r="H11" s="41">
        <v>14.8982498</v>
      </c>
      <c r="I11" s="16">
        <f t="shared" si="1"/>
        <v>11.677741183333334</v>
      </c>
      <c r="J11" s="15">
        <v>4.4737293200000003</v>
      </c>
      <c r="K11" s="16">
        <v>12.5084743</v>
      </c>
      <c r="L11" s="41">
        <v>6.1575828399999999</v>
      </c>
      <c r="M11" s="43">
        <f t="shared" si="2"/>
        <v>7.713262153333333</v>
      </c>
      <c r="N11" s="15">
        <v>3.8663470499999999</v>
      </c>
      <c r="O11" s="16">
        <v>15.7669256</v>
      </c>
      <c r="P11" s="41">
        <v>11.205392700000001</v>
      </c>
      <c r="Q11" s="16">
        <f t="shared" si="3"/>
        <v>10.279555116666668</v>
      </c>
      <c r="R11" s="15">
        <v>4.1682617300000002</v>
      </c>
      <c r="S11" s="16">
        <v>13.846557900000001</v>
      </c>
      <c r="T11" s="41">
        <v>13.963589199999999</v>
      </c>
      <c r="U11" s="43">
        <f t="shared" si="4"/>
        <v>10.65946961</v>
      </c>
      <c r="V11" s="15">
        <v>4.4074256500000004</v>
      </c>
      <c r="W11" s="16">
        <v>12.112952099999999</v>
      </c>
      <c r="X11" s="41">
        <v>10.088405099999999</v>
      </c>
      <c r="Y11" s="44">
        <f t="shared" si="5"/>
        <v>8.869594283333333</v>
      </c>
      <c r="Z11" s="15">
        <v>2.34520434</v>
      </c>
      <c r="AA11" s="16">
        <v>13.8469289</v>
      </c>
      <c r="AB11" s="41">
        <v>15.6888171</v>
      </c>
      <c r="AC11" s="43">
        <f t="shared" si="6"/>
        <v>10.626983446666666</v>
      </c>
      <c r="AD11" s="15">
        <v>2.8221936200000002</v>
      </c>
      <c r="AE11" s="16">
        <v>13.8255783</v>
      </c>
      <c r="AF11" s="41">
        <v>12.507975</v>
      </c>
      <c r="AG11" s="44">
        <f t="shared" si="7"/>
        <v>9.7185823066666668</v>
      </c>
    </row>
    <row r="12" spans="1:33" x14ac:dyDescent="0.2">
      <c r="A12" s="10">
        <v>7</v>
      </c>
      <c r="B12" s="15">
        <v>5.5697125099999996</v>
      </c>
      <c r="C12" s="16">
        <v>16.8619868</v>
      </c>
      <c r="D12" s="41">
        <v>7.7777024399999997</v>
      </c>
      <c r="E12" s="16">
        <f t="shared" si="0"/>
        <v>10.069800583333333</v>
      </c>
      <c r="F12" s="15">
        <v>6.1096911299999999</v>
      </c>
      <c r="G12" s="16">
        <v>15.232522899999999</v>
      </c>
      <c r="H12" s="41">
        <v>15.3455069</v>
      </c>
      <c r="I12" s="16">
        <f t="shared" si="1"/>
        <v>12.22924031</v>
      </c>
      <c r="J12" s="15">
        <v>4.5465095199999999</v>
      </c>
      <c r="K12" s="16">
        <v>12.82451</v>
      </c>
      <c r="L12" s="41">
        <v>5.9999652599999997</v>
      </c>
      <c r="M12" s="43">
        <f t="shared" si="2"/>
        <v>7.7903282599999999</v>
      </c>
      <c r="N12" s="15">
        <v>3.7124845899999999</v>
      </c>
      <c r="O12" s="16">
        <v>15.089692599999999</v>
      </c>
      <c r="P12" s="41">
        <v>11.9559374</v>
      </c>
      <c r="Q12" s="16">
        <f t="shared" si="3"/>
        <v>10.252704863333333</v>
      </c>
      <c r="R12" s="15">
        <v>4.1468620899999999</v>
      </c>
      <c r="S12" s="16">
        <v>13.772446</v>
      </c>
      <c r="T12" s="41">
        <v>12.553794999999999</v>
      </c>
      <c r="U12" s="43">
        <f t="shared" si="4"/>
        <v>10.15770103</v>
      </c>
      <c r="V12" s="15">
        <v>4.4077548000000002</v>
      </c>
      <c r="W12" s="16">
        <v>11.9417186</v>
      </c>
      <c r="X12" s="41">
        <v>9.9480870800000005</v>
      </c>
      <c r="Y12" s="44">
        <f t="shared" si="5"/>
        <v>8.7658534933333332</v>
      </c>
      <c r="Z12" s="15">
        <v>2.6109337099999999</v>
      </c>
      <c r="AA12" s="16">
        <v>14.3056614</v>
      </c>
      <c r="AB12" s="41">
        <v>14.9733348</v>
      </c>
      <c r="AC12" s="43">
        <f t="shared" si="6"/>
        <v>10.629976636666667</v>
      </c>
      <c r="AD12" s="15">
        <v>2.6136575</v>
      </c>
      <c r="AE12" s="16">
        <v>13.5801982</v>
      </c>
      <c r="AF12" s="41">
        <v>11.5944003</v>
      </c>
      <c r="AG12" s="44">
        <f t="shared" si="7"/>
        <v>9.2627520000000008</v>
      </c>
    </row>
    <row r="13" spans="1:33" x14ac:dyDescent="0.2">
      <c r="A13" s="10">
        <v>7.5</v>
      </c>
      <c r="B13" s="15">
        <v>6.0329176599999998</v>
      </c>
      <c r="C13" s="16">
        <v>16.584870299999999</v>
      </c>
      <c r="D13" s="41">
        <v>7.3913048400000001</v>
      </c>
      <c r="E13" s="16">
        <f t="shared" si="0"/>
        <v>10.003030933333333</v>
      </c>
      <c r="F13" s="15">
        <v>6.6091130700000003</v>
      </c>
      <c r="G13" s="16">
        <v>15.460613</v>
      </c>
      <c r="H13" s="41">
        <v>15.6982103</v>
      </c>
      <c r="I13" s="16">
        <f t="shared" si="1"/>
        <v>12.589312123333334</v>
      </c>
      <c r="J13" s="15">
        <v>4.7087671799999997</v>
      </c>
      <c r="K13" s="16">
        <v>13.3237992</v>
      </c>
      <c r="L13" s="41">
        <v>5.7169881599999997</v>
      </c>
      <c r="M13" s="43">
        <f t="shared" si="2"/>
        <v>7.9165181799999997</v>
      </c>
      <c r="N13" s="15">
        <v>3.7653795799999998</v>
      </c>
      <c r="O13" s="16">
        <v>15.367038300000001</v>
      </c>
      <c r="P13" s="41">
        <v>12.585351899999999</v>
      </c>
      <c r="Q13" s="16">
        <f t="shared" si="3"/>
        <v>10.572589926666668</v>
      </c>
      <c r="R13" s="15">
        <v>4.0584158500000003</v>
      </c>
      <c r="S13" s="16">
        <v>13.6224703</v>
      </c>
      <c r="T13" s="41">
        <v>12.824435899999999</v>
      </c>
      <c r="U13" s="43">
        <f t="shared" si="4"/>
        <v>10.168440683333332</v>
      </c>
      <c r="V13" s="15">
        <v>3.9901199599999999</v>
      </c>
      <c r="W13" s="16">
        <v>12.2175543</v>
      </c>
      <c r="X13" s="41">
        <v>9.5765016799999998</v>
      </c>
      <c r="Y13" s="44">
        <f t="shared" si="5"/>
        <v>8.594725313333333</v>
      </c>
      <c r="Z13" s="15">
        <v>2.5209085</v>
      </c>
      <c r="AA13" s="16">
        <v>13.633566800000001</v>
      </c>
      <c r="AB13" s="41">
        <v>15.0966758</v>
      </c>
      <c r="AC13" s="43">
        <f t="shared" si="6"/>
        <v>10.417050366666667</v>
      </c>
      <c r="AD13" s="15">
        <v>2.5105487800000001</v>
      </c>
      <c r="AE13" s="16">
        <v>13.652428</v>
      </c>
      <c r="AF13" s="41">
        <v>10.8339181</v>
      </c>
      <c r="AG13" s="44">
        <f t="shared" si="7"/>
        <v>8.9989649600000003</v>
      </c>
    </row>
    <row r="14" spans="1:33" x14ac:dyDescent="0.2">
      <c r="A14" s="10">
        <v>8</v>
      </c>
      <c r="B14" s="15">
        <v>7.37370021</v>
      </c>
      <c r="C14" s="16">
        <v>16.829231499999999</v>
      </c>
      <c r="D14" s="41">
        <v>7.72664858</v>
      </c>
      <c r="E14" s="16">
        <f t="shared" si="0"/>
        <v>10.643193429999998</v>
      </c>
      <c r="F14" s="15">
        <v>6.6732142699999999</v>
      </c>
      <c r="G14" s="16">
        <v>15.6873384</v>
      </c>
      <c r="H14" s="41">
        <v>16.228566799999999</v>
      </c>
      <c r="I14" s="16">
        <f t="shared" si="1"/>
        <v>12.863039823333333</v>
      </c>
      <c r="J14" s="15">
        <v>4.58289963</v>
      </c>
      <c r="K14" s="16">
        <v>13.191585</v>
      </c>
      <c r="L14" s="41">
        <v>5.9367618899999997</v>
      </c>
      <c r="M14" s="43">
        <f t="shared" si="2"/>
        <v>7.9037488399999996</v>
      </c>
      <c r="N14" s="15">
        <v>4.1586609399999999</v>
      </c>
      <c r="O14" s="16">
        <v>15.700453899999999</v>
      </c>
      <c r="P14" s="41">
        <v>11.9509534</v>
      </c>
      <c r="Q14" s="16">
        <f t="shared" si="3"/>
        <v>10.603356079999999</v>
      </c>
      <c r="R14" s="15">
        <v>4.1289409399999997</v>
      </c>
      <c r="S14" s="16">
        <v>13.550110399999999</v>
      </c>
      <c r="T14" s="41">
        <v>12.4251384</v>
      </c>
      <c r="U14" s="43">
        <f t="shared" si="4"/>
        <v>10.034729913333335</v>
      </c>
      <c r="V14" s="15">
        <v>4.0807326899999996</v>
      </c>
      <c r="W14" s="16">
        <v>12.479567400000001</v>
      </c>
      <c r="X14" s="41">
        <v>10.180392899999999</v>
      </c>
      <c r="Y14" s="44">
        <f t="shared" si="5"/>
        <v>8.9135643299999998</v>
      </c>
      <c r="Z14" s="15">
        <v>2.4683421299999999</v>
      </c>
      <c r="AA14" s="16">
        <v>13.7031756</v>
      </c>
      <c r="AB14" s="41">
        <v>14.2537173</v>
      </c>
      <c r="AC14" s="43">
        <f t="shared" si="6"/>
        <v>10.141745009999999</v>
      </c>
      <c r="AD14" s="15">
        <v>2.4763724300000001</v>
      </c>
      <c r="AE14" s="16">
        <v>13.810652899999999</v>
      </c>
      <c r="AF14" s="41">
        <v>10.467583400000001</v>
      </c>
      <c r="AG14" s="44">
        <f t="shared" si="7"/>
        <v>8.9182029099999998</v>
      </c>
    </row>
    <row r="15" spans="1:33" x14ac:dyDescent="0.2">
      <c r="A15" s="10">
        <v>8.5</v>
      </c>
      <c r="B15" s="15">
        <v>9.4406436599999992</v>
      </c>
      <c r="C15" s="16">
        <v>16.588489599999999</v>
      </c>
      <c r="D15" s="41">
        <v>10.3298191</v>
      </c>
      <c r="E15" s="16">
        <f t="shared" si="0"/>
        <v>12.119650786666666</v>
      </c>
      <c r="F15" s="15">
        <v>7.0843619999999996</v>
      </c>
      <c r="G15" s="16">
        <v>16.617570600000001</v>
      </c>
      <c r="H15" s="41">
        <v>17.740349699999999</v>
      </c>
      <c r="I15" s="16">
        <f t="shared" si="1"/>
        <v>13.8140941</v>
      </c>
      <c r="J15" s="15">
        <v>4.7812478199999999</v>
      </c>
      <c r="K15" s="16">
        <v>13.168738599999999</v>
      </c>
      <c r="L15" s="41">
        <v>10.5113644</v>
      </c>
      <c r="M15" s="43">
        <f t="shared" si="2"/>
        <v>9.4871169399999999</v>
      </c>
      <c r="N15" s="15">
        <v>4.4035980800000001</v>
      </c>
      <c r="O15" s="16">
        <v>15.4506426</v>
      </c>
      <c r="P15" s="41">
        <v>12.8165762</v>
      </c>
      <c r="Q15" s="16">
        <f t="shared" si="3"/>
        <v>10.890272293333334</v>
      </c>
      <c r="R15" s="15">
        <v>4.1399051</v>
      </c>
      <c r="S15" s="16">
        <v>13.284498900000001</v>
      </c>
      <c r="T15" s="41">
        <v>10.4513298</v>
      </c>
      <c r="U15" s="43">
        <f t="shared" si="4"/>
        <v>9.2919112666666681</v>
      </c>
      <c r="V15" s="15">
        <v>3.7361936600000001</v>
      </c>
      <c r="W15" s="16">
        <v>12.094002400000001</v>
      </c>
      <c r="X15" s="41">
        <v>10.319672499999999</v>
      </c>
      <c r="Y15" s="44">
        <f t="shared" si="5"/>
        <v>8.7166228533333339</v>
      </c>
      <c r="Z15" s="15">
        <v>2.3963219699999998</v>
      </c>
      <c r="AA15" s="16">
        <v>14.103676500000001</v>
      </c>
      <c r="AB15" s="41">
        <v>13.974173</v>
      </c>
      <c r="AC15" s="43">
        <f t="shared" si="6"/>
        <v>10.158057156666667</v>
      </c>
      <c r="AD15" s="15">
        <v>2.2678363099999999</v>
      </c>
      <c r="AE15" s="16">
        <v>13.811194199999999</v>
      </c>
      <c r="AF15" s="41">
        <v>10.163660399999999</v>
      </c>
      <c r="AG15" s="44">
        <f t="shared" si="7"/>
        <v>8.7475636366666674</v>
      </c>
    </row>
    <row r="16" spans="1:33" x14ac:dyDescent="0.2">
      <c r="A16" s="10">
        <v>9</v>
      </c>
      <c r="B16" s="15">
        <v>12.946035500000001</v>
      </c>
      <c r="C16" s="16">
        <v>17.489519999999999</v>
      </c>
      <c r="D16" s="41">
        <v>10.448890499999999</v>
      </c>
      <c r="E16" s="16">
        <f t="shared" si="0"/>
        <v>13.628148666666666</v>
      </c>
      <c r="F16" s="15">
        <v>6.9989814099999998</v>
      </c>
      <c r="G16" s="16">
        <v>17.382008599999999</v>
      </c>
      <c r="H16" s="41">
        <v>19.756463799999999</v>
      </c>
      <c r="I16" s="16">
        <f t="shared" si="1"/>
        <v>14.712484603333332</v>
      </c>
      <c r="J16" s="15">
        <v>4.7636518900000002</v>
      </c>
      <c r="K16" s="16">
        <v>13.3295514</v>
      </c>
      <c r="L16" s="41">
        <v>11.1116761</v>
      </c>
      <c r="M16" s="43">
        <f t="shared" si="2"/>
        <v>9.7349597966666668</v>
      </c>
      <c r="N16" s="15">
        <v>4.2251275399999999</v>
      </c>
      <c r="O16" s="16">
        <v>15.7545769</v>
      </c>
      <c r="P16" s="41">
        <v>14.0345537</v>
      </c>
      <c r="Q16" s="16">
        <f t="shared" si="3"/>
        <v>11.338086046666666</v>
      </c>
      <c r="R16" s="15">
        <v>4.1266219499999997</v>
      </c>
      <c r="S16" s="16">
        <v>13.261984999999999</v>
      </c>
      <c r="T16" s="41">
        <v>11.351871900000001</v>
      </c>
      <c r="U16" s="43">
        <f t="shared" si="4"/>
        <v>9.580159616666668</v>
      </c>
      <c r="V16" s="15">
        <v>3.9172216299999998</v>
      </c>
      <c r="W16" s="16">
        <v>12.2899277</v>
      </c>
      <c r="X16" s="41">
        <v>9.8134803999999995</v>
      </c>
      <c r="Y16" s="44">
        <f t="shared" si="5"/>
        <v>8.6735432433333326</v>
      </c>
      <c r="Z16" s="15">
        <v>2.34230684</v>
      </c>
      <c r="AA16" s="16">
        <v>13.7692291</v>
      </c>
      <c r="AB16" s="41">
        <v>13.7969413</v>
      </c>
      <c r="AC16" s="43">
        <f t="shared" si="6"/>
        <v>9.9694924133333327</v>
      </c>
      <c r="AD16" s="15">
        <v>2.2655176400000001</v>
      </c>
      <c r="AE16" s="16">
        <v>13.651036</v>
      </c>
      <c r="AF16" s="41">
        <v>9.7700564700000001</v>
      </c>
      <c r="AG16" s="44">
        <f t="shared" si="7"/>
        <v>8.5622033700000006</v>
      </c>
    </row>
    <row r="17" spans="1:33" x14ac:dyDescent="0.2">
      <c r="A17" s="10">
        <v>9.5</v>
      </c>
      <c r="B17" s="15">
        <v>17.2446877</v>
      </c>
      <c r="C17" s="16">
        <v>18.1814651</v>
      </c>
      <c r="D17" s="41">
        <v>11.228798299999999</v>
      </c>
      <c r="E17" s="16">
        <f t="shared" si="0"/>
        <v>15.551650366666665</v>
      </c>
      <c r="F17" s="15">
        <v>7.9560556800000004</v>
      </c>
      <c r="G17" s="16">
        <v>17.189089800000001</v>
      </c>
      <c r="H17" s="41">
        <v>22.186350000000001</v>
      </c>
      <c r="I17" s="16">
        <f t="shared" si="1"/>
        <v>15.777165160000001</v>
      </c>
      <c r="J17" s="15">
        <v>4.7821464999999996</v>
      </c>
      <c r="K17" s="16">
        <v>13.4255531</v>
      </c>
      <c r="L17" s="41">
        <v>11.44999</v>
      </c>
      <c r="M17" s="43">
        <f t="shared" si="2"/>
        <v>9.885896533333332</v>
      </c>
      <c r="N17" s="15">
        <v>4.30700517</v>
      </c>
      <c r="O17" s="16">
        <v>15.14287</v>
      </c>
      <c r="P17" s="41">
        <v>15.246034099999999</v>
      </c>
      <c r="Q17" s="16">
        <f t="shared" si="3"/>
        <v>11.56530309</v>
      </c>
      <c r="R17" s="15">
        <v>4.03701621</v>
      </c>
      <c r="S17" s="16">
        <v>14.060279400000001</v>
      </c>
      <c r="T17" s="41">
        <v>10.900929100000001</v>
      </c>
      <c r="U17" s="43">
        <f t="shared" si="4"/>
        <v>9.6660749033333335</v>
      </c>
      <c r="V17" s="15">
        <v>4.0631499299999998</v>
      </c>
      <c r="W17" s="16">
        <v>12.333805099999999</v>
      </c>
      <c r="X17" s="41">
        <v>9.7240887600000008</v>
      </c>
      <c r="Y17" s="44">
        <f t="shared" si="5"/>
        <v>8.7070145966666672</v>
      </c>
      <c r="Z17" s="15">
        <v>2.3106430100000002</v>
      </c>
      <c r="AA17" s="16">
        <v>13.7158886</v>
      </c>
      <c r="AB17" s="41">
        <v>13.5324133</v>
      </c>
      <c r="AC17" s="43">
        <f t="shared" si="6"/>
        <v>9.8529816366666676</v>
      </c>
      <c r="AD17" s="15">
        <v>2.2826058100000002</v>
      </c>
      <c r="AE17" s="16">
        <v>13.698286899999999</v>
      </c>
      <c r="AF17" s="41">
        <v>10.4309849</v>
      </c>
      <c r="AG17" s="44">
        <f t="shared" si="7"/>
        <v>8.8039592033333331</v>
      </c>
    </row>
    <row r="18" spans="1:33" x14ac:dyDescent="0.2">
      <c r="A18" s="10">
        <v>10</v>
      </c>
      <c r="B18" s="15">
        <v>21.344139699999999</v>
      </c>
      <c r="C18" s="16">
        <v>18.0474648</v>
      </c>
      <c r="D18" s="41">
        <v>11.3737444</v>
      </c>
      <c r="E18" s="16">
        <f t="shared" si="0"/>
        <v>16.921782966666665</v>
      </c>
      <c r="F18" s="15">
        <v>9.7611767500000006</v>
      </c>
      <c r="G18" s="16">
        <v>17.430861199999999</v>
      </c>
      <c r="H18" s="41">
        <v>24.2541668</v>
      </c>
      <c r="I18" s="16">
        <f t="shared" si="1"/>
        <v>17.148734916666665</v>
      </c>
      <c r="J18" s="15">
        <v>4.6192897300000002</v>
      </c>
      <c r="K18" s="16">
        <v>13.6457494</v>
      </c>
      <c r="L18" s="41">
        <v>11.5462381</v>
      </c>
      <c r="M18" s="43">
        <f t="shared" si="2"/>
        <v>9.93709241</v>
      </c>
      <c r="N18" s="15">
        <v>4.3734717600000002</v>
      </c>
      <c r="O18" s="16">
        <v>15.5807491</v>
      </c>
      <c r="P18" s="41">
        <v>16.011085999999999</v>
      </c>
      <c r="Q18" s="16">
        <f t="shared" si="3"/>
        <v>11.988435619999999</v>
      </c>
      <c r="R18" s="15">
        <v>4.2630341400000002</v>
      </c>
      <c r="S18" s="16">
        <v>13.039649300000001</v>
      </c>
      <c r="T18" s="41">
        <v>11.1114873</v>
      </c>
      <c r="U18" s="43">
        <f t="shared" si="4"/>
        <v>9.4713902466666671</v>
      </c>
      <c r="V18" s="15">
        <v>3.9722080599999998</v>
      </c>
      <c r="W18" s="16">
        <v>12.3270476</v>
      </c>
      <c r="X18" s="41">
        <v>9.7230503299999995</v>
      </c>
      <c r="Y18" s="44">
        <f t="shared" si="5"/>
        <v>8.6741019966666659</v>
      </c>
      <c r="Z18" s="15">
        <v>2.2746329300000001</v>
      </c>
      <c r="AA18" s="16">
        <v>13.9320086</v>
      </c>
      <c r="AB18" s="41">
        <v>13.1914701</v>
      </c>
      <c r="AC18" s="43">
        <f t="shared" si="6"/>
        <v>9.7993705433333336</v>
      </c>
      <c r="AD18" s="15">
        <v>2.2513278099999998</v>
      </c>
      <c r="AE18" s="16">
        <v>13.5030964</v>
      </c>
      <c r="AF18" s="41">
        <v>9.8203333199999996</v>
      </c>
      <c r="AG18" s="44">
        <f t="shared" si="7"/>
        <v>8.5249191766666659</v>
      </c>
    </row>
    <row r="19" spans="1:33" x14ac:dyDescent="0.2">
      <c r="A19" s="10">
        <v>10.5</v>
      </c>
      <c r="B19" s="15">
        <v>25.774564900000001</v>
      </c>
      <c r="C19" s="16">
        <v>18.5169921</v>
      </c>
      <c r="D19" s="41">
        <v>16.108004900000001</v>
      </c>
      <c r="E19" s="16">
        <f t="shared" si="0"/>
        <v>20.133187299999999</v>
      </c>
      <c r="F19" s="15">
        <v>11.933834600000001</v>
      </c>
      <c r="G19" s="16">
        <v>16.373466199999999</v>
      </c>
      <c r="H19" s="41">
        <v>25.707831599999999</v>
      </c>
      <c r="I19" s="16">
        <f t="shared" si="1"/>
        <v>18.005044133333332</v>
      </c>
      <c r="J19" s="15">
        <v>4.8546271499999998</v>
      </c>
      <c r="K19" s="16">
        <v>13.2619048</v>
      </c>
      <c r="L19" s="41">
        <v>12.298660699999999</v>
      </c>
      <c r="M19" s="43">
        <f t="shared" si="2"/>
        <v>10.138397549999999</v>
      </c>
      <c r="N19" s="15">
        <v>4.4854757100000002</v>
      </c>
      <c r="O19" s="16">
        <v>16.3994359</v>
      </c>
      <c r="P19" s="41">
        <v>17.076782900000001</v>
      </c>
      <c r="Q19" s="16">
        <f t="shared" si="3"/>
        <v>12.65389817</v>
      </c>
      <c r="R19" s="15">
        <v>4.13758611</v>
      </c>
      <c r="S19" s="16">
        <v>12.6002341</v>
      </c>
      <c r="T19" s="41">
        <v>10.841276300000001</v>
      </c>
      <c r="U19" s="43">
        <f t="shared" si="4"/>
        <v>9.1930321700000004</v>
      </c>
      <c r="V19" s="15">
        <v>3.8088286600000001</v>
      </c>
      <c r="W19" s="16">
        <v>12.438950800000001</v>
      </c>
      <c r="X19" s="41">
        <v>9.9132563600000001</v>
      </c>
      <c r="Y19" s="44">
        <f t="shared" si="5"/>
        <v>8.7203452733333346</v>
      </c>
      <c r="Z19" s="15">
        <v>2.3062967599999999</v>
      </c>
      <c r="AA19" s="16">
        <v>13.257511600000001</v>
      </c>
      <c r="AB19" s="41">
        <v>13.0448425</v>
      </c>
      <c r="AC19" s="43">
        <f t="shared" si="6"/>
        <v>9.5362169533333336</v>
      </c>
      <c r="AD19" s="15">
        <v>2.1960055999999999</v>
      </c>
      <c r="AE19" s="16">
        <v>13.6733081</v>
      </c>
      <c r="AF19" s="41">
        <v>9.8241387899999992</v>
      </c>
      <c r="AG19" s="44">
        <f t="shared" si="7"/>
        <v>8.5644841633333328</v>
      </c>
    </row>
    <row r="20" spans="1:33" x14ac:dyDescent="0.2">
      <c r="A20" s="10">
        <v>11</v>
      </c>
      <c r="B20" s="15">
        <v>30.7822262</v>
      </c>
      <c r="C20" s="16">
        <v>21.111923099999998</v>
      </c>
      <c r="D20" s="41">
        <v>17.396897200000002</v>
      </c>
      <c r="E20" s="16">
        <f t="shared" si="0"/>
        <v>23.097015499999998</v>
      </c>
      <c r="F20" s="15">
        <v>16.278624099999998</v>
      </c>
      <c r="G20" s="16">
        <v>17.717787300000001</v>
      </c>
      <c r="H20" s="41">
        <v>26.819551100000002</v>
      </c>
      <c r="I20" s="16">
        <f t="shared" si="1"/>
        <v>20.271987499999998</v>
      </c>
      <c r="J20" s="15">
        <v>4.8000419900000004</v>
      </c>
      <c r="K20" s="16">
        <v>13.693709699999999</v>
      </c>
      <c r="L20" s="41">
        <v>12.951162500000001</v>
      </c>
      <c r="M20" s="43">
        <f t="shared" si="2"/>
        <v>10.481638063333333</v>
      </c>
      <c r="N20" s="15">
        <v>4.6713038899999999</v>
      </c>
      <c r="O20" s="16">
        <v>15.577856499999999</v>
      </c>
      <c r="P20" s="41">
        <v>18.525984699999999</v>
      </c>
      <c r="Q20" s="16">
        <f t="shared" si="3"/>
        <v>12.925048363333332</v>
      </c>
      <c r="R20" s="15">
        <v>3.9676506200000001</v>
      </c>
      <c r="S20" s="16">
        <v>13.173988100000001</v>
      </c>
      <c r="T20" s="41">
        <v>10.9387629</v>
      </c>
      <c r="U20" s="43">
        <f t="shared" si="4"/>
        <v>9.3601338733333339</v>
      </c>
      <c r="V20" s="15">
        <v>3.95409868</v>
      </c>
      <c r="W20" s="16">
        <v>12.464422000000001</v>
      </c>
      <c r="X20" s="41">
        <v>8.7938272200000007</v>
      </c>
      <c r="Y20" s="44">
        <f t="shared" si="5"/>
        <v>8.4041159666666676</v>
      </c>
      <c r="Z20" s="15">
        <v>2.2493841400000001</v>
      </c>
      <c r="AA20" s="16">
        <v>13.806656800000001</v>
      </c>
      <c r="AB20" s="41">
        <v>12.203379999999999</v>
      </c>
      <c r="AC20" s="43">
        <f t="shared" si="6"/>
        <v>9.4198069800000006</v>
      </c>
      <c r="AD20" s="15">
        <v>1.9709609699999999</v>
      </c>
      <c r="AE20" s="16">
        <v>13.4151679</v>
      </c>
      <c r="AF20" s="41">
        <v>9.0549583600000005</v>
      </c>
      <c r="AG20" s="44">
        <f t="shared" si="7"/>
        <v>8.1470290766666675</v>
      </c>
    </row>
    <row r="21" spans="1:33" x14ac:dyDescent="0.2">
      <c r="A21" s="10">
        <v>11.5</v>
      </c>
      <c r="B21" s="15">
        <v>35.377220000000001</v>
      </c>
      <c r="C21" s="16">
        <v>27.4859334</v>
      </c>
      <c r="D21" s="41">
        <v>19.581253</v>
      </c>
      <c r="E21" s="16">
        <f t="shared" si="0"/>
        <v>27.481468800000002</v>
      </c>
      <c r="F21" s="15">
        <v>20.839627100000001</v>
      </c>
      <c r="G21" s="16">
        <v>21.168772300000001</v>
      </c>
      <c r="H21" s="41">
        <v>27.8583997</v>
      </c>
      <c r="I21" s="16">
        <f t="shared" si="1"/>
        <v>23.288933033333336</v>
      </c>
      <c r="J21" s="15">
        <v>4.92710779</v>
      </c>
      <c r="K21" s="16">
        <v>13.741426499999999</v>
      </c>
      <c r="L21" s="41">
        <v>14.300224099999999</v>
      </c>
      <c r="M21" s="43">
        <f t="shared" si="2"/>
        <v>10.989586129999999</v>
      </c>
      <c r="N21" s="15">
        <v>4.8442562000000002</v>
      </c>
      <c r="O21" s="16">
        <v>15.6329808</v>
      </c>
      <c r="P21" s="41">
        <v>19.3643733</v>
      </c>
      <c r="Q21" s="16">
        <f t="shared" si="3"/>
        <v>13.280536766666666</v>
      </c>
      <c r="R21" s="15">
        <v>3.9532079699999998</v>
      </c>
      <c r="S21" s="16">
        <v>13.173112100000001</v>
      </c>
      <c r="T21" s="41">
        <v>9.6798741199999991</v>
      </c>
      <c r="U21" s="43">
        <f t="shared" si="4"/>
        <v>8.9353980633333325</v>
      </c>
      <c r="V21" s="15">
        <v>3.8451790799999999</v>
      </c>
      <c r="W21" s="16">
        <v>12.8339906</v>
      </c>
      <c r="X21" s="41">
        <v>8.7475737500000008</v>
      </c>
      <c r="Y21" s="44">
        <f t="shared" si="5"/>
        <v>8.4755811433333346</v>
      </c>
      <c r="Z21" s="15">
        <v>2.13928509</v>
      </c>
      <c r="AA21" s="16">
        <v>13.1624768</v>
      </c>
      <c r="AB21" s="41">
        <v>12.3933699</v>
      </c>
      <c r="AC21" s="43">
        <f t="shared" si="6"/>
        <v>9.2317105966666659</v>
      </c>
      <c r="AD21" s="15">
        <v>2.09231721</v>
      </c>
      <c r="AE21" s="16">
        <v>13.3752637</v>
      </c>
      <c r="AF21" s="41">
        <v>8.8903621099999999</v>
      </c>
      <c r="AG21" s="44">
        <f t="shared" si="7"/>
        <v>8.1193143400000007</v>
      </c>
    </row>
    <row r="22" spans="1:33" x14ac:dyDescent="0.2">
      <c r="A22" s="10">
        <v>12</v>
      </c>
      <c r="B22" s="15">
        <v>38.964174900000003</v>
      </c>
      <c r="C22" s="16">
        <v>37.032608500000002</v>
      </c>
      <c r="D22" s="41">
        <v>22.318002100000001</v>
      </c>
      <c r="E22" s="16">
        <f t="shared" si="0"/>
        <v>32.771595166666664</v>
      </c>
      <c r="F22" s="15">
        <v>26.543957800000001</v>
      </c>
      <c r="G22" s="16">
        <v>28.4270429</v>
      </c>
      <c r="H22" s="41">
        <v>29.8233408</v>
      </c>
      <c r="I22" s="16">
        <f t="shared" si="1"/>
        <v>28.264780500000001</v>
      </c>
      <c r="J22" s="15">
        <v>5.1609474100000003</v>
      </c>
      <c r="K22" s="16">
        <v>13.1492957</v>
      </c>
      <c r="L22" s="41">
        <v>15.322511199999999</v>
      </c>
      <c r="M22" s="43">
        <f t="shared" si="2"/>
        <v>11.210918103333334</v>
      </c>
      <c r="N22" s="15">
        <v>4.8615066300000001</v>
      </c>
      <c r="O22" s="16">
        <v>15.0574861</v>
      </c>
      <c r="P22" s="41">
        <v>20.725108200000001</v>
      </c>
      <c r="Q22" s="16">
        <f t="shared" si="3"/>
        <v>13.548033643333333</v>
      </c>
      <c r="R22" s="15">
        <v>4.3584373599999999</v>
      </c>
      <c r="S22" s="16">
        <v>12.955156499999999</v>
      </c>
      <c r="T22" s="41">
        <v>9.2209238399999993</v>
      </c>
      <c r="U22" s="43">
        <f t="shared" si="4"/>
        <v>8.8448392333333317</v>
      </c>
      <c r="V22" s="15">
        <v>3.8268063899999998</v>
      </c>
      <c r="W22" s="16">
        <v>12.288840799999999</v>
      </c>
      <c r="X22" s="41">
        <v>8.3780652100000008</v>
      </c>
      <c r="Y22" s="44">
        <f t="shared" si="5"/>
        <v>8.1645707999999999</v>
      </c>
      <c r="Z22" s="15">
        <v>2.33651184</v>
      </c>
      <c r="AA22" s="16">
        <v>14.7779907</v>
      </c>
      <c r="AB22" s="41">
        <v>12.2390436</v>
      </c>
      <c r="AC22" s="43">
        <f t="shared" si="6"/>
        <v>9.7845153800000002</v>
      </c>
      <c r="AD22" s="15">
        <v>1.9709609699999999</v>
      </c>
      <c r="AE22" s="16">
        <v>13.252302999999999</v>
      </c>
      <c r="AF22" s="41">
        <v>8.7963320800000009</v>
      </c>
      <c r="AG22" s="44">
        <f t="shared" si="7"/>
        <v>8.0065320166666663</v>
      </c>
    </row>
    <row r="23" spans="1:33" x14ac:dyDescent="0.2">
      <c r="A23" s="10">
        <v>12.5</v>
      </c>
      <c r="B23" s="15">
        <v>41.0633239</v>
      </c>
      <c r="C23" s="16">
        <v>49.634259800000002</v>
      </c>
      <c r="D23" s="41">
        <v>26.032087700000002</v>
      </c>
      <c r="E23" s="16">
        <f t="shared" si="0"/>
        <v>38.909890466666667</v>
      </c>
      <c r="F23" s="15">
        <v>31.514793300000001</v>
      </c>
      <c r="G23" s="16">
        <v>39.426129600000003</v>
      </c>
      <c r="H23" s="41">
        <v>32.733969100000003</v>
      </c>
      <c r="I23" s="16">
        <f t="shared" si="1"/>
        <v>34.558297333333336</v>
      </c>
      <c r="J23" s="15">
        <v>5.4693645899999996</v>
      </c>
      <c r="K23" s="16">
        <v>13.710073599999999</v>
      </c>
      <c r="L23" s="41">
        <v>16.3329983</v>
      </c>
      <c r="M23" s="43">
        <f t="shared" si="2"/>
        <v>11.83747883</v>
      </c>
      <c r="N23" s="15">
        <v>4.8387379599999996</v>
      </c>
      <c r="O23" s="16">
        <v>15.6196307</v>
      </c>
      <c r="P23" s="41">
        <v>21.8068253</v>
      </c>
      <c r="Q23" s="16">
        <f t="shared" si="3"/>
        <v>14.088397986666665</v>
      </c>
      <c r="R23" s="15">
        <v>4.2641936400000002</v>
      </c>
      <c r="S23" s="16">
        <v>13.4312626</v>
      </c>
      <c r="T23" s="41">
        <v>8.9538298199999993</v>
      </c>
      <c r="U23" s="43">
        <f t="shared" si="4"/>
        <v>8.8830953533333332</v>
      </c>
      <c r="V23" s="15">
        <v>3.8084995199999998</v>
      </c>
      <c r="W23" s="16">
        <v>12.5823032</v>
      </c>
      <c r="X23" s="41">
        <v>8.0044029499999994</v>
      </c>
      <c r="Y23" s="44">
        <f t="shared" si="5"/>
        <v>8.1317352233333331</v>
      </c>
      <c r="Z23" s="15">
        <v>2.1140363</v>
      </c>
      <c r="AA23" s="16">
        <v>14.1142562</v>
      </c>
      <c r="AB23" s="41">
        <v>11.6587361</v>
      </c>
      <c r="AC23" s="43">
        <f t="shared" si="6"/>
        <v>9.2956762000000008</v>
      </c>
      <c r="AD23" s="15">
        <v>2.0575611899999999</v>
      </c>
      <c r="AE23" s="16">
        <v>13.42004</v>
      </c>
      <c r="AF23" s="41">
        <v>8.9373771299999998</v>
      </c>
      <c r="AG23" s="44">
        <f t="shared" si="7"/>
        <v>8.1383261066666659</v>
      </c>
    </row>
    <row r="24" spans="1:33" x14ac:dyDescent="0.2">
      <c r="A24" s="10">
        <v>13</v>
      </c>
      <c r="B24" s="15">
        <v>45.624866300000001</v>
      </c>
      <c r="C24" s="16">
        <v>56.442475399999999</v>
      </c>
      <c r="D24" s="41">
        <v>30.9611199</v>
      </c>
      <c r="E24" s="16">
        <f t="shared" si="0"/>
        <v>44.342820533333338</v>
      </c>
      <c r="F24" s="15">
        <v>36.412057500000003</v>
      </c>
      <c r="G24" s="16">
        <v>46.692288400000002</v>
      </c>
      <c r="H24" s="41">
        <v>36.325023000000002</v>
      </c>
      <c r="I24" s="16">
        <f t="shared" si="1"/>
        <v>39.809789633333331</v>
      </c>
      <c r="J24" s="15">
        <v>7.2226016700000004</v>
      </c>
      <c r="K24" s="16">
        <v>13.6196617</v>
      </c>
      <c r="L24" s="41">
        <v>17.3201413</v>
      </c>
      <c r="M24" s="43">
        <f t="shared" si="2"/>
        <v>12.720801556666666</v>
      </c>
      <c r="N24" s="15">
        <v>4.9661529299999998</v>
      </c>
      <c r="O24" s="16">
        <v>15.120063699999999</v>
      </c>
      <c r="P24" s="41">
        <v>22.619670599999999</v>
      </c>
      <c r="Q24" s="16">
        <f t="shared" si="3"/>
        <v>14.235295743333333</v>
      </c>
      <c r="R24" s="15">
        <v>4.2029445299999999</v>
      </c>
      <c r="S24" s="16">
        <v>13.235383000000001</v>
      </c>
      <c r="T24" s="41">
        <v>8.9680712499999995</v>
      </c>
      <c r="U24" s="43">
        <f t="shared" si="4"/>
        <v>8.8021329266666672</v>
      </c>
      <c r="V24" s="15">
        <v>3.9176166000000001</v>
      </c>
      <c r="W24" s="16">
        <v>12.319203099999999</v>
      </c>
      <c r="X24" s="41">
        <v>7.5423874800000004</v>
      </c>
      <c r="Y24" s="44">
        <f t="shared" si="5"/>
        <v>7.9264023933333334</v>
      </c>
      <c r="Z24" s="15">
        <v>1.96068343</v>
      </c>
      <c r="AA24" s="16">
        <v>13.7413144</v>
      </c>
      <c r="AB24" s="41">
        <v>11.5539749</v>
      </c>
      <c r="AC24" s="43">
        <f t="shared" si="6"/>
        <v>9.0853242433333339</v>
      </c>
      <c r="AD24" s="15">
        <v>1.88320142</v>
      </c>
      <c r="AE24" s="16">
        <v>13.1575691</v>
      </c>
      <c r="AF24" s="41">
        <v>8.4699451400000001</v>
      </c>
      <c r="AG24" s="44">
        <f t="shared" si="7"/>
        <v>7.8369052200000011</v>
      </c>
    </row>
    <row r="25" spans="1:33" x14ac:dyDescent="0.2">
      <c r="A25" s="10">
        <v>13.5</v>
      </c>
      <c r="B25" s="15">
        <v>49.475629400000003</v>
      </c>
      <c r="C25" s="16">
        <v>63.636337300000001</v>
      </c>
      <c r="D25" s="41">
        <v>36.3892855</v>
      </c>
      <c r="E25" s="16">
        <f t="shared" si="0"/>
        <v>49.833750733333339</v>
      </c>
      <c r="F25" s="15">
        <v>40.772865299999999</v>
      </c>
      <c r="G25" s="16">
        <v>53.443747999999999</v>
      </c>
      <c r="H25" s="41">
        <v>41.999690600000001</v>
      </c>
      <c r="I25" s="16">
        <f t="shared" si="1"/>
        <v>45.405434633333336</v>
      </c>
      <c r="J25" s="15">
        <v>9.9126950199999992</v>
      </c>
      <c r="K25" s="16">
        <v>14.4430874</v>
      </c>
      <c r="L25" s="41">
        <v>17.888981600000001</v>
      </c>
      <c r="M25" s="43">
        <f t="shared" si="2"/>
        <v>14.081588006666665</v>
      </c>
      <c r="N25" s="15">
        <v>5.2547879999999996</v>
      </c>
      <c r="O25" s="16">
        <v>15.6025539</v>
      </c>
      <c r="P25" s="41">
        <v>23.983431599999999</v>
      </c>
      <c r="Q25" s="16">
        <f t="shared" si="3"/>
        <v>14.9469245</v>
      </c>
      <c r="R25" s="15">
        <v>4.2821147799999997</v>
      </c>
      <c r="S25" s="16">
        <v>13.584319300000001</v>
      </c>
      <c r="T25" s="41">
        <v>9.2729991100000007</v>
      </c>
      <c r="U25" s="43">
        <f t="shared" si="4"/>
        <v>9.0464777300000012</v>
      </c>
      <c r="V25" s="15">
        <v>3.7905218000000001</v>
      </c>
      <c r="W25" s="16">
        <v>11.9945988</v>
      </c>
      <c r="X25" s="41">
        <v>7.8666809799999999</v>
      </c>
      <c r="Y25" s="44">
        <f t="shared" si="5"/>
        <v>7.88393386</v>
      </c>
      <c r="Z25" s="15">
        <v>1.9261220999999999</v>
      </c>
      <c r="AA25" s="16">
        <v>13.2935172</v>
      </c>
      <c r="AB25" s="41">
        <v>11.2075912</v>
      </c>
      <c r="AC25" s="43">
        <f t="shared" si="6"/>
        <v>8.809076833333334</v>
      </c>
      <c r="AD25" s="15">
        <v>1.9173777700000001</v>
      </c>
      <c r="AE25" s="16">
        <v>13.0394804</v>
      </c>
      <c r="AF25" s="41">
        <v>8.8159904299999994</v>
      </c>
      <c r="AG25" s="44">
        <f t="shared" si="7"/>
        <v>7.9242828666666663</v>
      </c>
    </row>
    <row r="26" spans="1:33" x14ac:dyDescent="0.2">
      <c r="A26" s="10">
        <v>14</v>
      </c>
      <c r="B26" s="15">
        <v>51.642205799999999</v>
      </c>
      <c r="C26" s="16">
        <v>71.996894400000002</v>
      </c>
      <c r="D26" s="41">
        <v>40.1293273</v>
      </c>
      <c r="E26" s="16">
        <f t="shared" si="0"/>
        <v>54.589475833333331</v>
      </c>
      <c r="F26" s="15">
        <v>46.386817299999997</v>
      </c>
      <c r="G26" s="16">
        <v>62.714199399999998</v>
      </c>
      <c r="H26" s="41">
        <v>46.357053899999997</v>
      </c>
      <c r="I26" s="16">
        <f t="shared" si="1"/>
        <v>51.819356866666659</v>
      </c>
      <c r="J26" s="15">
        <v>14.2928312</v>
      </c>
      <c r="K26" s="16">
        <v>16.583151099999998</v>
      </c>
      <c r="L26" s="41">
        <v>18.659236799999999</v>
      </c>
      <c r="M26" s="43">
        <f t="shared" si="2"/>
        <v>16.511739699999996</v>
      </c>
      <c r="N26" s="15">
        <v>5.4259009000000002</v>
      </c>
      <c r="O26" s="16">
        <v>18.123973100000001</v>
      </c>
      <c r="P26" s="41">
        <v>24.297693800000001</v>
      </c>
      <c r="Q26" s="16">
        <f t="shared" si="3"/>
        <v>15.94918926666667</v>
      </c>
      <c r="R26" s="15">
        <v>4.3850036699999997</v>
      </c>
      <c r="S26" s="16">
        <v>12.9675815</v>
      </c>
      <c r="T26" s="41">
        <v>7.7768426799999997</v>
      </c>
      <c r="U26" s="43">
        <f t="shared" si="4"/>
        <v>8.3764759499999997</v>
      </c>
      <c r="V26" s="15">
        <v>3.8810028700000001</v>
      </c>
      <c r="W26" s="16">
        <v>12.208079400000001</v>
      </c>
      <c r="X26" s="41">
        <v>7.1650907100000003</v>
      </c>
      <c r="Y26" s="44">
        <f t="shared" si="5"/>
        <v>7.7513909933333345</v>
      </c>
      <c r="Z26" s="15">
        <v>1.8735557300000001</v>
      </c>
      <c r="AA26" s="16">
        <v>15.1099493</v>
      </c>
      <c r="AB26" s="41">
        <v>11.017220200000001</v>
      </c>
      <c r="AC26" s="43">
        <f t="shared" si="6"/>
        <v>9.3335750766666674</v>
      </c>
      <c r="AD26" s="15">
        <v>1.9167981000000001</v>
      </c>
      <c r="AE26" s="16">
        <v>13.2395429</v>
      </c>
      <c r="AF26" s="41">
        <v>8.4415011999999994</v>
      </c>
      <c r="AG26" s="44">
        <f t="shared" si="7"/>
        <v>7.8659473999999996</v>
      </c>
    </row>
    <row r="27" spans="1:33" x14ac:dyDescent="0.2">
      <c r="A27" s="10">
        <v>14.5</v>
      </c>
      <c r="B27" s="15">
        <v>53.592954499999998</v>
      </c>
      <c r="C27" s="16">
        <v>79.523214999999993</v>
      </c>
      <c r="D27" s="41">
        <v>43.494213700000003</v>
      </c>
      <c r="E27" s="16">
        <f t="shared" si="0"/>
        <v>58.870127733333334</v>
      </c>
      <c r="F27" s="15">
        <v>50.030411200000003</v>
      </c>
      <c r="G27" s="16">
        <v>71.306411199999999</v>
      </c>
      <c r="H27" s="41">
        <v>52.964229600000003</v>
      </c>
      <c r="I27" s="16">
        <f t="shared" si="1"/>
        <v>58.100350666666664</v>
      </c>
      <c r="J27" s="15">
        <v>18.738258500000001</v>
      </c>
      <c r="K27" s="16">
        <v>19.0620157</v>
      </c>
      <c r="L27" s="41">
        <v>19.128156300000001</v>
      </c>
      <c r="M27" s="43">
        <f t="shared" si="2"/>
        <v>18.976143500000003</v>
      </c>
      <c r="N27" s="15">
        <v>5.7527156599999998</v>
      </c>
      <c r="O27" s="16">
        <v>20.940927800000001</v>
      </c>
      <c r="P27" s="41">
        <v>25.191441000000001</v>
      </c>
      <c r="Q27" s="16">
        <f t="shared" si="3"/>
        <v>17.295028153333334</v>
      </c>
      <c r="R27" s="15">
        <v>4.3728800200000002</v>
      </c>
      <c r="S27" s="16">
        <v>12.5189533</v>
      </c>
      <c r="T27" s="41">
        <v>7.7563672600000002</v>
      </c>
      <c r="U27" s="43">
        <f t="shared" si="4"/>
        <v>8.2160668599999997</v>
      </c>
      <c r="V27" s="15">
        <v>3.7901926600000002</v>
      </c>
      <c r="W27" s="16">
        <v>12.9329222</v>
      </c>
      <c r="X27" s="41">
        <v>6.2374252500000003</v>
      </c>
      <c r="Y27" s="44">
        <f t="shared" si="5"/>
        <v>7.6535133699999998</v>
      </c>
      <c r="Z27" s="15">
        <v>1.8541019299999999</v>
      </c>
      <c r="AA27" s="16">
        <v>14.2308059</v>
      </c>
      <c r="AB27" s="41">
        <v>10.5645794</v>
      </c>
      <c r="AC27" s="43">
        <f t="shared" si="6"/>
        <v>8.8831624099999988</v>
      </c>
      <c r="AD27" s="15">
        <v>1.84554705</v>
      </c>
      <c r="AE27" s="16">
        <v>13.6754734</v>
      </c>
      <c r="AF27" s="41">
        <v>8.2392191700000001</v>
      </c>
      <c r="AG27" s="44">
        <f t="shared" si="7"/>
        <v>7.9200798733333331</v>
      </c>
    </row>
    <row r="28" spans="1:33" x14ac:dyDescent="0.2">
      <c r="A28" s="10">
        <v>15</v>
      </c>
      <c r="B28" s="15">
        <v>57.9050212</v>
      </c>
      <c r="C28" s="16">
        <v>85.422521399999994</v>
      </c>
      <c r="D28" s="41">
        <v>46.273556800000001</v>
      </c>
      <c r="E28" s="16">
        <f t="shared" si="0"/>
        <v>63.200366466666658</v>
      </c>
      <c r="F28" s="15">
        <v>54.408552499999999</v>
      </c>
      <c r="G28" s="16">
        <v>77.991718599999999</v>
      </c>
      <c r="H28" s="41">
        <v>59.347088499999998</v>
      </c>
      <c r="I28" s="16">
        <f t="shared" si="1"/>
        <v>63.915786533333325</v>
      </c>
      <c r="J28" s="15">
        <v>24.567629799999999</v>
      </c>
      <c r="K28" s="16">
        <v>21.83164</v>
      </c>
      <c r="L28" s="41">
        <v>19.687030499999999</v>
      </c>
      <c r="M28" s="43">
        <f t="shared" si="2"/>
        <v>22.028766766666667</v>
      </c>
      <c r="N28" s="15">
        <v>6.5891902900000003</v>
      </c>
      <c r="O28" s="16">
        <v>25.279389599999998</v>
      </c>
      <c r="P28" s="41">
        <v>25.887695099999998</v>
      </c>
      <c r="Q28" s="16">
        <f t="shared" si="3"/>
        <v>19.252091663333331</v>
      </c>
      <c r="R28" s="15">
        <v>4.5393370099999997</v>
      </c>
      <c r="S28" s="16">
        <v>13.213307</v>
      </c>
      <c r="T28" s="41">
        <v>7.2017038199999996</v>
      </c>
      <c r="U28" s="43">
        <f t="shared" si="4"/>
        <v>8.3181159433333338</v>
      </c>
      <c r="V28" s="15">
        <v>3.9355285000000002</v>
      </c>
      <c r="W28" s="16">
        <v>12.842686</v>
      </c>
      <c r="X28" s="41">
        <v>6.5144268399999996</v>
      </c>
      <c r="Y28" s="44">
        <f t="shared" si="5"/>
        <v>7.7642137799999995</v>
      </c>
      <c r="Z28" s="15">
        <v>1.8944582700000001</v>
      </c>
      <c r="AA28" s="16">
        <v>14.6238405</v>
      </c>
      <c r="AB28" s="41">
        <v>10.535852200000001</v>
      </c>
      <c r="AC28" s="43">
        <f t="shared" si="6"/>
        <v>9.018050323333334</v>
      </c>
      <c r="AD28" s="15">
        <v>1.8985505899999999</v>
      </c>
      <c r="AE28" s="16">
        <v>13.7218737</v>
      </c>
      <c r="AF28" s="41">
        <v>7.8975229899999997</v>
      </c>
      <c r="AG28" s="44">
        <f t="shared" si="7"/>
        <v>7.839315759999999</v>
      </c>
    </row>
    <row r="29" spans="1:33" x14ac:dyDescent="0.2">
      <c r="A29" s="10">
        <v>15.5</v>
      </c>
      <c r="B29" s="15">
        <v>58.796799900000003</v>
      </c>
      <c r="C29" s="16">
        <v>87.245931900000002</v>
      </c>
      <c r="D29" s="41">
        <v>51.3174554</v>
      </c>
      <c r="E29" s="16">
        <f t="shared" si="0"/>
        <v>65.786729066666666</v>
      </c>
      <c r="F29" s="15">
        <v>58.762520799999997</v>
      </c>
      <c r="G29" s="16">
        <v>81.193599000000006</v>
      </c>
      <c r="H29" s="41">
        <v>66.959113500000001</v>
      </c>
      <c r="I29" s="16">
        <f t="shared" si="1"/>
        <v>68.971744433333342</v>
      </c>
      <c r="J29" s="15">
        <v>28.992087999999999</v>
      </c>
      <c r="K29" s="16">
        <v>25.535112600000001</v>
      </c>
      <c r="L29" s="41">
        <v>20.679419500000002</v>
      </c>
      <c r="M29" s="43">
        <f t="shared" si="2"/>
        <v>25.068873366666669</v>
      </c>
      <c r="N29" s="15">
        <v>8.6855472200000001</v>
      </c>
      <c r="O29" s="16">
        <v>30.4564518</v>
      </c>
      <c r="P29" s="41">
        <v>27.238283899999999</v>
      </c>
      <c r="Q29" s="16">
        <f t="shared" si="3"/>
        <v>22.126760973333333</v>
      </c>
      <c r="R29" s="15">
        <v>4.7283531400000003</v>
      </c>
      <c r="S29" s="16">
        <v>12.8490257</v>
      </c>
      <c r="T29" s="41">
        <v>6.7129271399999997</v>
      </c>
      <c r="U29" s="43">
        <f t="shared" si="4"/>
        <v>8.0967686600000004</v>
      </c>
      <c r="V29" s="15">
        <v>3.9903174400000001</v>
      </c>
      <c r="W29" s="16">
        <v>12.8505305</v>
      </c>
      <c r="X29" s="41">
        <v>5.6771914600000004</v>
      </c>
      <c r="Y29" s="44">
        <f t="shared" si="5"/>
        <v>7.5060131333333331</v>
      </c>
      <c r="Z29" s="15">
        <v>1.9952447600000001</v>
      </c>
      <c r="AA29" s="16">
        <v>14.4388349</v>
      </c>
      <c r="AB29" s="41">
        <v>10.117188499999999</v>
      </c>
      <c r="AC29" s="43">
        <f t="shared" si="6"/>
        <v>8.8504227199999992</v>
      </c>
      <c r="AD29" s="15">
        <v>1.89913026</v>
      </c>
      <c r="AE29" s="16">
        <v>13.418957300000001</v>
      </c>
      <c r="AF29" s="41">
        <v>7.4738442000000003</v>
      </c>
      <c r="AG29" s="44">
        <f t="shared" si="7"/>
        <v>7.5973105866666666</v>
      </c>
    </row>
    <row r="30" spans="1:33" x14ac:dyDescent="0.2">
      <c r="A30" s="10">
        <v>16</v>
      </c>
      <c r="B30" s="15">
        <v>62.878837599999997</v>
      </c>
      <c r="C30" s="16">
        <v>92.087620700000002</v>
      </c>
      <c r="D30" s="41">
        <v>57.525616599999999</v>
      </c>
      <c r="E30" s="16">
        <f t="shared" si="0"/>
        <v>70.830691633333331</v>
      </c>
      <c r="F30" s="15">
        <v>61.252791000000002</v>
      </c>
      <c r="G30" s="16">
        <v>86.595833499999998</v>
      </c>
      <c r="H30" s="41">
        <v>74.764406800000003</v>
      </c>
      <c r="I30" s="16">
        <f t="shared" si="1"/>
        <v>74.204343766666668</v>
      </c>
      <c r="J30" s="15">
        <v>33.082223399999997</v>
      </c>
      <c r="K30" s="16">
        <v>29.450112699999998</v>
      </c>
      <c r="L30" s="41">
        <v>21.1404724</v>
      </c>
      <c r="M30" s="43">
        <f t="shared" si="2"/>
        <v>27.890936166666666</v>
      </c>
      <c r="N30" s="15">
        <v>13.2579709</v>
      </c>
      <c r="O30" s="16">
        <v>36.365815599999998</v>
      </c>
      <c r="P30" s="41">
        <v>28.915239100000001</v>
      </c>
      <c r="Q30" s="16">
        <f t="shared" si="3"/>
        <v>26.179675200000002</v>
      </c>
      <c r="R30" s="15">
        <v>4.7879140700000002</v>
      </c>
      <c r="S30" s="16">
        <v>13.4929495</v>
      </c>
      <c r="T30" s="41">
        <v>6.5793801299999997</v>
      </c>
      <c r="U30" s="43">
        <f t="shared" si="4"/>
        <v>8.2867478999999999</v>
      </c>
      <c r="V30" s="15">
        <v>4.1895864600000001</v>
      </c>
      <c r="W30" s="16">
        <v>12.356559000000001</v>
      </c>
      <c r="X30" s="41">
        <v>5.6766722500000002</v>
      </c>
      <c r="Y30" s="44">
        <f t="shared" si="5"/>
        <v>7.4076059033333337</v>
      </c>
      <c r="Z30" s="15">
        <v>1.71730535</v>
      </c>
      <c r="AA30" s="16">
        <v>15.073146299999999</v>
      </c>
      <c r="AB30" s="41">
        <v>10.1342724</v>
      </c>
      <c r="AC30" s="43">
        <f t="shared" si="6"/>
        <v>8.9749080166666655</v>
      </c>
      <c r="AD30" s="15">
        <v>1.89970993</v>
      </c>
      <c r="AE30" s="16">
        <v>13.2916659</v>
      </c>
      <c r="AF30" s="41">
        <v>7.4136944900000001</v>
      </c>
      <c r="AG30" s="44">
        <f t="shared" si="7"/>
        <v>7.5350234399999998</v>
      </c>
    </row>
    <row r="31" spans="1:33" x14ac:dyDescent="0.2">
      <c r="A31" s="10">
        <v>16.5</v>
      </c>
      <c r="B31" s="15">
        <v>67.623608700000005</v>
      </c>
      <c r="C31" s="16">
        <v>94.726164800000006</v>
      </c>
      <c r="D31" s="41">
        <v>64.909934199999995</v>
      </c>
      <c r="E31" s="16">
        <f t="shared" si="0"/>
        <v>75.753235900000007</v>
      </c>
      <c r="F31" s="15">
        <v>64.889019300000001</v>
      </c>
      <c r="G31" s="16">
        <v>89.968666799999994</v>
      </c>
      <c r="H31" s="41">
        <v>80.776858700000005</v>
      </c>
      <c r="I31" s="16">
        <f t="shared" si="1"/>
        <v>78.544848266666676</v>
      </c>
      <c r="J31" s="15">
        <v>38.911594700000002</v>
      </c>
      <c r="K31" s="16">
        <v>35.103187400000003</v>
      </c>
      <c r="L31" s="41">
        <v>22.144140100000001</v>
      </c>
      <c r="M31" s="43">
        <f t="shared" si="2"/>
        <v>32.052974066666671</v>
      </c>
      <c r="N31" s="15">
        <v>21.160186199999998</v>
      </c>
      <c r="O31" s="16">
        <v>43.9646732</v>
      </c>
      <c r="P31" s="41">
        <v>29.374661799999998</v>
      </c>
      <c r="Q31" s="16">
        <f t="shared" si="3"/>
        <v>31.499840399999997</v>
      </c>
      <c r="R31" s="15">
        <v>5.2364714299999999</v>
      </c>
      <c r="S31" s="16">
        <v>13.3624068</v>
      </c>
      <c r="T31" s="41">
        <v>6.3719389</v>
      </c>
      <c r="U31" s="43">
        <f t="shared" si="4"/>
        <v>8.3236057100000007</v>
      </c>
      <c r="V31" s="15">
        <v>4.2080249800000002</v>
      </c>
      <c r="W31" s="16">
        <v>13.278650000000001</v>
      </c>
      <c r="X31" s="41">
        <v>5.21361834</v>
      </c>
      <c r="Y31" s="44">
        <f t="shared" si="5"/>
        <v>7.56676444</v>
      </c>
      <c r="Z31" s="15">
        <v>1.54160119</v>
      </c>
      <c r="AA31" s="16">
        <v>15.6646968</v>
      </c>
      <c r="AB31" s="41">
        <v>9.7310060400000005</v>
      </c>
      <c r="AC31" s="43">
        <f t="shared" si="6"/>
        <v>8.9791013433333333</v>
      </c>
      <c r="AD31" s="15">
        <v>1.86669292</v>
      </c>
      <c r="AE31" s="16">
        <v>13.663563999999999</v>
      </c>
      <c r="AF31" s="41">
        <v>7.3792705300000003</v>
      </c>
      <c r="AG31" s="44">
        <f t="shared" si="7"/>
        <v>7.6365091499999993</v>
      </c>
    </row>
    <row r="32" spans="1:33" x14ac:dyDescent="0.2">
      <c r="A32" s="10">
        <v>17</v>
      </c>
      <c r="B32" s="15">
        <v>70.596794399999993</v>
      </c>
      <c r="C32" s="16">
        <v>95.604106900000005</v>
      </c>
      <c r="D32" s="41">
        <v>71.971823499999999</v>
      </c>
      <c r="E32" s="16">
        <f t="shared" si="0"/>
        <v>79.390908266666671</v>
      </c>
      <c r="F32" s="15">
        <v>68.271473400000005</v>
      </c>
      <c r="G32" s="16">
        <v>92.401205300000001</v>
      </c>
      <c r="H32" s="41">
        <v>87.006863999999993</v>
      </c>
      <c r="I32" s="16">
        <f t="shared" si="1"/>
        <v>82.559847566666676</v>
      </c>
      <c r="J32" s="15">
        <v>44.1638169</v>
      </c>
      <c r="K32" s="16">
        <v>41.034868099999997</v>
      </c>
      <c r="L32" s="41">
        <v>22.954259499999999</v>
      </c>
      <c r="M32" s="43">
        <f t="shared" si="2"/>
        <v>36.050981499999999</v>
      </c>
      <c r="N32" s="15">
        <v>31.346874100000001</v>
      </c>
      <c r="O32" s="16">
        <v>51.094279200000003</v>
      </c>
      <c r="P32" s="41">
        <v>31.568801300000001</v>
      </c>
      <c r="Q32" s="16">
        <f t="shared" si="3"/>
        <v>38.003318200000002</v>
      </c>
      <c r="R32" s="15">
        <v>5.0520932900000002</v>
      </c>
      <c r="S32" s="16">
        <v>13.9241738</v>
      </c>
      <c r="T32" s="41">
        <v>6.0198262199999997</v>
      </c>
      <c r="U32" s="43">
        <f t="shared" si="4"/>
        <v>8.3320311033333336</v>
      </c>
      <c r="V32" s="15">
        <v>4.0809301700000002</v>
      </c>
      <c r="W32" s="16">
        <v>13.1276891</v>
      </c>
      <c r="X32" s="41">
        <v>4.9350590900000002</v>
      </c>
      <c r="Y32" s="44">
        <f t="shared" si="5"/>
        <v>7.38122612</v>
      </c>
      <c r="Z32" s="15">
        <v>1.6603927300000001</v>
      </c>
      <c r="AA32" s="16">
        <v>16.172234199999998</v>
      </c>
      <c r="AB32" s="41">
        <v>9.5671040900000008</v>
      </c>
      <c r="AC32" s="43">
        <f t="shared" si="6"/>
        <v>9.1332436733333342</v>
      </c>
      <c r="AD32" s="15">
        <v>1.6923331500000001</v>
      </c>
      <c r="AE32" s="16">
        <v>13.5546781</v>
      </c>
      <c r="AF32" s="41">
        <v>6.7582024399999998</v>
      </c>
      <c r="AG32" s="44">
        <f t="shared" si="7"/>
        <v>7.3350712299999996</v>
      </c>
    </row>
    <row r="33" spans="1:33" x14ac:dyDescent="0.2">
      <c r="A33" s="10">
        <v>17.5</v>
      </c>
      <c r="B33" s="15">
        <v>73.821619600000005</v>
      </c>
      <c r="C33" s="16">
        <v>97.546766500000004</v>
      </c>
      <c r="D33" s="41">
        <v>78.971172300000006</v>
      </c>
      <c r="E33" s="16">
        <f t="shared" si="0"/>
        <v>83.446519466666672</v>
      </c>
      <c r="F33" s="15">
        <v>70.324318500000004</v>
      </c>
      <c r="G33" s="16">
        <v>95.106909400000006</v>
      </c>
      <c r="H33" s="41">
        <v>92.183616000000001</v>
      </c>
      <c r="I33" s="16">
        <f t="shared" si="1"/>
        <v>85.871614633333323</v>
      </c>
      <c r="J33" s="15">
        <v>51.018102300000002</v>
      </c>
      <c r="K33" s="16">
        <v>49.610035699999997</v>
      </c>
      <c r="L33" s="41">
        <v>24.216252399999998</v>
      </c>
      <c r="M33" s="43">
        <f t="shared" si="2"/>
        <v>41.614796800000001</v>
      </c>
      <c r="N33" s="15">
        <v>41.468934699999998</v>
      </c>
      <c r="O33" s="16">
        <v>59.6220724</v>
      </c>
      <c r="P33" s="41">
        <v>33.722712299999998</v>
      </c>
      <c r="Q33" s="16">
        <f t="shared" si="3"/>
        <v>44.937906466666668</v>
      </c>
      <c r="R33" s="15">
        <v>5.1775413199999996</v>
      </c>
      <c r="S33" s="16">
        <v>13.841725</v>
      </c>
      <c r="T33" s="41">
        <v>6.5856141199999998</v>
      </c>
      <c r="U33" s="43">
        <f t="shared" si="4"/>
        <v>8.5349601466666662</v>
      </c>
      <c r="V33" s="15">
        <v>4.4071623400000002</v>
      </c>
      <c r="W33" s="16">
        <v>13.8438365</v>
      </c>
      <c r="X33" s="41">
        <v>4.8430713699999997</v>
      </c>
      <c r="Y33" s="44">
        <f t="shared" si="5"/>
        <v>7.6980234033333339</v>
      </c>
      <c r="Z33" s="15">
        <v>1.57181627</v>
      </c>
      <c r="AA33" s="16">
        <v>14.558411700000001</v>
      </c>
      <c r="AB33" s="41">
        <v>9.0759698499999999</v>
      </c>
      <c r="AC33" s="43">
        <f t="shared" si="6"/>
        <v>8.40206594</v>
      </c>
      <c r="AD33" s="15">
        <v>1.72708917</v>
      </c>
      <c r="AE33" s="16">
        <v>14.274810199999999</v>
      </c>
      <c r="AF33" s="41">
        <v>7.1069659100000004</v>
      </c>
      <c r="AG33" s="44">
        <f t="shared" si="7"/>
        <v>7.7029550933333333</v>
      </c>
    </row>
    <row r="34" spans="1:33" x14ac:dyDescent="0.2">
      <c r="A34" s="10">
        <v>18</v>
      </c>
      <c r="B34" s="15">
        <v>78.313570900000002</v>
      </c>
      <c r="C34" s="16">
        <v>98.630220800000004</v>
      </c>
      <c r="D34" s="41">
        <v>84.3597331</v>
      </c>
      <c r="E34" s="16">
        <f t="shared" si="0"/>
        <v>87.101174933333326</v>
      </c>
      <c r="F34" s="15">
        <v>72.147825299999994</v>
      </c>
      <c r="G34" s="16">
        <v>97.4581704</v>
      </c>
      <c r="H34" s="41">
        <v>95.979906700000001</v>
      </c>
      <c r="I34" s="16">
        <f t="shared" si="1"/>
        <v>88.528634133333341</v>
      </c>
      <c r="J34" s="15">
        <v>58.899242399999999</v>
      </c>
      <c r="K34" s="16">
        <v>55.987617700000001</v>
      </c>
      <c r="L34" s="41">
        <v>26.158285200000002</v>
      </c>
      <c r="M34" s="43">
        <f t="shared" si="2"/>
        <v>47.015048433333334</v>
      </c>
      <c r="N34" s="15">
        <v>49.219374899999998</v>
      </c>
      <c r="O34" s="16">
        <v>66.523950900000003</v>
      </c>
      <c r="P34" s="41">
        <v>35.598673499999997</v>
      </c>
      <c r="Q34" s="16">
        <f t="shared" si="3"/>
        <v>50.447333100000002</v>
      </c>
      <c r="R34" s="15">
        <v>5.3798405999999996</v>
      </c>
      <c r="S34" s="16">
        <v>14.349105099999999</v>
      </c>
      <c r="T34" s="41">
        <v>6.2054485100000001</v>
      </c>
      <c r="U34" s="43">
        <f t="shared" si="4"/>
        <v>8.6447980699999984</v>
      </c>
      <c r="V34" s="15">
        <v>4.4072281699999998</v>
      </c>
      <c r="W34" s="16">
        <v>13.8297066</v>
      </c>
      <c r="X34" s="41">
        <v>5.44852019</v>
      </c>
      <c r="Y34" s="44">
        <f t="shared" si="5"/>
        <v>7.8951516533333326</v>
      </c>
      <c r="Z34" s="15">
        <v>1.53870369</v>
      </c>
      <c r="AA34" s="16">
        <v>13.6340951</v>
      </c>
      <c r="AB34" s="41">
        <v>9.2015689599999995</v>
      </c>
      <c r="AC34" s="43">
        <f t="shared" si="6"/>
        <v>8.1247892499999992</v>
      </c>
      <c r="AD34" s="15">
        <v>1.6746653</v>
      </c>
      <c r="AE34" s="16">
        <v>13.9841126</v>
      </c>
      <c r="AF34" s="41">
        <v>7.1069659100000004</v>
      </c>
      <c r="AG34" s="44">
        <f t="shared" si="7"/>
        <v>7.5885812699999997</v>
      </c>
    </row>
    <row r="35" spans="1:33" x14ac:dyDescent="0.2">
      <c r="A35" s="10">
        <v>18.5</v>
      </c>
      <c r="B35" s="15">
        <v>83.289878900000005</v>
      </c>
      <c r="C35" s="16">
        <v>99.311307999999997</v>
      </c>
      <c r="D35" s="41">
        <v>89.474099499999994</v>
      </c>
      <c r="E35" s="16">
        <f t="shared" si="0"/>
        <v>90.691762133333327</v>
      </c>
      <c r="F35" s="15">
        <v>75.0970631</v>
      </c>
      <c r="G35" s="16">
        <v>97.929475800000006</v>
      </c>
      <c r="H35" s="41">
        <v>97.225384199999993</v>
      </c>
      <c r="I35" s="16">
        <f t="shared" si="1"/>
        <v>90.083974366666666</v>
      </c>
      <c r="J35" s="15">
        <v>68.386860900000002</v>
      </c>
      <c r="K35" s="16">
        <v>62.837107500000002</v>
      </c>
      <c r="L35" s="41">
        <v>28.3143195</v>
      </c>
      <c r="M35" s="43">
        <f t="shared" si="2"/>
        <v>53.179429300000002</v>
      </c>
      <c r="N35" s="15">
        <v>55.462212600000001</v>
      </c>
      <c r="O35" s="16">
        <v>72.744869800000004</v>
      </c>
      <c r="P35" s="41">
        <v>39.808505599999997</v>
      </c>
      <c r="Q35" s="16">
        <f t="shared" si="3"/>
        <v>56.005195999999991</v>
      </c>
      <c r="R35" s="15">
        <v>5.4561631799999999</v>
      </c>
      <c r="S35" s="16">
        <v>14.778738199999999</v>
      </c>
      <c r="T35" s="41">
        <v>5.8831622299999999</v>
      </c>
      <c r="U35" s="43">
        <f t="shared" si="4"/>
        <v>8.706021203333334</v>
      </c>
      <c r="V35" s="15">
        <v>4.6979656800000003</v>
      </c>
      <c r="W35" s="16">
        <v>14.807867099999999</v>
      </c>
      <c r="X35" s="41">
        <v>4.5182586599999999</v>
      </c>
      <c r="Y35" s="44">
        <f t="shared" si="5"/>
        <v>8.0080304800000004</v>
      </c>
      <c r="Z35" s="15">
        <v>1.6632902300000001</v>
      </c>
      <c r="AA35" s="16">
        <v>12.671121299999999</v>
      </c>
      <c r="AB35" s="41">
        <v>9.0626400700000005</v>
      </c>
      <c r="AC35" s="43">
        <f t="shared" si="6"/>
        <v>7.7990171999999989</v>
      </c>
      <c r="AD35" s="15">
        <v>1.6758246400000001</v>
      </c>
      <c r="AE35" s="16">
        <v>14.4132377</v>
      </c>
      <c r="AF35" s="41">
        <v>6.7805789900000004</v>
      </c>
      <c r="AG35" s="44">
        <f t="shared" si="7"/>
        <v>7.6232137766666668</v>
      </c>
    </row>
    <row r="36" spans="1:33" x14ac:dyDescent="0.2">
      <c r="A36" s="10">
        <v>19</v>
      </c>
      <c r="B36" s="15">
        <v>89.932107099999996</v>
      </c>
      <c r="C36" s="16">
        <v>97.435580799999997</v>
      </c>
      <c r="D36" s="41">
        <v>93.545768899999999</v>
      </c>
      <c r="E36" s="16">
        <f t="shared" si="0"/>
        <v>93.637818933333335</v>
      </c>
      <c r="F36" s="15">
        <v>79.037516199999999</v>
      </c>
      <c r="G36" s="16">
        <v>98.465172499999994</v>
      </c>
      <c r="H36" s="41">
        <v>97.336945200000002</v>
      </c>
      <c r="I36" s="16">
        <f t="shared" si="1"/>
        <v>91.613211299999989</v>
      </c>
      <c r="J36" s="15">
        <v>77.811206999999996</v>
      </c>
      <c r="K36" s="16">
        <v>66.984213999999994</v>
      </c>
      <c r="L36" s="41">
        <v>31.4346836</v>
      </c>
      <c r="M36" s="43">
        <f t="shared" si="2"/>
        <v>58.743368199999992</v>
      </c>
      <c r="N36" s="15">
        <v>63.689403300000002</v>
      </c>
      <c r="O36" s="16">
        <v>76.195391999999998</v>
      </c>
      <c r="P36" s="41">
        <v>45.5257462</v>
      </c>
      <c r="Q36" s="16">
        <f t="shared" si="3"/>
        <v>61.803513833333341</v>
      </c>
      <c r="R36" s="15">
        <v>5.7862295000000001</v>
      </c>
      <c r="S36" s="16">
        <v>14.878722099999999</v>
      </c>
      <c r="T36" s="41">
        <v>5.5123475900000001</v>
      </c>
      <c r="U36" s="43">
        <f t="shared" si="4"/>
        <v>8.7257663966666659</v>
      </c>
      <c r="V36" s="15">
        <v>4.3355147599999997</v>
      </c>
      <c r="W36" s="16">
        <v>14.3174639</v>
      </c>
      <c r="X36" s="41">
        <v>4.0037591299999997</v>
      </c>
      <c r="Y36" s="44">
        <f t="shared" si="5"/>
        <v>7.5522459299999989</v>
      </c>
      <c r="Z36" s="15">
        <v>1.6603927300000001</v>
      </c>
      <c r="AA36" s="16">
        <v>14.213298200000001</v>
      </c>
      <c r="AB36" s="41">
        <v>9.0626400700000005</v>
      </c>
      <c r="AC36" s="43">
        <f t="shared" si="6"/>
        <v>8.3121103333333348</v>
      </c>
      <c r="AD36" s="15">
        <v>1.7294078500000001</v>
      </c>
      <c r="AE36" s="16">
        <v>14.393440200000001</v>
      </c>
      <c r="AF36" s="41">
        <v>6.55755132</v>
      </c>
      <c r="AG36" s="44">
        <f t="shared" si="7"/>
        <v>7.5601331233333342</v>
      </c>
    </row>
    <row r="37" spans="1:33" x14ac:dyDescent="0.2">
      <c r="A37" s="10">
        <v>19.5</v>
      </c>
      <c r="B37" s="15">
        <v>91.685032500000005</v>
      </c>
      <c r="C37" s="16">
        <v>96.308925700000003</v>
      </c>
      <c r="D37" s="41">
        <v>96.141375699999998</v>
      </c>
      <c r="E37" s="16">
        <f t="shared" si="0"/>
        <v>94.711777966666659</v>
      </c>
      <c r="F37" s="15">
        <v>86.051726700000003</v>
      </c>
      <c r="G37" s="16">
        <v>96.443659400000001</v>
      </c>
      <c r="H37" s="41">
        <v>97.350124100000002</v>
      </c>
      <c r="I37" s="16">
        <f t="shared" si="1"/>
        <v>93.28183673333335</v>
      </c>
      <c r="J37" s="15">
        <v>80.925999200000007</v>
      </c>
      <c r="K37" s="16">
        <v>69.233812599999993</v>
      </c>
      <c r="L37" s="41">
        <v>35.097136499999998</v>
      </c>
      <c r="M37" s="43">
        <f t="shared" si="2"/>
        <v>61.752316100000002</v>
      </c>
      <c r="N37" s="15">
        <v>72.311466999999993</v>
      </c>
      <c r="O37" s="16">
        <v>77.710447299999998</v>
      </c>
      <c r="P37" s="41">
        <v>50.575924899999997</v>
      </c>
      <c r="Q37" s="16">
        <f t="shared" si="3"/>
        <v>66.865946399999999</v>
      </c>
      <c r="R37" s="15">
        <v>5.6526649899999999</v>
      </c>
      <c r="S37" s="16">
        <v>13.775497100000001</v>
      </c>
      <c r="T37" s="41">
        <v>4.3714208299999999</v>
      </c>
      <c r="U37" s="43">
        <f t="shared" si="4"/>
        <v>7.9331943066666666</v>
      </c>
      <c r="V37" s="15">
        <v>4.5529589799999997</v>
      </c>
      <c r="W37" s="16">
        <v>14.0055952</v>
      </c>
      <c r="X37" s="41">
        <v>3.91280983</v>
      </c>
      <c r="Y37" s="44">
        <f t="shared" si="5"/>
        <v>7.490454670000001</v>
      </c>
      <c r="Z37" s="15">
        <v>1.79429181</v>
      </c>
      <c r="AA37" s="16">
        <v>14.0949708</v>
      </c>
      <c r="AB37" s="41">
        <v>8.8837218399999998</v>
      </c>
      <c r="AC37" s="43">
        <f t="shared" si="6"/>
        <v>8.2576614833333348</v>
      </c>
      <c r="AD37" s="15">
        <v>1.69465183</v>
      </c>
      <c r="AE37" s="16">
        <v>14.0497689</v>
      </c>
      <c r="AF37" s="41">
        <v>6.6805689299999997</v>
      </c>
      <c r="AG37" s="44">
        <f t="shared" si="7"/>
        <v>7.4749965533333338</v>
      </c>
    </row>
    <row r="38" spans="1:33" x14ac:dyDescent="0.2">
      <c r="A38" s="10">
        <v>20</v>
      </c>
      <c r="B38" s="15">
        <v>95.3517145</v>
      </c>
      <c r="C38" s="16">
        <v>98.199862600000003</v>
      </c>
      <c r="D38" s="41">
        <v>98.332762700000004</v>
      </c>
      <c r="E38" s="16">
        <f t="shared" si="0"/>
        <v>97.294779933333345</v>
      </c>
      <c r="F38" s="15">
        <v>86.685927399999997</v>
      </c>
      <c r="G38" s="16">
        <v>99.019946899999994</v>
      </c>
      <c r="H38" s="41">
        <v>98.217750600000002</v>
      </c>
      <c r="I38" s="16">
        <f t="shared" si="1"/>
        <v>94.641208300000002</v>
      </c>
      <c r="J38" s="15">
        <v>90.053910500000001</v>
      </c>
      <c r="K38" s="16">
        <v>76.639459400000007</v>
      </c>
      <c r="L38" s="41">
        <v>39.723388200000002</v>
      </c>
      <c r="M38" s="43">
        <f t="shared" si="2"/>
        <v>68.805586033333327</v>
      </c>
      <c r="N38" s="15">
        <v>74.110439799999995</v>
      </c>
      <c r="O38" s="16">
        <v>83.900660099999996</v>
      </c>
      <c r="P38" s="41">
        <v>55.483524199999998</v>
      </c>
      <c r="Q38" s="16">
        <f t="shared" si="3"/>
        <v>71.164874699999999</v>
      </c>
      <c r="R38" s="15">
        <v>5.85496427</v>
      </c>
      <c r="S38" s="16">
        <v>13.4278897</v>
      </c>
      <c r="T38" s="41">
        <v>4.9167333099999997</v>
      </c>
      <c r="U38" s="43">
        <f t="shared" si="4"/>
        <v>8.0665290933333313</v>
      </c>
      <c r="V38" s="15">
        <v>4.5170693599999998</v>
      </c>
      <c r="W38" s="16">
        <v>14.4564687</v>
      </c>
      <c r="X38" s="41">
        <v>4.0983429200000003</v>
      </c>
      <c r="Y38" s="44">
        <f t="shared" si="5"/>
        <v>7.6906269933333329</v>
      </c>
      <c r="Z38" s="15">
        <v>1.6020313500000001</v>
      </c>
      <c r="AA38" s="16">
        <v>13.2680913</v>
      </c>
      <c r="AB38" s="41">
        <v>8.9730856899999996</v>
      </c>
      <c r="AC38" s="43">
        <f t="shared" si="6"/>
        <v>7.9477361133333337</v>
      </c>
      <c r="AD38" s="15">
        <v>1.6598958100000001</v>
      </c>
      <c r="AE38" s="16">
        <v>14.402642999999999</v>
      </c>
      <c r="AF38" s="41">
        <v>6.7603769900000001</v>
      </c>
      <c r="AG38" s="44">
        <f t="shared" si="7"/>
        <v>7.6076386000000005</v>
      </c>
    </row>
    <row r="39" spans="1:33" x14ac:dyDescent="0.2">
      <c r="A39" s="10">
        <v>20.5</v>
      </c>
      <c r="B39" s="15">
        <v>98.592249100000004</v>
      </c>
      <c r="C39" s="16">
        <v>95.894143299999996</v>
      </c>
      <c r="D39" s="41">
        <v>98.588357900000005</v>
      </c>
      <c r="E39" s="16">
        <f t="shared" si="0"/>
        <v>97.691583433333335</v>
      </c>
      <c r="F39" s="15">
        <v>92.493733199999994</v>
      </c>
      <c r="G39" s="16">
        <v>98.160136800000004</v>
      </c>
      <c r="H39" s="41">
        <v>98.344397000000001</v>
      </c>
      <c r="I39" s="16">
        <f t="shared" si="1"/>
        <v>96.332755666666671</v>
      </c>
      <c r="J39" s="15">
        <v>95.123283499999999</v>
      </c>
      <c r="K39" s="16">
        <v>80.3605132</v>
      </c>
      <c r="L39" s="41">
        <v>46.302690800000001</v>
      </c>
      <c r="M39" s="43">
        <f t="shared" si="2"/>
        <v>73.928829166666659</v>
      </c>
      <c r="N39" s="15">
        <v>84.548478900000006</v>
      </c>
      <c r="O39" s="16">
        <v>87.151878999999994</v>
      </c>
      <c r="P39" s="41">
        <v>61.6621454</v>
      </c>
      <c r="Q39" s="16">
        <f t="shared" si="3"/>
        <v>77.7875011</v>
      </c>
      <c r="R39" s="15">
        <v>6.1515072899999996</v>
      </c>
      <c r="S39" s="16">
        <v>14.179258300000001</v>
      </c>
      <c r="T39" s="41">
        <v>4.63851485</v>
      </c>
      <c r="U39" s="43">
        <f t="shared" si="4"/>
        <v>8.3230934799999989</v>
      </c>
      <c r="V39" s="15">
        <v>4.5352445699999997</v>
      </c>
      <c r="W39" s="16">
        <v>14.656977700000001</v>
      </c>
      <c r="X39" s="41">
        <v>3.1665237400000001</v>
      </c>
      <c r="Y39" s="44">
        <f t="shared" si="5"/>
        <v>7.4529153366666669</v>
      </c>
      <c r="Z39" s="15">
        <v>1.6682565199999999</v>
      </c>
      <c r="AA39" s="16">
        <v>13.5898257</v>
      </c>
      <c r="AB39" s="41">
        <v>8.5506679200000004</v>
      </c>
      <c r="AC39" s="43">
        <f t="shared" si="6"/>
        <v>7.9362500466666672</v>
      </c>
      <c r="AD39" s="15">
        <v>1.71174</v>
      </c>
      <c r="AE39" s="16">
        <v>14.3109251</v>
      </c>
      <c r="AF39" s="41">
        <v>6.4339900700000001</v>
      </c>
      <c r="AG39" s="44">
        <f t="shared" si="7"/>
        <v>7.4855517233333337</v>
      </c>
    </row>
    <row r="40" spans="1:33" x14ac:dyDescent="0.2">
      <c r="A40" s="10">
        <v>21</v>
      </c>
      <c r="B40" s="15">
        <v>97.849460800000003</v>
      </c>
      <c r="C40" s="16">
        <v>95.093533100000002</v>
      </c>
      <c r="D40" s="41">
        <v>98.872566199999994</v>
      </c>
      <c r="E40" s="16">
        <f t="shared" si="0"/>
        <v>97.271853366666662</v>
      </c>
      <c r="F40" s="15">
        <v>97.922982000000005</v>
      </c>
      <c r="G40" s="16">
        <v>98.128504699999993</v>
      </c>
      <c r="H40" s="41">
        <v>98.230067199999993</v>
      </c>
      <c r="I40" s="16">
        <f t="shared" si="1"/>
        <v>98.093851299999997</v>
      </c>
      <c r="J40" s="15">
        <v>97.086174</v>
      </c>
      <c r="K40" s="16">
        <v>87.719903900000006</v>
      </c>
      <c r="L40" s="41">
        <v>54.255707000000001</v>
      </c>
      <c r="M40" s="43">
        <f t="shared" si="2"/>
        <v>79.687261633333335</v>
      </c>
      <c r="N40" s="15">
        <v>90.623882499999993</v>
      </c>
      <c r="O40" s="16">
        <v>90.599341100000004</v>
      </c>
      <c r="P40" s="41">
        <v>67.970529999999997</v>
      </c>
      <c r="Q40" s="16">
        <f t="shared" si="3"/>
        <v>83.064584533333331</v>
      </c>
      <c r="R40" s="15">
        <v>6.1705879299999999</v>
      </c>
      <c r="S40" s="16">
        <v>13.6591463</v>
      </c>
      <c r="T40" s="41">
        <v>4.4341906199999999</v>
      </c>
      <c r="U40" s="43">
        <f t="shared" si="4"/>
        <v>8.0879749499999996</v>
      </c>
      <c r="V40" s="15">
        <v>4.8439598100000003</v>
      </c>
      <c r="W40" s="16">
        <v>15.509956000000001</v>
      </c>
      <c r="X40" s="41">
        <v>3.11975106</v>
      </c>
      <c r="Y40" s="44">
        <f t="shared" si="5"/>
        <v>7.8245556233333327</v>
      </c>
      <c r="Z40" s="15">
        <v>1.77338927</v>
      </c>
      <c r="AA40" s="16">
        <v>12.5050556</v>
      </c>
      <c r="AB40" s="41">
        <v>8.5962883600000008</v>
      </c>
      <c r="AC40" s="43">
        <f t="shared" si="6"/>
        <v>7.6249110766666677</v>
      </c>
      <c r="AD40" s="15">
        <v>1.7800927</v>
      </c>
      <c r="AE40" s="16">
        <v>14.6293083</v>
      </c>
      <c r="AF40" s="41">
        <v>6.2169424199999996</v>
      </c>
      <c r="AG40" s="44">
        <f t="shared" si="7"/>
        <v>7.5421144733333323</v>
      </c>
    </row>
    <row r="41" spans="1:33" x14ac:dyDescent="0.2">
      <c r="A41" s="10">
        <v>21.5</v>
      </c>
      <c r="B41" s="15">
        <v>98.280263700000006</v>
      </c>
      <c r="C41" s="16">
        <v>94.478781299999994</v>
      </c>
      <c r="D41" s="41">
        <v>98.825886499999996</v>
      </c>
      <c r="E41" s="16">
        <f t="shared" si="0"/>
        <v>97.194977166666675</v>
      </c>
      <c r="F41" s="15">
        <v>98.685122100000001</v>
      </c>
      <c r="G41" s="16">
        <v>97.505720499999995</v>
      </c>
      <c r="H41" s="41">
        <v>98.789913900000002</v>
      </c>
      <c r="I41" s="16">
        <f t="shared" si="1"/>
        <v>98.326918833333323</v>
      </c>
      <c r="J41" s="15">
        <v>97.787393199999997</v>
      </c>
      <c r="K41" s="16">
        <v>87.105332500000003</v>
      </c>
      <c r="L41" s="41">
        <v>62.648531300000002</v>
      </c>
      <c r="M41" s="43">
        <f t="shared" si="2"/>
        <v>82.513752333333329</v>
      </c>
      <c r="N41" s="15">
        <v>92.736794200000006</v>
      </c>
      <c r="O41" s="16">
        <v>90.566412299999996</v>
      </c>
      <c r="P41" s="41">
        <v>72.401440399999998</v>
      </c>
      <c r="Q41" s="16">
        <f t="shared" si="3"/>
        <v>85.234882299999995</v>
      </c>
      <c r="R41" s="15">
        <v>6.2567151799999996</v>
      </c>
      <c r="S41" s="16">
        <v>14.0370206</v>
      </c>
      <c r="T41" s="41">
        <v>4.5646206300000003</v>
      </c>
      <c r="U41" s="43">
        <f t="shared" si="4"/>
        <v>8.2861188033333324</v>
      </c>
      <c r="V41" s="15">
        <v>4.9712521000000001</v>
      </c>
      <c r="W41" s="16">
        <v>15.644613100000001</v>
      </c>
      <c r="X41" s="41">
        <v>3.4466406300000001</v>
      </c>
      <c r="Y41" s="44">
        <f t="shared" si="5"/>
        <v>8.0208352766666682</v>
      </c>
      <c r="Z41" s="15">
        <v>1.8439606799999999</v>
      </c>
      <c r="AA41" s="16">
        <v>13.0831821</v>
      </c>
      <c r="AB41" s="41">
        <v>8.6914738400000005</v>
      </c>
      <c r="AC41" s="43">
        <f t="shared" si="6"/>
        <v>7.872872206666667</v>
      </c>
      <c r="AD41" s="15">
        <v>1.6746653</v>
      </c>
      <c r="AE41" s="16">
        <v>14.290277</v>
      </c>
      <c r="AF41" s="41">
        <v>6.3093415400000001</v>
      </c>
      <c r="AG41" s="44">
        <f t="shared" si="7"/>
        <v>7.4247612800000011</v>
      </c>
    </row>
    <row r="42" spans="1:33" x14ac:dyDescent="0.2">
      <c r="A42" s="10">
        <v>22</v>
      </c>
      <c r="B42" s="15">
        <v>98.145867999999993</v>
      </c>
      <c r="C42" s="16">
        <v>93.650087600000006</v>
      </c>
      <c r="D42" s="41">
        <v>98.792654799999994</v>
      </c>
      <c r="E42" s="16">
        <f t="shared" si="0"/>
        <v>96.862870133333331</v>
      </c>
      <c r="F42" s="15">
        <v>98.620494800000003</v>
      </c>
      <c r="G42" s="16">
        <v>97.790313600000005</v>
      </c>
      <c r="H42" s="41">
        <v>97.825842800000004</v>
      </c>
      <c r="I42" s="16">
        <f t="shared" si="1"/>
        <v>98.078883733333328</v>
      </c>
      <c r="J42" s="15">
        <v>97.909744200000006</v>
      </c>
      <c r="K42" s="16">
        <v>90.283428299999997</v>
      </c>
      <c r="L42" s="41">
        <v>71.696748400000004</v>
      </c>
      <c r="M42" s="43">
        <f t="shared" si="2"/>
        <v>86.629973633333336</v>
      </c>
      <c r="N42" s="15">
        <v>95.213261099999997</v>
      </c>
      <c r="O42" s="16">
        <v>93.078096299999999</v>
      </c>
      <c r="P42" s="41">
        <v>79.753004700000005</v>
      </c>
      <c r="Q42" s="16">
        <f t="shared" si="3"/>
        <v>89.348120699999996</v>
      </c>
      <c r="R42" s="15">
        <v>6.4312886499999999</v>
      </c>
      <c r="S42" s="16">
        <v>15.134244600000001</v>
      </c>
      <c r="T42" s="41">
        <v>4.9229672899999999</v>
      </c>
      <c r="U42" s="43">
        <f t="shared" si="4"/>
        <v>8.8295001800000001</v>
      </c>
      <c r="V42" s="15">
        <v>5.1526092200000004</v>
      </c>
      <c r="W42" s="16">
        <v>16.249636800000001</v>
      </c>
      <c r="X42" s="41">
        <v>3.3047649300000002</v>
      </c>
      <c r="Y42" s="44">
        <f t="shared" si="5"/>
        <v>8.2356703166666669</v>
      </c>
      <c r="Z42" s="15">
        <v>1.9145321</v>
      </c>
      <c r="AA42" s="16">
        <v>12.826703699999999</v>
      </c>
      <c r="AB42" s="41">
        <v>8.50504748</v>
      </c>
      <c r="AC42" s="43">
        <f t="shared" si="6"/>
        <v>7.7487610933333331</v>
      </c>
      <c r="AD42" s="15">
        <v>1.7253501600000001</v>
      </c>
      <c r="AE42" s="16">
        <v>14.7473969</v>
      </c>
      <c r="AF42" s="41">
        <v>6.2475609099999998</v>
      </c>
      <c r="AG42" s="44">
        <f t="shared" si="7"/>
        <v>7.5734359900000001</v>
      </c>
    </row>
    <row r="43" spans="1:33" x14ac:dyDescent="0.2">
      <c r="A43" s="10">
        <v>22.5</v>
      </c>
      <c r="B43" s="15">
        <v>96.991461400000006</v>
      </c>
      <c r="C43" s="16">
        <v>93.689256700000001</v>
      </c>
      <c r="D43" s="41">
        <v>99.255981000000006</v>
      </c>
      <c r="E43" s="16">
        <f t="shared" si="0"/>
        <v>96.645566366666671</v>
      </c>
      <c r="F43" s="15">
        <v>97.554130000000001</v>
      </c>
      <c r="G43" s="16">
        <v>97.963758100000007</v>
      </c>
      <c r="H43" s="41">
        <v>97.863307000000006</v>
      </c>
      <c r="I43" s="16">
        <f t="shared" si="1"/>
        <v>97.793731700000009</v>
      </c>
      <c r="J43" s="15">
        <v>98.145680799999994</v>
      </c>
      <c r="K43" s="16">
        <v>92.253442300000003</v>
      </c>
      <c r="L43" s="41">
        <v>80.278917300000003</v>
      </c>
      <c r="M43" s="43">
        <f t="shared" si="2"/>
        <v>90.226013466666657</v>
      </c>
      <c r="N43" s="15">
        <v>98.737830299999999</v>
      </c>
      <c r="O43" s="16">
        <v>93.910021700000001</v>
      </c>
      <c r="P43" s="41">
        <v>81.056867999999994</v>
      </c>
      <c r="Q43" s="16">
        <f t="shared" si="3"/>
        <v>91.234906666666674</v>
      </c>
      <c r="R43" s="15">
        <v>6.5353370399999999</v>
      </c>
      <c r="S43" s="16">
        <v>14.589866600000001</v>
      </c>
      <c r="T43" s="41">
        <v>4.7360014799999997</v>
      </c>
      <c r="U43" s="43">
        <f t="shared" si="4"/>
        <v>8.6204017066666676</v>
      </c>
      <c r="V43" s="15">
        <v>5.2982083800000002</v>
      </c>
      <c r="W43" s="16">
        <v>16.124690600000001</v>
      </c>
      <c r="X43" s="41">
        <v>3.95542879</v>
      </c>
      <c r="Y43" s="44">
        <f t="shared" si="5"/>
        <v>8.4594425900000001</v>
      </c>
      <c r="Z43" s="15">
        <v>1.8799707699999999</v>
      </c>
      <c r="AA43" s="16">
        <v>13.865782299999999</v>
      </c>
      <c r="AB43" s="41">
        <v>8.3527888099999998</v>
      </c>
      <c r="AC43" s="43">
        <f t="shared" si="6"/>
        <v>8.032847293333333</v>
      </c>
      <c r="AD43" s="15">
        <v>1.9309879299999999</v>
      </c>
      <c r="AE43" s="16">
        <v>14.203972500000001</v>
      </c>
      <c r="AF43" s="41">
        <v>6.7609206300000002</v>
      </c>
      <c r="AG43" s="44">
        <f t="shared" si="7"/>
        <v>7.6319603533333336</v>
      </c>
    </row>
    <row r="44" spans="1:33" x14ac:dyDescent="0.2">
      <c r="A44" s="10">
        <v>23</v>
      </c>
      <c r="B44" s="15">
        <v>96.991461400000006</v>
      </c>
      <c r="C44" s="16">
        <v>92.430617100000006</v>
      </c>
      <c r="D44" s="41">
        <v>98.810558400000005</v>
      </c>
      <c r="E44" s="16">
        <f t="shared" si="0"/>
        <v>96.07754563333333</v>
      </c>
      <c r="F44" s="15">
        <v>97.444839400000006</v>
      </c>
      <c r="G44" s="16">
        <v>96.762693400000003</v>
      </c>
      <c r="H44" s="41">
        <v>98.071842399999994</v>
      </c>
      <c r="I44" s="16">
        <f t="shared" si="1"/>
        <v>97.426458400000001</v>
      </c>
      <c r="J44" s="15">
        <v>98.435902900000002</v>
      </c>
      <c r="K44" s="16">
        <v>93.421258800000004</v>
      </c>
      <c r="L44" s="41">
        <v>87.569460699999993</v>
      </c>
      <c r="M44" s="43">
        <f t="shared" si="2"/>
        <v>93.142207466666662</v>
      </c>
      <c r="N44" s="15">
        <v>98.561199200000004</v>
      </c>
      <c r="O44" s="16">
        <v>95.363999899999996</v>
      </c>
      <c r="P44" s="41">
        <v>83.508220100000003</v>
      </c>
      <c r="Q44" s="16">
        <f t="shared" si="3"/>
        <v>92.477806400000006</v>
      </c>
      <c r="R44" s="15">
        <v>6.9590162700000002</v>
      </c>
      <c r="S44" s="16">
        <v>15.2168245</v>
      </c>
      <c r="T44" s="41">
        <v>5.0360388900000004</v>
      </c>
      <c r="U44" s="43">
        <f t="shared" si="4"/>
        <v>9.0706265533333337</v>
      </c>
      <c r="V44" s="15">
        <v>5.6060678499999996</v>
      </c>
      <c r="W44" s="16">
        <v>16.817776599999998</v>
      </c>
      <c r="X44" s="41">
        <v>3.7704149199999999</v>
      </c>
      <c r="Y44" s="44">
        <f t="shared" si="5"/>
        <v>8.7314197899999986</v>
      </c>
      <c r="Z44" s="15">
        <v>2.0060060599999998</v>
      </c>
      <c r="AA44" s="16">
        <v>14.322112499999999</v>
      </c>
      <c r="AB44" s="41">
        <v>8.2806993599999998</v>
      </c>
      <c r="AC44" s="43">
        <f t="shared" si="6"/>
        <v>8.202939306666666</v>
      </c>
      <c r="AD44" s="15">
        <v>2.0546628400000002</v>
      </c>
      <c r="AE44" s="16">
        <v>14.897501800000001</v>
      </c>
      <c r="AF44" s="41">
        <v>7.04464165</v>
      </c>
      <c r="AG44" s="44">
        <f t="shared" si="7"/>
        <v>7.9989354299999995</v>
      </c>
    </row>
    <row r="45" spans="1:33" x14ac:dyDescent="0.2">
      <c r="A45" s="10">
        <v>23.5</v>
      </c>
      <c r="B45" s="15">
        <v>97.041277899999997</v>
      </c>
      <c r="C45" s="16">
        <v>94.042787899999993</v>
      </c>
      <c r="D45" s="41">
        <v>98.846284199999999</v>
      </c>
      <c r="E45" s="16">
        <f t="shared" si="0"/>
        <v>96.643449999999987</v>
      </c>
      <c r="F45" s="15">
        <v>97.7062423</v>
      </c>
      <c r="G45" s="16">
        <v>97.0595237</v>
      </c>
      <c r="H45" s="41">
        <v>99.216002700000004</v>
      </c>
      <c r="I45" s="16">
        <f t="shared" si="1"/>
        <v>97.993922899999987</v>
      </c>
      <c r="J45" s="15">
        <v>97.803269999999998</v>
      </c>
      <c r="K45" s="16">
        <v>97.249493999999999</v>
      </c>
      <c r="L45" s="41">
        <v>91.501251999999994</v>
      </c>
      <c r="M45" s="43">
        <f t="shared" si="2"/>
        <v>95.518005333333335</v>
      </c>
      <c r="N45" s="15">
        <v>99.174113899999995</v>
      </c>
      <c r="O45" s="16">
        <v>97.730838300000002</v>
      </c>
      <c r="P45" s="41">
        <v>85.831944899999996</v>
      </c>
      <c r="Q45" s="16">
        <f t="shared" si="3"/>
        <v>94.245632366666655</v>
      </c>
      <c r="R45" s="15">
        <v>7.91738009</v>
      </c>
      <c r="S45" s="16">
        <v>14.347353099999999</v>
      </c>
      <c r="T45" s="41">
        <v>4.2944096199999997</v>
      </c>
      <c r="U45" s="43">
        <f t="shared" si="4"/>
        <v>8.8530476033333336</v>
      </c>
      <c r="V45" s="15">
        <v>6.1507974900000004</v>
      </c>
      <c r="W45" s="16">
        <v>17.193323400000001</v>
      </c>
      <c r="X45" s="41">
        <v>3.1192318399999999</v>
      </c>
      <c r="Y45" s="44">
        <f t="shared" si="5"/>
        <v>8.8211175766666674</v>
      </c>
      <c r="Z45" s="15">
        <v>2.08878751</v>
      </c>
      <c r="AA45" s="16">
        <v>14.5708555</v>
      </c>
      <c r="AB45" s="41">
        <v>8.0465849899999995</v>
      </c>
      <c r="AC45" s="43">
        <f t="shared" si="6"/>
        <v>8.2354093333333331</v>
      </c>
      <c r="AD45" s="15">
        <v>2.12417488</v>
      </c>
      <c r="AE45" s="16">
        <v>14.902915200000001</v>
      </c>
      <c r="AF45" s="41">
        <v>6.4995761600000002</v>
      </c>
      <c r="AG45" s="44">
        <f t="shared" si="7"/>
        <v>7.84222208</v>
      </c>
    </row>
    <row r="46" spans="1:33" ht="17" thickBot="1" x14ac:dyDescent="0.25">
      <c r="A46" s="17">
        <v>24</v>
      </c>
      <c r="B46" s="18">
        <v>97.157079199999998</v>
      </c>
      <c r="C46" s="19">
        <v>93.032082799999998</v>
      </c>
      <c r="D46" s="49">
        <v>98.423220799999996</v>
      </c>
      <c r="E46" s="19">
        <f t="shared" si="0"/>
        <v>96.204127599999993</v>
      </c>
      <c r="F46" s="18">
        <v>98.203296699999996</v>
      </c>
      <c r="G46" s="19">
        <v>97.322943800000004</v>
      </c>
      <c r="H46" s="49">
        <v>98.3941777</v>
      </c>
      <c r="I46" s="19">
        <f t="shared" si="1"/>
        <v>97.973472733333324</v>
      </c>
      <c r="J46" s="18">
        <v>98.146279899999996</v>
      </c>
      <c r="K46" s="19">
        <v>99.224534599999998</v>
      </c>
      <c r="L46" s="49">
        <v>94.500705999999994</v>
      </c>
      <c r="M46" s="68">
        <f t="shared" si="2"/>
        <v>97.290506833333325</v>
      </c>
      <c r="N46" s="18">
        <v>99.115004900000002</v>
      </c>
      <c r="O46" s="19">
        <v>98.6141614</v>
      </c>
      <c r="P46" s="49">
        <v>89.720127700000006</v>
      </c>
      <c r="Q46" s="19">
        <f t="shared" si="3"/>
        <v>95.816431333333341</v>
      </c>
      <c r="R46" s="18">
        <v>8.2127636099999997</v>
      </c>
      <c r="S46" s="19">
        <v>14.5894286</v>
      </c>
      <c r="T46" s="49">
        <v>4.3211190200000003</v>
      </c>
      <c r="U46" s="68">
        <f t="shared" si="4"/>
        <v>9.0411037433333341</v>
      </c>
      <c r="V46" s="18">
        <v>6.27795813</v>
      </c>
      <c r="W46" s="19">
        <v>17.105025000000001</v>
      </c>
      <c r="X46" s="49">
        <v>3.63113529</v>
      </c>
      <c r="Y46" s="73">
        <f t="shared" si="5"/>
        <v>9.0047061399999997</v>
      </c>
      <c r="Z46" s="18">
        <v>2.0211135900000001</v>
      </c>
      <c r="AA46" s="19">
        <v>13.002810800000001</v>
      </c>
      <c r="AB46" s="49">
        <v>7.7270513799999998</v>
      </c>
      <c r="AC46" s="68">
        <f t="shared" si="6"/>
        <v>7.5836585899999998</v>
      </c>
      <c r="AD46" s="18">
        <v>1.9674829599999999</v>
      </c>
      <c r="AE46" s="19">
        <v>15.223773</v>
      </c>
      <c r="AF46" s="49">
        <v>6.1086904100000003</v>
      </c>
      <c r="AG46" s="73">
        <f t="shared" si="7"/>
        <v>7.7666487900000005</v>
      </c>
    </row>
  </sheetData>
  <mergeCells count="8">
    <mergeCell ref="Z1:AC1"/>
    <mergeCell ref="AD1:AG1"/>
    <mergeCell ref="B1:E1"/>
    <mergeCell ref="F1:I1"/>
    <mergeCell ref="J1:M1"/>
    <mergeCell ref="N1:Q1"/>
    <mergeCell ref="R1:U1"/>
    <mergeCell ref="V1:Y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82584-B405-3445-AB44-9F2A6E0BF5A8}">
  <dimension ref="A1:D15"/>
  <sheetViews>
    <sheetView workbookViewId="0">
      <selection sqref="A1:XFD1048576"/>
    </sheetView>
  </sheetViews>
  <sheetFormatPr baseColWidth="10" defaultRowHeight="16" x14ac:dyDescent="0.2"/>
  <cols>
    <col min="1" max="1" width="16" customWidth="1"/>
    <col min="2" max="2" width="12.33203125" customWidth="1"/>
    <col min="3" max="3" width="13" customWidth="1"/>
    <col min="4" max="4" width="13.5" customWidth="1"/>
  </cols>
  <sheetData>
    <row r="1" spans="1:4" ht="17" thickBot="1" x14ac:dyDescent="0.25">
      <c r="B1" s="87" t="s">
        <v>73</v>
      </c>
      <c r="C1" s="88"/>
      <c r="D1" s="89"/>
    </row>
    <row r="2" spans="1:4" ht="17" thickBot="1" x14ac:dyDescent="0.25">
      <c r="A2" s="90" t="s">
        <v>74</v>
      </c>
      <c r="B2" s="91" t="s">
        <v>75</v>
      </c>
      <c r="C2" s="92" t="s">
        <v>76</v>
      </c>
      <c r="D2" s="93" t="s">
        <v>77</v>
      </c>
    </row>
    <row r="3" spans="1:4" x14ac:dyDescent="0.2">
      <c r="A3" s="62" t="s">
        <v>78</v>
      </c>
      <c r="B3" s="11">
        <v>0.36447948000000002</v>
      </c>
      <c r="C3" s="12">
        <v>1.1543485600000001</v>
      </c>
      <c r="D3" s="35">
        <v>1.0351314</v>
      </c>
    </row>
    <row r="4" spans="1:4" x14ac:dyDescent="0.2">
      <c r="A4" s="33" t="s">
        <v>79</v>
      </c>
      <c r="B4" s="15">
        <v>-0.22606129999999999</v>
      </c>
      <c r="C4" s="16">
        <v>-0.72645380000000004</v>
      </c>
      <c r="D4" s="41">
        <v>-1.4681379000000001</v>
      </c>
    </row>
    <row r="5" spans="1:4" x14ac:dyDescent="0.2">
      <c r="A5" s="33" t="s">
        <v>80</v>
      </c>
      <c r="B5" s="15">
        <v>-1.2638999999999999E-2</v>
      </c>
      <c r="C5" s="16">
        <v>0.47024502000000001</v>
      </c>
      <c r="D5" s="41">
        <v>0.12515348000000001</v>
      </c>
    </row>
    <row r="6" spans="1:4" x14ac:dyDescent="0.2">
      <c r="A6" s="33" t="s">
        <v>81</v>
      </c>
      <c r="B6" s="15">
        <v>0.18378497999999999</v>
      </c>
      <c r="C6" s="16">
        <v>2.12567985</v>
      </c>
      <c r="D6" s="41">
        <v>2.09400086</v>
      </c>
    </row>
    <row r="7" spans="1:4" x14ac:dyDescent="0.2">
      <c r="A7" s="33" t="s">
        <v>82</v>
      </c>
      <c r="B7" s="15">
        <v>-0.20254749999999999</v>
      </c>
      <c r="C7" s="16">
        <v>-0.10994329999999999</v>
      </c>
      <c r="D7" s="41">
        <v>-0.49257329999999999</v>
      </c>
    </row>
    <row r="8" spans="1:4" x14ac:dyDescent="0.2">
      <c r="A8" s="33" t="s">
        <v>83</v>
      </c>
      <c r="B8" s="15">
        <v>-0.46578140000000001</v>
      </c>
      <c r="C8" s="16">
        <v>-0.35454269999999999</v>
      </c>
      <c r="D8" s="41">
        <v>-0.76137659999999996</v>
      </c>
    </row>
    <row r="9" spans="1:4" x14ac:dyDescent="0.2">
      <c r="A9" s="33" t="s">
        <v>84</v>
      </c>
      <c r="B9" s="15">
        <v>0.13127565999999999</v>
      </c>
      <c r="C9" s="16">
        <v>-0.45279510000000001</v>
      </c>
      <c r="D9" s="41">
        <v>0.56463452000000003</v>
      </c>
    </row>
    <row r="10" spans="1:4" x14ac:dyDescent="0.2">
      <c r="A10" s="33" t="s">
        <v>85</v>
      </c>
      <c r="B10" s="15">
        <v>-0.21411289999999999</v>
      </c>
      <c r="C10" s="16">
        <v>-0.1545629</v>
      </c>
      <c r="D10" s="41">
        <v>-0.60322100000000001</v>
      </c>
    </row>
    <row r="11" spans="1:4" x14ac:dyDescent="0.2">
      <c r="A11" s="33" t="s">
        <v>86</v>
      </c>
      <c r="B11" s="15">
        <v>0.21129903999999999</v>
      </c>
      <c r="C11" s="16">
        <v>0.52019492000000001</v>
      </c>
      <c r="D11" s="41">
        <v>1.23204939</v>
      </c>
    </row>
    <row r="12" spans="1:4" x14ac:dyDescent="0.2">
      <c r="A12" s="33" t="s">
        <v>87</v>
      </c>
      <c r="B12" s="15">
        <v>-0.30734719999999999</v>
      </c>
      <c r="C12" s="16">
        <v>-4.5921799999999999E-2</v>
      </c>
      <c r="D12" s="41">
        <v>0.27353604999999998</v>
      </c>
    </row>
    <row r="13" spans="1:4" x14ac:dyDescent="0.2">
      <c r="A13" s="33" t="s">
        <v>88</v>
      </c>
      <c r="B13" s="15">
        <v>2.7507899999999998E-2</v>
      </c>
      <c r="C13" s="16">
        <v>-4.6864500000000003E-2</v>
      </c>
      <c r="D13" s="41">
        <v>-0.13053519999999999</v>
      </c>
    </row>
    <row r="14" spans="1:4" x14ac:dyDescent="0.2">
      <c r="A14" s="33" t="s">
        <v>89</v>
      </c>
      <c r="B14" s="15">
        <v>-0.48502010000000001</v>
      </c>
      <c r="C14" s="16">
        <v>1.77202119</v>
      </c>
      <c r="D14" s="41">
        <v>2.93136617</v>
      </c>
    </row>
    <row r="15" spans="1:4" ht="17" thickBot="1" x14ac:dyDescent="0.25">
      <c r="A15" s="63" t="s">
        <v>90</v>
      </c>
      <c r="B15" s="18">
        <v>0.40427007999999998</v>
      </c>
      <c r="C15" s="19">
        <v>1.1487523100000001</v>
      </c>
      <c r="D15" s="49">
        <v>1.1971589</v>
      </c>
    </row>
  </sheetData>
  <mergeCells count="1">
    <mergeCell ref="B1:D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7CF0C-F397-9F4E-A9D7-DDE470648B5C}">
  <dimension ref="A1:I6"/>
  <sheetViews>
    <sheetView workbookViewId="0">
      <selection sqref="A1:J8"/>
    </sheetView>
  </sheetViews>
  <sheetFormatPr baseColWidth="10" defaultRowHeight="16" x14ac:dyDescent="0.2"/>
  <sheetData>
    <row r="1" spans="1:9" ht="17" thickBot="1" x14ac:dyDescent="0.25">
      <c r="A1" s="14"/>
      <c r="B1" s="94" t="s">
        <v>90</v>
      </c>
      <c r="C1" s="95"/>
      <c r="D1" s="95"/>
      <c r="E1" s="95"/>
      <c r="F1" s="95"/>
      <c r="G1" s="95"/>
      <c r="H1" s="95"/>
      <c r="I1" s="96"/>
    </row>
    <row r="2" spans="1:9" ht="17" thickBot="1" x14ac:dyDescent="0.25">
      <c r="A2" s="20"/>
      <c r="B2" s="94" t="s">
        <v>6</v>
      </c>
      <c r="C2" s="95"/>
      <c r="D2" s="95"/>
      <c r="E2" s="96"/>
      <c r="F2" s="94" t="s">
        <v>91</v>
      </c>
      <c r="G2" s="95"/>
      <c r="H2" s="95"/>
      <c r="I2" s="96"/>
    </row>
    <row r="3" spans="1:9" ht="17" thickBot="1" x14ac:dyDescent="0.25">
      <c r="A3" s="1" t="s">
        <v>0</v>
      </c>
      <c r="B3" s="69" t="s">
        <v>9</v>
      </c>
      <c r="C3" s="70" t="s">
        <v>10</v>
      </c>
      <c r="D3" s="71" t="s">
        <v>11</v>
      </c>
      <c r="E3" s="85" t="s">
        <v>12</v>
      </c>
      <c r="F3" s="69" t="s">
        <v>9</v>
      </c>
      <c r="G3" s="70" t="s">
        <v>10</v>
      </c>
      <c r="H3" s="71" t="s">
        <v>11</v>
      </c>
      <c r="I3" s="97" t="s">
        <v>12</v>
      </c>
    </row>
    <row r="4" spans="1:9" x14ac:dyDescent="0.2">
      <c r="A4" s="62">
        <v>1</v>
      </c>
      <c r="B4" s="12">
        <v>1.44726924</v>
      </c>
      <c r="C4" s="12">
        <v>0.60897058000000004</v>
      </c>
      <c r="D4" s="12">
        <v>0.90542476000000005</v>
      </c>
      <c r="E4" s="98">
        <v>0.98722152666666663</v>
      </c>
      <c r="F4" s="12">
        <v>1.4207637399999999</v>
      </c>
      <c r="G4" s="12">
        <v>0.59850882999999999</v>
      </c>
      <c r="H4" s="12">
        <v>0.90751915999999999</v>
      </c>
      <c r="I4" s="98">
        <v>0.97559724333333342</v>
      </c>
    </row>
    <row r="5" spans="1:9" x14ac:dyDescent="0.2">
      <c r="A5" s="33">
        <v>6</v>
      </c>
      <c r="B5" s="16">
        <v>1.1974787</v>
      </c>
      <c r="C5" s="16">
        <v>0.60336842999999996</v>
      </c>
      <c r="D5" s="16">
        <v>0.85066715999999998</v>
      </c>
      <c r="E5" s="99">
        <v>0.88383809666666657</v>
      </c>
      <c r="F5" s="16">
        <v>1.9588406</v>
      </c>
      <c r="G5" s="16">
        <v>0.69629848000000005</v>
      </c>
      <c r="H5" s="16">
        <v>1.14076372</v>
      </c>
      <c r="I5" s="99">
        <v>1.2653009333333334</v>
      </c>
    </row>
    <row r="6" spans="1:9" ht="17" thickBot="1" x14ac:dyDescent="0.25">
      <c r="A6" s="63">
        <v>9</v>
      </c>
      <c r="B6" s="19">
        <v>1.7052697800000001</v>
      </c>
      <c r="C6" s="19">
        <v>0.67413577999999996</v>
      </c>
      <c r="D6" s="19">
        <v>0.95926412000000005</v>
      </c>
      <c r="E6" s="100">
        <v>1.1128898933333333</v>
      </c>
      <c r="F6" s="19">
        <v>4.4280351299999996</v>
      </c>
      <c r="G6" s="19">
        <v>1.93336109</v>
      </c>
      <c r="H6" s="19">
        <v>2.90123401</v>
      </c>
      <c r="I6" s="100">
        <v>3.0875434099999999</v>
      </c>
    </row>
  </sheetData>
  <mergeCells count="3">
    <mergeCell ref="B1:I1"/>
    <mergeCell ref="B2:E2"/>
    <mergeCell ref="F2:I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277C1-FBE7-EF49-90DA-D37F1E7E94C2}">
  <dimension ref="A1:Y46"/>
  <sheetViews>
    <sheetView workbookViewId="0">
      <selection sqref="A1:XFD1048576"/>
    </sheetView>
  </sheetViews>
  <sheetFormatPr baseColWidth="10" defaultRowHeight="16" x14ac:dyDescent="0.2"/>
  <cols>
    <col min="2" max="2" width="12.1640625" customWidth="1"/>
    <col min="3" max="3" width="13.33203125" customWidth="1"/>
    <col min="5" max="6" width="12.83203125" customWidth="1"/>
    <col min="8" max="8" width="13.33203125" customWidth="1"/>
    <col min="9" max="9" width="12.33203125" customWidth="1"/>
    <col min="11" max="12" width="13" customWidth="1"/>
    <col min="14" max="15" width="13" customWidth="1"/>
    <col min="17" max="17" width="12.5" customWidth="1"/>
    <col min="18" max="18" width="13.1640625" customWidth="1"/>
    <col min="20" max="20" width="12.33203125" customWidth="1"/>
    <col min="21" max="21" width="13.1640625" customWidth="1"/>
    <col min="23" max="23" width="12.6640625" customWidth="1"/>
    <col min="24" max="24" width="13.5" customWidth="1"/>
  </cols>
  <sheetData>
    <row r="1" spans="1:25" ht="17" thickBot="1" x14ac:dyDescent="0.25">
      <c r="A1" s="1" t="s">
        <v>0</v>
      </c>
      <c r="B1" s="2" t="s">
        <v>50</v>
      </c>
      <c r="C1" s="3"/>
      <c r="D1" s="4"/>
      <c r="E1" s="2" t="s">
        <v>92</v>
      </c>
      <c r="F1" s="3"/>
      <c r="G1" s="4"/>
      <c r="H1" s="2" t="s">
        <v>52</v>
      </c>
      <c r="I1" s="3"/>
      <c r="J1" s="4"/>
      <c r="K1" s="2" t="s">
        <v>93</v>
      </c>
      <c r="L1" s="3"/>
      <c r="M1" s="4"/>
      <c r="N1" s="2" t="s">
        <v>54</v>
      </c>
      <c r="O1" s="3"/>
      <c r="P1" s="4"/>
      <c r="Q1" s="2" t="s">
        <v>94</v>
      </c>
      <c r="R1" s="3"/>
      <c r="S1" s="4"/>
      <c r="T1" s="2" t="s">
        <v>56</v>
      </c>
      <c r="U1" s="3"/>
      <c r="V1" s="4"/>
      <c r="W1" s="2" t="s">
        <v>95</v>
      </c>
      <c r="X1" s="3"/>
      <c r="Y1" s="4"/>
    </row>
    <row r="2" spans="1:25" ht="17" thickBot="1" x14ac:dyDescent="0.25">
      <c r="A2" s="5"/>
      <c r="B2" s="69" t="s">
        <v>9</v>
      </c>
      <c r="C2" s="70" t="s">
        <v>10</v>
      </c>
      <c r="D2" s="9" t="s">
        <v>12</v>
      </c>
      <c r="E2" s="69" t="s">
        <v>9</v>
      </c>
      <c r="F2" s="70" t="s">
        <v>10</v>
      </c>
      <c r="G2" s="9" t="s">
        <v>12</v>
      </c>
      <c r="H2" s="69" t="s">
        <v>9</v>
      </c>
      <c r="I2" s="70" t="s">
        <v>10</v>
      </c>
      <c r="J2" s="9" t="s">
        <v>12</v>
      </c>
      <c r="K2" s="69" t="s">
        <v>9</v>
      </c>
      <c r="L2" s="70" t="s">
        <v>10</v>
      </c>
      <c r="M2" s="9" t="s">
        <v>12</v>
      </c>
      <c r="N2" s="69" t="s">
        <v>9</v>
      </c>
      <c r="O2" s="70" t="s">
        <v>10</v>
      </c>
      <c r="P2" s="9" t="s">
        <v>12</v>
      </c>
      <c r="Q2" s="69" t="s">
        <v>9</v>
      </c>
      <c r="R2" s="70" t="s">
        <v>10</v>
      </c>
      <c r="S2" s="9" t="s">
        <v>12</v>
      </c>
      <c r="T2" s="69" t="s">
        <v>9</v>
      </c>
      <c r="U2" s="70" t="s">
        <v>10</v>
      </c>
      <c r="V2" s="9" t="s">
        <v>12</v>
      </c>
      <c r="W2" s="69" t="s">
        <v>9</v>
      </c>
      <c r="X2" s="70" t="s">
        <v>10</v>
      </c>
      <c r="Y2" s="9" t="s">
        <v>12</v>
      </c>
    </row>
    <row r="3" spans="1:25" x14ac:dyDescent="0.2">
      <c r="A3" s="10">
        <v>2.5</v>
      </c>
      <c r="B3" s="11">
        <v>5.93014522</v>
      </c>
      <c r="C3" s="35">
        <v>12.534924800000001</v>
      </c>
      <c r="D3" s="12">
        <v>9.2325350099999994</v>
      </c>
      <c r="E3" s="11">
        <v>5.1803838300000002</v>
      </c>
      <c r="F3" s="35">
        <v>12.6392509</v>
      </c>
      <c r="G3" s="12">
        <v>8.9098173650000003</v>
      </c>
      <c r="H3" s="11">
        <v>3.4862570000000002</v>
      </c>
      <c r="I3" s="35">
        <v>10.7015783</v>
      </c>
      <c r="J3" s="12">
        <v>8.9098173650000003</v>
      </c>
      <c r="K3" s="11">
        <v>5.2215405600000002</v>
      </c>
      <c r="L3" s="35">
        <v>9.3354517000000001</v>
      </c>
      <c r="M3" s="12">
        <v>7.2784961300000006</v>
      </c>
      <c r="N3" s="11">
        <v>2.6489322999999998</v>
      </c>
      <c r="O3" s="35">
        <v>4.8098133499999998</v>
      </c>
      <c r="P3" s="67">
        <v>3.7293728249999996</v>
      </c>
      <c r="Q3" s="11">
        <v>3.2584931400000001</v>
      </c>
      <c r="R3" s="35">
        <v>7.4680596599999998</v>
      </c>
      <c r="S3" s="67">
        <v>5.3632764000000002</v>
      </c>
      <c r="T3" s="11">
        <v>1.5360218699999999</v>
      </c>
      <c r="U3" s="35">
        <v>5.3076344200000003</v>
      </c>
      <c r="V3" s="12">
        <v>3.4218281450000001</v>
      </c>
      <c r="W3" s="11">
        <v>4.0320496300000004</v>
      </c>
      <c r="X3" s="35">
        <v>5.6036234599999997</v>
      </c>
      <c r="Y3" s="72">
        <v>4.8178365450000005</v>
      </c>
    </row>
    <row r="4" spans="1:25" x14ac:dyDescent="0.2">
      <c r="A4" s="10">
        <v>3</v>
      </c>
      <c r="B4" s="15">
        <v>7.9682244899999999</v>
      </c>
      <c r="C4" s="41">
        <v>15.7172783</v>
      </c>
      <c r="D4" s="16">
        <v>11.842751395000001</v>
      </c>
      <c r="E4" s="15">
        <v>6.5360858500000001</v>
      </c>
      <c r="F4" s="41">
        <v>15.7632511</v>
      </c>
      <c r="G4" s="16">
        <v>11.149668475</v>
      </c>
      <c r="H4" s="15">
        <v>4.8760410800000002</v>
      </c>
      <c r="I4" s="41">
        <v>13.929141899999999</v>
      </c>
      <c r="J4" s="16">
        <v>11.149668475</v>
      </c>
      <c r="K4" s="15">
        <v>7.6655954800000004</v>
      </c>
      <c r="L4" s="41">
        <v>12.134012</v>
      </c>
      <c r="M4" s="16">
        <v>9.8998037399999994</v>
      </c>
      <c r="N4" s="15">
        <v>2.2142481900000002</v>
      </c>
      <c r="O4" s="41">
        <v>5.1154788800000004</v>
      </c>
      <c r="P4" s="43">
        <v>3.6648635350000003</v>
      </c>
      <c r="Q4" s="15">
        <v>3.70223345</v>
      </c>
      <c r="R4" s="41">
        <v>8.1521289899999996</v>
      </c>
      <c r="S4" s="43">
        <v>5.9271812199999996</v>
      </c>
      <c r="T4" s="15">
        <v>1.6352603800000001</v>
      </c>
      <c r="U4" s="41">
        <v>5.8321142100000003</v>
      </c>
      <c r="V4" s="16">
        <v>3.7336872950000002</v>
      </c>
      <c r="W4" s="15">
        <v>3.9996031699999999</v>
      </c>
      <c r="X4" s="41">
        <v>6.49892819</v>
      </c>
      <c r="Y4" s="44">
        <v>5.2492656799999997</v>
      </c>
    </row>
    <row r="5" spans="1:25" x14ac:dyDescent="0.2">
      <c r="A5" s="10">
        <v>3.5</v>
      </c>
      <c r="B5" s="15">
        <v>10.520331199999999</v>
      </c>
      <c r="C5" s="41">
        <v>17.263103099999999</v>
      </c>
      <c r="D5" s="16">
        <v>13.891717149999998</v>
      </c>
      <c r="E5" s="15">
        <v>8.0718811899999992</v>
      </c>
      <c r="F5" s="41">
        <v>17.729379699999999</v>
      </c>
      <c r="G5" s="16">
        <v>12.900630444999999</v>
      </c>
      <c r="H5" s="15">
        <v>6.4369735800000001</v>
      </c>
      <c r="I5" s="41">
        <v>15.845185799999999</v>
      </c>
      <c r="J5" s="16">
        <v>12.900630444999999</v>
      </c>
      <c r="K5" s="15">
        <v>9.0750803399999995</v>
      </c>
      <c r="L5" s="41">
        <v>13.237333</v>
      </c>
      <c r="M5" s="16">
        <v>11.15620667</v>
      </c>
      <c r="N5" s="15">
        <v>2.32585533</v>
      </c>
      <c r="O5" s="41">
        <v>5.4006410300000001</v>
      </c>
      <c r="P5" s="43">
        <v>3.8632481800000003</v>
      </c>
      <c r="Q5" s="15">
        <v>3.7300889100000001</v>
      </c>
      <c r="R5" s="41">
        <v>7.9935541600000004</v>
      </c>
      <c r="S5" s="43">
        <v>5.8618215350000007</v>
      </c>
      <c r="T5" s="15">
        <v>1.78795452</v>
      </c>
      <c r="U5" s="41">
        <v>6.04047322</v>
      </c>
      <c r="V5" s="16">
        <v>3.9142138700000002</v>
      </c>
      <c r="W5" s="15">
        <v>4.1960911599999999</v>
      </c>
      <c r="X5" s="41">
        <v>6.5246278599999998</v>
      </c>
      <c r="Y5" s="44">
        <v>5.3603595100000003</v>
      </c>
    </row>
    <row r="6" spans="1:25" x14ac:dyDescent="0.2">
      <c r="A6" s="10">
        <v>4</v>
      </c>
      <c r="B6" s="15">
        <v>12.4042136</v>
      </c>
      <c r="C6" s="41">
        <v>19.0790249</v>
      </c>
      <c r="D6" s="16">
        <v>15.741619249999999</v>
      </c>
      <c r="E6" s="15">
        <v>9.3404688</v>
      </c>
      <c r="F6" s="41">
        <v>19.745753700000002</v>
      </c>
      <c r="G6" s="16">
        <v>14.543111250000001</v>
      </c>
      <c r="H6" s="15">
        <v>7.8026646499999996</v>
      </c>
      <c r="I6" s="41">
        <v>18.3850145</v>
      </c>
      <c r="J6" s="16">
        <v>14.543111250000001</v>
      </c>
      <c r="K6" s="15">
        <v>10.652643899999999</v>
      </c>
      <c r="L6" s="41">
        <v>15.2828985</v>
      </c>
      <c r="M6" s="16">
        <v>12.9677712</v>
      </c>
      <c r="N6" s="15">
        <v>2.41279216</v>
      </c>
      <c r="O6" s="41">
        <v>6.0162141800000004</v>
      </c>
      <c r="P6" s="43">
        <v>4.2145031700000004</v>
      </c>
      <c r="Q6" s="15">
        <v>4.1116014600000002</v>
      </c>
      <c r="R6" s="41">
        <v>8.1393976200000004</v>
      </c>
      <c r="S6" s="43">
        <v>6.1254995399999999</v>
      </c>
      <c r="T6" s="15">
        <v>1.78488541</v>
      </c>
      <c r="U6" s="41">
        <v>6.91879095</v>
      </c>
      <c r="V6" s="16">
        <v>4.3518381799999997</v>
      </c>
      <c r="W6" s="15">
        <v>4.3762962700000001</v>
      </c>
      <c r="X6" s="41">
        <v>7.5192448699999996</v>
      </c>
      <c r="Y6" s="44">
        <v>5.9477705699999994</v>
      </c>
    </row>
    <row r="7" spans="1:25" x14ac:dyDescent="0.2">
      <c r="A7" s="10">
        <v>4.5</v>
      </c>
      <c r="B7" s="15">
        <v>15.165225400000001</v>
      </c>
      <c r="C7" s="41">
        <v>20.2949278</v>
      </c>
      <c r="D7" s="16">
        <v>17.7300766</v>
      </c>
      <c r="E7" s="15">
        <v>10.785010099999999</v>
      </c>
      <c r="F7" s="41">
        <v>20.824505299999998</v>
      </c>
      <c r="G7" s="16">
        <v>15.8047577</v>
      </c>
      <c r="H7" s="15">
        <v>9.0216332900000005</v>
      </c>
      <c r="I7" s="41">
        <v>20.036460399999999</v>
      </c>
      <c r="J7" s="16">
        <v>15.8047577</v>
      </c>
      <c r="K7" s="15">
        <v>12.107897599999999</v>
      </c>
      <c r="L7" s="41">
        <v>16.470196999999999</v>
      </c>
      <c r="M7" s="16">
        <v>14.2890473</v>
      </c>
      <c r="N7" s="15">
        <v>2.8474762600000001</v>
      </c>
      <c r="O7" s="41">
        <v>6.1225018899999997</v>
      </c>
      <c r="P7" s="43">
        <v>4.4849890749999997</v>
      </c>
      <c r="Q7" s="15">
        <v>4.6200133399999999</v>
      </c>
      <c r="R7" s="41">
        <v>8.1278217500000007</v>
      </c>
      <c r="S7" s="43">
        <v>6.3739175450000003</v>
      </c>
      <c r="T7" s="15">
        <v>2.0352835100000002</v>
      </c>
      <c r="U7" s="41">
        <v>6.9493327000000003</v>
      </c>
      <c r="V7" s="16">
        <v>4.4923081050000002</v>
      </c>
      <c r="W7" s="15">
        <v>4.74756175</v>
      </c>
      <c r="X7" s="41">
        <v>7.5212370899999996</v>
      </c>
      <c r="Y7" s="44">
        <v>6.1343994199999994</v>
      </c>
    </row>
    <row r="8" spans="1:25" x14ac:dyDescent="0.2">
      <c r="A8" s="10">
        <v>5</v>
      </c>
      <c r="B8" s="15">
        <v>16.565579899999999</v>
      </c>
      <c r="C8" s="41">
        <v>22.198999100000002</v>
      </c>
      <c r="D8" s="16">
        <v>19.382289499999999</v>
      </c>
      <c r="E8" s="15">
        <v>11.4774952</v>
      </c>
      <c r="F8" s="41">
        <v>22.2282744</v>
      </c>
      <c r="G8" s="16">
        <v>16.852884799999998</v>
      </c>
      <c r="H8" s="15">
        <v>10.216508899999999</v>
      </c>
      <c r="I8" s="41">
        <v>20.951985799999999</v>
      </c>
      <c r="J8" s="16">
        <v>16.852884799999998</v>
      </c>
      <c r="K8" s="15">
        <v>13.2564028</v>
      </c>
      <c r="L8" s="41">
        <v>17.5418117</v>
      </c>
      <c r="M8" s="16">
        <v>15.39910725</v>
      </c>
      <c r="N8" s="15">
        <v>3.2166624100000001</v>
      </c>
      <c r="O8" s="41">
        <v>6.1937924200000003</v>
      </c>
      <c r="P8" s="43">
        <v>4.7052274150000004</v>
      </c>
      <c r="Q8" s="15">
        <v>5.1619828999999999</v>
      </c>
      <c r="R8" s="41">
        <v>8.4577027999999999</v>
      </c>
      <c r="S8" s="43">
        <v>6.8098428499999999</v>
      </c>
      <c r="T8" s="15">
        <v>2.13605657</v>
      </c>
      <c r="U8" s="41">
        <v>7.2187534500000003</v>
      </c>
      <c r="V8" s="16">
        <v>4.6774050100000002</v>
      </c>
      <c r="W8" s="15">
        <v>4.8719199800000004</v>
      </c>
      <c r="X8" s="41">
        <v>7.9392053499999999</v>
      </c>
      <c r="Y8" s="44">
        <v>6.4055626649999997</v>
      </c>
    </row>
    <row r="9" spans="1:25" x14ac:dyDescent="0.2">
      <c r="A9" s="10">
        <v>5.5</v>
      </c>
      <c r="B9" s="15">
        <v>18.076923600000001</v>
      </c>
      <c r="C9" s="41">
        <v>23.283103400000002</v>
      </c>
      <c r="D9" s="16">
        <v>20.680013500000001</v>
      </c>
      <c r="E9" s="15">
        <v>12.9847123</v>
      </c>
      <c r="F9" s="41">
        <v>24.160549700000001</v>
      </c>
      <c r="G9" s="16">
        <v>18.572631000000001</v>
      </c>
      <c r="H9" s="15">
        <v>10.900519900000001</v>
      </c>
      <c r="I9" s="41">
        <v>22.762885000000001</v>
      </c>
      <c r="J9" s="16">
        <v>18.572631000000001</v>
      </c>
      <c r="K9" s="15">
        <v>14.280260999999999</v>
      </c>
      <c r="L9" s="41">
        <v>18.741995599999999</v>
      </c>
      <c r="M9" s="16">
        <v>16.511128299999999</v>
      </c>
      <c r="N9" s="15">
        <v>3.0245813699999999</v>
      </c>
      <c r="O9" s="41">
        <v>6.4529129000000003</v>
      </c>
      <c r="P9" s="43">
        <v>4.7387471350000006</v>
      </c>
      <c r="Q9" s="15">
        <v>5.0964967300000001</v>
      </c>
      <c r="R9" s="41">
        <v>8.3488979499999996</v>
      </c>
      <c r="S9" s="43">
        <v>6.7226973399999999</v>
      </c>
      <c r="T9" s="15">
        <v>2.0368180599999999</v>
      </c>
      <c r="U9" s="41">
        <v>7.3929775500000003</v>
      </c>
      <c r="V9" s="16">
        <v>4.7148978049999997</v>
      </c>
      <c r="W9" s="15">
        <v>4.7205429099999998</v>
      </c>
      <c r="X9" s="41">
        <v>8.0637192500000001</v>
      </c>
      <c r="Y9" s="44">
        <v>6.3921310800000004</v>
      </c>
    </row>
    <row r="10" spans="1:25" x14ac:dyDescent="0.2">
      <c r="A10" s="10">
        <v>6</v>
      </c>
      <c r="B10" s="15">
        <v>18.322984399999999</v>
      </c>
      <c r="C10" s="41">
        <v>24.178449199999999</v>
      </c>
      <c r="D10" s="16">
        <v>21.250716799999999</v>
      </c>
      <c r="E10" s="15">
        <v>13.500208799999999</v>
      </c>
      <c r="F10" s="41">
        <v>25.182989800000001</v>
      </c>
      <c r="G10" s="16">
        <v>19.341599299999999</v>
      </c>
      <c r="H10" s="15">
        <v>11.7776912</v>
      </c>
      <c r="I10" s="41">
        <v>23.6731555</v>
      </c>
      <c r="J10" s="16">
        <v>19.341599299999999</v>
      </c>
      <c r="K10" s="15">
        <v>14.902132699999999</v>
      </c>
      <c r="L10" s="41">
        <v>20.180025400000002</v>
      </c>
      <c r="M10" s="16">
        <v>17.54107905</v>
      </c>
      <c r="N10" s="15">
        <v>3.0997737299999999</v>
      </c>
      <c r="O10" s="41">
        <v>6.8230345000000003</v>
      </c>
      <c r="P10" s="43">
        <v>4.9614041150000006</v>
      </c>
      <c r="Q10" s="15">
        <v>5.2561391300000002</v>
      </c>
      <c r="R10" s="41">
        <v>8.6434788600000001</v>
      </c>
      <c r="S10" s="43">
        <v>6.9498089949999997</v>
      </c>
      <c r="T10" s="15">
        <v>2.0169957200000002</v>
      </c>
      <c r="U10" s="41">
        <v>7.7126914800000002</v>
      </c>
      <c r="V10" s="16">
        <v>4.8648436000000004</v>
      </c>
      <c r="W10" s="15">
        <v>4.7457525399999998</v>
      </c>
      <c r="X10" s="41">
        <v>8.3132451199999995</v>
      </c>
      <c r="Y10" s="44">
        <v>6.5294988299999996</v>
      </c>
    </row>
    <row r="11" spans="1:25" x14ac:dyDescent="0.2">
      <c r="A11" s="10">
        <v>6.5</v>
      </c>
      <c r="B11" s="15">
        <v>19.654349799999999</v>
      </c>
      <c r="C11" s="41">
        <v>25.054524700000002</v>
      </c>
      <c r="D11" s="16">
        <v>22.35443725</v>
      </c>
      <c r="E11" s="15">
        <v>14.405505</v>
      </c>
      <c r="F11" s="41">
        <v>25.949556999999999</v>
      </c>
      <c r="G11" s="16">
        <v>20.177530999999998</v>
      </c>
      <c r="H11" s="15">
        <v>12.5092222</v>
      </c>
      <c r="I11" s="41">
        <v>23.740601300000002</v>
      </c>
      <c r="J11" s="16">
        <v>20.177530999999998</v>
      </c>
      <c r="K11" s="15">
        <v>15.5440647</v>
      </c>
      <c r="L11" s="41">
        <v>20.538031199999999</v>
      </c>
      <c r="M11" s="16">
        <v>18.041047949999999</v>
      </c>
      <c r="N11" s="15">
        <v>3.3573527300000001</v>
      </c>
      <c r="O11" s="41">
        <v>6.8319900100000002</v>
      </c>
      <c r="P11" s="43">
        <v>5.0946713700000004</v>
      </c>
      <c r="Q11" s="15">
        <v>5.0007112899999999</v>
      </c>
      <c r="R11" s="41">
        <v>8.8778693700000009</v>
      </c>
      <c r="S11" s="43">
        <v>6.9392903300000004</v>
      </c>
      <c r="T11" s="15">
        <v>2.0872045899999998</v>
      </c>
      <c r="U11" s="41">
        <v>7.63007086</v>
      </c>
      <c r="V11" s="16">
        <v>4.8586377249999995</v>
      </c>
      <c r="W11" s="15">
        <v>5.0053242500000001</v>
      </c>
      <c r="X11" s="41">
        <v>8.2663282500000008</v>
      </c>
      <c r="Y11" s="44">
        <v>6.6358262500000009</v>
      </c>
    </row>
    <row r="12" spans="1:25" x14ac:dyDescent="0.2">
      <c r="A12" s="10">
        <v>7</v>
      </c>
      <c r="B12" s="15">
        <v>19.723338900000002</v>
      </c>
      <c r="C12" s="41">
        <v>24.982551399999998</v>
      </c>
      <c r="D12" s="16">
        <v>22.35294515</v>
      </c>
      <c r="E12" s="15">
        <v>14.493309399999999</v>
      </c>
      <c r="F12" s="41">
        <v>25.796313600000001</v>
      </c>
      <c r="G12" s="16">
        <v>20.144811499999999</v>
      </c>
      <c r="H12" s="15">
        <v>13.1434655</v>
      </c>
      <c r="I12" s="41">
        <v>23.907937</v>
      </c>
      <c r="J12" s="16">
        <v>20.144811499999999</v>
      </c>
      <c r="K12" s="15">
        <v>15.977797300000001</v>
      </c>
      <c r="L12" s="41">
        <v>20.2989839</v>
      </c>
      <c r="M12" s="16">
        <v>18.138390600000001</v>
      </c>
      <c r="N12" s="15">
        <v>3.5000931199999998</v>
      </c>
      <c r="O12" s="41">
        <v>6.8183210799999996</v>
      </c>
      <c r="P12" s="43">
        <v>5.1592070999999997</v>
      </c>
      <c r="Q12" s="15">
        <v>5.7252910999999997</v>
      </c>
      <c r="R12" s="41">
        <v>9.1105214199999995</v>
      </c>
      <c r="S12" s="43">
        <v>7.4179062599999996</v>
      </c>
      <c r="T12" s="15">
        <v>1.9864315299999999</v>
      </c>
      <c r="U12" s="41">
        <v>7.5591225299999998</v>
      </c>
      <c r="V12" s="16">
        <v>4.7727770300000003</v>
      </c>
      <c r="W12" s="15">
        <v>5.2901055799999996</v>
      </c>
      <c r="X12" s="41">
        <v>8.4604703400000005</v>
      </c>
      <c r="Y12" s="44">
        <v>6.8752879599999996</v>
      </c>
    </row>
    <row r="13" spans="1:25" x14ac:dyDescent="0.2">
      <c r="A13" s="10">
        <v>7.5</v>
      </c>
      <c r="B13" s="15">
        <v>20.719321399999998</v>
      </c>
      <c r="C13" s="41">
        <v>25.684882000000002</v>
      </c>
      <c r="D13" s="16">
        <v>23.2021017</v>
      </c>
      <c r="E13" s="15">
        <v>15.699221100000001</v>
      </c>
      <c r="F13" s="41">
        <v>26.351906100000001</v>
      </c>
      <c r="G13" s="16">
        <v>21.025563600000002</v>
      </c>
      <c r="H13" s="15">
        <v>13.191651500000001</v>
      </c>
      <c r="I13" s="41">
        <v>24.439737399999999</v>
      </c>
      <c r="J13" s="16">
        <v>21.025563600000002</v>
      </c>
      <c r="K13" s="15">
        <v>16.416204199999999</v>
      </c>
      <c r="L13" s="41">
        <v>20.3427747</v>
      </c>
      <c r="M13" s="16">
        <v>18.379489450000001</v>
      </c>
      <c r="N13" s="15">
        <v>3.7952683</v>
      </c>
      <c r="O13" s="41">
        <v>6.9382777200000003</v>
      </c>
      <c r="P13" s="43">
        <v>5.3667730100000002</v>
      </c>
      <c r="Q13" s="15">
        <v>6.1043598399999999</v>
      </c>
      <c r="R13" s="41">
        <v>8.6891993599999999</v>
      </c>
      <c r="S13" s="43">
        <v>7.3967796000000003</v>
      </c>
      <c r="T13" s="15">
        <v>1.9146881099999999</v>
      </c>
      <c r="U13" s="41">
        <v>7.7495158000000002</v>
      </c>
      <c r="V13" s="16">
        <v>4.8321019549999997</v>
      </c>
      <c r="W13" s="15">
        <v>4.8809660199999998</v>
      </c>
      <c r="X13" s="41">
        <v>8.8869055100000001</v>
      </c>
      <c r="Y13" s="44">
        <v>6.8839357650000004</v>
      </c>
    </row>
    <row r="14" spans="1:25" x14ac:dyDescent="0.2">
      <c r="A14" s="10">
        <v>8</v>
      </c>
      <c r="B14" s="15">
        <v>21.302702799999999</v>
      </c>
      <c r="C14" s="41">
        <v>27.0034077</v>
      </c>
      <c r="D14" s="16">
        <v>24.153055250000001</v>
      </c>
      <c r="E14" s="15">
        <v>16.5697297</v>
      </c>
      <c r="F14" s="41">
        <v>26.4160541</v>
      </c>
      <c r="G14" s="16">
        <v>21.4928919</v>
      </c>
      <c r="H14" s="15">
        <v>13.5822176</v>
      </c>
      <c r="I14" s="41">
        <v>24.897945799999999</v>
      </c>
      <c r="J14" s="16">
        <v>21.4928919</v>
      </c>
      <c r="K14" s="15">
        <v>16.938163400000001</v>
      </c>
      <c r="L14" s="41">
        <v>20.886826800000001</v>
      </c>
      <c r="M14" s="16">
        <v>18.912495100000001</v>
      </c>
      <c r="N14" s="15">
        <v>3.7147944100000001</v>
      </c>
      <c r="O14" s="41">
        <v>7.2631504500000004</v>
      </c>
      <c r="P14" s="43">
        <v>5.4889724300000005</v>
      </c>
      <c r="Q14" s="15">
        <v>5.8833042899999999</v>
      </c>
      <c r="R14" s="41">
        <v>8.8390923099999998</v>
      </c>
      <c r="S14" s="43">
        <v>7.3611982999999999</v>
      </c>
      <c r="T14" s="15">
        <v>1.87043979</v>
      </c>
      <c r="U14" s="41">
        <v>7.7082054900000001</v>
      </c>
      <c r="V14" s="16">
        <v>4.78932264</v>
      </c>
      <c r="W14" s="15">
        <v>5.1639381499999999</v>
      </c>
      <c r="X14" s="41">
        <v>8.8083123400000005</v>
      </c>
      <c r="Y14" s="44">
        <v>6.9861252450000002</v>
      </c>
    </row>
    <row r="15" spans="1:25" x14ac:dyDescent="0.2">
      <c r="A15" s="10">
        <v>8.5</v>
      </c>
      <c r="B15" s="15">
        <v>21.8167303</v>
      </c>
      <c r="C15" s="41">
        <v>28.927371900000001</v>
      </c>
      <c r="D15" s="16">
        <v>25.3720511</v>
      </c>
      <c r="E15" s="15">
        <v>17.199883799999999</v>
      </c>
      <c r="F15" s="41">
        <v>26.709707600000002</v>
      </c>
      <c r="G15" s="16">
        <v>21.954795699999998</v>
      </c>
      <c r="H15" s="15">
        <v>13.8505705</v>
      </c>
      <c r="I15" s="41">
        <v>25.012709099999999</v>
      </c>
      <c r="J15" s="16">
        <v>21.954795699999998</v>
      </c>
      <c r="K15" s="15">
        <v>17.582432600000001</v>
      </c>
      <c r="L15" s="41">
        <v>20.943102499999998</v>
      </c>
      <c r="M15" s="16">
        <v>19.26276755</v>
      </c>
      <c r="N15" s="15">
        <v>3.6557593700000002</v>
      </c>
      <c r="O15" s="41">
        <v>6.7628205100000001</v>
      </c>
      <c r="P15" s="43">
        <v>5.2092899399999997</v>
      </c>
      <c r="Q15" s="15">
        <v>5.9439028399999998</v>
      </c>
      <c r="R15" s="41">
        <v>9.1163093600000007</v>
      </c>
      <c r="S15" s="43">
        <v>7.5301061000000002</v>
      </c>
      <c r="T15" s="15">
        <v>1.8964003300000001</v>
      </c>
      <c r="U15" s="41">
        <v>7.8725538899999998</v>
      </c>
      <c r="V15" s="16">
        <v>4.8844771099999997</v>
      </c>
      <c r="W15" s="15">
        <v>4.8791568099999996</v>
      </c>
      <c r="X15" s="41">
        <v>8.7070078300000002</v>
      </c>
      <c r="Y15" s="44">
        <v>6.7930823199999999</v>
      </c>
    </row>
    <row r="16" spans="1:25" x14ac:dyDescent="0.2">
      <c r="A16" s="10">
        <v>9</v>
      </c>
      <c r="B16" s="15">
        <v>23.775653899999998</v>
      </c>
      <c r="C16" s="41">
        <v>34.991103600000002</v>
      </c>
      <c r="D16" s="16">
        <v>29.383378749999999</v>
      </c>
      <c r="E16" s="15">
        <v>17.715725299999999</v>
      </c>
      <c r="F16" s="41">
        <v>25.535444099999999</v>
      </c>
      <c r="G16" s="16">
        <v>21.625584699999997</v>
      </c>
      <c r="H16" s="15">
        <v>14.094330899999999</v>
      </c>
      <c r="I16" s="41">
        <v>25.265906000000001</v>
      </c>
      <c r="J16" s="16">
        <v>21.625584699999997</v>
      </c>
      <c r="K16" s="15">
        <v>18.006816600000001</v>
      </c>
      <c r="L16" s="41">
        <v>20.097720800000001</v>
      </c>
      <c r="M16" s="16">
        <v>19.052268699999999</v>
      </c>
      <c r="N16" s="15">
        <v>3.4721913400000002</v>
      </c>
      <c r="O16" s="41">
        <v>6.6531155799999997</v>
      </c>
      <c r="P16" s="43">
        <v>5.0626534599999999</v>
      </c>
      <c r="Q16" s="15">
        <v>5.8497465999999996</v>
      </c>
      <c r="R16" s="41">
        <v>8.7360754000000007</v>
      </c>
      <c r="S16" s="43">
        <v>7.2929110000000001</v>
      </c>
      <c r="T16" s="15">
        <v>1.92082632</v>
      </c>
      <c r="U16" s="41">
        <v>7.8518987300000003</v>
      </c>
      <c r="V16" s="16">
        <v>4.886362525</v>
      </c>
      <c r="W16" s="15">
        <v>4.7547985800000001</v>
      </c>
      <c r="X16" s="41">
        <v>8.9056324</v>
      </c>
      <c r="Y16" s="44">
        <v>6.8302154900000005</v>
      </c>
    </row>
    <row r="17" spans="1:25" x14ac:dyDescent="0.2">
      <c r="A17" s="10">
        <v>9.5</v>
      </c>
      <c r="B17" s="15">
        <v>27.261774899999999</v>
      </c>
      <c r="C17" s="41">
        <v>47.751395899999999</v>
      </c>
      <c r="D17" s="16">
        <v>37.506585399999999</v>
      </c>
      <c r="E17" s="15">
        <v>17.714345399999999</v>
      </c>
      <c r="F17" s="41">
        <v>25.305219600000001</v>
      </c>
      <c r="G17" s="16">
        <v>21.5097825</v>
      </c>
      <c r="H17" s="15">
        <v>14.606777299999999</v>
      </c>
      <c r="I17" s="41">
        <v>25.3009542</v>
      </c>
      <c r="J17" s="16">
        <v>21.5097825</v>
      </c>
      <c r="K17" s="15">
        <v>17.841075100000001</v>
      </c>
      <c r="L17" s="41">
        <v>19.8594744</v>
      </c>
      <c r="M17" s="16">
        <v>18.850274750000001</v>
      </c>
      <c r="N17" s="15">
        <v>3.3359138700000002</v>
      </c>
      <c r="O17" s="41">
        <v>6.3939950999999997</v>
      </c>
      <c r="P17" s="43">
        <v>4.8649544850000002</v>
      </c>
      <c r="Q17" s="15">
        <v>5.5026063299999999</v>
      </c>
      <c r="R17" s="41">
        <v>9.2662023100000006</v>
      </c>
      <c r="S17" s="43">
        <v>7.3844043199999998</v>
      </c>
      <c r="T17" s="15">
        <v>1.87197434</v>
      </c>
      <c r="U17" s="41">
        <v>8.2793853100000003</v>
      </c>
      <c r="V17" s="16">
        <v>5.0756798249999999</v>
      </c>
      <c r="W17" s="15">
        <v>4.4123611499999997</v>
      </c>
      <c r="X17" s="41">
        <v>8.6062013799999999</v>
      </c>
      <c r="Y17" s="44">
        <v>6.5092812650000003</v>
      </c>
    </row>
    <row r="18" spans="1:25" x14ac:dyDescent="0.2">
      <c r="A18" s="10">
        <v>10</v>
      </c>
      <c r="B18" s="15">
        <v>34.437473799999999</v>
      </c>
      <c r="C18" s="41">
        <v>63.197954699999997</v>
      </c>
      <c r="D18" s="16">
        <v>48.817714249999995</v>
      </c>
      <c r="E18" s="15">
        <v>17.382736900000001</v>
      </c>
      <c r="F18" s="41">
        <v>26.528659000000001</v>
      </c>
      <c r="G18" s="16">
        <v>21.955697950000001</v>
      </c>
      <c r="H18" s="15">
        <v>14.1438489</v>
      </c>
      <c r="I18" s="41">
        <v>25.7722999</v>
      </c>
      <c r="J18" s="16">
        <v>21.955697950000001</v>
      </c>
      <c r="K18" s="15">
        <v>17.243938100000001</v>
      </c>
      <c r="L18" s="41">
        <v>20.7759483</v>
      </c>
      <c r="M18" s="16">
        <v>19.009943200000002</v>
      </c>
      <c r="N18" s="15">
        <v>3.4014118400000002</v>
      </c>
      <c r="O18" s="41">
        <v>6.8298689699999997</v>
      </c>
      <c r="P18" s="43">
        <v>5.1156404049999997</v>
      </c>
      <c r="Q18" s="15">
        <v>5.2504369100000003</v>
      </c>
      <c r="R18" s="41">
        <v>8.9803033299999999</v>
      </c>
      <c r="S18" s="43">
        <v>7.1153701199999997</v>
      </c>
      <c r="T18" s="15">
        <v>1.87197434</v>
      </c>
      <c r="U18" s="41">
        <v>8.3988302499999996</v>
      </c>
      <c r="V18" s="16">
        <v>5.1354022949999996</v>
      </c>
      <c r="W18" s="15">
        <v>4.5024637099999998</v>
      </c>
      <c r="X18" s="41">
        <v>8.8295294999999996</v>
      </c>
      <c r="Y18" s="44">
        <v>6.6659966050000001</v>
      </c>
    </row>
    <row r="19" spans="1:25" x14ac:dyDescent="0.2">
      <c r="A19" s="10">
        <v>10.5</v>
      </c>
      <c r="B19" s="15">
        <v>43.252932000000001</v>
      </c>
      <c r="C19" s="41">
        <v>73.1913287</v>
      </c>
      <c r="D19" s="16">
        <v>58.22213035</v>
      </c>
      <c r="E19" s="15">
        <v>16.870690100000001</v>
      </c>
      <c r="F19" s="41">
        <v>26.674416300000001</v>
      </c>
      <c r="G19" s="16">
        <v>21.772553200000001</v>
      </c>
      <c r="H19" s="15">
        <v>13.3642983</v>
      </c>
      <c r="I19" s="41">
        <v>25.449029599999999</v>
      </c>
      <c r="J19" s="16">
        <v>21.772553200000001</v>
      </c>
      <c r="K19" s="15">
        <v>17.185120300000001</v>
      </c>
      <c r="L19" s="41">
        <v>21.0037831</v>
      </c>
      <c r="M19" s="16">
        <v>19.0944517</v>
      </c>
      <c r="N19" s="15">
        <v>3.51301898</v>
      </c>
      <c r="O19" s="41">
        <v>6.53233409</v>
      </c>
      <c r="P19" s="43">
        <v>5.0226765350000004</v>
      </c>
      <c r="Q19" s="15">
        <v>5.0301959600000004</v>
      </c>
      <c r="R19" s="41">
        <v>8.9259009000000002</v>
      </c>
      <c r="S19" s="43">
        <v>6.9780484300000003</v>
      </c>
      <c r="T19" s="15">
        <v>1.8200532599999999</v>
      </c>
      <c r="U19" s="41">
        <v>8.2290921299999997</v>
      </c>
      <c r="V19" s="16">
        <v>5.0245726949999998</v>
      </c>
      <c r="W19" s="15">
        <v>4.5367193800000001</v>
      </c>
      <c r="X19" s="41">
        <v>8.8567233699999992</v>
      </c>
      <c r="Y19" s="44">
        <v>6.6967213749999992</v>
      </c>
    </row>
    <row r="20" spans="1:25" x14ac:dyDescent="0.2">
      <c r="A20" s="10">
        <v>11</v>
      </c>
      <c r="B20" s="15">
        <v>54.771548299999999</v>
      </c>
      <c r="C20" s="41">
        <v>81.641971900000001</v>
      </c>
      <c r="D20" s="16">
        <v>68.206760099999997</v>
      </c>
      <c r="E20" s="15">
        <v>19.159231599999998</v>
      </c>
      <c r="F20" s="41">
        <v>27.050748599999999</v>
      </c>
      <c r="G20" s="16">
        <v>23.104990099999998</v>
      </c>
      <c r="H20" s="15">
        <v>15.876179499999999</v>
      </c>
      <c r="I20" s="41">
        <v>27.0768284</v>
      </c>
      <c r="J20" s="16">
        <v>23.104990099999998</v>
      </c>
      <c r="K20" s="15">
        <v>19.7879054</v>
      </c>
      <c r="L20" s="41">
        <v>21.442562899999999</v>
      </c>
      <c r="M20" s="16">
        <v>20.615234149999999</v>
      </c>
      <c r="N20" s="15">
        <v>3.6278575900000001</v>
      </c>
      <c r="O20" s="41">
        <v>6.2992552799999997</v>
      </c>
      <c r="P20" s="43">
        <v>4.9635564350000001</v>
      </c>
      <c r="Q20" s="15">
        <v>5.3486661599999996</v>
      </c>
      <c r="R20" s="41">
        <v>9.0700059199999998</v>
      </c>
      <c r="S20" s="43">
        <v>7.2093360400000002</v>
      </c>
      <c r="T20" s="15">
        <v>1.9254299699999999</v>
      </c>
      <c r="U20" s="41">
        <v>8.0530714499999991</v>
      </c>
      <c r="V20" s="16">
        <v>4.9892507099999994</v>
      </c>
      <c r="W20" s="15">
        <v>4.50427292</v>
      </c>
      <c r="X20" s="41">
        <v>8.9575298199999995</v>
      </c>
      <c r="Y20" s="44">
        <v>6.7309013699999998</v>
      </c>
    </row>
    <row r="21" spans="1:25" x14ac:dyDescent="0.2">
      <c r="A21" s="10">
        <v>11.5</v>
      </c>
      <c r="B21" s="15">
        <v>59.6593576</v>
      </c>
      <c r="C21" s="41">
        <v>85.715103099999993</v>
      </c>
      <c r="D21" s="16">
        <v>72.687230349999993</v>
      </c>
      <c r="E21" s="15">
        <v>18.075911999999999</v>
      </c>
      <c r="F21" s="41">
        <v>24.823399899999998</v>
      </c>
      <c r="G21" s="16">
        <v>21.44965595</v>
      </c>
      <c r="H21" s="15">
        <v>15.9744662</v>
      </c>
      <c r="I21" s="41">
        <v>25.809998700000001</v>
      </c>
      <c r="J21" s="16">
        <v>21.44965595</v>
      </c>
      <c r="K21" s="15">
        <v>19.0260006</v>
      </c>
      <c r="L21" s="41">
        <v>19.3757026</v>
      </c>
      <c r="M21" s="16">
        <v>19.2008516</v>
      </c>
      <c r="N21" s="15">
        <v>3.61170027</v>
      </c>
      <c r="O21" s="41">
        <v>5.7741798700000002</v>
      </c>
      <c r="P21" s="43">
        <v>4.6929400700000006</v>
      </c>
      <c r="Q21" s="15">
        <v>4.8721827700000002</v>
      </c>
      <c r="R21" s="41">
        <v>9.3015024799999999</v>
      </c>
      <c r="S21" s="43">
        <v>7.0868426250000001</v>
      </c>
      <c r="T21" s="15">
        <v>1.9421832000000001</v>
      </c>
      <c r="U21" s="41">
        <v>8.0692406099999996</v>
      </c>
      <c r="V21" s="16">
        <v>5.0057119050000001</v>
      </c>
      <c r="W21" s="15">
        <v>4.63224956</v>
      </c>
      <c r="X21" s="41">
        <v>8.9071265900000007</v>
      </c>
      <c r="Y21" s="44">
        <v>6.7696880750000004</v>
      </c>
    </row>
    <row r="22" spans="1:25" x14ac:dyDescent="0.2">
      <c r="A22" s="10">
        <v>12</v>
      </c>
      <c r="B22" s="15">
        <v>68.081579099999999</v>
      </c>
      <c r="C22" s="41">
        <v>89.723612099999997</v>
      </c>
      <c r="D22" s="16">
        <v>78.902595599999998</v>
      </c>
      <c r="E22" s="15">
        <v>20.332080600000001</v>
      </c>
      <c r="F22" s="41">
        <v>27.2624423</v>
      </c>
      <c r="G22" s="16">
        <v>23.797261450000001</v>
      </c>
      <c r="H22" s="15">
        <v>19.2680623</v>
      </c>
      <c r="I22" s="41">
        <v>28.595118800000002</v>
      </c>
      <c r="J22" s="16">
        <v>23.797261450000001</v>
      </c>
      <c r="K22" s="15">
        <v>20.359333899999999</v>
      </c>
      <c r="L22" s="41">
        <v>21.1657315</v>
      </c>
      <c r="M22" s="16">
        <v>20.762532700000001</v>
      </c>
      <c r="N22" s="15">
        <v>3.77911098</v>
      </c>
      <c r="O22" s="41">
        <v>6.2203054299999998</v>
      </c>
      <c r="P22" s="43">
        <v>4.9997082050000001</v>
      </c>
      <c r="Q22" s="15">
        <v>4.8091404100000004</v>
      </c>
      <c r="R22" s="41">
        <v>9.50290386</v>
      </c>
      <c r="S22" s="43">
        <v>7.1560221350000006</v>
      </c>
      <c r="T22" s="15">
        <v>1.9696783</v>
      </c>
      <c r="U22" s="41">
        <v>8.5137891799999998</v>
      </c>
      <c r="V22" s="16">
        <v>5.2417337399999999</v>
      </c>
      <c r="W22" s="15">
        <v>4.4105519400000004</v>
      </c>
      <c r="X22" s="41">
        <v>9.4782967199999995</v>
      </c>
      <c r="Y22" s="44">
        <v>6.9444243300000004</v>
      </c>
    </row>
    <row r="23" spans="1:25" x14ac:dyDescent="0.2">
      <c r="A23" s="10">
        <v>12.5</v>
      </c>
      <c r="B23" s="15">
        <v>69.446715600000005</v>
      </c>
      <c r="C23" s="41">
        <v>91.954740099999995</v>
      </c>
      <c r="D23" s="16">
        <v>80.700727849999993</v>
      </c>
      <c r="E23" s="15">
        <v>20.7786917</v>
      </c>
      <c r="F23" s="41">
        <v>24.8886173</v>
      </c>
      <c r="G23" s="16">
        <v>22.833654500000002</v>
      </c>
      <c r="H23" s="15">
        <v>20.781224999999999</v>
      </c>
      <c r="I23" s="41">
        <v>28.376993200000001</v>
      </c>
      <c r="J23" s="16">
        <v>22.833654500000002</v>
      </c>
      <c r="K23" s="15">
        <v>21.012951600000001</v>
      </c>
      <c r="L23" s="41">
        <v>19.583444</v>
      </c>
      <c r="M23" s="16">
        <v>20.298197800000001</v>
      </c>
      <c r="N23" s="15">
        <v>3.8639977299999999</v>
      </c>
      <c r="O23" s="41">
        <v>5.8672699899999996</v>
      </c>
      <c r="P23" s="43">
        <v>4.86563386</v>
      </c>
      <c r="Q23" s="15">
        <v>4.9712266200000004</v>
      </c>
      <c r="R23" s="41">
        <v>9.8704064999999996</v>
      </c>
      <c r="S23" s="43">
        <v>7.4208165600000005</v>
      </c>
      <c r="T23" s="15">
        <v>1.87043979</v>
      </c>
      <c r="U23" s="41">
        <v>8.5766583999999995</v>
      </c>
      <c r="V23" s="16">
        <v>5.2235490950000001</v>
      </c>
      <c r="W23" s="15">
        <v>4.1888543199999999</v>
      </c>
      <c r="X23" s="41">
        <v>8.9318301400000006</v>
      </c>
      <c r="Y23" s="44">
        <v>6.5603422299999998</v>
      </c>
    </row>
    <row r="24" spans="1:25" x14ac:dyDescent="0.2">
      <c r="A24" s="10">
        <v>13</v>
      </c>
      <c r="B24" s="15">
        <v>73.400510600000004</v>
      </c>
      <c r="C24" s="41">
        <v>93.901297900000003</v>
      </c>
      <c r="D24" s="16">
        <v>83.650904249999996</v>
      </c>
      <c r="E24" s="15">
        <v>21.3792328</v>
      </c>
      <c r="F24" s="41">
        <v>26.313056100000001</v>
      </c>
      <c r="G24" s="16">
        <v>23.846144450000001</v>
      </c>
      <c r="H24" s="15">
        <v>25.442177000000001</v>
      </c>
      <c r="I24" s="41">
        <v>31.637892000000001</v>
      </c>
      <c r="J24" s="16">
        <v>23.846144450000001</v>
      </c>
      <c r="K24" s="15">
        <v>23.113837799999999</v>
      </c>
      <c r="L24" s="41">
        <v>21.291097199999999</v>
      </c>
      <c r="M24" s="16">
        <v>22.202467499999997</v>
      </c>
      <c r="N24" s="15">
        <v>3.7952683</v>
      </c>
      <c r="O24" s="41">
        <v>5.2256551699999996</v>
      </c>
      <c r="P24" s="43">
        <v>4.5104617349999998</v>
      </c>
      <c r="Q24" s="15">
        <v>5.0613098399999998</v>
      </c>
      <c r="R24" s="41">
        <v>10.158616500000001</v>
      </c>
      <c r="S24" s="43">
        <v>7.6099631700000003</v>
      </c>
      <c r="T24" s="15">
        <v>1.69331966</v>
      </c>
      <c r="U24" s="41">
        <v>8.3961408300000002</v>
      </c>
      <c r="V24" s="16">
        <v>5.0447302450000002</v>
      </c>
      <c r="W24" s="15">
        <v>4.2591748799999998</v>
      </c>
      <c r="X24" s="41">
        <v>9.2035692900000008</v>
      </c>
      <c r="Y24" s="44">
        <v>6.7313720850000003</v>
      </c>
    </row>
    <row r="25" spans="1:25" x14ac:dyDescent="0.2">
      <c r="A25" s="10">
        <v>13.5</v>
      </c>
      <c r="B25" s="15">
        <v>78.573109200000005</v>
      </c>
      <c r="C25" s="41">
        <v>95.357270499999998</v>
      </c>
      <c r="D25" s="16">
        <v>86.965189850000002</v>
      </c>
      <c r="E25" s="15">
        <v>24.994553100000001</v>
      </c>
      <c r="F25" s="41">
        <v>25.074294099999999</v>
      </c>
      <c r="G25" s="16">
        <v>25.0344236</v>
      </c>
      <c r="H25" s="15">
        <v>32.000947600000003</v>
      </c>
      <c r="I25" s="41">
        <v>37.282661599999997</v>
      </c>
      <c r="J25" s="16">
        <v>25.0344236</v>
      </c>
      <c r="K25" s="15">
        <v>26.207809999999998</v>
      </c>
      <c r="L25" s="41">
        <v>20.253662599999998</v>
      </c>
      <c r="M25" s="16">
        <v>23.230736299999997</v>
      </c>
      <c r="N25" s="15">
        <v>3.85430334</v>
      </c>
      <c r="O25" s="41">
        <v>5.4181985299999997</v>
      </c>
      <c r="P25" s="43">
        <v>4.6362509349999996</v>
      </c>
      <c r="Q25" s="15">
        <v>4.8115842200000003</v>
      </c>
      <c r="R25" s="41">
        <v>10.0770129</v>
      </c>
      <c r="S25" s="43">
        <v>7.44429856</v>
      </c>
      <c r="T25" s="15">
        <v>1.6658245700000001</v>
      </c>
      <c r="U25" s="41">
        <v>8.2335890099999993</v>
      </c>
      <c r="V25" s="16">
        <v>4.9497067899999996</v>
      </c>
      <c r="W25" s="15">
        <v>4.5349101699999999</v>
      </c>
      <c r="X25" s="41">
        <v>9.2327553099999999</v>
      </c>
      <c r="Y25" s="44">
        <v>6.8838327399999999</v>
      </c>
    </row>
    <row r="26" spans="1:25" x14ac:dyDescent="0.2">
      <c r="A26" s="10">
        <v>14</v>
      </c>
      <c r="B26" s="15">
        <v>84.809710600000003</v>
      </c>
      <c r="C26" s="41">
        <v>96.166709800000007</v>
      </c>
      <c r="D26" s="16">
        <v>90.488210199999997</v>
      </c>
      <c r="E26" s="15">
        <v>28.879840999999999</v>
      </c>
      <c r="F26" s="41">
        <v>26.6291677</v>
      </c>
      <c r="G26" s="16">
        <v>27.754504349999998</v>
      </c>
      <c r="H26" s="15">
        <v>37.341498700000002</v>
      </c>
      <c r="I26" s="41">
        <v>50.203495099999998</v>
      </c>
      <c r="J26" s="16">
        <v>27.754504349999998</v>
      </c>
      <c r="K26" s="15">
        <v>27.627617099999998</v>
      </c>
      <c r="L26" s="41">
        <v>22.0866814</v>
      </c>
      <c r="M26" s="16">
        <v>24.857149249999999</v>
      </c>
      <c r="N26" s="15">
        <v>4.2889874499999996</v>
      </c>
      <c r="O26" s="41">
        <v>5.1377498099999999</v>
      </c>
      <c r="P26" s="43">
        <v>4.7133686299999997</v>
      </c>
      <c r="Q26" s="15">
        <v>4.9057404499999997</v>
      </c>
      <c r="R26" s="41">
        <v>10.2465806</v>
      </c>
      <c r="S26" s="43">
        <v>7.5761605249999997</v>
      </c>
      <c r="T26" s="15">
        <v>1.76199398</v>
      </c>
      <c r="U26" s="41">
        <v>8.1437820999999992</v>
      </c>
      <c r="V26" s="16">
        <v>4.9528880399999995</v>
      </c>
      <c r="W26" s="15">
        <v>4.4393799899999999</v>
      </c>
      <c r="X26" s="41">
        <v>9.2292689200000009</v>
      </c>
      <c r="Y26" s="44">
        <v>6.8343244550000009</v>
      </c>
    </row>
    <row r="27" spans="1:25" x14ac:dyDescent="0.2">
      <c r="A27" s="10">
        <v>14.5</v>
      </c>
      <c r="B27" s="15">
        <v>86.165649400000007</v>
      </c>
      <c r="C27" s="41">
        <v>96.318630099999993</v>
      </c>
      <c r="D27" s="16">
        <v>91.242139750000007</v>
      </c>
      <c r="E27" s="15">
        <v>31.765473799999999</v>
      </c>
      <c r="F27" s="41">
        <v>27.4481191</v>
      </c>
      <c r="G27" s="16">
        <v>29.606796449999997</v>
      </c>
      <c r="H27" s="15">
        <v>43.729953299999998</v>
      </c>
      <c r="I27" s="41">
        <v>63.347686000000003</v>
      </c>
      <c r="J27" s="16">
        <v>29.606796449999997</v>
      </c>
      <c r="K27" s="15">
        <v>29.4788198</v>
      </c>
      <c r="L27" s="41">
        <v>23.1663049</v>
      </c>
      <c r="M27" s="16">
        <v>26.322562349999998</v>
      </c>
      <c r="N27" s="15">
        <v>3.6460649799999998</v>
      </c>
      <c r="O27" s="41">
        <v>5.0925009399999999</v>
      </c>
      <c r="P27" s="43">
        <v>4.3692829599999996</v>
      </c>
      <c r="Q27" s="15">
        <v>4.71742799</v>
      </c>
      <c r="R27" s="41">
        <v>10.5481049</v>
      </c>
      <c r="S27" s="43">
        <v>7.6327664449999997</v>
      </c>
      <c r="T27" s="15">
        <v>1.9375795499999999</v>
      </c>
      <c r="U27" s="41">
        <v>7.7647921200000001</v>
      </c>
      <c r="V27" s="16">
        <v>4.8511858349999999</v>
      </c>
      <c r="W27" s="15">
        <v>4.5024637099999998</v>
      </c>
      <c r="X27" s="41">
        <v>9.5306922000000007</v>
      </c>
      <c r="Y27" s="44">
        <v>7.0165779550000007</v>
      </c>
    </row>
    <row r="28" spans="1:25" x14ac:dyDescent="0.2">
      <c r="A28" s="10">
        <v>15</v>
      </c>
      <c r="B28" s="15">
        <v>88.531486799999996</v>
      </c>
      <c r="C28" s="41">
        <v>95.881288100000006</v>
      </c>
      <c r="D28" s="16">
        <v>92.206387449999994</v>
      </c>
      <c r="E28" s="15">
        <v>34.878751600000001</v>
      </c>
      <c r="F28" s="41">
        <v>29.0924385</v>
      </c>
      <c r="G28" s="16">
        <v>31.985595050000001</v>
      </c>
      <c r="H28" s="15">
        <v>52.485231499999998</v>
      </c>
      <c r="I28" s="41">
        <v>76.159763499999997</v>
      </c>
      <c r="J28" s="16">
        <v>31.985595050000001</v>
      </c>
      <c r="K28" s="15">
        <v>32.731522099999999</v>
      </c>
      <c r="L28" s="41">
        <v>24.347596800000002</v>
      </c>
      <c r="M28" s="16">
        <v>28.539559449999999</v>
      </c>
      <c r="N28" s="15">
        <v>3.76295366</v>
      </c>
      <c r="O28" s="41">
        <v>4.4927177599999997</v>
      </c>
      <c r="P28" s="43">
        <v>4.1278357099999994</v>
      </c>
      <c r="Q28" s="15">
        <v>5.10056975</v>
      </c>
      <c r="R28" s="41">
        <v>9.9109116000000004</v>
      </c>
      <c r="S28" s="43">
        <v>7.5057406750000002</v>
      </c>
      <c r="T28" s="15">
        <v>1.9452523100000001</v>
      </c>
      <c r="U28" s="41">
        <v>7.7342503699999998</v>
      </c>
      <c r="V28" s="16">
        <v>4.8397513400000003</v>
      </c>
      <c r="W28" s="15">
        <v>4.5457654200000004</v>
      </c>
      <c r="X28" s="41">
        <v>9.6250239299999993</v>
      </c>
      <c r="Y28" s="44">
        <v>7.0853946749999999</v>
      </c>
    </row>
    <row r="29" spans="1:25" x14ac:dyDescent="0.2">
      <c r="A29" s="10">
        <v>15.5</v>
      </c>
      <c r="B29" s="15">
        <v>91.949587500000007</v>
      </c>
      <c r="C29" s="41">
        <v>96.498874799999996</v>
      </c>
      <c r="D29" s="16">
        <v>94.224231150000008</v>
      </c>
      <c r="E29" s="15">
        <v>39.822575700000002</v>
      </c>
      <c r="F29" s="41">
        <v>28.512617500000001</v>
      </c>
      <c r="G29" s="16">
        <v>34.167596600000003</v>
      </c>
      <c r="H29" s="15">
        <v>57.974419599999997</v>
      </c>
      <c r="I29" s="41">
        <v>87.787284499999998</v>
      </c>
      <c r="J29" s="16">
        <v>34.167596600000003</v>
      </c>
      <c r="K29" s="15">
        <v>34.928620199999997</v>
      </c>
      <c r="L29" s="41">
        <v>24.527636300000001</v>
      </c>
      <c r="M29" s="16">
        <v>29.728128249999997</v>
      </c>
      <c r="N29" s="15">
        <v>4.0249455200000002</v>
      </c>
      <c r="O29" s="41">
        <v>4.4440516600000004</v>
      </c>
      <c r="P29" s="43">
        <v>4.2344985900000003</v>
      </c>
      <c r="Q29" s="15">
        <v>4.5266717099999996</v>
      </c>
      <c r="R29" s="41">
        <v>10.6493834</v>
      </c>
      <c r="S29" s="43">
        <v>7.588027555</v>
      </c>
      <c r="T29" s="15">
        <v>1.92082632</v>
      </c>
      <c r="U29" s="41">
        <v>7.4522535999999997</v>
      </c>
      <c r="V29" s="16">
        <v>4.6865399600000002</v>
      </c>
      <c r="W29" s="15">
        <v>4.4123611499999997</v>
      </c>
      <c r="X29" s="41">
        <v>10.049466900000001</v>
      </c>
      <c r="Y29" s="44">
        <v>7.2309140250000006</v>
      </c>
    </row>
    <row r="30" spans="1:25" x14ac:dyDescent="0.2">
      <c r="A30" s="10">
        <v>16</v>
      </c>
      <c r="B30" s="15">
        <v>91.221936600000006</v>
      </c>
      <c r="C30" s="41">
        <v>97.671979899999997</v>
      </c>
      <c r="D30" s="16">
        <v>94.446958249999994</v>
      </c>
      <c r="E30" s="15">
        <v>40.693084200000001</v>
      </c>
      <c r="F30" s="41">
        <v>30.495138099999998</v>
      </c>
      <c r="G30" s="16">
        <v>35.594111150000003</v>
      </c>
      <c r="H30" s="15">
        <v>63.898613900000001</v>
      </c>
      <c r="I30" s="41">
        <v>96.290650400000004</v>
      </c>
      <c r="J30" s="16">
        <v>35.594111150000003</v>
      </c>
      <c r="K30" s="15">
        <v>35.168565600000001</v>
      </c>
      <c r="L30" s="41">
        <v>27.815174299999999</v>
      </c>
      <c r="M30" s="16">
        <v>31.491869950000002</v>
      </c>
      <c r="N30" s="15">
        <v>3.8102442299999999</v>
      </c>
      <c r="O30" s="41">
        <v>4.3467194600000001</v>
      </c>
      <c r="P30" s="43">
        <v>4.0784818449999998</v>
      </c>
      <c r="Q30" s="15">
        <v>4.1476029600000004</v>
      </c>
      <c r="R30" s="41">
        <v>10.6476449</v>
      </c>
      <c r="S30" s="43">
        <v>7.39762393</v>
      </c>
      <c r="T30" s="15">
        <v>1.96354009</v>
      </c>
      <c r="U30" s="41">
        <v>7.2412051799999997</v>
      </c>
      <c r="V30" s="16">
        <v>4.602372635</v>
      </c>
      <c r="W30" s="15">
        <v>4.4448076099999998</v>
      </c>
      <c r="X30" s="41">
        <v>9.6512216199999994</v>
      </c>
      <c r="Y30" s="44">
        <v>7.0480146149999996</v>
      </c>
    </row>
    <row r="31" spans="1:25" x14ac:dyDescent="0.2">
      <c r="A31" s="10">
        <v>16.5</v>
      </c>
      <c r="B31" s="15">
        <v>91.312957400000002</v>
      </c>
      <c r="C31" s="41">
        <v>96.729579400000006</v>
      </c>
      <c r="D31" s="16">
        <v>94.021268399999997</v>
      </c>
      <c r="E31" s="15">
        <v>42.935109099999998</v>
      </c>
      <c r="F31" s="41">
        <v>30.0133185</v>
      </c>
      <c r="G31" s="16">
        <v>36.474213800000001</v>
      </c>
      <c r="H31" s="15">
        <v>72.376382399999997</v>
      </c>
      <c r="I31" s="41">
        <v>97.350686199999998</v>
      </c>
      <c r="J31" s="16">
        <v>36.474213800000001</v>
      </c>
      <c r="K31" s="15">
        <v>37.398383500000001</v>
      </c>
      <c r="L31" s="41">
        <v>28.487395100000001</v>
      </c>
      <c r="M31" s="16">
        <v>32.942889300000004</v>
      </c>
      <c r="N31" s="15">
        <v>4.0281769799999996</v>
      </c>
      <c r="O31" s="41">
        <v>4.2370145199999998</v>
      </c>
      <c r="P31" s="43">
        <v>4.1325957500000001</v>
      </c>
      <c r="Q31" s="15">
        <v>4.4308862700000002</v>
      </c>
      <c r="R31" s="41">
        <v>10.147613099999999</v>
      </c>
      <c r="S31" s="43">
        <v>7.2892496849999997</v>
      </c>
      <c r="T31" s="15">
        <v>1.9910351799999999</v>
      </c>
      <c r="U31" s="41">
        <v>6.8756840600000002</v>
      </c>
      <c r="V31" s="16">
        <v>4.4333596200000001</v>
      </c>
      <c r="W31" s="15">
        <v>4.4123611499999997</v>
      </c>
      <c r="X31" s="41">
        <v>9.4520990299999994</v>
      </c>
      <c r="Y31" s="44">
        <v>6.9322300899999991</v>
      </c>
    </row>
    <row r="32" spans="1:25" x14ac:dyDescent="0.2">
      <c r="A32" s="10">
        <v>17</v>
      </c>
      <c r="B32" s="15">
        <v>89.515490799999995</v>
      </c>
      <c r="C32" s="41">
        <v>96.420630500000001</v>
      </c>
      <c r="D32" s="16">
        <v>92.968060649999998</v>
      </c>
      <c r="E32" s="15">
        <v>42.676870600000001</v>
      </c>
      <c r="F32" s="41">
        <v>30.641614400000002</v>
      </c>
      <c r="G32" s="16">
        <v>36.659242500000005</v>
      </c>
      <c r="H32" s="15">
        <v>74.204502399999996</v>
      </c>
      <c r="I32" s="41">
        <v>97.923634699999994</v>
      </c>
      <c r="J32" s="16">
        <v>36.659242500000005</v>
      </c>
      <c r="K32" s="15">
        <v>39.703379099999999</v>
      </c>
      <c r="L32" s="41">
        <v>29.231909399999999</v>
      </c>
      <c r="M32" s="16">
        <v>34.467644249999999</v>
      </c>
      <c r="N32" s="15">
        <v>4.1268582699999996</v>
      </c>
      <c r="O32" s="41">
        <v>3.7345635399999999</v>
      </c>
      <c r="P32" s="43">
        <v>3.9307109049999998</v>
      </c>
      <c r="Q32" s="15">
        <v>4.3711023200000003</v>
      </c>
      <c r="R32" s="41">
        <v>8.9409433099999998</v>
      </c>
      <c r="S32" s="43">
        <v>6.656022815</v>
      </c>
      <c r="T32" s="15">
        <v>1.7940927200000001</v>
      </c>
      <c r="U32" s="41">
        <v>6.64218391</v>
      </c>
      <c r="V32" s="16">
        <v>4.218138315</v>
      </c>
      <c r="W32" s="15">
        <v>4.6304403499999998</v>
      </c>
      <c r="X32" s="41">
        <v>8.7327075000000001</v>
      </c>
      <c r="Y32" s="44">
        <v>6.6815739250000004</v>
      </c>
    </row>
    <row r="33" spans="1:25" x14ac:dyDescent="0.2">
      <c r="A33" s="10">
        <v>17.5</v>
      </c>
      <c r="B33" s="15">
        <v>92.428761800000004</v>
      </c>
      <c r="C33" s="41">
        <v>96.609388899999999</v>
      </c>
      <c r="D33" s="16">
        <v>94.519075350000008</v>
      </c>
      <c r="E33" s="15">
        <v>47.137571100000002</v>
      </c>
      <c r="F33" s="41">
        <v>32.6971889</v>
      </c>
      <c r="G33" s="16">
        <v>39.917380000000001</v>
      </c>
      <c r="H33" s="15">
        <v>77.690176699999995</v>
      </c>
      <c r="I33" s="41">
        <v>98.675319900000005</v>
      </c>
      <c r="J33" s="16">
        <v>39.917380000000001</v>
      </c>
      <c r="K33" s="15">
        <v>42.936021099999998</v>
      </c>
      <c r="L33" s="41">
        <v>35.127957000000002</v>
      </c>
      <c r="M33" s="16">
        <v>39.03198905</v>
      </c>
      <c r="N33" s="15">
        <v>4.1547600500000001</v>
      </c>
      <c r="O33" s="41">
        <v>3.7085218700000002</v>
      </c>
      <c r="P33" s="43">
        <v>3.9316409600000002</v>
      </c>
      <c r="Q33" s="15">
        <v>4.0501883100000002</v>
      </c>
      <c r="R33" s="41">
        <v>9.0294903600000005</v>
      </c>
      <c r="S33" s="43">
        <v>6.5398393349999999</v>
      </c>
      <c r="T33" s="15">
        <v>1.9987079400000001</v>
      </c>
      <c r="U33" s="41">
        <v>6.8999323700000001</v>
      </c>
      <c r="V33" s="16">
        <v>4.4493201550000006</v>
      </c>
      <c r="W33" s="15">
        <v>4.5764026800000002</v>
      </c>
      <c r="X33" s="41">
        <v>8.9293398800000006</v>
      </c>
      <c r="Y33" s="44">
        <v>6.7528712800000008</v>
      </c>
    </row>
    <row r="34" spans="1:25" x14ac:dyDescent="0.2">
      <c r="A34" s="10">
        <v>18</v>
      </c>
      <c r="B34" s="15">
        <v>92.572792199999995</v>
      </c>
      <c r="C34" s="41">
        <v>96.287980599999997</v>
      </c>
      <c r="D34" s="16">
        <v>94.430386400000003</v>
      </c>
      <c r="E34" s="15">
        <v>50.971912099999997</v>
      </c>
      <c r="F34" s="41">
        <v>34.577430499999998</v>
      </c>
      <c r="G34" s="16">
        <v>42.774671299999994</v>
      </c>
      <c r="H34" s="15">
        <v>85.879911199999995</v>
      </c>
      <c r="I34" s="41">
        <v>98.409853799999993</v>
      </c>
      <c r="J34" s="16">
        <v>42.774671299999994</v>
      </c>
      <c r="K34" s="15">
        <v>49.123965400000003</v>
      </c>
      <c r="L34" s="41">
        <v>34.9250209</v>
      </c>
      <c r="M34" s="16">
        <v>42.024493149999998</v>
      </c>
      <c r="N34" s="15">
        <v>4.3071948400000002</v>
      </c>
      <c r="O34" s="41">
        <v>4.0504807700000001</v>
      </c>
      <c r="P34" s="43">
        <v>4.1788378050000006</v>
      </c>
      <c r="Q34" s="15">
        <v>4.6232717499999998</v>
      </c>
      <c r="R34" s="41">
        <v>9.7430719400000001</v>
      </c>
      <c r="S34" s="43">
        <v>7.1831718450000004</v>
      </c>
      <c r="T34" s="15">
        <v>2.22468004</v>
      </c>
      <c r="U34" s="41">
        <v>6.7283976699999997</v>
      </c>
      <c r="V34" s="16">
        <v>4.4765388549999994</v>
      </c>
      <c r="W34" s="15">
        <v>4.8269283400000003</v>
      </c>
      <c r="X34" s="41">
        <v>9.7041151600000006</v>
      </c>
      <c r="Y34" s="44">
        <v>7.2655217500000004</v>
      </c>
    </row>
    <row r="35" spans="1:25" x14ac:dyDescent="0.2">
      <c r="A35" s="10">
        <v>18.5</v>
      </c>
      <c r="B35" s="15">
        <v>91.168688000000003</v>
      </c>
      <c r="C35" s="41">
        <v>95.860855099999995</v>
      </c>
      <c r="D35" s="16">
        <v>93.514771550000006</v>
      </c>
      <c r="E35" s="15">
        <v>49.568658499999998</v>
      </c>
      <c r="F35" s="41">
        <v>36.816543000000003</v>
      </c>
      <c r="G35" s="16">
        <v>43.192600749999997</v>
      </c>
      <c r="H35" s="15">
        <v>87.053357599999998</v>
      </c>
      <c r="I35" s="41">
        <v>98.116353700000005</v>
      </c>
      <c r="J35" s="16">
        <v>43.192600749999997</v>
      </c>
      <c r="K35" s="15">
        <v>49.800370100000002</v>
      </c>
      <c r="L35" s="41">
        <v>37.3329971</v>
      </c>
      <c r="M35" s="16">
        <v>43.566683600000005</v>
      </c>
      <c r="N35" s="15">
        <v>4.1559414500000003</v>
      </c>
      <c r="O35" s="41">
        <v>3.6214413699999999</v>
      </c>
      <c r="P35" s="43">
        <v>3.8886914099999998</v>
      </c>
      <c r="Q35" s="15">
        <v>4.6543856300000002</v>
      </c>
      <c r="R35" s="41">
        <v>8.8876963799999995</v>
      </c>
      <c r="S35" s="43">
        <v>6.7710410049999998</v>
      </c>
      <c r="T35" s="15">
        <v>1.8994694299999999</v>
      </c>
      <c r="U35" s="41">
        <v>6.2542110600000003</v>
      </c>
      <c r="V35" s="16">
        <v>4.0768402449999996</v>
      </c>
      <c r="W35" s="15">
        <v>4.6340587700000002</v>
      </c>
      <c r="X35" s="41">
        <v>9.06281873</v>
      </c>
      <c r="Y35" s="44">
        <v>6.8484387499999997</v>
      </c>
    </row>
    <row r="36" spans="1:25" x14ac:dyDescent="0.2">
      <c r="A36" s="10">
        <v>19</v>
      </c>
      <c r="B36" s="15">
        <v>92.371876900000004</v>
      </c>
      <c r="C36" s="41">
        <v>95.771002800000005</v>
      </c>
      <c r="D36" s="16">
        <v>94.071439850000004</v>
      </c>
      <c r="E36" s="15">
        <v>49.504947600000001</v>
      </c>
      <c r="F36" s="41">
        <v>37.177903200000003</v>
      </c>
      <c r="G36" s="16">
        <v>43.341425400000006</v>
      </c>
      <c r="H36" s="15">
        <v>86.217213400000006</v>
      </c>
      <c r="I36" s="41">
        <v>98.352026499999994</v>
      </c>
      <c r="J36" s="16">
        <v>43.341425400000006</v>
      </c>
      <c r="K36" s="15">
        <v>50.934073499999997</v>
      </c>
      <c r="L36" s="41">
        <v>40.789691500000004</v>
      </c>
      <c r="M36" s="16">
        <v>45.8618825</v>
      </c>
      <c r="N36" s="15">
        <v>4.4628610899999996</v>
      </c>
      <c r="O36" s="41">
        <v>3.90236143</v>
      </c>
      <c r="P36" s="43">
        <v>4.1826112599999998</v>
      </c>
      <c r="Q36" s="15">
        <v>4.4341446800000002</v>
      </c>
      <c r="R36" s="41">
        <v>8.4391730799999998</v>
      </c>
      <c r="S36" s="43">
        <v>6.4366588799999995</v>
      </c>
      <c r="T36" s="15">
        <v>1.8994694299999999</v>
      </c>
      <c r="U36" s="41">
        <v>6.4392146199999996</v>
      </c>
      <c r="V36" s="16">
        <v>4.1693420249999997</v>
      </c>
      <c r="W36" s="15">
        <v>4.5421469999999999</v>
      </c>
      <c r="X36" s="41">
        <v>7.8888021200000003</v>
      </c>
      <c r="Y36" s="44">
        <v>6.2154745600000005</v>
      </c>
    </row>
    <row r="37" spans="1:25" x14ac:dyDescent="0.2">
      <c r="A37" s="10">
        <v>19.5</v>
      </c>
      <c r="B37" s="15">
        <v>89.540303199999997</v>
      </c>
      <c r="C37" s="41">
        <v>95.429472799999999</v>
      </c>
      <c r="D37" s="16">
        <v>92.484887999999998</v>
      </c>
      <c r="E37" s="15">
        <v>53.034878499999998</v>
      </c>
      <c r="F37" s="41">
        <v>38.327219300000003</v>
      </c>
      <c r="G37" s="16">
        <v>45.6810489</v>
      </c>
      <c r="H37" s="15">
        <v>86.730159200000003</v>
      </c>
      <c r="I37" s="41">
        <v>97.844764600000005</v>
      </c>
      <c r="J37" s="16">
        <v>45.6810489</v>
      </c>
      <c r="K37" s="15">
        <v>52.188528599999998</v>
      </c>
      <c r="L37" s="41">
        <v>41.903094699999997</v>
      </c>
      <c r="M37" s="16">
        <v>47.045811649999997</v>
      </c>
      <c r="N37" s="15">
        <v>4.9157525900000003</v>
      </c>
      <c r="O37" s="41">
        <v>3.5049019600000002</v>
      </c>
      <c r="P37" s="43">
        <v>4.210327275</v>
      </c>
      <c r="Q37" s="15">
        <v>5.4141523300000003</v>
      </c>
      <c r="R37" s="41">
        <v>8.78352398</v>
      </c>
      <c r="S37" s="43">
        <v>7.0988381550000001</v>
      </c>
      <c r="T37" s="15">
        <v>2.00331159</v>
      </c>
      <c r="U37" s="41">
        <v>6.2137935999999998</v>
      </c>
      <c r="V37" s="16">
        <v>4.1085525949999999</v>
      </c>
      <c r="W37" s="15">
        <v>4.2898121299999996</v>
      </c>
      <c r="X37" s="41">
        <v>8.1635295800000005</v>
      </c>
      <c r="Y37" s="44">
        <v>6.2266708550000001</v>
      </c>
    </row>
    <row r="38" spans="1:25" x14ac:dyDescent="0.2">
      <c r="A38" s="10">
        <v>20</v>
      </c>
      <c r="B38" s="15">
        <v>94.507633100000007</v>
      </c>
      <c r="C38" s="41">
        <v>94.824345500000007</v>
      </c>
      <c r="D38" s="16">
        <v>94.665989300000007</v>
      </c>
      <c r="E38" s="15">
        <v>58.973182999999999</v>
      </c>
      <c r="F38" s="41">
        <v>38.970837799999998</v>
      </c>
      <c r="G38" s="16">
        <v>48.972010400000002</v>
      </c>
      <c r="H38" s="15">
        <v>89.117329900000001</v>
      </c>
      <c r="I38" s="41">
        <v>97.606464299999999</v>
      </c>
      <c r="J38" s="16">
        <v>48.972010400000002</v>
      </c>
      <c r="K38" s="15">
        <v>55.011783100000002</v>
      </c>
      <c r="L38" s="41">
        <v>41.086616200000002</v>
      </c>
      <c r="M38" s="16">
        <v>48.049199650000006</v>
      </c>
      <c r="N38" s="15">
        <v>5.1401482700000001</v>
      </c>
      <c r="O38" s="41">
        <v>3.3068203299999999</v>
      </c>
      <c r="P38" s="43">
        <v>4.2234843</v>
      </c>
      <c r="Q38" s="15">
        <v>5.3494807599999996</v>
      </c>
      <c r="R38" s="41">
        <v>7.8037182100000004</v>
      </c>
      <c r="S38" s="43">
        <v>6.576599485</v>
      </c>
      <c r="T38" s="15">
        <v>2.08272776</v>
      </c>
      <c r="U38" s="41">
        <v>5.67045523</v>
      </c>
      <c r="V38" s="16">
        <v>3.876591495</v>
      </c>
      <c r="W38" s="15">
        <v>4.4844909099999999</v>
      </c>
      <c r="X38" s="41">
        <v>7.5147623699999997</v>
      </c>
      <c r="Y38" s="44">
        <v>5.9996266399999998</v>
      </c>
    </row>
    <row r="39" spans="1:25" x14ac:dyDescent="0.2">
      <c r="A39" s="10">
        <v>20.5</v>
      </c>
      <c r="B39" s="15">
        <v>89.043589100000005</v>
      </c>
      <c r="C39" s="41">
        <v>95.643461200000004</v>
      </c>
      <c r="D39" s="16">
        <v>92.343525150000005</v>
      </c>
      <c r="E39" s="15">
        <v>59.399840300000001</v>
      </c>
      <c r="F39" s="41">
        <v>41.895258599999998</v>
      </c>
      <c r="G39" s="16">
        <v>50.64754945</v>
      </c>
      <c r="H39" s="15">
        <v>90.804471300000003</v>
      </c>
      <c r="I39" s="41">
        <v>97.607332400000004</v>
      </c>
      <c r="J39" s="16">
        <v>50.64754945</v>
      </c>
      <c r="K39" s="15">
        <v>57.556139899999998</v>
      </c>
      <c r="L39" s="41">
        <v>45.8648557</v>
      </c>
      <c r="M39" s="16">
        <v>51.710497799999999</v>
      </c>
      <c r="N39" s="15">
        <v>4.7827065900000001</v>
      </c>
      <c r="O39" s="41">
        <v>3.7426941999999999</v>
      </c>
      <c r="P39" s="43">
        <v>4.2627003949999995</v>
      </c>
      <c r="Q39" s="15">
        <v>4.9998966899999999</v>
      </c>
      <c r="R39" s="41">
        <v>7.69086392</v>
      </c>
      <c r="S39" s="43">
        <v>6.3453803049999999</v>
      </c>
      <c r="T39" s="15">
        <v>2.00331159</v>
      </c>
      <c r="U39" s="41">
        <v>5.6390206300000001</v>
      </c>
      <c r="V39" s="16">
        <v>3.8211661100000001</v>
      </c>
      <c r="W39" s="15">
        <v>4.0860873099999999</v>
      </c>
      <c r="X39" s="41">
        <v>7.8868099000000003</v>
      </c>
      <c r="Y39" s="44">
        <v>5.9864486049999996</v>
      </c>
    </row>
    <row r="40" spans="1:25" x14ac:dyDescent="0.2">
      <c r="A40" s="10">
        <v>21</v>
      </c>
      <c r="B40" s="15">
        <v>90.504339000000002</v>
      </c>
      <c r="C40" s="41">
        <v>95.667839799999996</v>
      </c>
      <c r="D40" s="16">
        <v>93.086089399999992</v>
      </c>
      <c r="E40" s="15">
        <v>62.778600900000001</v>
      </c>
      <c r="F40" s="41">
        <v>44.501797400000001</v>
      </c>
      <c r="G40" s="16">
        <v>53.640199150000001</v>
      </c>
      <c r="H40" s="15">
        <v>92.727798000000007</v>
      </c>
      <c r="I40" s="41">
        <v>97.923611500000007</v>
      </c>
      <c r="J40" s="16">
        <v>53.640199150000001</v>
      </c>
      <c r="K40" s="15">
        <v>63.351446099999997</v>
      </c>
      <c r="L40" s="41">
        <v>48.145464099999998</v>
      </c>
      <c r="M40" s="16">
        <v>55.748455100000001</v>
      </c>
      <c r="N40" s="15">
        <v>4.4284963800000003</v>
      </c>
      <c r="O40" s="41">
        <v>3.5309436299999999</v>
      </c>
      <c r="P40" s="43">
        <v>3.9797200049999999</v>
      </c>
      <c r="Q40" s="15">
        <v>4.99908208</v>
      </c>
      <c r="R40" s="41">
        <v>7.6422494399999996</v>
      </c>
      <c r="S40" s="43">
        <v>6.3206657599999998</v>
      </c>
      <c r="T40" s="15">
        <v>1.9971733899999999</v>
      </c>
      <c r="U40" s="41">
        <v>5.7943861600000002</v>
      </c>
      <c r="V40" s="16">
        <v>3.8957797750000003</v>
      </c>
      <c r="W40" s="15">
        <v>4.3168309699999998</v>
      </c>
      <c r="X40" s="41">
        <v>7.3882562500000004</v>
      </c>
      <c r="Y40" s="44">
        <v>5.8525436099999997</v>
      </c>
    </row>
    <row r="41" spans="1:25" x14ac:dyDescent="0.2">
      <c r="A41" s="10">
        <v>21.5</v>
      </c>
      <c r="B41" s="15">
        <v>91.474175299999999</v>
      </c>
      <c r="C41" s="41">
        <v>94.940279200000006</v>
      </c>
      <c r="D41" s="16">
        <v>93.207227250000003</v>
      </c>
      <c r="E41" s="15">
        <v>62.655318999999999</v>
      </c>
      <c r="F41" s="41">
        <v>42.799746599999999</v>
      </c>
      <c r="G41" s="16">
        <v>52.727532799999999</v>
      </c>
      <c r="H41" s="15">
        <v>93.3630402</v>
      </c>
      <c r="I41" s="41">
        <v>96.991430100000002</v>
      </c>
      <c r="J41" s="16">
        <v>52.727532799999999</v>
      </c>
      <c r="K41" s="15">
        <v>64.882266999999999</v>
      </c>
      <c r="L41" s="41">
        <v>47.604615600000002</v>
      </c>
      <c r="M41" s="16">
        <v>56.243441300000001</v>
      </c>
      <c r="N41" s="15">
        <v>4.3662298699999997</v>
      </c>
      <c r="O41" s="41">
        <v>3.4822775300000002</v>
      </c>
      <c r="P41" s="43">
        <v>3.9242537</v>
      </c>
      <c r="Q41" s="15">
        <v>5.5386078300000001</v>
      </c>
      <c r="R41" s="41">
        <v>7.04383318</v>
      </c>
      <c r="S41" s="43">
        <v>6.2912205050000001</v>
      </c>
      <c r="T41" s="15">
        <v>1.92389542</v>
      </c>
      <c r="U41" s="41">
        <v>5.2510477900000003</v>
      </c>
      <c r="V41" s="16">
        <v>3.5874716050000002</v>
      </c>
      <c r="W41" s="15">
        <v>4.2267284099999998</v>
      </c>
      <c r="X41" s="41">
        <v>7.0147145599999998</v>
      </c>
      <c r="Y41" s="44">
        <v>5.6207214849999998</v>
      </c>
    </row>
    <row r="42" spans="1:25" x14ac:dyDescent="0.2">
      <c r="A42" s="10">
        <v>22</v>
      </c>
      <c r="B42" s="15">
        <v>94.173093100000003</v>
      </c>
      <c r="C42" s="41">
        <v>94.612911199999999</v>
      </c>
      <c r="D42" s="16">
        <v>94.393002150000001</v>
      </c>
      <c r="E42" s="15">
        <v>66.858125900000005</v>
      </c>
      <c r="F42" s="41">
        <v>46.521029200000001</v>
      </c>
      <c r="G42" s="16">
        <v>56.689577550000003</v>
      </c>
      <c r="H42" s="15">
        <v>92.5368852</v>
      </c>
      <c r="I42" s="41">
        <v>96.7093311</v>
      </c>
      <c r="J42" s="16">
        <v>56.689577550000003</v>
      </c>
      <c r="K42" s="15">
        <v>64.178206299999999</v>
      </c>
      <c r="L42" s="41">
        <v>50.950431500000001</v>
      </c>
      <c r="M42" s="16">
        <v>57.564318900000004</v>
      </c>
      <c r="N42" s="15">
        <v>4.0710547000000004</v>
      </c>
      <c r="O42" s="41">
        <v>3.1936981599999998</v>
      </c>
      <c r="P42" s="43">
        <v>3.6323764299999999</v>
      </c>
      <c r="Q42" s="15">
        <v>5.2504369100000003</v>
      </c>
      <c r="R42" s="41">
        <v>6.5241266299999996</v>
      </c>
      <c r="S42" s="43">
        <v>5.8872817699999995</v>
      </c>
      <c r="T42" s="15">
        <v>2.0979464399999999</v>
      </c>
      <c r="U42" s="41">
        <v>4.75979917</v>
      </c>
      <c r="V42" s="16">
        <v>3.4288728050000001</v>
      </c>
      <c r="W42" s="15">
        <v>4.3168309699999998</v>
      </c>
      <c r="X42" s="41">
        <v>6.3846742399999998</v>
      </c>
      <c r="Y42" s="44">
        <v>5.3507526050000003</v>
      </c>
    </row>
    <row r="43" spans="1:25" x14ac:dyDescent="0.2">
      <c r="A43" s="10">
        <v>22.5</v>
      </c>
      <c r="B43" s="15">
        <v>95.901570699999994</v>
      </c>
      <c r="C43" s="41">
        <v>94.512302300000002</v>
      </c>
      <c r="D43" s="16">
        <v>95.206936499999998</v>
      </c>
      <c r="E43" s="15">
        <v>68.497194899999997</v>
      </c>
      <c r="F43" s="41">
        <v>43.804725300000001</v>
      </c>
      <c r="G43" s="16">
        <v>56.150960099999999</v>
      </c>
      <c r="H43" s="15">
        <v>95.339963600000004</v>
      </c>
      <c r="I43" s="41">
        <v>95.954127099999994</v>
      </c>
      <c r="J43" s="16">
        <v>56.150960099999999</v>
      </c>
      <c r="K43" s="15">
        <v>66.654007199999995</v>
      </c>
      <c r="L43" s="41">
        <v>49.097719699999999</v>
      </c>
      <c r="M43" s="16">
        <v>57.875863449999997</v>
      </c>
      <c r="N43" s="15">
        <v>4.4713740900000003</v>
      </c>
      <c r="O43" s="41">
        <v>3.1245286600000002</v>
      </c>
      <c r="P43" s="43">
        <v>3.7979513750000002</v>
      </c>
      <c r="Q43" s="15">
        <v>5.7293641099999997</v>
      </c>
      <c r="R43" s="41">
        <v>6.3151988499999998</v>
      </c>
      <c r="S43" s="43">
        <v>6.0222814800000002</v>
      </c>
      <c r="T43" s="15">
        <v>2.1681553099999999</v>
      </c>
      <c r="U43" s="41">
        <v>5.1693200099999999</v>
      </c>
      <c r="V43" s="16">
        <v>3.6687376599999997</v>
      </c>
      <c r="W43" s="15">
        <v>4.41417036</v>
      </c>
      <c r="X43" s="41">
        <v>6.4904612400000001</v>
      </c>
      <c r="Y43" s="44">
        <v>5.4523158</v>
      </c>
    </row>
    <row r="44" spans="1:25" x14ac:dyDescent="0.2">
      <c r="A44" s="10">
        <v>23</v>
      </c>
      <c r="B44" s="15">
        <v>98.447386199999997</v>
      </c>
      <c r="C44" s="41">
        <v>94.544883499999997</v>
      </c>
      <c r="D44" s="16">
        <v>96.496134850000004</v>
      </c>
      <c r="E44" s="15">
        <v>71.518873600000006</v>
      </c>
      <c r="F44" s="41">
        <v>48.808967099999997</v>
      </c>
      <c r="G44" s="16">
        <v>60.163920349999998</v>
      </c>
      <c r="H44" s="15">
        <v>98.535772499999993</v>
      </c>
      <c r="I44" s="41">
        <v>96.605945700000007</v>
      </c>
      <c r="J44" s="16">
        <v>60.163920349999998</v>
      </c>
      <c r="K44" s="15">
        <v>74.817801200000005</v>
      </c>
      <c r="L44" s="41">
        <v>55.185419799999998</v>
      </c>
      <c r="M44" s="16">
        <v>65.001610499999998</v>
      </c>
      <c r="N44" s="15">
        <v>4.5926756299999996</v>
      </c>
      <c r="O44" s="41">
        <v>3.31023756</v>
      </c>
      <c r="P44" s="43">
        <v>3.9514565949999998</v>
      </c>
      <c r="Q44" s="15">
        <v>5.7875188499999997</v>
      </c>
      <c r="R44" s="41">
        <v>6.0530345600000004</v>
      </c>
      <c r="S44" s="43">
        <v>5.920276705</v>
      </c>
      <c r="T44" s="15">
        <v>1.9987079400000001</v>
      </c>
      <c r="U44" s="41">
        <v>5.0390956300000003</v>
      </c>
      <c r="V44" s="16">
        <v>3.5189017850000002</v>
      </c>
      <c r="W44" s="15">
        <v>4.2573656700000004</v>
      </c>
      <c r="X44" s="41">
        <v>6.2379470599999998</v>
      </c>
      <c r="Y44" s="44">
        <v>5.2476563650000001</v>
      </c>
    </row>
    <row r="45" spans="1:25" x14ac:dyDescent="0.2">
      <c r="A45" s="10">
        <v>23.5</v>
      </c>
      <c r="B45" s="15">
        <v>97.170968000000002</v>
      </c>
      <c r="C45" s="41">
        <v>94.208461600000007</v>
      </c>
      <c r="D45" s="16">
        <v>95.689714800000004</v>
      </c>
      <c r="E45" s="15">
        <v>70.797465399999993</v>
      </c>
      <c r="F45" s="41">
        <v>48.125078700000003</v>
      </c>
      <c r="G45" s="16">
        <v>59.461272049999998</v>
      </c>
      <c r="H45" s="15">
        <v>94.023873699999996</v>
      </c>
      <c r="I45" s="41">
        <v>95.654504000000003</v>
      </c>
      <c r="J45" s="16">
        <v>59.461272049999998</v>
      </c>
      <c r="K45" s="15">
        <v>71.152595199999993</v>
      </c>
      <c r="L45" s="41">
        <v>53.986437299999999</v>
      </c>
      <c r="M45" s="16">
        <v>62.569516249999992</v>
      </c>
      <c r="N45" s="15">
        <v>4.4596296300000002</v>
      </c>
      <c r="O45" s="41">
        <v>3.22186086</v>
      </c>
      <c r="P45" s="43">
        <v>3.8407452449999999</v>
      </c>
      <c r="Q45" s="15">
        <v>5.37896543</v>
      </c>
      <c r="R45" s="41">
        <v>5.9002476599999998</v>
      </c>
      <c r="S45" s="43">
        <v>5.6396065449999995</v>
      </c>
      <c r="T45" s="15">
        <v>2.1437293199999998</v>
      </c>
      <c r="U45" s="41">
        <v>4.8037988900000004</v>
      </c>
      <c r="V45" s="16">
        <v>3.4737641049999999</v>
      </c>
      <c r="W45" s="15">
        <v>4.0699237200000002</v>
      </c>
      <c r="X45" s="41">
        <v>5.9889192600000003</v>
      </c>
      <c r="Y45" s="44">
        <v>5.0294214900000007</v>
      </c>
    </row>
    <row r="46" spans="1:25" ht="17" thickBot="1" x14ac:dyDescent="0.25">
      <c r="A46" s="17">
        <v>24</v>
      </c>
      <c r="B46" s="18">
        <v>96.204516299999995</v>
      </c>
      <c r="C46" s="49">
        <v>94.081771399999994</v>
      </c>
      <c r="D46" s="19">
        <v>95.143143850000001</v>
      </c>
      <c r="E46" s="18">
        <v>75.062603300000006</v>
      </c>
      <c r="F46" s="49">
        <v>49.4468879</v>
      </c>
      <c r="G46" s="19">
        <v>62.254745600000007</v>
      </c>
      <c r="H46" s="18">
        <v>93.801709000000002</v>
      </c>
      <c r="I46" s="49">
        <v>95.3531215</v>
      </c>
      <c r="J46" s="19">
        <v>62.254745600000007</v>
      </c>
      <c r="K46" s="18">
        <v>69.379686500000005</v>
      </c>
      <c r="L46" s="49">
        <v>56.7886016</v>
      </c>
      <c r="M46" s="19">
        <v>63.084144050000006</v>
      </c>
      <c r="N46" s="18">
        <v>5.17128152</v>
      </c>
      <c r="O46" s="49">
        <v>2.9004053600000002</v>
      </c>
      <c r="P46" s="68">
        <v>4.0358434399999998</v>
      </c>
      <c r="Q46" s="18">
        <v>5.8833042899999999</v>
      </c>
      <c r="R46" s="49">
        <v>5.7289414499999998</v>
      </c>
      <c r="S46" s="68">
        <v>5.8061228699999994</v>
      </c>
      <c r="T46" s="18">
        <v>2.3666323299999998</v>
      </c>
      <c r="U46" s="49">
        <v>4.2416019499999997</v>
      </c>
      <c r="V46" s="19">
        <v>3.3041171399999998</v>
      </c>
      <c r="W46" s="18">
        <v>4.5745934699999999</v>
      </c>
      <c r="X46" s="49">
        <v>5.1203103099999998</v>
      </c>
      <c r="Y46" s="73">
        <v>4.8474518900000003</v>
      </c>
    </row>
  </sheetData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03276-51C8-8A4C-BA20-C6DE0BA1414E}">
  <dimension ref="A1:BB45"/>
  <sheetViews>
    <sheetView workbookViewId="0">
      <selection sqref="A1:XFD1048576"/>
    </sheetView>
  </sheetViews>
  <sheetFormatPr baseColWidth="10" defaultRowHeight="16" x14ac:dyDescent="0.2"/>
  <cols>
    <col min="1" max="1" width="24.83203125" customWidth="1"/>
    <col min="2" max="2" width="23.5" customWidth="1"/>
    <col min="3" max="3" width="29.33203125" customWidth="1"/>
    <col min="4" max="4" width="32.83203125" customWidth="1"/>
    <col min="5" max="5" width="23" customWidth="1"/>
    <col min="6" max="6" width="23.33203125" customWidth="1"/>
    <col min="7" max="7" width="28.6640625" customWidth="1"/>
    <col min="8" max="8" width="22" customWidth="1"/>
    <col min="9" max="13" width="28.33203125" customWidth="1"/>
    <col min="14" max="14" width="12.83203125" customWidth="1"/>
    <col min="15" max="15" width="13" customWidth="1"/>
    <col min="16" max="16" width="12.6640625" customWidth="1"/>
    <col min="17" max="17" width="12.33203125" customWidth="1"/>
    <col min="18" max="18" width="13.6640625" customWidth="1"/>
    <col min="19" max="19" width="12.6640625" customWidth="1"/>
    <col min="20" max="20" width="12.33203125" customWidth="1"/>
    <col min="21" max="25" width="13" customWidth="1"/>
    <col min="26" max="26" width="13.33203125" customWidth="1"/>
    <col min="27" max="27" width="12.6640625" customWidth="1"/>
    <col min="28" max="28" width="13.6640625" customWidth="1"/>
    <col min="29" max="30" width="14.5" customWidth="1"/>
    <col min="31" max="31" width="12.83203125" customWidth="1"/>
    <col min="32" max="32" width="13.5" customWidth="1"/>
    <col min="33" max="37" width="13" customWidth="1"/>
    <col min="38" max="38" width="12.83203125" customWidth="1"/>
    <col min="39" max="39" width="13.5" customWidth="1"/>
    <col min="40" max="40" width="13" customWidth="1"/>
    <col min="41" max="41" width="13.5" customWidth="1"/>
    <col min="42" max="44" width="13" customWidth="1"/>
    <col min="45" max="50" width="14.33203125" customWidth="1"/>
    <col min="51" max="51" width="13.33203125" customWidth="1"/>
    <col min="52" max="52" width="12.6640625" customWidth="1"/>
    <col min="53" max="53" width="13.33203125" customWidth="1"/>
    <col min="54" max="54" width="13.6640625" customWidth="1"/>
  </cols>
  <sheetData>
    <row r="1" spans="1:54" ht="17" thickBot="1" x14ac:dyDescent="0.25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54" ht="17" thickBot="1" x14ac:dyDescent="0.25">
      <c r="A2" s="1" t="s">
        <v>0</v>
      </c>
      <c r="B2" s="2" t="s">
        <v>96</v>
      </c>
      <c r="C2" s="3"/>
      <c r="D2" s="3"/>
      <c r="E2" s="4"/>
      <c r="F2" s="2" t="s">
        <v>97</v>
      </c>
      <c r="G2" s="3"/>
      <c r="H2" s="3"/>
      <c r="I2" s="4"/>
      <c r="J2" s="2" t="s">
        <v>97</v>
      </c>
      <c r="K2" s="3"/>
      <c r="L2" s="3"/>
      <c r="M2" s="4"/>
      <c r="N2" s="2" t="s">
        <v>98</v>
      </c>
      <c r="O2" s="3"/>
      <c r="P2" s="3"/>
      <c r="Q2" s="4"/>
      <c r="R2" s="2" t="s">
        <v>99</v>
      </c>
      <c r="S2" s="3"/>
      <c r="T2" s="3"/>
      <c r="U2" s="4"/>
      <c r="V2" s="2" t="s">
        <v>100</v>
      </c>
      <c r="W2" s="3"/>
      <c r="X2" s="3"/>
      <c r="Y2" s="4"/>
      <c r="Z2" s="2" t="s">
        <v>94</v>
      </c>
      <c r="AA2" s="3"/>
      <c r="AB2" s="3"/>
      <c r="AC2" s="4"/>
      <c r="AD2" s="2" t="s">
        <v>101</v>
      </c>
      <c r="AE2" s="3"/>
      <c r="AF2" s="3"/>
      <c r="AG2" s="4"/>
      <c r="AH2" s="2" t="s">
        <v>101</v>
      </c>
      <c r="AI2" s="3"/>
      <c r="AJ2" s="3"/>
      <c r="AK2" s="4"/>
      <c r="AL2" s="2" t="s">
        <v>102</v>
      </c>
      <c r="AM2" s="3"/>
      <c r="AN2" s="3"/>
      <c r="AO2" s="4"/>
      <c r="AP2" s="2" t="s">
        <v>103</v>
      </c>
      <c r="AQ2" s="3"/>
      <c r="AR2" s="3"/>
      <c r="AS2" s="4"/>
      <c r="AT2" s="2" t="s">
        <v>104</v>
      </c>
      <c r="AU2" s="3"/>
      <c r="AV2" s="3"/>
      <c r="AW2" s="4"/>
      <c r="AX2" s="30"/>
      <c r="AY2" s="2" t="s">
        <v>16</v>
      </c>
      <c r="AZ2" s="3"/>
      <c r="BA2" s="3"/>
      <c r="BB2" s="4"/>
    </row>
    <row r="3" spans="1:54" ht="17" thickBot="1" x14ac:dyDescent="0.25">
      <c r="A3" s="22"/>
      <c r="B3" s="23" t="s">
        <v>9</v>
      </c>
      <c r="C3" s="24" t="s">
        <v>10</v>
      </c>
      <c r="D3" s="24" t="s">
        <v>11</v>
      </c>
      <c r="E3" s="25" t="s">
        <v>17</v>
      </c>
      <c r="F3" s="26" t="s">
        <v>9</v>
      </c>
      <c r="G3" s="27" t="s">
        <v>10</v>
      </c>
      <c r="H3" s="27" t="s">
        <v>11</v>
      </c>
      <c r="I3" s="28" t="s">
        <v>17</v>
      </c>
      <c r="J3" s="26" t="s">
        <v>9</v>
      </c>
      <c r="K3" s="27" t="s">
        <v>10</v>
      </c>
      <c r="L3" s="27" t="s">
        <v>11</v>
      </c>
      <c r="M3" s="28" t="s">
        <v>17</v>
      </c>
      <c r="N3" s="26" t="s">
        <v>9</v>
      </c>
      <c r="O3" s="27" t="s">
        <v>10</v>
      </c>
      <c r="P3" s="27" t="s">
        <v>11</v>
      </c>
      <c r="Q3" s="28" t="s">
        <v>17</v>
      </c>
      <c r="R3" s="26" t="s">
        <v>9</v>
      </c>
      <c r="S3" s="27" t="s">
        <v>10</v>
      </c>
      <c r="T3" s="27" t="s">
        <v>11</v>
      </c>
      <c r="U3" s="28" t="s">
        <v>17</v>
      </c>
      <c r="V3" s="26" t="s">
        <v>9</v>
      </c>
      <c r="W3" s="27" t="s">
        <v>10</v>
      </c>
      <c r="X3" s="27" t="s">
        <v>11</v>
      </c>
      <c r="Y3" s="28" t="s">
        <v>17</v>
      </c>
      <c r="Z3" s="26" t="s">
        <v>9</v>
      </c>
      <c r="AA3" s="27" t="s">
        <v>10</v>
      </c>
      <c r="AB3" s="27" t="s">
        <v>11</v>
      </c>
      <c r="AC3" s="28" t="s">
        <v>17</v>
      </c>
      <c r="AD3" s="26" t="s">
        <v>9</v>
      </c>
      <c r="AE3" s="27" t="s">
        <v>10</v>
      </c>
      <c r="AF3" s="27" t="s">
        <v>11</v>
      </c>
      <c r="AG3" s="28" t="s">
        <v>17</v>
      </c>
      <c r="AH3" s="26" t="s">
        <v>9</v>
      </c>
      <c r="AI3" s="27" t="s">
        <v>10</v>
      </c>
      <c r="AJ3" s="27" t="s">
        <v>11</v>
      </c>
      <c r="AK3" s="28" t="s">
        <v>17</v>
      </c>
      <c r="AL3" s="26" t="s">
        <v>9</v>
      </c>
      <c r="AM3" s="27" t="s">
        <v>10</v>
      </c>
      <c r="AN3" s="27" t="s">
        <v>11</v>
      </c>
      <c r="AO3" s="28" t="s">
        <v>17</v>
      </c>
      <c r="AP3" s="26" t="s">
        <v>9</v>
      </c>
      <c r="AQ3" s="27" t="s">
        <v>10</v>
      </c>
      <c r="AR3" s="27" t="s">
        <v>11</v>
      </c>
      <c r="AS3" s="28" t="s">
        <v>17</v>
      </c>
      <c r="AT3" s="26" t="s">
        <v>9</v>
      </c>
      <c r="AU3" s="27" t="s">
        <v>10</v>
      </c>
      <c r="AV3" s="27" t="s">
        <v>11</v>
      </c>
      <c r="AW3" s="28" t="s">
        <v>17</v>
      </c>
      <c r="AX3" s="30"/>
      <c r="AY3" s="51" t="s">
        <v>9</v>
      </c>
      <c r="AZ3" s="52" t="s">
        <v>10</v>
      </c>
      <c r="BA3" s="52" t="s">
        <v>11</v>
      </c>
      <c r="BB3" s="53" t="s">
        <v>17</v>
      </c>
    </row>
    <row r="4" spans="1:54" ht="17" thickBot="1" x14ac:dyDescent="0.25">
      <c r="A4" s="45">
        <v>14</v>
      </c>
      <c r="B4" s="101">
        <v>0.15165000000000001</v>
      </c>
      <c r="C4" s="102">
        <v>0.12969999999999998</v>
      </c>
      <c r="D4" s="102">
        <v>0.10719999999999999</v>
      </c>
      <c r="E4" s="103">
        <v>0.11265</v>
      </c>
      <c r="F4" s="101">
        <v>0.11385000000000001</v>
      </c>
      <c r="G4" s="102">
        <v>0.17185</v>
      </c>
      <c r="H4" s="102">
        <v>0.13585</v>
      </c>
      <c r="I4" s="103">
        <v>0.13340000000000002</v>
      </c>
      <c r="J4" s="102">
        <v>0.15165000000000001</v>
      </c>
      <c r="K4" s="102">
        <v>0.16449999999999998</v>
      </c>
      <c r="L4" s="102">
        <v>0.95904999999999996</v>
      </c>
      <c r="M4" s="102">
        <v>0.17220000000000002</v>
      </c>
      <c r="N4" s="101">
        <v>2.6896</v>
      </c>
      <c r="O4" s="102">
        <v>2.2275</v>
      </c>
      <c r="P4" s="102">
        <v>2.8943000000000003</v>
      </c>
      <c r="Q4" s="103">
        <v>2.0271499999999998</v>
      </c>
      <c r="R4" s="101">
        <v>1.5516000000000001</v>
      </c>
      <c r="S4" s="102">
        <v>1.1587999999999998</v>
      </c>
      <c r="T4" s="102">
        <v>1.4445000000000001</v>
      </c>
      <c r="U4" s="103">
        <v>1.2890999999999999</v>
      </c>
      <c r="V4" s="102">
        <v>0.78794999999999993</v>
      </c>
      <c r="W4" s="102">
        <v>0.69225000000000003</v>
      </c>
      <c r="X4" s="102">
        <v>0.95904999999999996</v>
      </c>
      <c r="Y4" s="102">
        <v>0.60410000000000008</v>
      </c>
      <c r="Z4" s="101">
        <v>9.1130000000000003E-2</v>
      </c>
      <c r="AA4" s="102">
        <v>0.36045000000000005</v>
      </c>
      <c r="AB4" s="102">
        <v>0.15975</v>
      </c>
      <c r="AC4" s="103">
        <v>0.1217</v>
      </c>
      <c r="AD4" s="101">
        <v>0.19495000000000001</v>
      </c>
      <c r="AE4" s="102">
        <v>0.13935</v>
      </c>
      <c r="AF4" s="102">
        <v>0.13250000000000001</v>
      </c>
      <c r="AG4" s="103">
        <v>0.1573</v>
      </c>
      <c r="AH4" s="102">
        <v>0.19705</v>
      </c>
      <c r="AI4" s="102">
        <v>0.1482</v>
      </c>
      <c r="AJ4" s="102">
        <v>0.12075</v>
      </c>
      <c r="AK4" s="102">
        <v>0.1585</v>
      </c>
      <c r="AL4" s="101">
        <v>0.30704999999999999</v>
      </c>
      <c r="AM4" s="102">
        <v>0.63965000000000005</v>
      </c>
      <c r="AN4" s="102">
        <v>0.45595000000000002</v>
      </c>
      <c r="AO4" s="103">
        <v>0.32540000000000002</v>
      </c>
      <c r="AP4" s="101">
        <v>0.437</v>
      </c>
      <c r="AQ4" s="102">
        <v>0.63859999999999995</v>
      </c>
      <c r="AR4" s="102">
        <v>0.56079999999999997</v>
      </c>
      <c r="AS4" s="103">
        <v>0.53269999999999995</v>
      </c>
      <c r="AT4" s="101">
        <v>0.38719999999999999</v>
      </c>
      <c r="AU4" s="102">
        <v>0.74319999999999997</v>
      </c>
      <c r="AV4" s="102">
        <v>0.45419999999999999</v>
      </c>
      <c r="AW4" s="103">
        <v>0.39915</v>
      </c>
      <c r="AX4" s="64"/>
      <c r="AY4" s="101">
        <v>2.3590749999999998</v>
      </c>
      <c r="AZ4" s="102">
        <v>2.360007</v>
      </c>
      <c r="BA4" s="102">
        <v>2.5500105</v>
      </c>
      <c r="BB4" s="103">
        <v>2.340144</v>
      </c>
    </row>
    <row r="5" spans="1:54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43"/>
      <c r="AA5" s="43"/>
      <c r="AB5" s="16"/>
      <c r="AC5" s="43"/>
      <c r="AY5" s="43"/>
      <c r="AZ5" s="43"/>
      <c r="BA5" s="43"/>
      <c r="BB5" s="43"/>
    </row>
    <row r="6" spans="1:54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</row>
    <row r="7" spans="1:54" ht="17" thickBot="1" x14ac:dyDescent="0.25">
      <c r="A7" s="21" t="s">
        <v>18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</row>
    <row r="8" spans="1:54" ht="17" thickBot="1" x14ac:dyDescent="0.25">
      <c r="A8" s="69" t="s">
        <v>0</v>
      </c>
      <c r="B8" s="2" t="s">
        <v>105</v>
      </c>
      <c r="C8" s="3"/>
      <c r="D8" s="3"/>
      <c r="E8" s="4"/>
      <c r="F8" s="2" t="s">
        <v>97</v>
      </c>
      <c r="G8" s="3"/>
      <c r="H8" s="3"/>
      <c r="I8" s="4"/>
      <c r="J8" s="2" t="s">
        <v>106</v>
      </c>
      <c r="K8" s="3"/>
      <c r="L8" s="3"/>
      <c r="M8" s="4"/>
      <c r="N8" s="2" t="s">
        <v>1</v>
      </c>
      <c r="O8" s="3"/>
      <c r="P8" s="3"/>
      <c r="Q8" s="4"/>
      <c r="R8" s="2" t="s">
        <v>15</v>
      </c>
      <c r="S8" s="3"/>
      <c r="T8" s="3"/>
      <c r="U8" s="4"/>
      <c r="V8" s="2" t="s">
        <v>107</v>
      </c>
      <c r="W8" s="3"/>
      <c r="X8" s="3"/>
      <c r="Y8" s="4"/>
      <c r="Z8" s="2" t="s">
        <v>94</v>
      </c>
      <c r="AA8" s="3"/>
      <c r="AB8" s="3"/>
      <c r="AC8" s="4"/>
      <c r="AD8" s="2" t="s">
        <v>101</v>
      </c>
      <c r="AE8" s="3"/>
      <c r="AF8" s="3"/>
      <c r="AG8" s="4"/>
      <c r="AH8" s="2" t="s">
        <v>108</v>
      </c>
      <c r="AI8" s="3"/>
      <c r="AJ8" s="3"/>
      <c r="AK8" s="4"/>
      <c r="AL8" s="3" t="s">
        <v>102</v>
      </c>
      <c r="AM8" s="3"/>
      <c r="AN8" s="3"/>
      <c r="AO8" s="3"/>
      <c r="AP8" s="2" t="s">
        <v>103</v>
      </c>
      <c r="AQ8" s="3"/>
      <c r="AR8" s="3"/>
      <c r="AS8" s="4"/>
      <c r="AT8" s="2" t="s">
        <v>104</v>
      </c>
      <c r="AU8" s="3"/>
      <c r="AV8" s="3"/>
      <c r="AW8" s="4"/>
      <c r="AX8" s="30"/>
    </row>
    <row r="9" spans="1:54" ht="17" thickBot="1" x14ac:dyDescent="0.25">
      <c r="A9" s="22"/>
      <c r="B9" s="23" t="s">
        <v>9</v>
      </c>
      <c r="C9" s="24" t="s">
        <v>10</v>
      </c>
      <c r="D9" s="24" t="s">
        <v>11</v>
      </c>
      <c r="E9" s="25" t="s">
        <v>17</v>
      </c>
      <c r="F9" s="23" t="s">
        <v>9</v>
      </c>
      <c r="G9" s="24" t="s">
        <v>10</v>
      </c>
      <c r="H9" s="24" t="s">
        <v>11</v>
      </c>
      <c r="I9" s="25" t="s">
        <v>17</v>
      </c>
      <c r="J9" s="23" t="s">
        <v>9</v>
      </c>
      <c r="K9" s="24" t="s">
        <v>10</v>
      </c>
      <c r="L9" s="24" t="s">
        <v>11</v>
      </c>
      <c r="M9" s="25" t="s">
        <v>17</v>
      </c>
      <c r="N9" s="23" t="s">
        <v>9</v>
      </c>
      <c r="O9" s="24" t="s">
        <v>10</v>
      </c>
      <c r="P9" s="24" t="s">
        <v>11</v>
      </c>
      <c r="Q9" s="25" t="s">
        <v>17</v>
      </c>
      <c r="R9" s="23" t="s">
        <v>9</v>
      </c>
      <c r="S9" s="24" t="s">
        <v>10</v>
      </c>
      <c r="T9" s="24" t="s">
        <v>11</v>
      </c>
      <c r="U9" s="25" t="s">
        <v>17</v>
      </c>
      <c r="V9" s="23" t="s">
        <v>9</v>
      </c>
      <c r="W9" s="24" t="s">
        <v>10</v>
      </c>
      <c r="X9" s="24" t="s">
        <v>11</v>
      </c>
      <c r="Y9" s="25" t="s">
        <v>17</v>
      </c>
      <c r="Z9" s="26" t="s">
        <v>9</v>
      </c>
      <c r="AA9" s="27" t="s">
        <v>10</v>
      </c>
      <c r="AB9" s="27" t="s">
        <v>11</v>
      </c>
      <c r="AC9" s="28" t="s">
        <v>17</v>
      </c>
      <c r="AD9" s="26" t="s">
        <v>9</v>
      </c>
      <c r="AE9" s="27" t="s">
        <v>10</v>
      </c>
      <c r="AF9" s="27" t="s">
        <v>11</v>
      </c>
      <c r="AG9" s="28" t="s">
        <v>17</v>
      </c>
      <c r="AH9" s="23" t="s">
        <v>9</v>
      </c>
      <c r="AI9" s="24" t="s">
        <v>10</v>
      </c>
      <c r="AJ9" s="24" t="s">
        <v>11</v>
      </c>
      <c r="AK9" s="25" t="s">
        <v>17</v>
      </c>
      <c r="AL9" s="27" t="s">
        <v>9</v>
      </c>
      <c r="AM9" s="27" t="s">
        <v>10</v>
      </c>
      <c r="AN9" s="27" t="s">
        <v>11</v>
      </c>
      <c r="AO9" s="27" t="s">
        <v>17</v>
      </c>
      <c r="AP9" s="26" t="s">
        <v>9</v>
      </c>
      <c r="AQ9" s="27" t="s">
        <v>10</v>
      </c>
      <c r="AR9" s="27" t="s">
        <v>11</v>
      </c>
      <c r="AS9" s="28" t="s">
        <v>17</v>
      </c>
      <c r="AT9" s="26" t="s">
        <v>9</v>
      </c>
      <c r="AU9" s="27" t="s">
        <v>10</v>
      </c>
      <c r="AV9" s="27" t="s">
        <v>11</v>
      </c>
      <c r="AW9" s="28" t="s">
        <v>17</v>
      </c>
      <c r="AX9" s="30"/>
    </row>
    <row r="10" spans="1:54" ht="17" thickBot="1" x14ac:dyDescent="0.25">
      <c r="A10" s="55">
        <v>14</v>
      </c>
      <c r="B10" s="101">
        <v>6.4283670506448509E-2</v>
      </c>
      <c r="C10" s="102">
        <v>5.4979176160147511E-2</v>
      </c>
      <c r="D10" s="102">
        <v>4.544153958649047E-2</v>
      </c>
      <c r="E10" s="103">
        <v>4.7751767112109621E-2</v>
      </c>
      <c r="F10" s="101">
        <v>4.8260441062704669E-2</v>
      </c>
      <c r="G10" s="102">
        <v>7.2846348674798389E-2</v>
      </c>
      <c r="H10" s="102">
        <v>5.7586130156947114E-2</v>
      </c>
      <c r="I10" s="103">
        <v>5.6547587507815578E-2</v>
      </c>
      <c r="J10" s="104">
        <v>6.0426226E-2</v>
      </c>
      <c r="K10" s="105">
        <v>6.9730720999999996E-2</v>
      </c>
      <c r="L10" s="105">
        <v>5.7438000000000003E-2</v>
      </c>
      <c r="M10" s="106">
        <v>7.2995000000000004E-2</v>
      </c>
      <c r="N10" s="101">
        <v>1.1401078812670222</v>
      </c>
      <c r="O10" s="102">
        <v>0.94422602079204787</v>
      </c>
      <c r="P10" s="102">
        <v>1.2268791793393601</v>
      </c>
      <c r="Q10" s="103">
        <v>0.85929866579061709</v>
      </c>
      <c r="R10" s="101">
        <v>0.65771541811939016</v>
      </c>
      <c r="S10" s="102">
        <v>0.49120947829127937</v>
      </c>
      <c r="T10" s="102">
        <v>0.61231626802878258</v>
      </c>
      <c r="U10" s="103">
        <v>0.54644299142672448</v>
      </c>
      <c r="V10" s="104">
        <v>0.33400803299999998</v>
      </c>
      <c r="W10" s="105">
        <v>0.293441285</v>
      </c>
      <c r="X10" s="105">
        <v>0.40653600000000001</v>
      </c>
      <c r="Y10" s="106">
        <v>0.256075</v>
      </c>
      <c r="Z10" s="101">
        <v>3.8629547598105191E-2</v>
      </c>
      <c r="AA10" s="102">
        <v>0.15279293790998594</v>
      </c>
      <c r="AB10" s="102">
        <v>6.771721967296504E-2</v>
      </c>
      <c r="AC10" s="103">
        <v>5.1588016489513902E-2</v>
      </c>
      <c r="AD10" s="101">
        <v>8.2638322223752961E-2</v>
      </c>
      <c r="AE10" s="102">
        <v>5.9069762512849323E-2</v>
      </c>
      <c r="AF10" s="102">
        <v>5.6166082044869288E-2</v>
      </c>
      <c r="AG10" s="103">
        <v>6.6678677023833496E-2</v>
      </c>
      <c r="AH10" s="18">
        <v>8.3528502000000004E-2</v>
      </c>
      <c r="AI10" s="19">
        <v>6.2821233000000004E-2</v>
      </c>
      <c r="AJ10" s="19">
        <v>5.1185000000000001E-2</v>
      </c>
      <c r="AK10" s="49">
        <v>6.7186999999999997E-2</v>
      </c>
      <c r="AL10" s="102">
        <v>0.1301569471085065</v>
      </c>
      <c r="AM10" s="102">
        <v>0.27114441041509918</v>
      </c>
      <c r="AN10" s="102">
        <v>0.19327490647817475</v>
      </c>
      <c r="AO10" s="102">
        <v>0.13793541960302239</v>
      </c>
      <c r="AP10" s="101">
        <v>0.18524209700836133</v>
      </c>
      <c r="AQ10" s="102">
        <v>0.27069932070832847</v>
      </c>
      <c r="AR10" s="102">
        <v>0.23772029291141655</v>
      </c>
      <c r="AS10" s="103">
        <v>0.22580884456831596</v>
      </c>
      <c r="AT10" s="104">
        <v>0.16413212799999999</v>
      </c>
      <c r="AU10" s="105">
        <v>0.31503873300000002</v>
      </c>
      <c r="AV10" s="105">
        <v>0.19253300000000001</v>
      </c>
      <c r="AW10" s="106">
        <v>0.16919799999999999</v>
      </c>
      <c r="AX10" s="16"/>
    </row>
    <row r="11" spans="1:54" x14ac:dyDescent="0.2">
      <c r="A11" s="5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64"/>
      <c r="AA11" s="64"/>
      <c r="AD11" s="64"/>
      <c r="AE11" s="64"/>
      <c r="AL11" s="64"/>
      <c r="AM11" s="64"/>
      <c r="AP11" s="64"/>
      <c r="AQ11" s="64"/>
    </row>
    <row r="13" spans="1:54" ht="17" thickBot="1" x14ac:dyDescent="0.25">
      <c r="A13" s="57" t="s">
        <v>12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54" ht="17" thickBot="1" x14ac:dyDescent="0.25">
      <c r="A14" s="1" t="s">
        <v>0</v>
      </c>
      <c r="B14" s="58" t="s">
        <v>105</v>
      </c>
      <c r="C14" s="58" t="s">
        <v>109</v>
      </c>
      <c r="D14" s="58" t="s">
        <v>110</v>
      </c>
      <c r="E14" s="107" t="s">
        <v>98</v>
      </c>
      <c r="F14" s="108" t="s">
        <v>111</v>
      </c>
      <c r="G14" s="108" t="s">
        <v>100</v>
      </c>
      <c r="H14" s="107" t="s">
        <v>94</v>
      </c>
      <c r="I14" s="108" t="s">
        <v>101</v>
      </c>
      <c r="J14" s="108" t="s">
        <v>108</v>
      </c>
      <c r="K14" s="107" t="s">
        <v>102</v>
      </c>
      <c r="L14" s="108" t="s">
        <v>103</v>
      </c>
      <c r="M14" s="108" t="s">
        <v>104</v>
      </c>
      <c r="N14" s="61"/>
      <c r="O14" s="61"/>
    </row>
    <row r="15" spans="1:54" ht="17" thickBot="1" x14ac:dyDescent="0.25">
      <c r="A15" s="45">
        <v>14</v>
      </c>
      <c r="B15" s="63">
        <v>5.3114038341299026E-2</v>
      </c>
      <c r="C15" s="63">
        <v>5.8810126850566434E-2</v>
      </c>
      <c r="D15" s="74">
        <v>6.5147486750000011E-2</v>
      </c>
      <c r="E15" s="20">
        <v>1.0426279367972617</v>
      </c>
      <c r="F15" s="20">
        <v>0.57692103896654412</v>
      </c>
      <c r="G15" s="74">
        <v>0.32251507950000002</v>
      </c>
      <c r="H15" s="20">
        <v>7.7681930417642514E-2</v>
      </c>
      <c r="I15" s="20">
        <v>6.6138210951326271E-2</v>
      </c>
      <c r="J15" s="74">
        <v>6.6180433750000003E-2</v>
      </c>
      <c r="K15" s="20">
        <v>0.1831279209012007</v>
      </c>
      <c r="L15" s="20">
        <v>0.2298676387991056</v>
      </c>
      <c r="M15" s="109">
        <v>0.21022546524999999</v>
      </c>
    </row>
    <row r="18" spans="1:4" x14ac:dyDescent="0.2">
      <c r="A18" s="64"/>
    </row>
    <row r="20" spans="1:4" x14ac:dyDescent="0.2">
      <c r="A20" s="64"/>
      <c r="B20" s="64"/>
      <c r="C20" s="110"/>
      <c r="D20" s="110"/>
    </row>
    <row r="21" spans="1:4" x14ac:dyDescent="0.2">
      <c r="A21" s="64"/>
      <c r="B21" s="64"/>
    </row>
    <row r="22" spans="1:4" x14ac:dyDescent="0.2">
      <c r="A22" s="64"/>
      <c r="B22" s="64"/>
    </row>
    <row r="23" spans="1:4" x14ac:dyDescent="0.2">
      <c r="A23" s="64"/>
      <c r="B23" s="64"/>
      <c r="C23" s="64"/>
      <c r="D23" s="64"/>
    </row>
    <row r="24" spans="1:4" x14ac:dyDescent="0.2">
      <c r="A24" s="64"/>
      <c r="B24" s="64"/>
    </row>
    <row r="25" spans="1:4" x14ac:dyDescent="0.2">
      <c r="A25" s="64"/>
      <c r="B25" s="64"/>
    </row>
    <row r="26" spans="1:4" x14ac:dyDescent="0.2">
      <c r="A26" s="64"/>
      <c r="B26" s="64"/>
      <c r="C26" s="64"/>
      <c r="D26" s="64"/>
    </row>
    <row r="27" spans="1:4" x14ac:dyDescent="0.2">
      <c r="A27" s="64"/>
      <c r="B27" s="64"/>
    </row>
    <row r="28" spans="1:4" x14ac:dyDescent="0.2">
      <c r="A28" s="64"/>
      <c r="B28" s="64"/>
    </row>
    <row r="29" spans="1:4" x14ac:dyDescent="0.2">
      <c r="A29" s="64"/>
      <c r="B29" s="64"/>
      <c r="C29" s="64"/>
      <c r="D29" s="64"/>
    </row>
    <row r="30" spans="1:4" x14ac:dyDescent="0.2">
      <c r="A30" s="64"/>
      <c r="B30" s="64"/>
    </row>
    <row r="31" spans="1:4" x14ac:dyDescent="0.2">
      <c r="A31" s="64"/>
      <c r="B31" s="64"/>
    </row>
    <row r="32" spans="1:4" x14ac:dyDescent="0.2">
      <c r="A32" s="64"/>
      <c r="B32" s="64"/>
      <c r="C32" s="64"/>
      <c r="D32" s="64"/>
    </row>
    <row r="33" spans="1:4" x14ac:dyDescent="0.2">
      <c r="A33" s="64"/>
    </row>
    <row r="34" spans="1:4" x14ac:dyDescent="0.2">
      <c r="A34" s="64"/>
    </row>
    <row r="35" spans="1:4" x14ac:dyDescent="0.2">
      <c r="A35" s="64"/>
      <c r="C35" s="64"/>
      <c r="D35" s="64"/>
    </row>
    <row r="36" spans="1:4" x14ac:dyDescent="0.2">
      <c r="A36" s="64"/>
    </row>
    <row r="37" spans="1:4" x14ac:dyDescent="0.2">
      <c r="A37" s="64"/>
    </row>
    <row r="38" spans="1:4" x14ac:dyDescent="0.2">
      <c r="A38" s="64"/>
      <c r="C38" s="64"/>
      <c r="D38" s="64"/>
    </row>
    <row r="39" spans="1:4" x14ac:dyDescent="0.2">
      <c r="A39" s="64"/>
    </row>
    <row r="40" spans="1:4" x14ac:dyDescent="0.2">
      <c r="A40" s="64"/>
    </row>
    <row r="41" spans="1:4" x14ac:dyDescent="0.2">
      <c r="A41" s="64"/>
      <c r="C41" s="64"/>
      <c r="D41" s="64"/>
    </row>
    <row r="42" spans="1:4" x14ac:dyDescent="0.2">
      <c r="A42" s="64"/>
    </row>
    <row r="43" spans="1:4" x14ac:dyDescent="0.2">
      <c r="A43" s="64"/>
    </row>
    <row r="44" spans="1:4" x14ac:dyDescent="0.2">
      <c r="A44" s="64"/>
      <c r="C44" s="64"/>
      <c r="D44" s="64"/>
    </row>
    <row r="45" spans="1:4" x14ac:dyDescent="0.2">
      <c r="A45" s="64"/>
      <c r="C45" s="64"/>
      <c r="D45" s="64"/>
    </row>
  </sheetData>
  <mergeCells count="25">
    <mergeCell ref="AL8:AO8"/>
    <mergeCell ref="AP8:AS8"/>
    <mergeCell ref="AT8:AW8"/>
    <mergeCell ref="AY2:BB2"/>
    <mergeCell ref="B8:E8"/>
    <mergeCell ref="F8:I8"/>
    <mergeCell ref="J8:M8"/>
    <mergeCell ref="N8:Q8"/>
    <mergeCell ref="R8:U8"/>
    <mergeCell ref="V8:Y8"/>
    <mergeCell ref="Z8:AC8"/>
    <mergeCell ref="AD8:AG8"/>
    <mergeCell ref="AH8:AK8"/>
    <mergeCell ref="Z2:AC2"/>
    <mergeCell ref="AD2:AG2"/>
    <mergeCell ref="AH2:AK2"/>
    <mergeCell ref="AL2:AO2"/>
    <mergeCell ref="AP2:AS2"/>
    <mergeCell ref="AT2:AW2"/>
    <mergeCell ref="B2:E2"/>
    <mergeCell ref="F2:I2"/>
    <mergeCell ref="J2:M2"/>
    <mergeCell ref="N2:Q2"/>
    <mergeCell ref="R2:U2"/>
    <mergeCell ref="V2:Y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1530-EF02-8449-A2E5-D31A64C209D3}">
  <dimension ref="A1:V44"/>
  <sheetViews>
    <sheetView workbookViewId="0">
      <selection sqref="A1:XFD1048576"/>
    </sheetView>
  </sheetViews>
  <sheetFormatPr baseColWidth="10" defaultRowHeight="16" x14ac:dyDescent="0.2"/>
  <cols>
    <col min="1" max="1" width="17" customWidth="1"/>
    <col min="2" max="2" width="15" customWidth="1"/>
    <col min="3" max="3" width="18.1640625" customWidth="1"/>
    <col min="4" max="4" width="15.6640625" customWidth="1"/>
    <col min="5" max="6" width="14.6640625" customWidth="1"/>
    <col min="7" max="7" width="16.1640625" customWidth="1"/>
    <col min="8" max="9" width="14.83203125" customWidth="1"/>
    <col min="10" max="10" width="14.6640625" customWidth="1"/>
    <col min="11" max="11" width="14.5" customWidth="1"/>
    <col min="12" max="12" width="13.33203125" customWidth="1"/>
    <col min="13" max="13" width="16.5" customWidth="1"/>
    <col min="14" max="14" width="14.83203125" customWidth="1"/>
    <col min="15" max="16" width="15.5" customWidth="1"/>
    <col min="17" max="17" width="15" customWidth="1"/>
    <col min="18" max="18" width="14.6640625" customWidth="1"/>
    <col min="19" max="20" width="15.6640625" customWidth="1"/>
    <col min="21" max="21" width="14.6640625" customWidth="1"/>
  </cols>
  <sheetData>
    <row r="1" spans="1:22" ht="17" thickBot="1" x14ac:dyDescent="0.25">
      <c r="A1" s="21" t="s">
        <v>13</v>
      </c>
      <c r="B1" s="21"/>
      <c r="C1" s="21"/>
      <c r="D1" s="21"/>
      <c r="E1" s="21"/>
      <c r="F1" s="21"/>
      <c r="G1" s="21"/>
      <c r="H1" s="21"/>
      <c r="I1" s="21"/>
    </row>
    <row r="2" spans="1:22" ht="17" thickBot="1" x14ac:dyDescent="0.25">
      <c r="A2" s="1" t="s">
        <v>0</v>
      </c>
      <c r="B2" s="2" t="s">
        <v>6</v>
      </c>
      <c r="C2" s="3"/>
      <c r="D2" s="3"/>
      <c r="E2" s="4"/>
      <c r="F2" s="2" t="s">
        <v>14</v>
      </c>
      <c r="G2" s="3"/>
      <c r="H2" s="3"/>
      <c r="I2" s="4"/>
      <c r="J2" s="2" t="s">
        <v>1</v>
      </c>
      <c r="K2" s="3"/>
      <c r="L2" s="3"/>
      <c r="M2" s="4"/>
      <c r="N2" s="2" t="s">
        <v>15</v>
      </c>
      <c r="O2" s="3"/>
      <c r="P2" s="3"/>
      <c r="Q2" s="4"/>
      <c r="R2" s="2" t="s">
        <v>16</v>
      </c>
      <c r="S2" s="3"/>
      <c r="T2" s="3"/>
      <c r="U2" s="4"/>
    </row>
    <row r="3" spans="1:22" ht="17" thickBot="1" x14ac:dyDescent="0.25">
      <c r="A3" s="22"/>
      <c r="B3" s="23" t="s">
        <v>9</v>
      </c>
      <c r="C3" s="24" t="s">
        <v>10</v>
      </c>
      <c r="D3" s="24" t="s">
        <v>11</v>
      </c>
      <c r="E3" s="25" t="s">
        <v>17</v>
      </c>
      <c r="F3" s="26" t="s">
        <v>9</v>
      </c>
      <c r="G3" s="27" t="s">
        <v>10</v>
      </c>
      <c r="H3" s="27" t="s">
        <v>11</v>
      </c>
      <c r="I3" s="28" t="s">
        <v>17</v>
      </c>
      <c r="J3" s="26" t="s">
        <v>9</v>
      </c>
      <c r="K3" s="27" t="s">
        <v>10</v>
      </c>
      <c r="L3" s="27" t="s">
        <v>11</v>
      </c>
      <c r="M3" s="28" t="s">
        <v>17</v>
      </c>
      <c r="N3" s="26" t="s">
        <v>9</v>
      </c>
      <c r="O3" s="27" t="s">
        <v>10</v>
      </c>
      <c r="P3" s="27" t="s">
        <v>11</v>
      </c>
      <c r="Q3" s="28" t="s">
        <v>17</v>
      </c>
      <c r="R3" s="29" t="s">
        <v>9</v>
      </c>
      <c r="S3" s="30" t="s">
        <v>10</v>
      </c>
      <c r="T3" s="30" t="s">
        <v>11</v>
      </c>
      <c r="U3" s="31" t="s">
        <v>17</v>
      </c>
      <c r="V3" s="32"/>
    </row>
    <row r="4" spans="1:22" x14ac:dyDescent="0.2">
      <c r="A4" s="33">
        <v>2</v>
      </c>
      <c r="B4" s="11"/>
      <c r="C4" s="12"/>
      <c r="D4" s="34"/>
      <c r="E4" s="35"/>
      <c r="F4" s="11"/>
      <c r="G4" s="12"/>
      <c r="H4" s="34"/>
      <c r="I4" s="35"/>
      <c r="J4" s="11"/>
      <c r="K4" s="12"/>
      <c r="L4" s="34"/>
      <c r="M4" s="35"/>
      <c r="N4" s="11"/>
      <c r="O4" s="12"/>
      <c r="P4" s="34"/>
      <c r="Q4" s="12"/>
      <c r="R4" s="36">
        <v>3.6798416666666669</v>
      </c>
      <c r="S4" s="34">
        <v>2.2162916666666668</v>
      </c>
      <c r="T4" s="34">
        <v>3.2866333333333335</v>
      </c>
      <c r="U4" s="37">
        <v>2.5829</v>
      </c>
    </row>
    <row r="5" spans="1:22" x14ac:dyDescent="0.2">
      <c r="A5" s="38">
        <v>3</v>
      </c>
      <c r="B5" s="39">
        <v>0.53024166666666672</v>
      </c>
      <c r="C5">
        <v>0.66374166666666667</v>
      </c>
      <c r="D5">
        <v>0.42818333333333336</v>
      </c>
      <c r="E5" s="40">
        <v>0.3997</v>
      </c>
      <c r="F5" s="39">
        <v>0.54584166666666656</v>
      </c>
      <c r="G5">
        <v>0.76594166666666663</v>
      </c>
      <c r="H5">
        <v>0.31648333333333334</v>
      </c>
      <c r="I5" s="40">
        <v>0.35875000000000001</v>
      </c>
      <c r="J5" s="39">
        <v>0.85059166666666663</v>
      </c>
      <c r="K5">
        <v>0.4865916666666667</v>
      </c>
      <c r="L5">
        <v>0.35573333333333335</v>
      </c>
      <c r="M5" s="40">
        <v>0.38855000000000001</v>
      </c>
      <c r="N5" s="39">
        <v>0.59394166666666659</v>
      </c>
      <c r="O5">
        <v>0.7924416666666666</v>
      </c>
      <c r="P5">
        <v>0.31348333333333334</v>
      </c>
      <c r="Q5">
        <v>0.26869999999999999</v>
      </c>
      <c r="R5" s="15"/>
      <c r="S5" s="16"/>
      <c r="T5" s="16"/>
      <c r="U5" s="41"/>
    </row>
    <row r="6" spans="1:22" x14ac:dyDescent="0.2">
      <c r="A6" s="38">
        <v>14</v>
      </c>
      <c r="B6" s="39">
        <v>0.48869166666666658</v>
      </c>
      <c r="C6">
        <v>0.41079166666666667</v>
      </c>
      <c r="D6">
        <v>0.33338333333333331</v>
      </c>
      <c r="E6" s="40">
        <v>0.36059999999999998</v>
      </c>
      <c r="F6" s="39">
        <v>0.59959166666666663</v>
      </c>
      <c r="G6">
        <v>1.3564916666666667</v>
      </c>
      <c r="H6">
        <v>0.3430333333333333</v>
      </c>
      <c r="I6" s="40">
        <v>0.42075000000000001</v>
      </c>
      <c r="J6" s="39">
        <v>2.8992416666666667</v>
      </c>
      <c r="K6">
        <v>2.2454916666666671</v>
      </c>
      <c r="L6">
        <v>2.002183333333333</v>
      </c>
      <c r="M6" s="40">
        <v>1.6238000000000001</v>
      </c>
      <c r="N6" s="39">
        <v>1.2924416666666667</v>
      </c>
      <c r="O6">
        <v>1.3015416666666666</v>
      </c>
      <c r="P6">
        <v>0.80598333333333338</v>
      </c>
      <c r="Q6">
        <v>0.43804999999999999</v>
      </c>
      <c r="R6" s="42"/>
      <c r="S6" s="43"/>
      <c r="T6" s="43"/>
      <c r="U6" s="44"/>
    </row>
    <row r="7" spans="1:22" ht="17" thickBot="1" x14ac:dyDescent="0.25">
      <c r="A7" s="45">
        <v>16</v>
      </c>
      <c r="B7" s="46">
        <v>0.60264166666666663</v>
      </c>
      <c r="C7" s="47">
        <v>0.4281416666666667</v>
      </c>
      <c r="D7" s="47">
        <v>0.44328333333333336</v>
      </c>
      <c r="E7" s="48">
        <v>1.4499999999999999E-3</v>
      </c>
      <c r="F7" s="46">
        <v>0.3459416666666667</v>
      </c>
      <c r="G7" s="47">
        <v>0.8297416666666666</v>
      </c>
      <c r="H7" s="47">
        <v>0.38308333333333333</v>
      </c>
      <c r="I7" s="48">
        <v>0.28184999999999999</v>
      </c>
      <c r="J7" s="46">
        <v>2.8326416666666669</v>
      </c>
      <c r="K7" s="47">
        <v>2.3412416666666669</v>
      </c>
      <c r="L7" s="47">
        <v>1.9792333333333332</v>
      </c>
      <c r="M7" s="48">
        <v>1.8055500000000002</v>
      </c>
      <c r="N7" s="46">
        <v>1.4031416666666667</v>
      </c>
      <c r="O7" s="47">
        <v>1.1410416666666665</v>
      </c>
      <c r="P7" s="47">
        <v>1.8941333333333334</v>
      </c>
      <c r="Q7" s="47">
        <v>0.59079999999999988</v>
      </c>
      <c r="R7" s="18"/>
      <c r="S7" s="19"/>
      <c r="T7" s="19"/>
      <c r="U7" s="49"/>
    </row>
    <row r="8" spans="1:22" x14ac:dyDescent="0.2">
      <c r="A8" s="43"/>
      <c r="B8" s="43"/>
      <c r="C8" s="43"/>
      <c r="D8" s="43"/>
      <c r="E8" s="43"/>
      <c r="F8" s="43"/>
      <c r="G8" s="43"/>
      <c r="H8" s="43"/>
      <c r="I8" s="43"/>
      <c r="J8" s="16"/>
      <c r="K8" s="16"/>
      <c r="L8" s="16"/>
      <c r="M8" s="16"/>
      <c r="N8" s="16"/>
      <c r="O8" s="16"/>
      <c r="P8" s="16"/>
      <c r="Q8" s="16"/>
      <c r="R8" s="43"/>
      <c r="S8" s="43"/>
      <c r="T8" s="16"/>
      <c r="U8" s="43"/>
    </row>
    <row r="9" spans="1:22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50"/>
    </row>
    <row r="10" spans="1:22" ht="17" thickBot="1" x14ac:dyDescent="0.25">
      <c r="A10" s="21" t="s">
        <v>18</v>
      </c>
      <c r="B10" s="21"/>
      <c r="C10" s="21"/>
      <c r="D10" s="21"/>
      <c r="E10" s="21"/>
      <c r="F10" s="21"/>
      <c r="G10" s="21"/>
      <c r="H10" s="21"/>
      <c r="I10" s="21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50"/>
    </row>
    <row r="11" spans="1:22" ht="17" thickBot="1" x14ac:dyDescent="0.25">
      <c r="A11" s="1" t="s">
        <v>0</v>
      </c>
      <c r="B11" s="2" t="s">
        <v>6</v>
      </c>
      <c r="C11" s="3"/>
      <c r="D11" s="3"/>
      <c r="E11" s="4"/>
      <c r="F11" s="2" t="s">
        <v>14</v>
      </c>
      <c r="G11" s="3"/>
      <c r="H11" s="3"/>
      <c r="I11" s="4"/>
      <c r="J11" s="2" t="s">
        <v>1</v>
      </c>
      <c r="K11" s="3"/>
      <c r="L11" s="3"/>
      <c r="M11" s="4"/>
      <c r="N11" s="2" t="s">
        <v>15</v>
      </c>
      <c r="O11" s="3"/>
      <c r="P11" s="3"/>
      <c r="Q11" s="4"/>
      <c r="R11" s="43"/>
      <c r="S11" s="43"/>
      <c r="T11" s="43"/>
      <c r="U11" s="43"/>
    </row>
    <row r="12" spans="1:22" ht="17" thickBot="1" x14ac:dyDescent="0.25">
      <c r="A12" s="21"/>
      <c r="B12" s="51" t="s">
        <v>9</v>
      </c>
      <c r="C12" s="52" t="s">
        <v>10</v>
      </c>
      <c r="D12" s="52" t="s">
        <v>11</v>
      </c>
      <c r="E12" s="53" t="s">
        <v>17</v>
      </c>
      <c r="F12" s="29" t="s">
        <v>9</v>
      </c>
      <c r="G12" s="30" t="s">
        <v>10</v>
      </c>
      <c r="H12" s="30" t="s">
        <v>11</v>
      </c>
      <c r="I12" s="31" t="s">
        <v>17</v>
      </c>
      <c r="J12" s="51" t="s">
        <v>9</v>
      </c>
      <c r="K12" s="52" t="s">
        <v>10</v>
      </c>
      <c r="L12" s="52" t="s">
        <v>11</v>
      </c>
      <c r="M12" s="53" t="s">
        <v>17</v>
      </c>
      <c r="N12" s="52" t="s">
        <v>9</v>
      </c>
      <c r="O12" s="52" t="s">
        <v>10</v>
      </c>
      <c r="P12" s="52" t="s">
        <v>11</v>
      </c>
      <c r="Q12" s="53" t="s">
        <v>17</v>
      </c>
      <c r="R12" s="21"/>
      <c r="S12" s="21"/>
      <c r="T12" s="21"/>
      <c r="U12" s="21"/>
      <c r="V12" s="32"/>
    </row>
    <row r="13" spans="1:22" x14ac:dyDescent="0.2">
      <c r="A13" s="54">
        <v>3</v>
      </c>
      <c r="B13" s="36">
        <v>0.14409360910002922</v>
      </c>
      <c r="C13" s="34">
        <v>0.2994829952435562</v>
      </c>
      <c r="D13" s="34">
        <v>0.13028022596578059</v>
      </c>
      <c r="E13" s="37">
        <v>0.15474853846451664</v>
      </c>
      <c r="F13" s="36">
        <v>0.14833292193278239</v>
      </c>
      <c r="G13" s="34">
        <v>0.34559605948374722</v>
      </c>
      <c r="H13" s="34">
        <v>9.6294080061663914E-2</v>
      </c>
      <c r="I13" s="37">
        <v>0.13889426613496458</v>
      </c>
      <c r="J13" s="36">
        <v>0.23114898512390702</v>
      </c>
      <c r="K13" s="34">
        <v>0.2195521798800549</v>
      </c>
      <c r="L13" s="34">
        <v>0.10823639184981591</v>
      </c>
      <c r="M13" s="37">
        <v>0.15043168531495607</v>
      </c>
      <c r="N13" s="36">
        <v>0.16140413650043817</v>
      </c>
      <c r="O13" s="34">
        <v>0.35755296948731924</v>
      </c>
      <c r="P13" s="34">
        <v>9.5381291899512166E-2</v>
      </c>
      <c r="Q13" s="37">
        <v>0.10403035347864803</v>
      </c>
      <c r="R13" s="43"/>
      <c r="S13" s="43"/>
      <c r="T13" s="43"/>
      <c r="U13" s="43"/>
    </row>
    <row r="14" spans="1:22" x14ac:dyDescent="0.2">
      <c r="A14" s="54">
        <v>14</v>
      </c>
      <c r="B14" s="39">
        <v>0.13280236242048454</v>
      </c>
      <c r="C14">
        <v>0.18535090522832809</v>
      </c>
      <c r="D14">
        <v>0.1014361200417854</v>
      </c>
      <c r="E14" s="40">
        <v>0.13961051531224591</v>
      </c>
      <c r="F14" s="39">
        <v>0.16293952864819816</v>
      </c>
      <c r="G14">
        <v>0.61205467090297228</v>
      </c>
      <c r="H14">
        <v>0.10437225529670685</v>
      </c>
      <c r="I14" s="40">
        <v>0.16289829261682606</v>
      </c>
      <c r="J14" s="39">
        <v>0.78787130786877146</v>
      </c>
      <c r="K14">
        <v>1.0131751612114832</v>
      </c>
      <c r="L14">
        <v>0.60918974837472983</v>
      </c>
      <c r="M14" s="40">
        <v>0.628673196794301</v>
      </c>
      <c r="N14" s="39">
        <v>0.35122208609518979</v>
      </c>
      <c r="O14">
        <v>0.58726100280122573</v>
      </c>
      <c r="P14">
        <v>0.24523068185275712</v>
      </c>
      <c r="Q14" s="40">
        <v>0.1695961903287003</v>
      </c>
      <c r="R14" s="43"/>
      <c r="S14" s="43"/>
      <c r="T14" s="43"/>
      <c r="U14" s="43"/>
    </row>
    <row r="15" spans="1:22" ht="17" thickBot="1" x14ac:dyDescent="0.25">
      <c r="A15" s="55">
        <v>16</v>
      </c>
      <c r="B15" s="46">
        <v>0.16376836865716593</v>
      </c>
      <c r="C15" s="47">
        <v>0.1931792972495347</v>
      </c>
      <c r="D15" s="47">
        <v>0.13487459304861105</v>
      </c>
      <c r="E15" s="48">
        <v>5.6138449030159897E-4</v>
      </c>
      <c r="F15" s="46">
        <v>9.4009932492566492E-2</v>
      </c>
      <c r="G15" s="47">
        <v>0.37438288432253575</v>
      </c>
      <c r="H15" s="47">
        <v>0.11655797726143266</v>
      </c>
      <c r="I15" s="48">
        <v>0.10912153006310736</v>
      </c>
      <c r="J15" s="46">
        <v>0.76977270308278667</v>
      </c>
      <c r="K15" s="47">
        <v>1.05637795867722</v>
      </c>
      <c r="L15" s="47">
        <v>0.60220691893426903</v>
      </c>
      <c r="M15" s="48">
        <v>0.69903983894072563</v>
      </c>
      <c r="N15" s="46">
        <v>0.38130490215838092</v>
      </c>
      <c r="O15" s="47">
        <v>0.51484273655317614</v>
      </c>
      <c r="P15" s="47">
        <v>0.23592024259880931</v>
      </c>
      <c r="Q15" s="48">
        <v>0.22873514266909284</v>
      </c>
      <c r="R15" s="43"/>
      <c r="S15" s="43"/>
      <c r="T15" s="43"/>
      <c r="U15" s="43"/>
    </row>
    <row r="16" spans="1:22" x14ac:dyDescent="0.2">
      <c r="A16" s="56"/>
      <c r="B16" s="16"/>
      <c r="C16" s="16"/>
      <c r="D16" s="16"/>
      <c r="E16" s="16"/>
      <c r="F16" s="16"/>
      <c r="G16" s="16"/>
      <c r="H16" s="16"/>
      <c r="I16" s="16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</row>
    <row r="18" spans="1:11" ht="17" thickBot="1" x14ac:dyDescent="0.25">
      <c r="A18" s="57" t="s">
        <v>12</v>
      </c>
      <c r="B18" s="57"/>
      <c r="C18" s="57"/>
      <c r="D18" s="57"/>
      <c r="E18" s="57"/>
      <c r="F18" s="57"/>
      <c r="G18" s="57"/>
      <c r="H18" s="57"/>
      <c r="I18" s="57"/>
    </row>
    <row r="19" spans="1:11" ht="17" thickBot="1" x14ac:dyDescent="0.25">
      <c r="A19" s="1" t="s">
        <v>0</v>
      </c>
      <c r="B19" s="58" t="s">
        <v>6</v>
      </c>
      <c r="C19" s="58" t="s">
        <v>19</v>
      </c>
      <c r="D19" s="59" t="s">
        <v>1</v>
      </c>
      <c r="E19" s="60" t="s">
        <v>20</v>
      </c>
      <c r="F19" s="61"/>
      <c r="G19" s="61"/>
      <c r="H19" s="61"/>
      <c r="I19" s="61"/>
      <c r="J19" s="61"/>
      <c r="K19" s="61"/>
    </row>
    <row r="20" spans="1:11" x14ac:dyDescent="0.2">
      <c r="A20" s="38">
        <v>3</v>
      </c>
      <c r="B20" s="62">
        <v>0.18215134219347068</v>
      </c>
      <c r="C20" s="62">
        <v>0.18227933190328954</v>
      </c>
      <c r="D20" s="14">
        <v>0.1773423105421835</v>
      </c>
      <c r="E20" s="14">
        <v>0.1795921878414794</v>
      </c>
    </row>
    <row r="21" spans="1:11" x14ac:dyDescent="0.2">
      <c r="A21" s="38">
        <v>14</v>
      </c>
      <c r="B21" s="33">
        <v>0.13979997575071099</v>
      </c>
      <c r="C21" s="33">
        <v>0.26056618686617583</v>
      </c>
      <c r="D21" s="5">
        <v>0.75972735356232135</v>
      </c>
      <c r="E21" s="5">
        <v>0.33832749026946823</v>
      </c>
    </row>
    <row r="22" spans="1:11" ht="17" thickBot="1" x14ac:dyDescent="0.25">
      <c r="A22" s="45">
        <v>16</v>
      </c>
      <c r="B22" s="63">
        <v>0.12309591086140331</v>
      </c>
      <c r="C22" s="63">
        <v>0.17351808103491057</v>
      </c>
      <c r="D22" s="20">
        <v>0.78184935490875029</v>
      </c>
      <c r="E22" s="20">
        <v>0.34020075599486482</v>
      </c>
    </row>
    <row r="25" spans="1:11" x14ac:dyDescent="0.2">
      <c r="A25" s="64"/>
    </row>
    <row r="26" spans="1:11" x14ac:dyDescent="0.2">
      <c r="A26" s="64"/>
    </row>
    <row r="27" spans="1:11" x14ac:dyDescent="0.2">
      <c r="A27" s="64"/>
    </row>
    <row r="28" spans="1:11" x14ac:dyDescent="0.2">
      <c r="A28" s="64"/>
    </row>
    <row r="29" spans="1:11" x14ac:dyDescent="0.2">
      <c r="A29" s="64"/>
    </row>
    <row r="30" spans="1:11" x14ac:dyDescent="0.2">
      <c r="A30" s="64"/>
    </row>
    <row r="31" spans="1:11" x14ac:dyDescent="0.2">
      <c r="A31" s="64"/>
    </row>
    <row r="32" spans="1:11" x14ac:dyDescent="0.2">
      <c r="A32" s="64"/>
    </row>
    <row r="33" spans="1:1" x14ac:dyDescent="0.2">
      <c r="A33" s="64"/>
    </row>
    <row r="34" spans="1:1" x14ac:dyDescent="0.2">
      <c r="A34" s="64"/>
    </row>
    <row r="35" spans="1:1" x14ac:dyDescent="0.2">
      <c r="A35" s="64"/>
    </row>
    <row r="36" spans="1:1" x14ac:dyDescent="0.2">
      <c r="A36" s="64"/>
    </row>
    <row r="37" spans="1:1" x14ac:dyDescent="0.2">
      <c r="A37" s="64"/>
    </row>
    <row r="38" spans="1:1" x14ac:dyDescent="0.2">
      <c r="A38" s="64"/>
    </row>
    <row r="39" spans="1:1" x14ac:dyDescent="0.2">
      <c r="A39" s="64"/>
    </row>
    <row r="40" spans="1:1" x14ac:dyDescent="0.2">
      <c r="A40" s="64"/>
    </row>
    <row r="41" spans="1:1" x14ac:dyDescent="0.2">
      <c r="A41" s="64"/>
    </row>
    <row r="42" spans="1:1" x14ac:dyDescent="0.2">
      <c r="A42" s="64"/>
    </row>
    <row r="44" spans="1:1" x14ac:dyDescent="0.2">
      <c r="A44" s="64"/>
    </row>
  </sheetData>
  <mergeCells count="9">
    <mergeCell ref="B2:E2"/>
    <mergeCell ref="F2:I2"/>
    <mergeCell ref="J2:M2"/>
    <mergeCell ref="N2:Q2"/>
    <mergeCell ref="R2:U2"/>
    <mergeCell ref="B11:E11"/>
    <mergeCell ref="F11:I11"/>
    <mergeCell ref="J11:M11"/>
    <mergeCell ref="N11:Q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FD438-26FD-494E-A249-20D68A29BD69}">
  <dimension ref="A1:M46"/>
  <sheetViews>
    <sheetView workbookViewId="0">
      <selection sqref="A1:XFD1048576"/>
    </sheetView>
  </sheetViews>
  <sheetFormatPr baseColWidth="10" defaultRowHeight="16" x14ac:dyDescent="0.2"/>
  <sheetData>
    <row r="1" spans="1:13" ht="17" thickBot="1" x14ac:dyDescent="0.25">
      <c r="A1" s="1" t="s">
        <v>0</v>
      </c>
      <c r="B1" s="2" t="s">
        <v>50</v>
      </c>
      <c r="C1" s="3"/>
      <c r="D1" s="4"/>
      <c r="E1" s="2" t="s">
        <v>92</v>
      </c>
      <c r="F1" s="3"/>
      <c r="G1" s="4"/>
      <c r="H1" s="2" t="s">
        <v>54</v>
      </c>
      <c r="I1" s="3"/>
      <c r="J1" s="4"/>
      <c r="K1" s="2" t="s">
        <v>112</v>
      </c>
      <c r="L1" s="3"/>
      <c r="M1" s="4"/>
    </row>
    <row r="2" spans="1:13" ht="17" thickBot="1" x14ac:dyDescent="0.25">
      <c r="A2" s="5"/>
      <c r="B2" s="69" t="s">
        <v>9</v>
      </c>
      <c r="C2" s="70" t="s">
        <v>10</v>
      </c>
      <c r="D2" s="9" t="s">
        <v>12</v>
      </c>
      <c r="E2" s="69" t="s">
        <v>9</v>
      </c>
      <c r="F2" s="70" t="s">
        <v>10</v>
      </c>
      <c r="G2" s="9" t="s">
        <v>12</v>
      </c>
      <c r="H2" s="69" t="s">
        <v>9</v>
      </c>
      <c r="I2" s="70" t="s">
        <v>10</v>
      </c>
      <c r="J2" s="9" t="s">
        <v>12</v>
      </c>
      <c r="K2" s="69" t="s">
        <v>9</v>
      </c>
      <c r="L2" s="70" t="s">
        <v>10</v>
      </c>
      <c r="M2" s="9" t="s">
        <v>12</v>
      </c>
    </row>
    <row r="3" spans="1:13" x14ac:dyDescent="0.2">
      <c r="A3" s="10">
        <v>2.5</v>
      </c>
      <c r="B3" s="11">
        <v>3.4090909100000002</v>
      </c>
      <c r="C3" s="35">
        <v>2.99295775</v>
      </c>
      <c r="D3" s="12">
        <v>3.2010243300000001</v>
      </c>
      <c r="E3" s="11">
        <v>2.06060606</v>
      </c>
      <c r="F3" s="35">
        <v>2.21169036</v>
      </c>
      <c r="G3" s="12">
        <v>2.13614821</v>
      </c>
      <c r="H3" s="11">
        <v>4.2452830199999996</v>
      </c>
      <c r="I3" s="35">
        <v>4.9321267000000004</v>
      </c>
      <c r="J3" s="67">
        <v>4.58870486</v>
      </c>
      <c r="K3" s="11">
        <v>8.9079229099999999</v>
      </c>
      <c r="L3" s="35">
        <v>5.4940186100000004</v>
      </c>
      <c r="M3" s="35">
        <v>7.2009707600000006</v>
      </c>
    </row>
    <row r="4" spans="1:13" x14ac:dyDescent="0.2">
      <c r="A4" s="10">
        <v>3</v>
      </c>
      <c r="B4" s="15">
        <v>3.5227272699999999</v>
      </c>
      <c r="C4" s="41">
        <v>3.0809859199999998</v>
      </c>
      <c r="D4" s="16">
        <v>3.3018565949999998</v>
      </c>
      <c r="E4" s="15">
        <v>2.3838383799999998</v>
      </c>
      <c r="F4" s="41">
        <v>1.9747235400000001</v>
      </c>
      <c r="G4" s="16">
        <v>2.1792809599999998</v>
      </c>
      <c r="H4" s="15">
        <v>4.7169811299999997</v>
      </c>
      <c r="I4" s="41">
        <v>5.0226244299999996</v>
      </c>
      <c r="J4" s="43">
        <v>4.8698027799999997</v>
      </c>
      <c r="K4" s="15">
        <v>9.93576017</v>
      </c>
      <c r="L4" s="41">
        <v>5.8041648199999996</v>
      </c>
      <c r="M4" s="41">
        <v>7.8699624949999993</v>
      </c>
    </row>
    <row r="5" spans="1:13" x14ac:dyDescent="0.2">
      <c r="A5" s="10">
        <v>3.5</v>
      </c>
      <c r="B5" s="15">
        <v>3.8257575799999999</v>
      </c>
      <c r="C5" s="41">
        <v>3.4771126799999998</v>
      </c>
      <c r="D5" s="16">
        <v>3.6514351299999999</v>
      </c>
      <c r="E5" s="15">
        <v>2.6666666700000001</v>
      </c>
      <c r="F5" s="41">
        <v>2.4091627199999999</v>
      </c>
      <c r="G5" s="16">
        <v>2.537914695</v>
      </c>
      <c r="H5" s="15">
        <v>4.9056603799999996</v>
      </c>
      <c r="I5" s="41">
        <v>5.3846153799999996</v>
      </c>
      <c r="J5" s="43">
        <v>5.1451378800000001</v>
      </c>
      <c r="K5" s="15">
        <v>9.7644539600000009</v>
      </c>
      <c r="L5" s="41">
        <v>5.6712450199999997</v>
      </c>
      <c r="M5" s="41">
        <v>7.7178494900000008</v>
      </c>
    </row>
    <row r="6" spans="1:13" x14ac:dyDescent="0.2">
      <c r="A6" s="10">
        <v>4</v>
      </c>
      <c r="B6" s="15">
        <v>4.0530302999999996</v>
      </c>
      <c r="C6" s="41">
        <v>2.99295775</v>
      </c>
      <c r="D6" s="16">
        <v>3.522994025</v>
      </c>
      <c r="E6" s="15">
        <v>2.3838383799999998</v>
      </c>
      <c r="F6" s="41">
        <v>2.44865719</v>
      </c>
      <c r="G6" s="16">
        <v>2.4162477849999999</v>
      </c>
      <c r="H6" s="15">
        <v>5.2830188700000003</v>
      </c>
      <c r="I6" s="41">
        <v>6.1990950199999997</v>
      </c>
      <c r="J6" s="43">
        <v>5.7410569450000004</v>
      </c>
      <c r="K6" s="15">
        <v>9.7644539600000009</v>
      </c>
      <c r="L6" s="41">
        <v>5.9370846300000002</v>
      </c>
      <c r="M6" s="41">
        <v>7.850769295000001</v>
      </c>
    </row>
    <row r="7" spans="1:13" x14ac:dyDescent="0.2">
      <c r="A7" s="10">
        <v>4.5</v>
      </c>
      <c r="B7" s="15">
        <v>4.12878788</v>
      </c>
      <c r="C7" s="41">
        <v>3.3010563400000001</v>
      </c>
      <c r="D7" s="16">
        <v>3.7149221099999998</v>
      </c>
      <c r="E7" s="15">
        <v>2.2222222199999999</v>
      </c>
      <c r="F7" s="41">
        <v>2.8041074199999998</v>
      </c>
      <c r="G7" s="16">
        <v>2.5131648200000001</v>
      </c>
      <c r="H7" s="15">
        <v>5.1886792499999999</v>
      </c>
      <c r="I7" s="41">
        <v>6.5158370999999997</v>
      </c>
      <c r="J7" s="43">
        <v>5.8522581749999993</v>
      </c>
      <c r="K7" s="15">
        <v>9.93576017</v>
      </c>
      <c r="L7" s="41">
        <v>5.7598582199999999</v>
      </c>
      <c r="M7" s="41">
        <v>7.847809195</v>
      </c>
    </row>
    <row r="8" spans="1:13" x14ac:dyDescent="0.2">
      <c r="A8" s="10">
        <v>5</v>
      </c>
      <c r="B8" s="15">
        <v>3.5984848500000002</v>
      </c>
      <c r="C8" s="41">
        <v>3.52112676</v>
      </c>
      <c r="D8" s="16">
        <v>3.5598058049999999</v>
      </c>
      <c r="E8" s="15">
        <v>2.46464646</v>
      </c>
      <c r="F8" s="41">
        <v>2.8830963700000001</v>
      </c>
      <c r="G8" s="16">
        <v>2.6738714149999998</v>
      </c>
      <c r="H8" s="15">
        <v>5.2358490599999996</v>
      </c>
      <c r="I8" s="41">
        <v>6.6063348399999997</v>
      </c>
      <c r="J8" s="43">
        <v>5.9210919499999992</v>
      </c>
      <c r="K8" s="15">
        <v>10.449678799999999</v>
      </c>
      <c r="L8" s="41">
        <v>5.8927780199999997</v>
      </c>
      <c r="M8" s="41">
        <v>8.1712284099999994</v>
      </c>
    </row>
    <row r="9" spans="1:13" x14ac:dyDescent="0.2">
      <c r="A9" s="10">
        <v>5.5</v>
      </c>
      <c r="B9" s="15">
        <v>4.0530302999999996</v>
      </c>
      <c r="C9" s="41">
        <v>3.6091549299999999</v>
      </c>
      <c r="D9" s="16">
        <v>3.8310926149999998</v>
      </c>
      <c r="E9" s="15">
        <v>1.8989898999999999</v>
      </c>
      <c r="F9" s="41">
        <v>2.8436018999999999</v>
      </c>
      <c r="G9" s="16">
        <v>2.3712958999999998</v>
      </c>
      <c r="H9" s="15">
        <v>5.3773584899999998</v>
      </c>
      <c r="I9" s="41">
        <v>6.9683257899999997</v>
      </c>
      <c r="J9" s="43">
        <v>6.1728421400000002</v>
      </c>
      <c r="K9" s="15">
        <v>10.620984999999999</v>
      </c>
      <c r="L9" s="41">
        <v>5.53832521</v>
      </c>
      <c r="M9" s="41">
        <v>8.0796551050000005</v>
      </c>
    </row>
    <row r="10" spans="1:13" x14ac:dyDescent="0.2">
      <c r="A10" s="10">
        <v>6</v>
      </c>
      <c r="B10" s="15">
        <v>4.1666666699999997</v>
      </c>
      <c r="C10" s="41">
        <v>4.0492957699999996</v>
      </c>
      <c r="D10" s="16">
        <v>4.1079812199999992</v>
      </c>
      <c r="E10" s="15">
        <v>2.4242424200000001</v>
      </c>
      <c r="F10" s="41">
        <v>3.0015797800000001</v>
      </c>
      <c r="G10" s="16">
        <v>2.7129111000000004</v>
      </c>
      <c r="H10" s="15">
        <v>5.8018867900000002</v>
      </c>
      <c r="I10" s="41">
        <v>7.2398189999999998</v>
      </c>
      <c r="J10" s="43">
        <v>6.520852895</v>
      </c>
      <c r="K10" s="15">
        <v>10.578158500000001</v>
      </c>
      <c r="L10" s="41">
        <v>6.1143110299999996</v>
      </c>
      <c r="M10" s="41">
        <v>8.3462347650000002</v>
      </c>
    </row>
    <row r="11" spans="1:13" x14ac:dyDescent="0.2">
      <c r="A11" s="10">
        <v>6.5</v>
      </c>
      <c r="B11" s="15">
        <v>4.1666666699999997</v>
      </c>
      <c r="C11" s="41">
        <v>3.91725352</v>
      </c>
      <c r="D11" s="16">
        <v>4.0419600950000003</v>
      </c>
      <c r="E11" s="15">
        <v>2.1010100999999999</v>
      </c>
      <c r="F11" s="41">
        <v>2.96208531</v>
      </c>
      <c r="G11" s="16">
        <v>2.5315477049999999</v>
      </c>
      <c r="H11" s="15">
        <v>5.6132075500000003</v>
      </c>
      <c r="I11" s="41">
        <v>7.4660633499999998</v>
      </c>
      <c r="J11" s="43">
        <v>6.5396354500000005</v>
      </c>
      <c r="K11" s="15">
        <v>10.706638099999999</v>
      </c>
      <c r="L11" s="41">
        <v>6.4244572399999997</v>
      </c>
      <c r="M11" s="41">
        <v>8.5655476699999991</v>
      </c>
    </row>
    <row r="12" spans="1:13" x14ac:dyDescent="0.2">
      <c r="A12" s="10">
        <v>7</v>
      </c>
      <c r="B12" s="15">
        <v>4.2424242400000001</v>
      </c>
      <c r="C12" s="41">
        <v>3.8732394399999999</v>
      </c>
      <c r="D12" s="16">
        <v>4.0578318400000004</v>
      </c>
      <c r="E12" s="15">
        <v>1.93939394</v>
      </c>
      <c r="F12" s="41">
        <v>3.1990521300000001</v>
      </c>
      <c r="G12" s="16">
        <v>2.5692230350000003</v>
      </c>
      <c r="H12" s="15">
        <v>5.4245283000000004</v>
      </c>
      <c r="I12" s="41">
        <v>7.6470588199999998</v>
      </c>
      <c r="J12" s="43">
        <v>6.5357935600000001</v>
      </c>
      <c r="K12" s="15">
        <v>11.220556699999999</v>
      </c>
      <c r="L12" s="41">
        <v>6.3801506400000001</v>
      </c>
      <c r="M12" s="41">
        <v>8.8003536699999998</v>
      </c>
    </row>
    <row r="13" spans="1:13" x14ac:dyDescent="0.2">
      <c r="A13" s="10">
        <v>7.5</v>
      </c>
      <c r="B13" s="15">
        <v>4.2045454500000004</v>
      </c>
      <c r="C13" s="41">
        <v>4.2693662000000003</v>
      </c>
      <c r="D13" s="16">
        <v>4.2369558250000008</v>
      </c>
      <c r="E13" s="15">
        <v>1.9797979800000001</v>
      </c>
      <c r="F13" s="41">
        <v>3.5150079000000001</v>
      </c>
      <c r="G13" s="16">
        <v>2.7474029400000002</v>
      </c>
      <c r="H13" s="15">
        <v>5.5188679199999999</v>
      </c>
      <c r="I13" s="41">
        <v>7.7828054299999998</v>
      </c>
      <c r="J13" s="43">
        <v>6.6508366749999999</v>
      </c>
      <c r="K13" s="15">
        <v>10.620984999999999</v>
      </c>
      <c r="L13" s="41">
        <v>6.1586176300000002</v>
      </c>
      <c r="M13" s="41">
        <v>8.3898013149999997</v>
      </c>
    </row>
    <row r="14" spans="1:13" x14ac:dyDescent="0.2">
      <c r="A14" s="10">
        <v>8</v>
      </c>
      <c r="B14" s="15">
        <v>4.9242424199999997</v>
      </c>
      <c r="C14" s="41">
        <v>4.2253521100000002</v>
      </c>
      <c r="D14" s="16">
        <v>4.5747972649999999</v>
      </c>
      <c r="E14" s="15">
        <v>1.8989898999999999</v>
      </c>
      <c r="F14" s="41">
        <v>3.1990521300000001</v>
      </c>
      <c r="G14" s="16">
        <v>2.5490210150000001</v>
      </c>
      <c r="H14" s="15">
        <v>5.9433962300000003</v>
      </c>
      <c r="I14" s="41">
        <v>7.9638008999999998</v>
      </c>
      <c r="J14" s="43">
        <v>6.9535985650000001</v>
      </c>
      <c r="K14" s="15">
        <v>10.920770900000001</v>
      </c>
      <c r="L14" s="41">
        <v>6.1586176300000002</v>
      </c>
      <c r="M14" s="41">
        <v>8.5396942650000014</v>
      </c>
    </row>
    <row r="15" spans="1:13" x14ac:dyDescent="0.2">
      <c r="A15" s="10">
        <v>8.5</v>
      </c>
      <c r="B15" s="15">
        <v>4.2424242400000001</v>
      </c>
      <c r="C15" s="41">
        <v>4.3133802799999996</v>
      </c>
      <c r="D15" s="16">
        <v>4.2779022599999994</v>
      </c>
      <c r="E15" s="15">
        <v>2.06060606</v>
      </c>
      <c r="F15" s="41">
        <v>2.96208531</v>
      </c>
      <c r="G15" s="16">
        <v>2.5113456850000002</v>
      </c>
      <c r="H15" s="15">
        <v>5.2830188700000003</v>
      </c>
      <c r="I15" s="41">
        <v>7.6923076899999998</v>
      </c>
      <c r="J15" s="43">
        <v>6.4876632799999996</v>
      </c>
      <c r="K15" s="15">
        <v>11.134903599999999</v>
      </c>
      <c r="L15" s="41">
        <v>6.4687638500000002</v>
      </c>
      <c r="M15" s="41">
        <v>8.8018337249999998</v>
      </c>
    </row>
    <row r="16" spans="1:13" x14ac:dyDescent="0.2">
      <c r="A16" s="10">
        <v>9</v>
      </c>
      <c r="B16" s="15">
        <v>4.3560606100000001</v>
      </c>
      <c r="C16" s="41">
        <v>4.0492957699999996</v>
      </c>
      <c r="D16" s="16">
        <v>4.2026781900000003</v>
      </c>
      <c r="E16" s="15">
        <v>1.85858586</v>
      </c>
      <c r="F16" s="41">
        <v>2.96208531</v>
      </c>
      <c r="G16" s="16">
        <v>2.4103355849999999</v>
      </c>
      <c r="H16" s="15">
        <v>5.33018868</v>
      </c>
      <c r="I16" s="41">
        <v>7.4208144799999998</v>
      </c>
      <c r="J16" s="43">
        <v>6.3755015799999999</v>
      </c>
      <c r="K16" s="15">
        <v>11.006424000000001</v>
      </c>
      <c r="L16" s="41">
        <v>5.8927780199999997</v>
      </c>
      <c r="M16" s="41">
        <v>8.4496010100000003</v>
      </c>
    </row>
    <row r="17" spans="1:13" x14ac:dyDescent="0.2">
      <c r="A17" s="10">
        <v>9.5</v>
      </c>
      <c r="B17" s="15">
        <v>3.5227272699999999</v>
      </c>
      <c r="C17" s="41">
        <v>4.2693662000000003</v>
      </c>
      <c r="D17" s="16">
        <v>3.8960467350000001</v>
      </c>
      <c r="E17" s="15">
        <v>1.8181818199999999</v>
      </c>
      <c r="F17" s="41">
        <v>2.5671406000000001</v>
      </c>
      <c r="G17" s="16">
        <v>2.1926612099999998</v>
      </c>
      <c r="H17" s="15">
        <v>5.1886792499999999</v>
      </c>
      <c r="I17" s="41">
        <v>7.0588235299999997</v>
      </c>
      <c r="J17" s="43">
        <v>6.1237513899999998</v>
      </c>
      <c r="K17" s="15">
        <v>11.434689499999999</v>
      </c>
      <c r="L17" s="41">
        <v>6.4687638500000002</v>
      </c>
      <c r="M17" s="41">
        <v>8.9517266749999997</v>
      </c>
    </row>
    <row r="18" spans="1:13" x14ac:dyDescent="0.2">
      <c r="A18" s="10">
        <v>10</v>
      </c>
      <c r="B18" s="15">
        <v>4.0909090900000002</v>
      </c>
      <c r="C18" s="41">
        <v>4.4014084499999999</v>
      </c>
      <c r="D18" s="16">
        <v>4.2461587700000001</v>
      </c>
      <c r="E18" s="15">
        <v>2.1414141400000002</v>
      </c>
      <c r="F18" s="41">
        <v>2.5671406000000001</v>
      </c>
      <c r="G18" s="16">
        <v>2.3542773700000001</v>
      </c>
      <c r="H18" s="15">
        <v>5.8962264199999996</v>
      </c>
      <c r="I18" s="41">
        <v>7.1493212699999997</v>
      </c>
      <c r="J18" s="43">
        <v>6.5227738449999997</v>
      </c>
      <c r="K18" s="15">
        <v>11.349036399999999</v>
      </c>
      <c r="L18" s="41">
        <v>6.0256978300000004</v>
      </c>
      <c r="M18" s="41">
        <v>8.6873671150000007</v>
      </c>
    </row>
    <row r="19" spans="1:13" x14ac:dyDescent="0.2">
      <c r="A19" s="10">
        <v>10.5</v>
      </c>
      <c r="B19" s="15">
        <v>4.2045454500000004</v>
      </c>
      <c r="C19" s="41">
        <v>4.2253521100000002</v>
      </c>
      <c r="D19" s="16">
        <v>4.2149487800000003</v>
      </c>
      <c r="E19" s="15">
        <v>2.06060606</v>
      </c>
      <c r="F19" s="41">
        <v>2.6066350699999998</v>
      </c>
      <c r="G19" s="16">
        <v>2.3336205649999999</v>
      </c>
      <c r="H19" s="15">
        <v>5.8490565999999999</v>
      </c>
      <c r="I19" s="41">
        <v>6.6063348399999997</v>
      </c>
      <c r="J19" s="43">
        <v>6.2276957199999998</v>
      </c>
      <c r="K19" s="15">
        <v>11.434689499999999</v>
      </c>
      <c r="L19" s="41">
        <v>5.8484714200000001</v>
      </c>
      <c r="M19" s="41">
        <v>8.6415804600000001</v>
      </c>
    </row>
    <row r="20" spans="1:13" x14ac:dyDescent="0.2">
      <c r="A20" s="10">
        <v>11</v>
      </c>
      <c r="B20" s="15">
        <v>4.3939393899999999</v>
      </c>
      <c r="C20" s="41">
        <v>4.6214788699999998</v>
      </c>
      <c r="D20" s="16">
        <v>4.5077091300000003</v>
      </c>
      <c r="E20" s="15">
        <v>2.1010100999999999</v>
      </c>
      <c r="F20" s="41">
        <v>2.6066350699999998</v>
      </c>
      <c r="G20" s="16">
        <v>2.3538225849999996</v>
      </c>
      <c r="H20" s="15">
        <v>5.7547169800000004</v>
      </c>
      <c r="I20" s="41">
        <v>6.2443438899999997</v>
      </c>
      <c r="J20" s="43">
        <v>5.9995304350000005</v>
      </c>
      <c r="K20" s="15">
        <v>11.820128499999999</v>
      </c>
      <c r="L20" s="41">
        <v>5.7598582199999999</v>
      </c>
      <c r="M20" s="41">
        <v>8.7899933600000004</v>
      </c>
    </row>
    <row r="21" spans="1:13" x14ac:dyDescent="0.2">
      <c r="A21" s="10">
        <v>11.5</v>
      </c>
      <c r="B21" s="15">
        <v>3.9772727300000001</v>
      </c>
      <c r="C21" s="41">
        <v>4.6214788699999998</v>
      </c>
      <c r="D21" s="16">
        <v>4.2993758</v>
      </c>
      <c r="E21" s="15">
        <v>1.6969696999999999</v>
      </c>
      <c r="F21" s="41">
        <v>2.5276461299999999</v>
      </c>
      <c r="G21" s="16">
        <v>2.1123079149999997</v>
      </c>
      <c r="H21" s="15">
        <v>5.3773584899999998</v>
      </c>
      <c r="I21" s="41">
        <v>5.6108597299999996</v>
      </c>
      <c r="J21" s="43">
        <v>5.4941091100000001</v>
      </c>
      <c r="K21" s="15">
        <v>11.991434699999999</v>
      </c>
      <c r="L21" s="41">
        <v>6.0256978300000004</v>
      </c>
      <c r="M21" s="41">
        <v>9.0085662649999989</v>
      </c>
    </row>
    <row r="22" spans="1:13" x14ac:dyDescent="0.2">
      <c r="A22" s="10">
        <v>12</v>
      </c>
      <c r="B22" s="15">
        <v>4.3939393899999999</v>
      </c>
      <c r="C22" s="41">
        <v>5.0616197200000004</v>
      </c>
      <c r="D22" s="16">
        <v>4.7277795549999997</v>
      </c>
      <c r="E22" s="15">
        <v>1.85858586</v>
      </c>
      <c r="F22" s="41">
        <v>3.1595576599999999</v>
      </c>
      <c r="G22" s="16">
        <v>2.5090717599999999</v>
      </c>
      <c r="H22" s="15">
        <v>6.2264150899999997</v>
      </c>
      <c r="I22" s="41">
        <v>5.5656108599999996</v>
      </c>
      <c r="J22" s="43">
        <v>5.8960129749999997</v>
      </c>
      <c r="K22" s="15">
        <v>12.248393999999999</v>
      </c>
      <c r="L22" s="41">
        <v>6.1586176300000002</v>
      </c>
      <c r="M22" s="41">
        <v>9.2035058149999998</v>
      </c>
    </row>
    <row r="23" spans="1:13" x14ac:dyDescent="0.2">
      <c r="A23" s="10">
        <v>12.5</v>
      </c>
      <c r="B23" s="15">
        <v>4.3181818200000004</v>
      </c>
      <c r="C23" s="41">
        <v>4.4894366200000002</v>
      </c>
      <c r="D23" s="16">
        <v>4.4038092200000003</v>
      </c>
      <c r="E23" s="15">
        <v>1.85858586</v>
      </c>
      <c r="F23" s="41">
        <v>3.7914691899999999</v>
      </c>
      <c r="G23" s="16">
        <v>2.8250275249999999</v>
      </c>
      <c r="H23" s="15">
        <v>6.0377358499999998</v>
      </c>
      <c r="I23" s="41">
        <v>5.0678732999999996</v>
      </c>
      <c r="J23" s="43">
        <v>5.5528045749999997</v>
      </c>
      <c r="K23" s="15">
        <v>12.205567500000001</v>
      </c>
      <c r="L23" s="41">
        <v>6.8675232599999996</v>
      </c>
      <c r="M23" s="41">
        <v>9.5365453799999997</v>
      </c>
    </row>
    <row r="24" spans="1:13" x14ac:dyDescent="0.2">
      <c r="A24" s="10">
        <v>13</v>
      </c>
      <c r="B24" s="15">
        <v>4.4696969700000002</v>
      </c>
      <c r="C24" s="41">
        <v>4.3133802799999996</v>
      </c>
      <c r="D24" s="16">
        <v>4.3915386249999999</v>
      </c>
      <c r="E24" s="15">
        <v>1.4545454499999999</v>
      </c>
      <c r="F24" s="41">
        <v>3.0015797800000001</v>
      </c>
      <c r="G24" s="16">
        <v>2.2280626149999998</v>
      </c>
      <c r="H24" s="15">
        <v>5.6132075500000003</v>
      </c>
      <c r="I24" s="41">
        <v>4.2533936700000003</v>
      </c>
      <c r="J24" s="43">
        <v>4.9333006099999999</v>
      </c>
      <c r="K24" s="15">
        <v>12.976445399999999</v>
      </c>
      <c r="L24" s="41">
        <v>6.6902968500000002</v>
      </c>
      <c r="M24" s="41">
        <v>9.8333711249999993</v>
      </c>
    </row>
    <row r="25" spans="1:13" x14ac:dyDescent="0.2">
      <c r="A25" s="10">
        <v>13.5</v>
      </c>
      <c r="B25" s="15">
        <v>5</v>
      </c>
      <c r="C25" s="41">
        <v>4.2693662000000003</v>
      </c>
      <c r="D25" s="16">
        <v>4.6346831000000002</v>
      </c>
      <c r="E25" s="15">
        <v>1.4545454499999999</v>
      </c>
      <c r="F25" s="41">
        <v>3.7519747200000002</v>
      </c>
      <c r="G25" s="16">
        <v>2.6032600850000001</v>
      </c>
      <c r="H25" s="15">
        <v>6.0849056600000004</v>
      </c>
      <c r="I25" s="41">
        <v>4.1176470600000004</v>
      </c>
      <c r="J25" s="43">
        <v>5.10127636</v>
      </c>
      <c r="K25" s="15">
        <v>13.104925100000001</v>
      </c>
      <c r="L25" s="41">
        <v>6.4244572399999997</v>
      </c>
      <c r="M25" s="41">
        <v>9.7646911700000008</v>
      </c>
    </row>
    <row r="26" spans="1:13" x14ac:dyDescent="0.2">
      <c r="A26" s="10">
        <v>14</v>
      </c>
      <c r="B26" s="15">
        <v>5.37878788</v>
      </c>
      <c r="C26" s="41">
        <v>4.18133803</v>
      </c>
      <c r="D26" s="16">
        <v>4.780062955</v>
      </c>
      <c r="E26" s="15">
        <v>1.37373737</v>
      </c>
      <c r="F26" s="41">
        <v>3.3175355500000001</v>
      </c>
      <c r="G26" s="16">
        <v>2.3456364600000001</v>
      </c>
      <c r="H26" s="15">
        <v>6.2735849100000003</v>
      </c>
      <c r="I26" s="41">
        <v>3.3484162899999999</v>
      </c>
      <c r="J26" s="43">
        <v>4.8110005999999998</v>
      </c>
      <c r="K26" s="15">
        <v>13.8329764</v>
      </c>
      <c r="L26" s="41">
        <v>6.07000443</v>
      </c>
      <c r="M26" s="41">
        <v>9.9514904150000003</v>
      </c>
    </row>
    <row r="27" spans="1:13" x14ac:dyDescent="0.2">
      <c r="A27" s="10">
        <v>14.5</v>
      </c>
      <c r="B27" s="15">
        <v>5.6439393899999999</v>
      </c>
      <c r="C27" s="41">
        <v>5.0616197200000004</v>
      </c>
      <c r="D27" s="16">
        <v>5.3527795549999997</v>
      </c>
      <c r="E27" s="15">
        <v>1.29292929</v>
      </c>
      <c r="F27" s="41">
        <v>3.0410742499999999</v>
      </c>
      <c r="G27" s="16">
        <v>2.1670017699999997</v>
      </c>
      <c r="H27" s="15">
        <v>6.2735849100000003</v>
      </c>
      <c r="I27" s="41">
        <v>3.2579185499999999</v>
      </c>
      <c r="J27" s="43">
        <v>4.7657517299999999</v>
      </c>
      <c r="K27" s="15">
        <v>14.0471092</v>
      </c>
      <c r="L27" s="41">
        <v>6.4244572399999997</v>
      </c>
      <c r="M27" s="41">
        <v>10.23578322</v>
      </c>
    </row>
    <row r="28" spans="1:13" x14ac:dyDescent="0.2">
      <c r="A28" s="10">
        <v>15</v>
      </c>
      <c r="B28" s="15">
        <v>6.1742424199999997</v>
      </c>
      <c r="C28" s="41">
        <v>4.7535211300000002</v>
      </c>
      <c r="D28" s="16">
        <v>5.4638817749999999</v>
      </c>
      <c r="E28" s="15">
        <v>1.2525252499999999</v>
      </c>
      <c r="F28" s="41">
        <v>3.1200631900000002</v>
      </c>
      <c r="G28" s="16">
        <v>2.1862942200000002</v>
      </c>
      <c r="H28" s="15">
        <v>5.8018867900000002</v>
      </c>
      <c r="I28" s="41">
        <v>2.5791855199999998</v>
      </c>
      <c r="J28" s="43">
        <v>4.1905361550000002</v>
      </c>
      <c r="K28" s="15">
        <v>13.4047109</v>
      </c>
      <c r="L28" s="41">
        <v>5.8484714200000001</v>
      </c>
      <c r="M28" s="41">
        <v>9.6265911600000003</v>
      </c>
    </row>
    <row r="29" spans="1:13" x14ac:dyDescent="0.2">
      <c r="A29" s="10">
        <v>15.5</v>
      </c>
      <c r="B29" s="15">
        <v>7.2727272699999999</v>
      </c>
      <c r="C29" s="41">
        <v>5.1496478899999998</v>
      </c>
      <c r="D29" s="16">
        <v>6.2111875799999998</v>
      </c>
      <c r="E29" s="15">
        <v>1.6969696999999999</v>
      </c>
      <c r="F29" s="41">
        <v>5.3712480300000003</v>
      </c>
      <c r="G29" s="16">
        <v>3.5341088650000003</v>
      </c>
      <c r="H29" s="15">
        <v>5.7547169800000004</v>
      </c>
      <c r="I29" s="41">
        <v>2.5339366499999998</v>
      </c>
      <c r="J29" s="43">
        <v>4.1443268150000003</v>
      </c>
      <c r="K29" s="15">
        <v>14.346895099999999</v>
      </c>
      <c r="L29" s="41">
        <v>6.3358440399999996</v>
      </c>
      <c r="M29" s="41">
        <v>10.341369569999999</v>
      </c>
    </row>
    <row r="30" spans="1:13" x14ac:dyDescent="0.2">
      <c r="A30" s="10">
        <v>16</v>
      </c>
      <c r="B30" s="15">
        <v>10.7575758</v>
      </c>
      <c r="C30" s="41">
        <v>7.7904929599999999</v>
      </c>
      <c r="D30" s="16">
        <v>9.2740343799999998</v>
      </c>
      <c r="E30" s="15">
        <v>1.5757575800000001</v>
      </c>
      <c r="F30" s="41">
        <v>3.7914691899999999</v>
      </c>
      <c r="G30" s="16">
        <v>2.6836133850000001</v>
      </c>
      <c r="H30" s="15">
        <v>5.66037736</v>
      </c>
      <c r="I30" s="41">
        <v>2.4434389099999998</v>
      </c>
      <c r="J30" s="43">
        <v>4.0519081349999997</v>
      </c>
      <c r="K30" s="15">
        <v>14.732334</v>
      </c>
      <c r="L30" s="41">
        <v>5.9813912299999998</v>
      </c>
      <c r="M30" s="41">
        <v>10.356862615000001</v>
      </c>
    </row>
    <row r="31" spans="1:13" x14ac:dyDescent="0.2">
      <c r="A31" s="10">
        <v>16.5</v>
      </c>
      <c r="B31" s="15">
        <v>14.469697</v>
      </c>
      <c r="C31" s="41">
        <v>6.9102112699999996</v>
      </c>
      <c r="D31" s="16">
        <v>10.689954135000001</v>
      </c>
      <c r="E31" s="15">
        <v>2.9494949500000001</v>
      </c>
      <c r="F31" s="41">
        <v>4.4628752</v>
      </c>
      <c r="G31" s="16">
        <v>3.7061850750000001</v>
      </c>
      <c r="H31" s="15">
        <v>5.7075471699999998</v>
      </c>
      <c r="I31" s="41">
        <v>2.1719457000000002</v>
      </c>
      <c r="J31" s="43">
        <v>3.939746435</v>
      </c>
      <c r="K31" s="15">
        <v>14.2184154</v>
      </c>
      <c r="L31" s="41">
        <v>5.53832521</v>
      </c>
      <c r="M31" s="41">
        <v>9.8783703050000007</v>
      </c>
    </row>
    <row r="32" spans="1:13" x14ac:dyDescent="0.2">
      <c r="A32" s="10">
        <v>17</v>
      </c>
      <c r="B32" s="15">
        <v>20.4166667</v>
      </c>
      <c r="C32" s="41">
        <v>7.8345070400000001</v>
      </c>
      <c r="D32" s="16">
        <v>14.125586869999999</v>
      </c>
      <c r="E32" s="15">
        <v>2.1010100999999999</v>
      </c>
      <c r="F32" s="41">
        <v>6.7140600299999997</v>
      </c>
      <c r="G32" s="16">
        <v>4.4075350649999994</v>
      </c>
      <c r="H32" s="15">
        <v>5.33018868</v>
      </c>
      <c r="I32" s="41">
        <v>1.5837104099999999</v>
      </c>
      <c r="J32" s="43">
        <v>3.4569495450000001</v>
      </c>
      <c r="K32" s="15">
        <v>12.291220600000001</v>
      </c>
      <c r="L32" s="41">
        <v>5.0952591900000002</v>
      </c>
      <c r="M32" s="41">
        <v>8.6932398950000014</v>
      </c>
    </row>
    <row r="33" spans="1:13" x14ac:dyDescent="0.2">
      <c r="A33" s="10">
        <v>17.5</v>
      </c>
      <c r="B33" s="15">
        <v>28.712121199999999</v>
      </c>
      <c r="C33" s="41">
        <v>10.4753521</v>
      </c>
      <c r="D33" s="16">
        <v>19.59373665</v>
      </c>
      <c r="E33" s="15">
        <v>3.1919191900000001</v>
      </c>
      <c r="F33" s="41">
        <v>9.9526066400000008</v>
      </c>
      <c r="G33" s="16">
        <v>6.5722629150000005</v>
      </c>
      <c r="H33" s="15">
        <v>5.2830188700000003</v>
      </c>
      <c r="I33" s="41">
        <v>1.5837104099999999</v>
      </c>
      <c r="J33" s="43">
        <v>3.4333646400000002</v>
      </c>
      <c r="K33" s="15">
        <v>12.419700199999999</v>
      </c>
      <c r="L33" s="41">
        <v>5.1395657999999997</v>
      </c>
      <c r="M33" s="41">
        <v>8.7796330000000005</v>
      </c>
    </row>
    <row r="34" spans="1:13" x14ac:dyDescent="0.2">
      <c r="A34" s="10">
        <v>18</v>
      </c>
      <c r="B34" s="15">
        <v>39.356060599999999</v>
      </c>
      <c r="C34" s="41">
        <v>14.788732400000001</v>
      </c>
      <c r="D34" s="16">
        <v>27.0723965</v>
      </c>
      <c r="E34" s="15">
        <v>5.8383837999999999</v>
      </c>
      <c r="F34" s="41">
        <v>6.5165876999999996</v>
      </c>
      <c r="G34" s="16">
        <v>6.1774857499999998</v>
      </c>
      <c r="H34" s="15">
        <v>5.9433962300000003</v>
      </c>
      <c r="I34" s="41">
        <v>1.5384615399999999</v>
      </c>
      <c r="J34" s="43">
        <v>3.7409288850000002</v>
      </c>
      <c r="K34" s="15">
        <v>14.089935799999999</v>
      </c>
      <c r="L34" s="41">
        <v>4.9180327899999998</v>
      </c>
      <c r="M34" s="41">
        <v>9.5039842949999986</v>
      </c>
    </row>
    <row r="35" spans="1:13" x14ac:dyDescent="0.2">
      <c r="A35" s="10">
        <v>18.5</v>
      </c>
      <c r="B35" s="15">
        <v>49.318181799999998</v>
      </c>
      <c r="C35" s="41">
        <v>23.7676056</v>
      </c>
      <c r="D35" s="16">
        <v>36.5428937</v>
      </c>
      <c r="E35" s="15">
        <v>8.4242424000000007</v>
      </c>
      <c r="F35" s="41">
        <v>8.0568720000000003</v>
      </c>
      <c r="G35" s="16">
        <v>8.2405572000000014</v>
      </c>
      <c r="H35" s="15">
        <v>5.33018868</v>
      </c>
      <c r="I35" s="41">
        <v>1.3574660599999999</v>
      </c>
      <c r="J35" s="43">
        <v>3.3438273700000001</v>
      </c>
      <c r="K35" s="15">
        <v>12.719486099999999</v>
      </c>
      <c r="L35" s="41">
        <v>4.6078865799999997</v>
      </c>
      <c r="M35" s="41">
        <v>8.6636863399999999</v>
      </c>
    </row>
    <row r="36" spans="1:13" x14ac:dyDescent="0.2">
      <c r="A36" s="10">
        <v>19</v>
      </c>
      <c r="B36" s="15">
        <v>56.628787899999999</v>
      </c>
      <c r="C36" s="41">
        <v>28.6091549</v>
      </c>
      <c r="D36" s="16">
        <v>42.6189714</v>
      </c>
      <c r="E36" s="15">
        <v>10.6868687</v>
      </c>
      <c r="F36" s="41">
        <v>9.3601896</v>
      </c>
      <c r="G36" s="16">
        <v>10.02352915</v>
      </c>
      <c r="H36" s="15">
        <v>6.0849056600000004</v>
      </c>
      <c r="I36" s="41">
        <v>1.0859728500000001</v>
      </c>
      <c r="J36" s="43">
        <v>3.5854392550000003</v>
      </c>
      <c r="K36" s="15">
        <v>12.162740899999999</v>
      </c>
      <c r="L36" s="41">
        <v>4.2977403599999997</v>
      </c>
      <c r="M36" s="41">
        <v>8.2302406299999991</v>
      </c>
    </row>
    <row r="37" spans="1:13" x14ac:dyDescent="0.2">
      <c r="A37" s="10">
        <v>19.5</v>
      </c>
      <c r="B37" s="15">
        <v>64.7727273</v>
      </c>
      <c r="C37" s="41">
        <v>37.455985900000002</v>
      </c>
      <c r="D37" s="16">
        <v>51.114356600000001</v>
      </c>
      <c r="E37" s="15">
        <v>13.3333333</v>
      </c>
      <c r="F37" s="41">
        <v>11.363349100000001</v>
      </c>
      <c r="G37" s="16">
        <v>12.3483412</v>
      </c>
      <c r="H37" s="15">
        <v>5.2830188700000003</v>
      </c>
      <c r="I37" s="41">
        <v>1.1764705900000001</v>
      </c>
      <c r="J37" s="43">
        <v>3.2297447300000002</v>
      </c>
      <c r="K37" s="15">
        <v>12.462526799999999</v>
      </c>
      <c r="L37" s="41">
        <v>4.6521931800000003</v>
      </c>
      <c r="M37" s="41">
        <v>8.5573599900000001</v>
      </c>
    </row>
    <row r="38" spans="1:13" x14ac:dyDescent="0.2">
      <c r="A38" s="10">
        <v>20</v>
      </c>
      <c r="B38" s="15">
        <v>68.787878800000001</v>
      </c>
      <c r="C38" s="41">
        <v>47.931337999999997</v>
      </c>
      <c r="D38" s="16">
        <v>58.359608399999999</v>
      </c>
      <c r="E38" s="15">
        <v>14.222222199999999</v>
      </c>
      <c r="F38" s="41">
        <v>15.71406</v>
      </c>
      <c r="G38" s="16">
        <v>14.9681411</v>
      </c>
      <c r="H38" s="15">
        <v>5.0471698099999998</v>
      </c>
      <c r="I38" s="41">
        <v>1.0407239800000001</v>
      </c>
      <c r="J38" s="43">
        <v>3.0439468949999999</v>
      </c>
      <c r="K38" s="15">
        <v>11.134903599999999</v>
      </c>
      <c r="L38" s="41">
        <v>4.0762073499999998</v>
      </c>
      <c r="M38" s="41">
        <v>7.6055554749999992</v>
      </c>
    </row>
    <row r="39" spans="1:13" x14ac:dyDescent="0.2">
      <c r="A39" s="10">
        <v>20.5</v>
      </c>
      <c r="B39" s="15">
        <v>74.545454500000005</v>
      </c>
      <c r="C39" s="41">
        <v>59.419014099999998</v>
      </c>
      <c r="D39" s="16">
        <v>66.982234300000002</v>
      </c>
      <c r="E39" s="15">
        <v>16.606060599999999</v>
      </c>
      <c r="F39" s="41">
        <v>13.1279621</v>
      </c>
      <c r="G39" s="16">
        <v>14.867011349999999</v>
      </c>
      <c r="H39" s="15">
        <v>5.7547169800000004</v>
      </c>
      <c r="I39" s="41">
        <v>1.1312217200000001</v>
      </c>
      <c r="J39" s="43">
        <v>3.4429693500000003</v>
      </c>
      <c r="K39" s="15">
        <v>11.006424000000001</v>
      </c>
      <c r="L39" s="41">
        <v>3.9875941500000001</v>
      </c>
      <c r="M39" s="41">
        <v>7.4970090750000002</v>
      </c>
    </row>
    <row r="40" spans="1:13" x14ac:dyDescent="0.2">
      <c r="A40" s="10">
        <v>21</v>
      </c>
      <c r="B40" s="15">
        <v>80.946969699999997</v>
      </c>
      <c r="C40" s="41">
        <v>69.586267599999999</v>
      </c>
      <c r="D40" s="16">
        <v>75.266618649999998</v>
      </c>
      <c r="E40" s="15">
        <v>15.3131313</v>
      </c>
      <c r="F40" s="41">
        <v>19.194312799999999</v>
      </c>
      <c r="G40" s="16">
        <v>17.25372205</v>
      </c>
      <c r="H40" s="15">
        <v>5.33018868</v>
      </c>
      <c r="I40" s="41">
        <v>1.1764705900000001</v>
      </c>
      <c r="J40" s="43">
        <v>3.2533296350000001</v>
      </c>
      <c r="K40" s="15">
        <v>11.006424000000001</v>
      </c>
      <c r="L40" s="41">
        <v>3.8989809499999999</v>
      </c>
      <c r="M40" s="41">
        <v>7.4527024750000006</v>
      </c>
    </row>
    <row r="41" spans="1:13" x14ac:dyDescent="0.2">
      <c r="A41" s="10">
        <v>21.5</v>
      </c>
      <c r="B41" s="15">
        <v>86.325757600000003</v>
      </c>
      <c r="C41" s="41">
        <v>74.691901400000006</v>
      </c>
      <c r="D41" s="16">
        <v>80.508829500000004</v>
      </c>
      <c r="E41" s="15">
        <v>17.212121199999999</v>
      </c>
      <c r="F41" s="41">
        <v>23.878357000000001</v>
      </c>
      <c r="G41" s="16">
        <v>20.5452391</v>
      </c>
      <c r="H41" s="15">
        <v>5.2830188700000003</v>
      </c>
      <c r="I41" s="41">
        <v>1.1312217200000001</v>
      </c>
      <c r="J41" s="43">
        <v>3.2071202950000002</v>
      </c>
      <c r="K41" s="15">
        <v>10.149892899999999</v>
      </c>
      <c r="L41" s="41">
        <v>3.5888347399999998</v>
      </c>
      <c r="M41" s="41">
        <v>6.8693638199999993</v>
      </c>
    </row>
    <row r="42" spans="1:13" x14ac:dyDescent="0.2">
      <c r="A42" s="10">
        <v>22</v>
      </c>
      <c r="B42" s="15">
        <v>91.666666699999993</v>
      </c>
      <c r="C42" s="41">
        <v>81.954225399999999</v>
      </c>
      <c r="D42" s="16">
        <v>86.810446049999996</v>
      </c>
      <c r="E42" s="15">
        <v>24.282828299999998</v>
      </c>
      <c r="F42" s="41">
        <v>25.892575000000001</v>
      </c>
      <c r="G42" s="16">
        <v>25.08770165</v>
      </c>
      <c r="H42" s="15">
        <v>5.0471698099999998</v>
      </c>
      <c r="I42" s="41">
        <v>0.81447963999999995</v>
      </c>
      <c r="J42" s="43">
        <v>2.9308247249999999</v>
      </c>
      <c r="K42" s="15">
        <v>9.2077087800000008</v>
      </c>
      <c r="L42" s="41">
        <v>3.5002215300000001</v>
      </c>
      <c r="M42" s="41">
        <v>6.3539651550000009</v>
      </c>
    </row>
    <row r="43" spans="1:13" x14ac:dyDescent="0.2">
      <c r="A43" s="10">
        <v>22.5</v>
      </c>
      <c r="B43" s="15">
        <v>93.181818199999995</v>
      </c>
      <c r="C43" s="41">
        <v>86.883802799999998</v>
      </c>
      <c r="D43" s="16">
        <v>90.032810499999997</v>
      </c>
      <c r="E43" s="15">
        <v>26.7272727</v>
      </c>
      <c r="F43" s="41">
        <v>28.578199099999999</v>
      </c>
      <c r="G43" s="16">
        <v>27.6527359</v>
      </c>
      <c r="H43" s="15">
        <v>4.7169811299999997</v>
      </c>
      <c r="I43" s="41">
        <v>1.0407239800000001</v>
      </c>
      <c r="J43" s="43">
        <v>2.8788525549999999</v>
      </c>
      <c r="K43" s="15">
        <v>9.4218415400000008</v>
      </c>
      <c r="L43" s="41">
        <v>2.92423571</v>
      </c>
      <c r="M43" s="41">
        <v>6.1730386250000002</v>
      </c>
    </row>
    <row r="44" spans="1:13" x14ac:dyDescent="0.2">
      <c r="A44" s="10">
        <v>23</v>
      </c>
      <c r="B44" s="15">
        <v>97.159090899999995</v>
      </c>
      <c r="C44" s="41">
        <v>92.957746499999999</v>
      </c>
      <c r="D44" s="16">
        <v>95.058418700000004</v>
      </c>
      <c r="E44" s="15">
        <v>31.090909100000001</v>
      </c>
      <c r="F44" s="41">
        <v>29.289099499999999</v>
      </c>
      <c r="G44" s="16">
        <v>30.190004299999998</v>
      </c>
      <c r="H44" s="15">
        <v>5.0943396200000004</v>
      </c>
      <c r="I44" s="41">
        <v>0.99547511</v>
      </c>
      <c r="J44" s="43">
        <v>3.0449073650000003</v>
      </c>
      <c r="K44" s="15">
        <v>8.2655246299999998</v>
      </c>
      <c r="L44" s="41">
        <v>3.5002215300000001</v>
      </c>
      <c r="M44" s="41">
        <v>5.8828730799999995</v>
      </c>
    </row>
    <row r="45" spans="1:13" x14ac:dyDescent="0.2">
      <c r="A45" s="10">
        <v>23.5</v>
      </c>
      <c r="B45" s="15">
        <v>97.954545499999995</v>
      </c>
      <c r="C45" s="41">
        <v>96.875</v>
      </c>
      <c r="D45" s="16">
        <v>97.414772749999997</v>
      </c>
      <c r="E45" s="15">
        <v>32.020201999999998</v>
      </c>
      <c r="F45" s="41">
        <v>33.396524499999998</v>
      </c>
      <c r="G45" s="16">
        <v>32.708363249999998</v>
      </c>
      <c r="H45" s="15">
        <v>4.8113207500000001</v>
      </c>
      <c r="I45" s="41">
        <v>1.1312217200000001</v>
      </c>
      <c r="J45" s="43">
        <v>2.9712712350000001</v>
      </c>
      <c r="K45" s="15">
        <v>8.0085653099999998</v>
      </c>
      <c r="L45" s="41">
        <v>3.4559149300000001</v>
      </c>
      <c r="M45" s="41">
        <v>5.7322401200000002</v>
      </c>
    </row>
    <row r="46" spans="1:13" ht="17" thickBot="1" x14ac:dyDescent="0.25">
      <c r="A46" s="17">
        <v>24</v>
      </c>
      <c r="B46" s="18">
        <v>100</v>
      </c>
      <c r="C46" s="49">
        <v>99.735915500000004</v>
      </c>
      <c r="D46" s="19">
        <v>99.867957750000002</v>
      </c>
      <c r="E46" s="18">
        <v>39.686868699999998</v>
      </c>
      <c r="F46" s="49">
        <v>37.132701400000002</v>
      </c>
      <c r="G46" s="19">
        <v>38.409785049999996</v>
      </c>
      <c r="H46" s="18">
        <v>4.4339622600000004</v>
      </c>
      <c r="I46" s="49">
        <v>0.90497738000000005</v>
      </c>
      <c r="J46" s="68">
        <v>2.6694698200000002</v>
      </c>
      <c r="K46" s="18">
        <v>7.6659528899999998</v>
      </c>
      <c r="L46" s="49">
        <v>3.4559149300000001</v>
      </c>
      <c r="M46" s="49">
        <v>5.5609339100000001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956E9-ECBC-D748-9012-9621865B2BA9}">
  <dimension ref="A1:Y46"/>
  <sheetViews>
    <sheetView workbookViewId="0">
      <selection sqref="A1:XFD1048576"/>
    </sheetView>
  </sheetViews>
  <sheetFormatPr baseColWidth="10" defaultRowHeight="16" x14ac:dyDescent="0.2"/>
  <cols>
    <col min="1" max="1" width="15.33203125" customWidth="1"/>
    <col min="2" max="2" width="13.1640625" customWidth="1"/>
    <col min="3" max="3" width="13.33203125" customWidth="1"/>
    <col min="5" max="5" width="13.6640625" customWidth="1"/>
    <col min="6" max="6" width="13.1640625" customWidth="1"/>
    <col min="8" max="8" width="13.1640625" customWidth="1"/>
    <col min="9" max="9" width="13.5" customWidth="1"/>
    <col min="11" max="11" width="13.33203125" customWidth="1"/>
    <col min="12" max="12" width="12.83203125" customWidth="1"/>
    <col min="14" max="14" width="12.83203125" customWidth="1"/>
    <col min="15" max="15" width="14" customWidth="1"/>
    <col min="17" max="17" width="12.83203125" customWidth="1"/>
    <col min="18" max="18" width="13.1640625" customWidth="1"/>
    <col min="20" max="20" width="12.83203125" customWidth="1"/>
    <col min="21" max="21" width="14.5" customWidth="1"/>
    <col min="23" max="23" width="13.83203125" customWidth="1"/>
    <col min="24" max="24" width="13.6640625" customWidth="1"/>
  </cols>
  <sheetData>
    <row r="1" spans="1:25" ht="17" thickBot="1" x14ac:dyDescent="0.25">
      <c r="A1" s="1" t="s">
        <v>0</v>
      </c>
      <c r="B1" s="23" t="s">
        <v>50</v>
      </c>
      <c r="C1" s="24"/>
      <c r="D1" s="25"/>
      <c r="E1" s="23" t="s">
        <v>92</v>
      </c>
      <c r="F1" s="24"/>
      <c r="G1" s="25"/>
      <c r="H1" s="23" t="s">
        <v>113</v>
      </c>
      <c r="I1" s="24"/>
      <c r="J1" s="25"/>
      <c r="K1" s="23" t="s">
        <v>114</v>
      </c>
      <c r="L1" s="24"/>
      <c r="M1" s="25"/>
      <c r="N1" s="23" t="s">
        <v>54</v>
      </c>
      <c r="O1" s="24"/>
      <c r="P1" s="25"/>
      <c r="Q1" s="23" t="s">
        <v>94</v>
      </c>
      <c r="R1" s="24"/>
      <c r="S1" s="25"/>
      <c r="T1" s="23" t="s">
        <v>115</v>
      </c>
      <c r="U1" s="24"/>
      <c r="V1" s="25"/>
      <c r="W1" s="23" t="s">
        <v>116</v>
      </c>
      <c r="X1" s="24"/>
      <c r="Y1" s="25"/>
    </row>
    <row r="2" spans="1:25" ht="17" thickBot="1" x14ac:dyDescent="0.25">
      <c r="A2" s="5"/>
      <c r="B2" s="69" t="s">
        <v>9</v>
      </c>
      <c r="C2" s="70" t="s">
        <v>10</v>
      </c>
      <c r="D2" s="9" t="s">
        <v>12</v>
      </c>
      <c r="E2" s="69" t="s">
        <v>9</v>
      </c>
      <c r="F2" s="70" t="s">
        <v>10</v>
      </c>
      <c r="G2" s="9" t="s">
        <v>12</v>
      </c>
      <c r="H2" s="69" t="s">
        <v>9</v>
      </c>
      <c r="I2" s="70" t="s">
        <v>10</v>
      </c>
      <c r="J2" s="9" t="s">
        <v>12</v>
      </c>
      <c r="K2" s="69" t="s">
        <v>9</v>
      </c>
      <c r="L2" s="70" t="s">
        <v>10</v>
      </c>
      <c r="M2" s="9" t="s">
        <v>12</v>
      </c>
      <c r="N2" s="69" t="s">
        <v>9</v>
      </c>
      <c r="O2" s="70" t="s">
        <v>10</v>
      </c>
      <c r="P2" s="9" t="s">
        <v>12</v>
      </c>
      <c r="Q2" s="69" t="s">
        <v>9</v>
      </c>
      <c r="R2" s="70" t="s">
        <v>10</v>
      </c>
      <c r="S2" s="9" t="s">
        <v>12</v>
      </c>
      <c r="T2" s="69" t="s">
        <v>9</v>
      </c>
      <c r="U2" s="70" t="s">
        <v>10</v>
      </c>
      <c r="V2" s="9" t="s">
        <v>12</v>
      </c>
      <c r="W2" s="69" t="s">
        <v>9</v>
      </c>
      <c r="X2" s="70" t="s">
        <v>10</v>
      </c>
      <c r="Y2" s="9" t="s">
        <v>12</v>
      </c>
    </row>
    <row r="3" spans="1:25" x14ac:dyDescent="0.2">
      <c r="A3" s="10">
        <v>2.5</v>
      </c>
      <c r="B3" s="11">
        <v>5.93014522</v>
      </c>
      <c r="C3" s="35">
        <v>12.534924800000001</v>
      </c>
      <c r="D3" s="12">
        <v>9.2325350099999994</v>
      </c>
      <c r="E3" s="11">
        <v>5.1803838300000002</v>
      </c>
      <c r="F3" s="35">
        <v>12.6392509</v>
      </c>
      <c r="G3" s="12">
        <v>8.9098173650000003</v>
      </c>
      <c r="H3" s="11">
        <v>4.9340866099999996</v>
      </c>
      <c r="I3" s="35">
        <v>11.465931100000001</v>
      </c>
      <c r="J3" s="67">
        <v>8.2000088550000001</v>
      </c>
      <c r="K3" s="11">
        <v>5.1542641600000003</v>
      </c>
      <c r="L3" s="35">
        <v>12.096587100000001</v>
      </c>
      <c r="M3" s="12">
        <v>8.6254256300000005</v>
      </c>
      <c r="N3" s="11">
        <v>2.6489322999999998</v>
      </c>
      <c r="O3" s="35">
        <v>4.8098133499999998</v>
      </c>
      <c r="P3" s="67">
        <v>3.7293728249999996</v>
      </c>
      <c r="Q3" s="11">
        <v>3.2584931400000001</v>
      </c>
      <c r="R3" s="35">
        <v>7.4680596599999998</v>
      </c>
      <c r="S3" s="67">
        <v>5.3632764000000002</v>
      </c>
      <c r="T3" s="11">
        <v>1.75097043</v>
      </c>
      <c r="U3" s="35">
        <v>3.4291505799999999</v>
      </c>
      <c r="V3" s="12">
        <v>2.5900605049999998</v>
      </c>
      <c r="W3" s="11">
        <v>2.9024137799999998</v>
      </c>
      <c r="X3" s="35">
        <v>2.8030049300000002</v>
      </c>
      <c r="Y3" s="72">
        <v>2.852709355</v>
      </c>
    </row>
    <row r="4" spans="1:25" x14ac:dyDescent="0.2">
      <c r="A4" s="10">
        <v>3</v>
      </c>
      <c r="B4" s="15">
        <v>7.9682244899999999</v>
      </c>
      <c r="C4" s="41">
        <v>15.7172783</v>
      </c>
      <c r="D4" s="16">
        <v>11.842751395000001</v>
      </c>
      <c r="E4" s="15">
        <v>6.5360858500000001</v>
      </c>
      <c r="F4" s="41">
        <v>15.7632511</v>
      </c>
      <c r="G4" s="16">
        <v>11.149668475</v>
      </c>
      <c r="H4" s="15">
        <v>6.51964568</v>
      </c>
      <c r="I4" s="41">
        <v>13.6146621</v>
      </c>
      <c r="J4" s="43">
        <v>10.06715389</v>
      </c>
      <c r="K4" s="15">
        <v>7.1313530900000002</v>
      </c>
      <c r="L4" s="41">
        <v>13.259022099999999</v>
      </c>
      <c r="M4" s="16">
        <v>10.195187595</v>
      </c>
      <c r="N4" s="15">
        <v>2.2142481900000002</v>
      </c>
      <c r="O4" s="41">
        <v>5.1154788800000004</v>
      </c>
      <c r="P4" s="43">
        <v>3.6648635350000003</v>
      </c>
      <c r="Q4" s="15">
        <v>3.70223345</v>
      </c>
      <c r="R4" s="41">
        <v>8.1521289899999996</v>
      </c>
      <c r="S4" s="43">
        <v>5.9271812199999996</v>
      </c>
      <c r="T4" s="15">
        <v>1.7007529800000001</v>
      </c>
      <c r="U4" s="41">
        <v>3.5417286200000002</v>
      </c>
      <c r="V4" s="16">
        <v>2.6212408000000003</v>
      </c>
      <c r="W4" s="15">
        <v>3.28407077</v>
      </c>
      <c r="X4" s="41">
        <v>2.4425090900000002</v>
      </c>
      <c r="Y4" s="44">
        <v>2.8632899300000001</v>
      </c>
    </row>
    <row r="5" spans="1:25" x14ac:dyDescent="0.2">
      <c r="A5" s="10">
        <v>3.5</v>
      </c>
      <c r="B5" s="15">
        <v>10.520331199999999</v>
      </c>
      <c r="C5" s="41">
        <v>17.263103099999999</v>
      </c>
      <c r="D5" s="16">
        <v>13.891717149999998</v>
      </c>
      <c r="E5" s="15">
        <v>8.0718811899999992</v>
      </c>
      <c r="F5" s="41">
        <v>17.729379699999999</v>
      </c>
      <c r="G5" s="16">
        <v>12.900630444999999</v>
      </c>
      <c r="H5" s="15">
        <v>8.4261389700000002</v>
      </c>
      <c r="I5" s="41">
        <v>14.857858500000001</v>
      </c>
      <c r="J5" s="43">
        <v>11.641998735000001</v>
      </c>
      <c r="K5" s="15">
        <v>9.8086330000000004</v>
      </c>
      <c r="L5" s="41">
        <v>15.3964456</v>
      </c>
      <c r="M5" s="16">
        <v>12.6025393</v>
      </c>
      <c r="N5" s="15">
        <v>2.32585533</v>
      </c>
      <c r="O5" s="41">
        <v>5.4006410300000001</v>
      </c>
      <c r="P5" s="43">
        <v>3.8632481800000003</v>
      </c>
      <c r="Q5" s="15">
        <v>3.7300889100000001</v>
      </c>
      <c r="R5" s="41">
        <v>7.9935541600000004</v>
      </c>
      <c r="S5" s="43">
        <v>5.8618215350000007</v>
      </c>
      <c r="T5" s="15">
        <v>1.6748462399999999</v>
      </c>
      <c r="U5" s="41">
        <v>3.9015085100000002</v>
      </c>
      <c r="V5" s="16">
        <v>2.7881773750000001</v>
      </c>
      <c r="W5" s="15">
        <v>3.5946325799999999</v>
      </c>
      <c r="X5" s="41">
        <v>2.4668755600000001</v>
      </c>
      <c r="Y5" s="44">
        <v>3.03075407</v>
      </c>
    </row>
    <row r="6" spans="1:25" x14ac:dyDescent="0.2">
      <c r="A6" s="10">
        <v>4</v>
      </c>
      <c r="B6" s="15">
        <v>12.4042136</v>
      </c>
      <c r="C6" s="41">
        <v>19.0790249</v>
      </c>
      <c r="D6" s="16">
        <v>15.741619249999999</v>
      </c>
      <c r="E6" s="15">
        <v>9.3404688</v>
      </c>
      <c r="F6" s="41">
        <v>19.745753700000002</v>
      </c>
      <c r="G6" s="16">
        <v>14.543111250000001</v>
      </c>
      <c r="H6" s="15">
        <v>9.9060279700000002</v>
      </c>
      <c r="I6" s="41">
        <v>17.173993200000002</v>
      </c>
      <c r="J6" s="43">
        <v>13.540010585000001</v>
      </c>
      <c r="K6" s="15">
        <v>11.4276591</v>
      </c>
      <c r="L6" s="41">
        <v>17.581081600000001</v>
      </c>
      <c r="M6" s="16">
        <v>14.50437035</v>
      </c>
      <c r="N6" s="15">
        <v>2.41279216</v>
      </c>
      <c r="O6" s="41">
        <v>6.0162141800000004</v>
      </c>
      <c r="P6" s="43">
        <v>4.2145031700000004</v>
      </c>
      <c r="Q6" s="15">
        <v>4.1116014600000002</v>
      </c>
      <c r="R6" s="41">
        <v>8.1393976200000004</v>
      </c>
      <c r="S6" s="43">
        <v>6.1254995399999999</v>
      </c>
      <c r="T6" s="15">
        <v>1.8366707200000001</v>
      </c>
      <c r="U6" s="41">
        <v>4.5101681200000003</v>
      </c>
      <c r="V6" s="16">
        <v>3.1734194200000001</v>
      </c>
      <c r="W6" s="15">
        <v>3.7118455899999998</v>
      </c>
      <c r="X6" s="41">
        <v>2.8994705700000001</v>
      </c>
      <c r="Y6" s="44">
        <v>3.3056580799999997</v>
      </c>
    </row>
    <row r="7" spans="1:25" x14ac:dyDescent="0.2">
      <c r="A7" s="10">
        <v>4.5</v>
      </c>
      <c r="B7" s="15">
        <v>15.165225400000001</v>
      </c>
      <c r="C7" s="41">
        <v>20.2949278</v>
      </c>
      <c r="D7" s="16">
        <v>17.7300766</v>
      </c>
      <c r="E7" s="15">
        <v>10.785010099999999</v>
      </c>
      <c r="F7" s="41">
        <v>20.824505299999998</v>
      </c>
      <c r="G7" s="16">
        <v>15.8047577</v>
      </c>
      <c r="H7" s="15">
        <v>11.231543500000001</v>
      </c>
      <c r="I7" s="41">
        <v>18.274270099999999</v>
      </c>
      <c r="J7" s="43">
        <v>14.7529068</v>
      </c>
      <c r="K7" s="15">
        <v>12.4229427</v>
      </c>
      <c r="L7" s="41">
        <v>19.683926799999998</v>
      </c>
      <c r="M7" s="16">
        <v>16.053434750000001</v>
      </c>
      <c r="N7" s="15">
        <v>2.8474762600000001</v>
      </c>
      <c r="O7" s="41">
        <v>6.1225018899999997</v>
      </c>
      <c r="P7" s="43">
        <v>4.4849890749999997</v>
      </c>
      <c r="Q7" s="15">
        <v>4.6200133399999999</v>
      </c>
      <c r="R7" s="41">
        <v>8.1278217500000007</v>
      </c>
      <c r="S7" s="43">
        <v>6.3739175450000003</v>
      </c>
      <c r="T7" s="15">
        <v>2.0794074299999998</v>
      </c>
      <c r="U7" s="41">
        <v>4.3077290100000001</v>
      </c>
      <c r="V7" s="16">
        <v>3.19356822</v>
      </c>
      <c r="W7" s="15">
        <v>4.2232042600000002</v>
      </c>
      <c r="X7" s="41">
        <v>2.5882077899999998</v>
      </c>
      <c r="Y7" s="44">
        <v>3.4057060249999997</v>
      </c>
    </row>
    <row r="8" spans="1:25" x14ac:dyDescent="0.2">
      <c r="A8" s="10">
        <v>5</v>
      </c>
      <c r="B8" s="15">
        <v>16.565579899999999</v>
      </c>
      <c r="C8" s="41">
        <v>22.198999100000002</v>
      </c>
      <c r="D8" s="16">
        <v>19.382289499999999</v>
      </c>
      <c r="E8" s="15">
        <v>11.4774952</v>
      </c>
      <c r="F8" s="41">
        <v>22.2282744</v>
      </c>
      <c r="G8" s="16">
        <v>16.852884799999998</v>
      </c>
      <c r="H8" s="15">
        <v>12.6919512</v>
      </c>
      <c r="I8" s="41">
        <v>20.0830971</v>
      </c>
      <c r="J8" s="43">
        <v>16.387524150000001</v>
      </c>
      <c r="K8" s="15">
        <v>13.8261015</v>
      </c>
      <c r="L8" s="41">
        <v>20.5731714</v>
      </c>
      <c r="M8" s="16">
        <v>17.19963645</v>
      </c>
      <c r="N8" s="15">
        <v>3.2166624100000001</v>
      </c>
      <c r="O8" s="41">
        <v>6.1937924200000003</v>
      </c>
      <c r="P8" s="43">
        <v>4.7052274150000004</v>
      </c>
      <c r="Q8" s="15">
        <v>5.1619828999999999</v>
      </c>
      <c r="R8" s="41">
        <v>8.4577027999999999</v>
      </c>
      <c r="S8" s="43">
        <v>6.8098428499999999</v>
      </c>
      <c r="T8" s="15">
        <v>1.88848419</v>
      </c>
      <c r="U8" s="41">
        <v>4.4670832100000002</v>
      </c>
      <c r="V8" s="16">
        <v>3.1777837</v>
      </c>
      <c r="W8" s="15">
        <v>4.5837207900000001</v>
      </c>
      <c r="X8" s="41">
        <v>2.7826394400000001</v>
      </c>
      <c r="Y8" s="44">
        <v>3.6831801149999999</v>
      </c>
    </row>
    <row r="9" spans="1:25" x14ac:dyDescent="0.2">
      <c r="A9" s="10">
        <v>5.5</v>
      </c>
      <c r="B9" s="15">
        <v>18.076923600000001</v>
      </c>
      <c r="C9" s="41">
        <v>23.283103400000002</v>
      </c>
      <c r="D9" s="16">
        <v>20.680013500000001</v>
      </c>
      <c r="E9" s="15">
        <v>12.9847123</v>
      </c>
      <c r="F9" s="41">
        <v>24.160549700000001</v>
      </c>
      <c r="G9" s="16">
        <v>18.572631000000001</v>
      </c>
      <c r="H9" s="15">
        <v>13.5073051</v>
      </c>
      <c r="I9" s="41">
        <v>20.728001899999999</v>
      </c>
      <c r="J9" s="43">
        <v>17.117653499999999</v>
      </c>
      <c r="K9" s="15">
        <v>14.218404899999999</v>
      </c>
      <c r="L9" s="41">
        <v>22.4528465</v>
      </c>
      <c r="M9" s="16">
        <v>18.335625700000001</v>
      </c>
      <c r="N9" s="15">
        <v>3.0245813699999999</v>
      </c>
      <c r="O9" s="41">
        <v>6.4529129000000003</v>
      </c>
      <c r="P9" s="43">
        <v>4.7387471350000006</v>
      </c>
      <c r="Q9" s="15">
        <v>5.0964967300000001</v>
      </c>
      <c r="R9" s="41">
        <v>8.3488979499999996</v>
      </c>
      <c r="S9" s="43">
        <v>6.7226973399999999</v>
      </c>
      <c r="T9" s="15">
        <v>2.2121331299999998</v>
      </c>
      <c r="U9" s="41">
        <v>5.0099409499999998</v>
      </c>
      <c r="V9" s="16">
        <v>3.6110370399999998</v>
      </c>
      <c r="W9" s="15">
        <v>4.5712321100000004</v>
      </c>
      <c r="X9" s="41">
        <v>2.8562389800000001</v>
      </c>
      <c r="Y9" s="44">
        <v>3.7137355450000005</v>
      </c>
    </row>
    <row r="10" spans="1:25" x14ac:dyDescent="0.2">
      <c r="A10" s="10">
        <v>6</v>
      </c>
      <c r="B10" s="15">
        <v>18.322984399999999</v>
      </c>
      <c r="C10" s="41">
        <v>24.178449199999999</v>
      </c>
      <c r="D10" s="16">
        <v>21.250716799999999</v>
      </c>
      <c r="E10" s="15">
        <v>13.500208799999999</v>
      </c>
      <c r="F10" s="41">
        <v>25.182989800000001</v>
      </c>
      <c r="G10" s="16">
        <v>19.341599299999999</v>
      </c>
      <c r="H10" s="15">
        <v>14.6469632</v>
      </c>
      <c r="I10" s="41">
        <v>21.8845855</v>
      </c>
      <c r="J10" s="43">
        <v>18.265774350000001</v>
      </c>
      <c r="K10" s="15">
        <v>14.9237865</v>
      </c>
      <c r="L10" s="41">
        <v>23.7791219</v>
      </c>
      <c r="M10" s="16">
        <v>19.351454199999999</v>
      </c>
      <c r="N10" s="15">
        <v>3.0997737299999999</v>
      </c>
      <c r="O10" s="41">
        <v>6.8230345000000003</v>
      </c>
      <c r="P10" s="43">
        <v>4.9614041150000006</v>
      </c>
      <c r="Q10" s="15">
        <v>5.2561391300000002</v>
      </c>
      <c r="R10" s="41">
        <v>8.6434788600000001</v>
      </c>
      <c r="S10" s="43">
        <v>6.9498089949999997</v>
      </c>
      <c r="T10" s="15">
        <v>2.3173560900000001</v>
      </c>
      <c r="U10" s="41">
        <v>5.3005633100000002</v>
      </c>
      <c r="V10" s="16">
        <v>3.8089596999999999</v>
      </c>
      <c r="W10" s="15">
        <v>4.7396035599999999</v>
      </c>
      <c r="X10" s="41">
        <v>2.7821393200000002</v>
      </c>
      <c r="Y10" s="44">
        <v>3.7608714399999998</v>
      </c>
    </row>
    <row r="11" spans="1:25" x14ac:dyDescent="0.2">
      <c r="A11" s="10">
        <v>6.5</v>
      </c>
      <c r="B11" s="15">
        <v>19.654349799999999</v>
      </c>
      <c r="C11" s="41">
        <v>25.054524700000002</v>
      </c>
      <c r="D11" s="16">
        <v>22.35443725</v>
      </c>
      <c r="E11" s="15">
        <v>14.405505</v>
      </c>
      <c r="F11" s="41">
        <v>25.949556999999999</v>
      </c>
      <c r="G11" s="16">
        <v>20.177530999999998</v>
      </c>
      <c r="H11" s="15">
        <v>15.5842831</v>
      </c>
      <c r="I11" s="41">
        <v>22.643893800000001</v>
      </c>
      <c r="J11" s="43">
        <v>19.114088450000001</v>
      </c>
      <c r="K11" s="15">
        <v>15.273881899999999</v>
      </c>
      <c r="L11" s="41">
        <v>24.222912999999998</v>
      </c>
      <c r="M11" s="16">
        <v>19.748397449999999</v>
      </c>
      <c r="N11" s="15">
        <v>3.3573527300000001</v>
      </c>
      <c r="O11" s="41">
        <v>6.8319900100000002</v>
      </c>
      <c r="P11" s="43">
        <v>5.0946713700000004</v>
      </c>
      <c r="Q11" s="15">
        <v>5.0007112899999999</v>
      </c>
      <c r="R11" s="41">
        <v>8.8778693700000009</v>
      </c>
      <c r="S11" s="43">
        <v>6.9392903300000004</v>
      </c>
      <c r="T11" s="15">
        <v>2.4823725900000002</v>
      </c>
      <c r="U11" s="41">
        <v>5.0784273600000001</v>
      </c>
      <c r="V11" s="16">
        <v>3.7803999749999999</v>
      </c>
      <c r="W11" s="15">
        <v>4.6360829499999996</v>
      </c>
      <c r="X11" s="41">
        <v>2.6618073299999998</v>
      </c>
      <c r="Y11" s="44">
        <v>3.6489451399999995</v>
      </c>
    </row>
    <row r="12" spans="1:25" x14ac:dyDescent="0.2">
      <c r="A12" s="10">
        <v>7</v>
      </c>
      <c r="B12" s="15">
        <v>19.723338900000002</v>
      </c>
      <c r="C12" s="41">
        <v>24.982551399999998</v>
      </c>
      <c r="D12" s="16">
        <v>22.35294515</v>
      </c>
      <c r="E12" s="15">
        <v>14.493309399999999</v>
      </c>
      <c r="F12" s="41">
        <v>25.796313600000001</v>
      </c>
      <c r="G12" s="16">
        <v>20.144811499999999</v>
      </c>
      <c r="H12" s="15">
        <v>16.8363513</v>
      </c>
      <c r="I12" s="41">
        <v>23.582202500000001</v>
      </c>
      <c r="J12" s="43">
        <v>20.209276899999999</v>
      </c>
      <c r="K12" s="15">
        <v>16.494730400000002</v>
      </c>
      <c r="L12" s="41">
        <v>25.020540100000002</v>
      </c>
      <c r="M12" s="16">
        <v>20.75763525</v>
      </c>
      <c r="N12" s="15">
        <v>3.5000931199999998</v>
      </c>
      <c r="O12" s="41">
        <v>6.8183210799999996</v>
      </c>
      <c r="P12" s="43">
        <v>5.1592070999999997</v>
      </c>
      <c r="Q12" s="15">
        <v>5.7252910999999997</v>
      </c>
      <c r="R12" s="41">
        <v>9.1105214199999995</v>
      </c>
      <c r="S12" s="43">
        <v>7.4179062599999996</v>
      </c>
      <c r="T12" s="15">
        <v>2.4305591199999999</v>
      </c>
      <c r="U12" s="41">
        <v>4.7624035200000003</v>
      </c>
      <c r="V12" s="16">
        <v>3.5964813200000001</v>
      </c>
      <c r="W12" s="15">
        <v>4.8368798200000001</v>
      </c>
      <c r="X12" s="41">
        <v>2.51360801</v>
      </c>
      <c r="Y12" s="44">
        <v>3.6752439150000002</v>
      </c>
    </row>
    <row r="13" spans="1:25" x14ac:dyDescent="0.2">
      <c r="A13" s="10">
        <v>7.5</v>
      </c>
      <c r="B13" s="15">
        <v>20.719321399999998</v>
      </c>
      <c r="C13" s="41">
        <v>25.684882000000002</v>
      </c>
      <c r="D13" s="16">
        <v>23.2021017</v>
      </c>
      <c r="E13" s="15">
        <v>15.699221100000001</v>
      </c>
      <c r="F13" s="41">
        <v>26.351906100000001</v>
      </c>
      <c r="G13" s="16">
        <v>21.025563600000002</v>
      </c>
      <c r="H13" s="15">
        <v>17.561592399999999</v>
      </c>
      <c r="I13" s="41">
        <v>24.4611239</v>
      </c>
      <c r="J13" s="43">
        <v>21.01135815</v>
      </c>
      <c r="K13" s="15">
        <v>17.108091699999999</v>
      </c>
      <c r="L13" s="41">
        <v>24.9235659</v>
      </c>
      <c r="M13" s="16">
        <v>21.015828800000001</v>
      </c>
      <c r="N13" s="15">
        <v>3.7952683</v>
      </c>
      <c r="O13" s="41">
        <v>6.9382777200000003</v>
      </c>
      <c r="P13" s="43">
        <v>5.3667730100000002</v>
      </c>
      <c r="Q13" s="15">
        <v>6.1043598399999999</v>
      </c>
      <c r="R13" s="41">
        <v>8.6891993599999999</v>
      </c>
      <c r="S13" s="43">
        <v>7.3967796000000003</v>
      </c>
      <c r="T13" s="15">
        <v>2.6198863499999998</v>
      </c>
      <c r="U13" s="41">
        <v>5.1893275499999998</v>
      </c>
      <c r="V13" s="16">
        <v>3.9046069499999998</v>
      </c>
      <c r="W13" s="15">
        <v>4.7146261999999997</v>
      </c>
      <c r="X13" s="41">
        <v>2.5882077899999998</v>
      </c>
      <c r="Y13" s="44">
        <v>3.6514169949999999</v>
      </c>
    </row>
    <row r="14" spans="1:25" x14ac:dyDescent="0.2">
      <c r="A14" s="10">
        <v>8</v>
      </c>
      <c r="B14" s="15">
        <v>21.302702799999999</v>
      </c>
      <c r="C14" s="41">
        <v>27.0034077</v>
      </c>
      <c r="D14" s="16">
        <v>24.153055250000001</v>
      </c>
      <c r="E14" s="15">
        <v>16.5697297</v>
      </c>
      <c r="F14" s="41">
        <v>26.4160541</v>
      </c>
      <c r="G14" s="16">
        <v>21.4928919</v>
      </c>
      <c r="H14" s="15">
        <v>18.566727700000001</v>
      </c>
      <c r="I14" s="41">
        <v>25.168496600000001</v>
      </c>
      <c r="J14" s="43">
        <v>21.867612149999999</v>
      </c>
      <c r="K14" s="15">
        <v>17.4014542</v>
      </c>
      <c r="L14" s="41">
        <v>24.858362199999998</v>
      </c>
      <c r="M14" s="16">
        <v>21.129908199999999</v>
      </c>
      <c r="N14" s="15">
        <v>3.7147944100000001</v>
      </c>
      <c r="O14" s="41">
        <v>7.2631504500000004</v>
      </c>
      <c r="P14" s="43">
        <v>5.4889724300000005</v>
      </c>
      <c r="Q14" s="15">
        <v>5.8833042899999999</v>
      </c>
      <c r="R14" s="41">
        <v>8.8390923099999998</v>
      </c>
      <c r="S14" s="43">
        <v>7.3611982999999999</v>
      </c>
      <c r="T14" s="15">
        <v>2.86581508</v>
      </c>
      <c r="U14" s="41">
        <v>5.2584850999999997</v>
      </c>
      <c r="V14" s="16">
        <v>4.0621500899999994</v>
      </c>
      <c r="W14" s="15">
        <v>4.6759564400000002</v>
      </c>
      <c r="X14" s="41">
        <v>2.44150884</v>
      </c>
      <c r="Y14" s="44">
        <v>3.5587326400000001</v>
      </c>
    </row>
    <row r="15" spans="1:25" x14ac:dyDescent="0.2">
      <c r="A15" s="10">
        <v>8.5</v>
      </c>
      <c r="B15" s="15">
        <v>21.8167303</v>
      </c>
      <c r="C15" s="41">
        <v>28.927371900000001</v>
      </c>
      <c r="D15" s="16">
        <v>25.3720511</v>
      </c>
      <c r="E15" s="15">
        <v>17.199883799999999</v>
      </c>
      <c r="F15" s="41">
        <v>26.709707600000002</v>
      </c>
      <c r="G15" s="16">
        <v>21.954795699999998</v>
      </c>
      <c r="H15" s="15">
        <v>18.8101059</v>
      </c>
      <c r="I15" s="41">
        <v>24.555414500000001</v>
      </c>
      <c r="J15" s="43">
        <v>21.682760200000001</v>
      </c>
      <c r="K15" s="15">
        <v>17.662989799999998</v>
      </c>
      <c r="L15" s="41">
        <v>25.390963299999999</v>
      </c>
      <c r="M15" s="16">
        <v>21.526976550000001</v>
      </c>
      <c r="N15" s="15">
        <v>3.6557593700000002</v>
      </c>
      <c r="O15" s="41">
        <v>6.7628205100000001</v>
      </c>
      <c r="P15" s="43">
        <v>5.2092899399999997</v>
      </c>
      <c r="Q15" s="15">
        <v>5.9439028399999998</v>
      </c>
      <c r="R15" s="41">
        <v>9.1163093600000007</v>
      </c>
      <c r="S15" s="43">
        <v>7.5301061000000002</v>
      </c>
      <c r="T15" s="15">
        <v>2.70399061</v>
      </c>
      <c r="U15" s="41">
        <v>5.5531342700000001</v>
      </c>
      <c r="V15" s="16">
        <v>4.1285624399999996</v>
      </c>
      <c r="W15" s="15">
        <v>4.6822007799999996</v>
      </c>
      <c r="X15" s="41">
        <v>2.3689095500000001</v>
      </c>
      <c r="Y15" s="44">
        <v>3.5255551650000001</v>
      </c>
    </row>
    <row r="16" spans="1:25" x14ac:dyDescent="0.2">
      <c r="A16" s="10">
        <v>9</v>
      </c>
      <c r="B16" s="15">
        <v>23.775653899999998</v>
      </c>
      <c r="C16" s="41">
        <v>34.991103600000002</v>
      </c>
      <c r="D16" s="16">
        <v>29.383378749999999</v>
      </c>
      <c r="E16" s="15">
        <v>17.715725299999999</v>
      </c>
      <c r="F16" s="41">
        <v>25.535444099999999</v>
      </c>
      <c r="G16" s="16">
        <v>21.625584699999997</v>
      </c>
      <c r="H16" s="15">
        <v>18.918961299999999</v>
      </c>
      <c r="I16" s="41">
        <v>24.647576000000001</v>
      </c>
      <c r="J16" s="43">
        <v>21.78326865</v>
      </c>
      <c r="K16" s="15">
        <v>17.662989799999998</v>
      </c>
      <c r="L16" s="41">
        <v>25.095570500000001</v>
      </c>
      <c r="M16" s="16">
        <v>21.37928015</v>
      </c>
      <c r="N16" s="15">
        <v>3.4721913400000002</v>
      </c>
      <c r="O16" s="41">
        <v>6.6531155799999997</v>
      </c>
      <c r="P16" s="43">
        <v>5.0626534599999999</v>
      </c>
      <c r="Q16" s="15">
        <v>5.8497465999999996</v>
      </c>
      <c r="R16" s="41">
        <v>8.7360754000000007</v>
      </c>
      <c r="S16" s="43">
        <v>7.2929110000000001</v>
      </c>
      <c r="T16" s="15">
        <v>2.7526120500000002</v>
      </c>
      <c r="U16" s="41">
        <v>5.2374459900000003</v>
      </c>
      <c r="V16" s="16">
        <v>3.9950290200000005</v>
      </c>
      <c r="W16" s="15">
        <v>4.1782901700000004</v>
      </c>
      <c r="X16" s="41">
        <v>2.5613407100000001</v>
      </c>
      <c r="Y16" s="44">
        <v>3.36981544</v>
      </c>
    </row>
    <row r="17" spans="1:25" x14ac:dyDescent="0.2">
      <c r="A17" s="10">
        <v>9.5</v>
      </c>
      <c r="B17" s="15">
        <v>27.261774899999999</v>
      </c>
      <c r="C17" s="41">
        <v>47.751395899999999</v>
      </c>
      <c r="D17" s="16">
        <v>37.506585399999999</v>
      </c>
      <c r="E17" s="15">
        <v>17.714345399999999</v>
      </c>
      <c r="F17" s="41">
        <v>25.305219600000001</v>
      </c>
      <c r="G17" s="16">
        <v>21.5097825</v>
      </c>
      <c r="H17" s="15">
        <v>18.1519415</v>
      </c>
      <c r="I17" s="41">
        <v>25.7838207</v>
      </c>
      <c r="J17" s="43">
        <v>21.9678811</v>
      </c>
      <c r="K17" s="15">
        <v>17.334340099999999</v>
      </c>
      <c r="L17" s="41">
        <v>25.117772899999999</v>
      </c>
      <c r="M17" s="16">
        <v>21.226056499999999</v>
      </c>
      <c r="N17" s="15">
        <v>3.3359138700000002</v>
      </c>
      <c r="O17" s="41">
        <v>6.3939950999999997</v>
      </c>
      <c r="P17" s="43">
        <v>4.8649544850000002</v>
      </c>
      <c r="Q17" s="15">
        <v>5.5026063299999999</v>
      </c>
      <c r="R17" s="41">
        <v>9.2662023100000006</v>
      </c>
      <c r="S17" s="43">
        <v>7.3844043199999998</v>
      </c>
      <c r="T17" s="15">
        <v>2.5728609200000001</v>
      </c>
      <c r="U17" s="41">
        <v>5.2147290399999999</v>
      </c>
      <c r="V17" s="16">
        <v>3.89379498</v>
      </c>
      <c r="W17" s="15">
        <v>3.9974300399999998</v>
      </c>
      <c r="X17" s="41">
        <v>2.5389747300000001</v>
      </c>
      <c r="Y17" s="44">
        <v>3.2682023849999999</v>
      </c>
    </row>
    <row r="18" spans="1:25" x14ac:dyDescent="0.2">
      <c r="A18" s="10">
        <v>10</v>
      </c>
      <c r="B18" s="15">
        <v>34.437473799999999</v>
      </c>
      <c r="C18" s="41">
        <v>63.197954699999997</v>
      </c>
      <c r="D18" s="16">
        <v>48.817714249999995</v>
      </c>
      <c r="E18" s="15">
        <v>17.382736900000001</v>
      </c>
      <c r="F18" s="41">
        <v>26.528659000000001</v>
      </c>
      <c r="G18" s="16">
        <v>21.955697950000001</v>
      </c>
      <c r="H18" s="15">
        <v>18.164498200000001</v>
      </c>
      <c r="I18" s="41">
        <v>26.509290199999999</v>
      </c>
      <c r="J18" s="43">
        <v>22.3368942</v>
      </c>
      <c r="K18" s="15">
        <v>17.838379400000001</v>
      </c>
      <c r="L18" s="41">
        <v>25.861168299999999</v>
      </c>
      <c r="M18" s="16">
        <v>21.849773849999998</v>
      </c>
      <c r="N18" s="15">
        <v>3.4014118400000002</v>
      </c>
      <c r="O18" s="41">
        <v>6.8298689699999997</v>
      </c>
      <c r="P18" s="43">
        <v>5.1156404049999997</v>
      </c>
      <c r="Q18" s="15">
        <v>5.2504369100000003</v>
      </c>
      <c r="R18" s="41">
        <v>8.9803033299999999</v>
      </c>
      <c r="S18" s="43">
        <v>7.1153701199999997</v>
      </c>
      <c r="T18" s="15">
        <v>2.4612539</v>
      </c>
      <c r="U18" s="41">
        <v>5.9860985299999996</v>
      </c>
      <c r="V18" s="16">
        <v>4.2236762149999993</v>
      </c>
      <c r="W18" s="15">
        <v>4.05603655</v>
      </c>
      <c r="X18" s="41">
        <v>2.4887414099999998</v>
      </c>
      <c r="Y18" s="44">
        <v>3.2723889799999997</v>
      </c>
    </row>
    <row r="19" spans="1:25" x14ac:dyDescent="0.2">
      <c r="A19" s="10">
        <v>10.5</v>
      </c>
      <c r="B19" s="15">
        <v>43.252932000000001</v>
      </c>
      <c r="C19" s="41">
        <v>73.1913287</v>
      </c>
      <c r="D19" s="16">
        <v>58.22213035</v>
      </c>
      <c r="E19" s="15">
        <v>16.870690100000001</v>
      </c>
      <c r="F19" s="41">
        <v>26.674416300000001</v>
      </c>
      <c r="G19" s="16">
        <v>21.772553200000001</v>
      </c>
      <c r="H19" s="15">
        <v>16.2804869</v>
      </c>
      <c r="I19" s="41">
        <v>26.309112299999999</v>
      </c>
      <c r="J19" s="43">
        <v>21.294799599999997</v>
      </c>
      <c r="K19" s="15">
        <v>16.436950800000002</v>
      </c>
      <c r="L19" s="41">
        <v>26.224572500000001</v>
      </c>
      <c r="M19" s="16">
        <v>21.330761649999999</v>
      </c>
      <c r="N19" s="15">
        <v>3.51301898</v>
      </c>
      <c r="O19" s="41">
        <v>6.53233409</v>
      </c>
      <c r="P19" s="43">
        <v>5.0226765350000004</v>
      </c>
      <c r="Q19" s="15">
        <v>5.0301959600000004</v>
      </c>
      <c r="R19" s="41">
        <v>8.9259009000000002</v>
      </c>
      <c r="S19" s="43">
        <v>6.9780484300000003</v>
      </c>
      <c r="T19" s="15">
        <v>2.24442393</v>
      </c>
      <c r="U19" s="41">
        <v>5.37408324</v>
      </c>
      <c r="V19" s="16">
        <v>3.809253585</v>
      </c>
      <c r="W19" s="15">
        <v>3.8814207600000001</v>
      </c>
      <c r="X19" s="41">
        <v>2.4440094499999998</v>
      </c>
      <c r="Y19" s="44">
        <v>3.1627151050000002</v>
      </c>
    </row>
    <row r="20" spans="1:25" x14ac:dyDescent="0.2">
      <c r="A20" s="10">
        <v>11</v>
      </c>
      <c r="B20" s="15">
        <v>54.771548299999999</v>
      </c>
      <c r="C20" s="41">
        <v>81.641971900000001</v>
      </c>
      <c r="D20" s="16">
        <v>68.206760099999997</v>
      </c>
      <c r="E20" s="15">
        <v>19.159231599999998</v>
      </c>
      <c r="F20" s="41">
        <v>27.050748599999999</v>
      </c>
      <c r="G20" s="16">
        <v>23.104990099999998</v>
      </c>
      <c r="H20" s="15">
        <v>18.171238200000001</v>
      </c>
      <c r="I20" s="41">
        <v>26.258241099999999</v>
      </c>
      <c r="J20" s="43">
        <v>22.214739649999999</v>
      </c>
      <c r="K20" s="15">
        <v>18.437215699999999</v>
      </c>
      <c r="L20" s="41">
        <v>25.429753000000002</v>
      </c>
      <c r="M20" s="16">
        <v>21.933484350000001</v>
      </c>
      <c r="N20" s="15">
        <v>3.6278575900000001</v>
      </c>
      <c r="O20" s="41">
        <v>6.2992552799999997</v>
      </c>
      <c r="P20" s="43">
        <v>4.9635564350000001</v>
      </c>
      <c r="Q20" s="15">
        <v>5.3486661599999996</v>
      </c>
      <c r="R20" s="41">
        <v>9.0700059199999998</v>
      </c>
      <c r="S20" s="43">
        <v>7.2093360400000002</v>
      </c>
      <c r="T20" s="15">
        <v>2.2428279099999999</v>
      </c>
      <c r="U20" s="41">
        <v>5.4211949800000001</v>
      </c>
      <c r="V20" s="16">
        <v>3.832011445</v>
      </c>
      <c r="W20" s="15">
        <v>3.9400272699999999</v>
      </c>
      <c r="X20" s="41">
        <v>2.5638413199999999</v>
      </c>
      <c r="Y20" s="44">
        <v>3.2519342949999999</v>
      </c>
    </row>
    <row r="21" spans="1:25" x14ac:dyDescent="0.2">
      <c r="A21" s="10">
        <v>11.5</v>
      </c>
      <c r="B21" s="15">
        <v>59.6593576</v>
      </c>
      <c r="C21" s="41">
        <v>85.715103099999993</v>
      </c>
      <c r="D21" s="16">
        <v>72.687230349999993</v>
      </c>
      <c r="E21" s="15">
        <v>18.075911999999999</v>
      </c>
      <c r="F21" s="41">
        <v>24.823399899999998</v>
      </c>
      <c r="G21" s="16">
        <v>21.44965595</v>
      </c>
      <c r="H21" s="15">
        <v>18.3510943</v>
      </c>
      <c r="I21" s="41">
        <v>28.483278899999998</v>
      </c>
      <c r="J21" s="43">
        <v>23.417186600000001</v>
      </c>
      <c r="K21" s="15">
        <v>18.661733900000002</v>
      </c>
      <c r="L21" s="41">
        <v>28.434218600000001</v>
      </c>
      <c r="M21" s="16">
        <v>23.547976250000001</v>
      </c>
      <c r="N21" s="15">
        <v>3.61170027</v>
      </c>
      <c r="O21" s="41">
        <v>5.7741798700000002</v>
      </c>
      <c r="P21" s="43">
        <v>4.6929400700000006</v>
      </c>
      <c r="Q21" s="15">
        <v>4.8721827700000002</v>
      </c>
      <c r="R21" s="41">
        <v>9.3015024799999999</v>
      </c>
      <c r="S21" s="43">
        <v>7.0868426250000001</v>
      </c>
      <c r="T21" s="15">
        <v>2.2671386299999998</v>
      </c>
      <c r="U21" s="41">
        <v>5.9590192000000002</v>
      </c>
      <c r="V21" s="16">
        <v>4.113078915</v>
      </c>
      <c r="W21" s="15">
        <v>4.06972895</v>
      </c>
      <c r="X21" s="41">
        <v>2.54097522</v>
      </c>
      <c r="Y21" s="44">
        <v>3.305352085</v>
      </c>
    </row>
    <row r="22" spans="1:25" x14ac:dyDescent="0.2">
      <c r="A22" s="10">
        <v>12</v>
      </c>
      <c r="B22" s="15">
        <v>68.081579099999999</v>
      </c>
      <c r="C22" s="41">
        <v>89.723612099999997</v>
      </c>
      <c r="D22" s="16">
        <v>78.902595599999998</v>
      </c>
      <c r="E22" s="15">
        <v>20.332080600000001</v>
      </c>
      <c r="F22" s="41">
        <v>27.2624423</v>
      </c>
      <c r="G22" s="16">
        <v>23.797261450000001</v>
      </c>
      <c r="H22" s="15">
        <v>20.116324800000001</v>
      </c>
      <c r="I22" s="41">
        <v>29.298667900000002</v>
      </c>
      <c r="J22" s="43">
        <v>24.70749635</v>
      </c>
      <c r="K22" s="15">
        <v>19.717210900000001</v>
      </c>
      <c r="L22" s="41">
        <v>27.164982599999998</v>
      </c>
      <c r="M22" s="16">
        <v>23.44109675</v>
      </c>
      <c r="N22" s="15">
        <v>3.77911098</v>
      </c>
      <c r="O22" s="41">
        <v>6.2203054299999998</v>
      </c>
      <c r="P22" s="43">
        <v>4.9997082050000001</v>
      </c>
      <c r="Q22" s="15">
        <v>4.8091404100000004</v>
      </c>
      <c r="R22" s="41">
        <v>9.50290386</v>
      </c>
      <c r="S22" s="43">
        <v>7.1560221350000006</v>
      </c>
      <c r="T22" s="15">
        <v>2.24442393</v>
      </c>
      <c r="U22" s="41">
        <v>5.9162698499999999</v>
      </c>
      <c r="V22" s="16">
        <v>4.0803468899999995</v>
      </c>
      <c r="W22" s="15">
        <v>3.6943163000000001</v>
      </c>
      <c r="X22" s="41">
        <v>2.4221436000000001</v>
      </c>
      <c r="Y22" s="44">
        <v>3.0582299500000003</v>
      </c>
    </row>
    <row r="23" spans="1:25" x14ac:dyDescent="0.2">
      <c r="A23" s="10">
        <v>12.5</v>
      </c>
      <c r="B23" s="15">
        <v>69.446715600000005</v>
      </c>
      <c r="C23" s="41">
        <v>91.954740099999995</v>
      </c>
      <c r="D23" s="16">
        <v>80.700727849999993</v>
      </c>
      <c r="E23" s="15">
        <v>20.7786917</v>
      </c>
      <c r="F23" s="41">
        <v>24.8886173</v>
      </c>
      <c r="G23" s="16">
        <v>22.833654500000002</v>
      </c>
      <c r="H23" s="15">
        <v>21.932890100000002</v>
      </c>
      <c r="I23" s="41">
        <v>30.155460300000001</v>
      </c>
      <c r="J23" s="43">
        <v>26.044175200000002</v>
      </c>
      <c r="K23" s="15">
        <v>19.2872065</v>
      </c>
      <c r="L23" s="41">
        <v>27.2360601</v>
      </c>
      <c r="M23" s="16">
        <v>23.2616333</v>
      </c>
      <c r="N23" s="15">
        <v>3.8639977299999999</v>
      </c>
      <c r="O23" s="41">
        <v>5.8672699899999996</v>
      </c>
      <c r="P23" s="43">
        <v>4.86563386</v>
      </c>
      <c r="Q23" s="15">
        <v>4.9712266200000004</v>
      </c>
      <c r="R23" s="41">
        <v>9.8704064999999996</v>
      </c>
      <c r="S23" s="43">
        <v>7.4208165600000005</v>
      </c>
      <c r="T23" s="15">
        <v>2.1312209000000002</v>
      </c>
      <c r="U23" s="41">
        <v>5.9824072800000003</v>
      </c>
      <c r="V23" s="16">
        <v>4.0568140900000005</v>
      </c>
      <c r="W23" s="15">
        <v>3.5384335299999998</v>
      </c>
      <c r="X23" s="41">
        <v>2.3977771300000001</v>
      </c>
      <c r="Y23" s="44">
        <v>2.9681053300000002</v>
      </c>
    </row>
    <row r="24" spans="1:25" x14ac:dyDescent="0.2">
      <c r="A24" s="10">
        <v>13</v>
      </c>
      <c r="B24" s="15">
        <v>73.400510600000004</v>
      </c>
      <c r="C24" s="41">
        <v>93.901297900000003</v>
      </c>
      <c r="D24" s="16">
        <v>83.650904249999996</v>
      </c>
      <c r="E24" s="15">
        <v>21.3792328</v>
      </c>
      <c r="F24" s="41">
        <v>26.313056100000001</v>
      </c>
      <c r="G24" s="16">
        <v>23.846144450000001</v>
      </c>
      <c r="H24" s="15">
        <v>22.399380300000001</v>
      </c>
      <c r="I24" s="41">
        <v>31.366834099999998</v>
      </c>
      <c r="J24" s="43">
        <v>26.883107199999998</v>
      </c>
      <c r="K24" s="15">
        <v>21.3379671</v>
      </c>
      <c r="L24" s="41">
        <v>25.973584599999999</v>
      </c>
      <c r="M24" s="16">
        <v>23.655775849999998</v>
      </c>
      <c r="N24" s="15">
        <v>3.7952683</v>
      </c>
      <c r="O24" s="41">
        <v>5.2256551699999996</v>
      </c>
      <c r="P24" s="43">
        <v>4.5104617349999998</v>
      </c>
      <c r="Q24" s="15">
        <v>5.0613098399999998</v>
      </c>
      <c r="R24" s="41">
        <v>10.158616500000001</v>
      </c>
      <c r="S24" s="43">
        <v>7.6099631700000003</v>
      </c>
      <c r="T24" s="15">
        <v>2.1539356000000001</v>
      </c>
      <c r="U24" s="41">
        <v>5.86680914</v>
      </c>
      <c r="V24" s="16">
        <v>4.0103723699999998</v>
      </c>
      <c r="W24" s="15">
        <v>4.2505890800000001</v>
      </c>
      <c r="X24" s="41">
        <v>2.66430795</v>
      </c>
      <c r="Y24" s="44">
        <v>3.4574485150000003</v>
      </c>
    </row>
    <row r="25" spans="1:25" x14ac:dyDescent="0.2">
      <c r="A25" s="10">
        <v>13.5</v>
      </c>
      <c r="B25" s="15">
        <v>78.573109200000005</v>
      </c>
      <c r="C25" s="41">
        <v>95.357270499999998</v>
      </c>
      <c r="D25" s="16">
        <v>86.965189850000002</v>
      </c>
      <c r="E25" s="15">
        <v>24.994553100000001</v>
      </c>
      <c r="F25" s="41">
        <v>25.074294099999999</v>
      </c>
      <c r="G25" s="16">
        <v>25.0344236</v>
      </c>
      <c r="H25" s="15">
        <v>25.599166499999999</v>
      </c>
      <c r="I25" s="41">
        <v>32.133481000000003</v>
      </c>
      <c r="J25" s="43">
        <v>28.866323749999999</v>
      </c>
      <c r="K25" s="15">
        <v>24.403043400000001</v>
      </c>
      <c r="L25" s="41">
        <v>27.5786655</v>
      </c>
      <c r="M25" s="16">
        <v>25.99085445</v>
      </c>
      <c r="N25" s="15">
        <v>3.85430334</v>
      </c>
      <c r="O25" s="41">
        <v>5.4181985299999997</v>
      </c>
      <c r="P25" s="43">
        <v>4.6362509349999996</v>
      </c>
      <c r="Q25" s="15">
        <v>4.8115842200000003</v>
      </c>
      <c r="R25" s="41">
        <v>10.0770129</v>
      </c>
      <c r="S25" s="43">
        <v>7.44429856</v>
      </c>
      <c r="T25" s="15">
        <v>2.4014603499999998</v>
      </c>
      <c r="U25" s="41">
        <v>5.4843122900000001</v>
      </c>
      <c r="V25" s="16">
        <v>3.9428863199999999</v>
      </c>
      <c r="W25" s="15">
        <v>4.0248148500000003</v>
      </c>
      <c r="X25" s="41">
        <v>2.6856736799999998</v>
      </c>
      <c r="Y25" s="44">
        <v>3.3552442650000001</v>
      </c>
    </row>
    <row r="26" spans="1:25" x14ac:dyDescent="0.2">
      <c r="A26" s="10">
        <v>14</v>
      </c>
      <c r="B26" s="15">
        <v>84.809710600000003</v>
      </c>
      <c r="C26" s="41">
        <v>96.166709800000007</v>
      </c>
      <c r="D26" s="16">
        <v>90.488210199999997</v>
      </c>
      <c r="E26" s="15">
        <v>28.879840999999999</v>
      </c>
      <c r="F26" s="41">
        <v>26.6291677</v>
      </c>
      <c r="G26" s="16">
        <v>27.754504349999998</v>
      </c>
      <c r="H26" s="15">
        <v>29.627047900000001</v>
      </c>
      <c r="I26" s="41">
        <v>33.397967999999999</v>
      </c>
      <c r="J26" s="43">
        <v>31.51250795</v>
      </c>
      <c r="K26" s="15">
        <v>28.144814400000001</v>
      </c>
      <c r="L26" s="41">
        <v>28.768659700000001</v>
      </c>
      <c r="M26" s="16">
        <v>28.456737050000001</v>
      </c>
      <c r="N26" s="15">
        <v>4.2889874499999996</v>
      </c>
      <c r="O26" s="41">
        <v>5.1377498099999999</v>
      </c>
      <c r="P26" s="43">
        <v>4.7133686299999997</v>
      </c>
      <c r="Q26" s="15">
        <v>4.9057404499999997</v>
      </c>
      <c r="R26" s="41">
        <v>10.2465806</v>
      </c>
      <c r="S26" s="43">
        <v>7.5761605249999997</v>
      </c>
      <c r="T26" s="15">
        <v>2.2946413799999998</v>
      </c>
      <c r="U26" s="41">
        <v>5.52773278</v>
      </c>
      <c r="V26" s="16">
        <v>3.9111870799999999</v>
      </c>
      <c r="W26" s="15">
        <v>3.9275385900000002</v>
      </c>
      <c r="X26" s="41">
        <v>2.61307439</v>
      </c>
      <c r="Y26" s="44">
        <v>3.2703064900000003</v>
      </c>
    </row>
    <row r="27" spans="1:25" x14ac:dyDescent="0.2">
      <c r="A27" s="10">
        <v>14.5</v>
      </c>
      <c r="B27" s="15">
        <v>86.165649400000007</v>
      </c>
      <c r="C27" s="41">
        <v>96.318630099999993</v>
      </c>
      <c r="D27" s="16">
        <v>91.242139750000007</v>
      </c>
      <c r="E27" s="15">
        <v>31.765473799999999</v>
      </c>
      <c r="F27" s="41">
        <v>27.4481191</v>
      </c>
      <c r="G27" s="16">
        <v>29.606796449999997</v>
      </c>
      <c r="H27" s="15">
        <v>28.636869799999999</v>
      </c>
      <c r="I27" s="41">
        <v>33.932727300000003</v>
      </c>
      <c r="J27" s="43">
        <v>31.284798550000001</v>
      </c>
      <c r="K27" s="15">
        <v>27.4830079</v>
      </c>
      <c r="L27" s="41">
        <v>26.763047400000001</v>
      </c>
      <c r="M27" s="16">
        <v>27.123027650000001</v>
      </c>
      <c r="N27" s="15">
        <v>3.6460649799999998</v>
      </c>
      <c r="O27" s="41">
        <v>5.0925009399999999</v>
      </c>
      <c r="P27" s="43">
        <v>4.3692829599999996</v>
      </c>
      <c r="Q27" s="15">
        <v>4.71742799</v>
      </c>
      <c r="R27" s="41">
        <v>10.5481049</v>
      </c>
      <c r="S27" s="43">
        <v>7.6327664449999997</v>
      </c>
      <c r="T27" s="15">
        <v>2.2169211799999999</v>
      </c>
      <c r="U27" s="41">
        <v>5.4605886400000001</v>
      </c>
      <c r="V27" s="16">
        <v>3.83875491</v>
      </c>
      <c r="W27" s="15">
        <v>4.0310591899999997</v>
      </c>
      <c r="X27" s="41">
        <v>2.61307439</v>
      </c>
      <c r="Y27" s="44">
        <v>3.32206679</v>
      </c>
    </row>
    <row r="28" spans="1:25" x14ac:dyDescent="0.2">
      <c r="A28" s="10">
        <v>15</v>
      </c>
      <c r="B28" s="15">
        <v>88.531486799999996</v>
      </c>
      <c r="C28" s="41">
        <v>95.881288100000006</v>
      </c>
      <c r="D28" s="16">
        <v>92.206387449999994</v>
      </c>
      <c r="E28" s="15">
        <v>34.878751600000001</v>
      </c>
      <c r="F28" s="41">
        <v>29.0924385</v>
      </c>
      <c r="G28" s="16">
        <v>31.985595050000001</v>
      </c>
      <c r="H28" s="15">
        <v>31.5900924</v>
      </c>
      <c r="I28" s="41">
        <v>36.740088800000002</v>
      </c>
      <c r="J28" s="43">
        <v>34.165090599999999</v>
      </c>
      <c r="K28" s="15">
        <v>28.420874999999999</v>
      </c>
      <c r="L28" s="41">
        <v>29.5634792</v>
      </c>
      <c r="M28" s="16">
        <v>28.992177099999999</v>
      </c>
      <c r="N28" s="15">
        <v>3.76295366</v>
      </c>
      <c r="O28" s="41">
        <v>4.4927177599999997</v>
      </c>
      <c r="P28" s="43">
        <v>4.1278357099999994</v>
      </c>
      <c r="Q28" s="15">
        <v>5.10056975</v>
      </c>
      <c r="R28" s="41">
        <v>9.9109116000000004</v>
      </c>
      <c r="S28" s="43">
        <v>7.5057406750000002</v>
      </c>
      <c r="T28" s="15">
        <v>2.2380398700000002</v>
      </c>
      <c r="U28" s="41">
        <v>5.7569156599999998</v>
      </c>
      <c r="V28" s="16">
        <v>3.9974777650000002</v>
      </c>
      <c r="W28" s="15">
        <v>4.2318560600000001</v>
      </c>
      <c r="X28" s="41">
        <v>2.75877309</v>
      </c>
      <c r="Y28" s="44">
        <v>3.4953145750000001</v>
      </c>
    </row>
    <row r="29" spans="1:25" x14ac:dyDescent="0.2">
      <c r="A29" s="10">
        <v>15.5</v>
      </c>
      <c r="B29" s="15">
        <v>91.949587500000007</v>
      </c>
      <c r="C29" s="41">
        <v>96.498874799999996</v>
      </c>
      <c r="D29" s="16">
        <v>94.224231150000008</v>
      </c>
      <c r="E29" s="15">
        <v>39.822575700000002</v>
      </c>
      <c r="F29" s="41">
        <v>28.512617500000001</v>
      </c>
      <c r="G29" s="16">
        <v>34.167596600000003</v>
      </c>
      <c r="H29" s="15">
        <v>34.707059800000003</v>
      </c>
      <c r="I29" s="41">
        <v>37.736607300000003</v>
      </c>
      <c r="J29" s="43">
        <v>36.221833549999999</v>
      </c>
      <c r="K29" s="15">
        <v>32.309305799999997</v>
      </c>
      <c r="L29" s="41">
        <v>27.3898151</v>
      </c>
      <c r="M29" s="16">
        <v>29.849560449999998</v>
      </c>
      <c r="N29" s="15">
        <v>4.0249455200000002</v>
      </c>
      <c r="O29" s="41">
        <v>4.4440516600000004</v>
      </c>
      <c r="P29" s="43">
        <v>4.2344985900000003</v>
      </c>
      <c r="Q29" s="15">
        <v>4.5266717099999996</v>
      </c>
      <c r="R29" s="41">
        <v>10.6493834</v>
      </c>
      <c r="S29" s="43">
        <v>7.588027555</v>
      </c>
      <c r="T29" s="15">
        <v>2.1862263999999998</v>
      </c>
      <c r="U29" s="41">
        <v>5.7331919999999998</v>
      </c>
      <c r="V29" s="16">
        <v>3.9597091999999998</v>
      </c>
      <c r="W29" s="15">
        <v>4.3490690699999996</v>
      </c>
      <c r="X29" s="41">
        <v>2.5917086500000002</v>
      </c>
      <c r="Y29" s="44">
        <v>3.4703888599999999</v>
      </c>
    </row>
    <row r="30" spans="1:25" x14ac:dyDescent="0.2">
      <c r="A30" s="10">
        <v>16</v>
      </c>
      <c r="B30" s="15">
        <v>91.221936600000006</v>
      </c>
      <c r="C30" s="41">
        <v>97.671979899999997</v>
      </c>
      <c r="D30" s="16">
        <v>94.446958249999994</v>
      </c>
      <c r="E30" s="15">
        <v>40.693084200000001</v>
      </c>
      <c r="F30" s="41">
        <v>30.495138099999998</v>
      </c>
      <c r="G30" s="16">
        <v>35.594111150000003</v>
      </c>
      <c r="H30" s="15">
        <v>38.033844000000002</v>
      </c>
      <c r="I30" s="41">
        <v>41.8486817</v>
      </c>
      <c r="J30" s="43">
        <v>39.941262850000001</v>
      </c>
      <c r="K30" s="15">
        <v>32.0349754</v>
      </c>
      <c r="L30" s="41">
        <v>31.419547999999999</v>
      </c>
      <c r="M30" s="16">
        <v>31.7272617</v>
      </c>
      <c r="N30" s="15">
        <v>3.8102442299999999</v>
      </c>
      <c r="O30" s="41">
        <v>4.3467194600000001</v>
      </c>
      <c r="P30" s="43">
        <v>4.0784818449999998</v>
      </c>
      <c r="Q30" s="15">
        <v>4.1476029600000004</v>
      </c>
      <c r="R30" s="41">
        <v>10.6476449</v>
      </c>
      <c r="S30" s="43">
        <v>7.39762393</v>
      </c>
      <c r="T30" s="15">
        <v>2.4046523799999999</v>
      </c>
      <c r="U30" s="41">
        <v>6.1631361499999997</v>
      </c>
      <c r="V30" s="16">
        <v>4.2838942649999998</v>
      </c>
      <c r="W30" s="15">
        <v>4.0447515999999997</v>
      </c>
      <c r="X30" s="41">
        <v>2.63844111</v>
      </c>
      <c r="Y30" s="44">
        <v>3.3415963550000001</v>
      </c>
    </row>
    <row r="31" spans="1:25" x14ac:dyDescent="0.2">
      <c r="A31" s="10">
        <v>16.5</v>
      </c>
      <c r="B31" s="15">
        <v>91.312957400000002</v>
      </c>
      <c r="C31" s="41">
        <v>96.729579400000006</v>
      </c>
      <c r="D31" s="16">
        <v>94.021268399999997</v>
      </c>
      <c r="E31" s="15">
        <v>42.935109099999998</v>
      </c>
      <c r="F31" s="41">
        <v>30.0133185</v>
      </c>
      <c r="G31" s="16">
        <v>36.474213800000001</v>
      </c>
      <c r="H31" s="15">
        <v>41.735343800000003</v>
      </c>
      <c r="I31" s="41">
        <v>47.329001400000003</v>
      </c>
      <c r="J31" s="43">
        <v>44.532172600000003</v>
      </c>
      <c r="K31" s="15">
        <v>36.390791200000002</v>
      </c>
      <c r="L31" s="41">
        <v>34.0091854</v>
      </c>
      <c r="M31" s="16">
        <v>35.199988300000001</v>
      </c>
      <c r="N31" s="15">
        <v>4.0281769799999996</v>
      </c>
      <c r="O31" s="41">
        <v>4.2370145199999998</v>
      </c>
      <c r="P31" s="43">
        <v>4.1325957500000001</v>
      </c>
      <c r="Q31" s="15">
        <v>4.4308862700000002</v>
      </c>
      <c r="R31" s="41">
        <v>10.147613099999999</v>
      </c>
      <c r="S31" s="43">
        <v>7.2892496849999997</v>
      </c>
      <c r="T31" s="15">
        <v>2.3464548500000002</v>
      </c>
      <c r="U31" s="41">
        <v>5.9543212499999996</v>
      </c>
      <c r="V31" s="16">
        <v>4.1503880500000001</v>
      </c>
      <c r="W31" s="15">
        <v>4.3490690699999996</v>
      </c>
      <c r="X31" s="41">
        <v>2.92883827</v>
      </c>
      <c r="Y31" s="44">
        <v>3.6389536699999998</v>
      </c>
    </row>
    <row r="32" spans="1:25" x14ac:dyDescent="0.2">
      <c r="A32" s="10">
        <v>17</v>
      </c>
      <c r="B32" s="15">
        <v>89.515490799999995</v>
      </c>
      <c r="C32" s="41">
        <v>96.420630500000001</v>
      </c>
      <c r="D32" s="16">
        <v>92.968060649999998</v>
      </c>
      <c r="E32" s="15">
        <v>42.676870600000001</v>
      </c>
      <c r="F32" s="41">
        <v>30.641614400000002</v>
      </c>
      <c r="G32" s="16">
        <v>36.659242500000005</v>
      </c>
      <c r="H32" s="15">
        <v>48.416472200000001</v>
      </c>
      <c r="I32" s="41">
        <v>48.884537199999997</v>
      </c>
      <c r="J32" s="43">
        <v>48.650504699999999</v>
      </c>
      <c r="K32" s="15">
        <v>38.886444300000001</v>
      </c>
      <c r="L32" s="41">
        <v>33.2500894</v>
      </c>
      <c r="M32" s="16">
        <v>36.068266850000001</v>
      </c>
      <c r="N32" s="15">
        <v>4.1268582699999996</v>
      </c>
      <c r="O32" s="41">
        <v>3.7345635399999999</v>
      </c>
      <c r="P32" s="43">
        <v>3.9307109049999998</v>
      </c>
      <c r="Q32" s="15">
        <v>4.3711023200000003</v>
      </c>
      <c r="R32" s="41">
        <v>8.9409433099999998</v>
      </c>
      <c r="S32" s="43">
        <v>6.656022815</v>
      </c>
      <c r="T32" s="15">
        <v>2.4564658499999998</v>
      </c>
      <c r="U32" s="41">
        <v>4.8692768900000001</v>
      </c>
      <c r="V32" s="16">
        <v>3.66287137</v>
      </c>
      <c r="W32" s="15">
        <v>4.5236848500000004</v>
      </c>
      <c r="X32" s="41">
        <v>2.9298385200000001</v>
      </c>
      <c r="Y32" s="44">
        <v>3.7267616850000005</v>
      </c>
    </row>
    <row r="33" spans="1:25" x14ac:dyDescent="0.2">
      <c r="A33" s="10">
        <v>17.5</v>
      </c>
      <c r="B33" s="15">
        <v>92.428761800000004</v>
      </c>
      <c r="C33" s="41">
        <v>96.609388899999999</v>
      </c>
      <c r="D33" s="16">
        <v>94.519075350000008</v>
      </c>
      <c r="E33" s="15">
        <v>47.137571100000002</v>
      </c>
      <c r="F33" s="41">
        <v>32.6971889</v>
      </c>
      <c r="G33" s="16">
        <v>39.917380000000001</v>
      </c>
      <c r="H33" s="15">
        <v>52.6459069</v>
      </c>
      <c r="I33" s="41">
        <v>54.762245299999996</v>
      </c>
      <c r="J33" s="43">
        <v>53.704076099999995</v>
      </c>
      <c r="K33" s="15">
        <v>40.161612099999999</v>
      </c>
      <c r="L33" s="41">
        <v>35.788820000000001</v>
      </c>
      <c r="M33" s="16">
        <v>37.97521605</v>
      </c>
      <c r="N33" s="15">
        <v>4.1547600500000001</v>
      </c>
      <c r="O33" s="41">
        <v>3.7085218700000002</v>
      </c>
      <c r="P33" s="43">
        <v>3.9316409600000002</v>
      </c>
      <c r="Q33" s="15">
        <v>4.0501883100000002</v>
      </c>
      <c r="R33" s="41">
        <v>9.0294903600000005</v>
      </c>
      <c r="S33" s="43">
        <v>6.5398393349999999</v>
      </c>
      <c r="T33" s="15">
        <v>2.3480508699999998</v>
      </c>
      <c r="U33" s="41">
        <v>5.0269532400000001</v>
      </c>
      <c r="V33" s="16">
        <v>3.6875020549999999</v>
      </c>
      <c r="W33" s="15">
        <v>4.3627614799999996</v>
      </c>
      <c r="X33" s="41">
        <v>3.0765374799999998</v>
      </c>
      <c r="Y33" s="44">
        <v>3.7196494799999997</v>
      </c>
    </row>
    <row r="34" spans="1:25" x14ac:dyDescent="0.2">
      <c r="A34" s="10">
        <v>18</v>
      </c>
      <c r="B34" s="15">
        <v>92.572792199999995</v>
      </c>
      <c r="C34" s="41">
        <v>96.287980599999997</v>
      </c>
      <c r="D34" s="16">
        <v>94.430386400000003</v>
      </c>
      <c r="E34" s="15">
        <v>50.971912099999997</v>
      </c>
      <c r="F34" s="41">
        <v>34.577430499999998</v>
      </c>
      <c r="G34" s="16">
        <v>42.774671299999994</v>
      </c>
      <c r="H34" s="15">
        <v>59.763934300000003</v>
      </c>
      <c r="I34" s="41">
        <v>60.910776200000001</v>
      </c>
      <c r="J34" s="43">
        <v>60.337355250000002</v>
      </c>
      <c r="K34" s="15">
        <v>44.809743699999999</v>
      </c>
      <c r="L34" s="41">
        <v>38.357917399999998</v>
      </c>
      <c r="M34" s="16">
        <v>41.583830550000002</v>
      </c>
      <c r="N34" s="15">
        <v>4.3071948400000002</v>
      </c>
      <c r="O34" s="41">
        <v>4.0504807700000001</v>
      </c>
      <c r="P34" s="43">
        <v>4.1788378050000006</v>
      </c>
      <c r="Q34" s="15">
        <v>4.6232717499999998</v>
      </c>
      <c r="R34" s="41">
        <v>9.7430719400000001</v>
      </c>
      <c r="S34" s="43">
        <v>7.1831718450000004</v>
      </c>
      <c r="T34" s="15">
        <v>2.4289630999999998</v>
      </c>
      <c r="U34" s="41">
        <v>5.2958653599999996</v>
      </c>
      <c r="V34" s="16">
        <v>3.8624142299999997</v>
      </c>
      <c r="W34" s="15">
        <v>4.5436215999999998</v>
      </c>
      <c r="X34" s="41">
        <v>2.9069724199999998</v>
      </c>
      <c r="Y34" s="44">
        <v>3.7252970099999998</v>
      </c>
    </row>
    <row r="35" spans="1:25" x14ac:dyDescent="0.2">
      <c r="A35" s="10">
        <v>18.5</v>
      </c>
      <c r="B35" s="15">
        <v>91.168688000000003</v>
      </c>
      <c r="C35" s="41">
        <v>95.860855099999995</v>
      </c>
      <c r="D35" s="16">
        <v>93.514771550000006</v>
      </c>
      <c r="E35" s="15">
        <v>49.568658499999998</v>
      </c>
      <c r="F35" s="41">
        <v>36.816543000000003</v>
      </c>
      <c r="G35" s="16">
        <v>43.192600749999997</v>
      </c>
      <c r="H35" s="15">
        <v>64.030485100000007</v>
      </c>
      <c r="I35" s="41">
        <v>67.275452900000005</v>
      </c>
      <c r="J35" s="43">
        <v>65.652969000000013</v>
      </c>
      <c r="K35" s="15">
        <v>47.0542424</v>
      </c>
      <c r="L35" s="41">
        <v>37.435498299999999</v>
      </c>
      <c r="M35" s="16">
        <v>42.244870349999999</v>
      </c>
      <c r="N35" s="15">
        <v>4.1559414500000003</v>
      </c>
      <c r="O35" s="41">
        <v>3.6214413699999999</v>
      </c>
      <c r="P35" s="43">
        <v>3.8886914099999998</v>
      </c>
      <c r="Q35" s="15">
        <v>4.6543856300000002</v>
      </c>
      <c r="R35" s="41">
        <v>8.8876963799999995</v>
      </c>
      <c r="S35" s="43">
        <v>6.7710410049999998</v>
      </c>
      <c r="T35" s="15">
        <v>2.2962373999999999</v>
      </c>
      <c r="U35" s="41">
        <v>5.1876497099999996</v>
      </c>
      <c r="V35" s="16">
        <v>3.7419435549999998</v>
      </c>
      <c r="W35" s="15">
        <v>4.47132269</v>
      </c>
      <c r="X35" s="41">
        <v>2.8318725100000002</v>
      </c>
      <c r="Y35" s="44">
        <v>3.6515976000000001</v>
      </c>
    </row>
    <row r="36" spans="1:25" x14ac:dyDescent="0.2">
      <c r="A36" s="10">
        <v>19</v>
      </c>
      <c r="B36" s="15">
        <v>92.371876900000004</v>
      </c>
      <c r="C36" s="41">
        <v>95.771002800000005</v>
      </c>
      <c r="D36" s="16">
        <v>94.071439850000004</v>
      </c>
      <c r="E36" s="15">
        <v>49.504947600000001</v>
      </c>
      <c r="F36" s="41">
        <v>37.177903200000003</v>
      </c>
      <c r="G36" s="16">
        <v>43.341425400000006</v>
      </c>
      <c r="H36" s="15">
        <v>66.439245900000003</v>
      </c>
      <c r="I36" s="41">
        <v>73.542758500000005</v>
      </c>
      <c r="J36" s="43">
        <v>69.991002199999997</v>
      </c>
      <c r="K36" s="15">
        <v>46.807594899999998</v>
      </c>
      <c r="L36" s="41">
        <v>39.661990199999998</v>
      </c>
      <c r="M36" s="16">
        <v>43.234792549999995</v>
      </c>
      <c r="N36" s="15">
        <v>4.4628610899999996</v>
      </c>
      <c r="O36" s="41">
        <v>3.90236143</v>
      </c>
      <c r="P36" s="43">
        <v>4.1826112599999998</v>
      </c>
      <c r="Q36" s="15">
        <v>4.4341446800000002</v>
      </c>
      <c r="R36" s="41">
        <v>8.4391730799999998</v>
      </c>
      <c r="S36" s="43">
        <v>6.4366588799999995</v>
      </c>
      <c r="T36" s="15">
        <v>2.13600894</v>
      </c>
      <c r="U36" s="41">
        <v>5.0286310800000003</v>
      </c>
      <c r="V36" s="16">
        <v>3.5823200100000001</v>
      </c>
      <c r="W36" s="15">
        <v>4.43889727</v>
      </c>
      <c r="X36" s="41">
        <v>2.6344401199999998</v>
      </c>
      <c r="Y36" s="44">
        <v>3.5366686949999999</v>
      </c>
    </row>
    <row r="37" spans="1:25" x14ac:dyDescent="0.2">
      <c r="A37" s="10">
        <v>19.5</v>
      </c>
      <c r="B37" s="15">
        <v>89.540303199999997</v>
      </c>
      <c r="C37" s="41">
        <v>95.429472799999999</v>
      </c>
      <c r="D37" s="16">
        <v>92.484887999999998</v>
      </c>
      <c r="E37" s="15">
        <v>53.034878499999998</v>
      </c>
      <c r="F37" s="41">
        <v>38.327219300000003</v>
      </c>
      <c r="G37" s="16">
        <v>45.6810489</v>
      </c>
      <c r="H37" s="15">
        <v>75.783408199999997</v>
      </c>
      <c r="I37" s="41">
        <v>83.685992799999994</v>
      </c>
      <c r="J37" s="43">
        <v>79.734700500000002</v>
      </c>
      <c r="K37" s="15">
        <v>54.572024800000001</v>
      </c>
      <c r="L37" s="41">
        <v>42.128498100000002</v>
      </c>
      <c r="M37" s="16">
        <v>48.350261450000005</v>
      </c>
      <c r="N37" s="15">
        <v>4.9157525900000003</v>
      </c>
      <c r="O37" s="41">
        <v>3.5049019600000002</v>
      </c>
      <c r="P37" s="43">
        <v>4.210327275</v>
      </c>
      <c r="Q37" s="15">
        <v>5.4141523300000003</v>
      </c>
      <c r="R37" s="41">
        <v>8.78352398</v>
      </c>
      <c r="S37" s="43">
        <v>7.0988381550000001</v>
      </c>
      <c r="T37" s="15">
        <v>2.3950762999999999</v>
      </c>
      <c r="U37" s="41">
        <v>5.5487718800000003</v>
      </c>
      <c r="V37" s="16">
        <v>3.9719240899999999</v>
      </c>
      <c r="W37" s="15">
        <v>4.9091787299999998</v>
      </c>
      <c r="X37" s="41">
        <v>2.8045053000000002</v>
      </c>
      <c r="Y37" s="44">
        <v>3.8568420149999998</v>
      </c>
    </row>
    <row r="38" spans="1:25" x14ac:dyDescent="0.2">
      <c r="A38" s="10">
        <v>20</v>
      </c>
      <c r="B38" s="15">
        <v>94.507633100000007</v>
      </c>
      <c r="C38" s="41">
        <v>94.824345500000007</v>
      </c>
      <c r="D38" s="16">
        <v>94.665989300000007</v>
      </c>
      <c r="E38" s="15">
        <v>58.973182999999999</v>
      </c>
      <c r="F38" s="41">
        <v>38.970837799999998</v>
      </c>
      <c r="G38" s="16">
        <v>48.972010400000002</v>
      </c>
      <c r="H38" s="15">
        <v>74.977425699999998</v>
      </c>
      <c r="I38" s="41">
        <v>89.532829599999999</v>
      </c>
      <c r="J38" s="43">
        <v>82.255127649999991</v>
      </c>
      <c r="K38" s="15">
        <v>52.719466500000003</v>
      </c>
      <c r="L38" s="41">
        <v>45.998602099999999</v>
      </c>
      <c r="M38" s="16">
        <v>49.359034300000005</v>
      </c>
      <c r="N38" s="15">
        <v>5.1401482700000001</v>
      </c>
      <c r="O38" s="41">
        <v>3.3068203299999999</v>
      </c>
      <c r="P38" s="43">
        <v>4.2234843</v>
      </c>
      <c r="Q38" s="15">
        <v>5.3494807599999996</v>
      </c>
      <c r="R38" s="41">
        <v>7.8037182100000004</v>
      </c>
      <c r="S38" s="43">
        <v>6.576599485</v>
      </c>
      <c r="T38" s="15">
        <v>2.34326283</v>
      </c>
      <c r="U38" s="41">
        <v>5.3005633100000002</v>
      </c>
      <c r="V38" s="16">
        <v>3.8219130699999999</v>
      </c>
      <c r="W38" s="15">
        <v>4.6197573900000002</v>
      </c>
      <c r="X38" s="41">
        <v>2.9273378999999999</v>
      </c>
      <c r="Y38" s="44">
        <v>3.7735476449999998</v>
      </c>
    </row>
    <row r="39" spans="1:25" x14ac:dyDescent="0.2">
      <c r="A39" s="10">
        <v>20.5</v>
      </c>
      <c r="B39" s="15">
        <v>89.043589100000005</v>
      </c>
      <c r="C39" s="41">
        <v>95.643461200000004</v>
      </c>
      <c r="D39" s="16">
        <v>92.343525150000005</v>
      </c>
      <c r="E39" s="15">
        <v>59.399840300000001</v>
      </c>
      <c r="F39" s="41">
        <v>41.895258599999998</v>
      </c>
      <c r="G39" s="16">
        <v>50.64754945</v>
      </c>
      <c r="H39" s="15">
        <v>77.814498900000004</v>
      </c>
      <c r="I39" s="41">
        <v>94.494244800000004</v>
      </c>
      <c r="J39" s="43">
        <v>86.154371850000004</v>
      </c>
      <c r="K39" s="15">
        <v>52.311954499999999</v>
      </c>
      <c r="L39" s="41">
        <v>44.503647000000001</v>
      </c>
      <c r="M39" s="16">
        <v>48.40780075</v>
      </c>
      <c r="N39" s="15">
        <v>4.7827065900000001</v>
      </c>
      <c r="O39" s="41">
        <v>3.7426941999999999</v>
      </c>
      <c r="P39" s="43">
        <v>4.2627003949999995</v>
      </c>
      <c r="Q39" s="15">
        <v>4.9998966899999999</v>
      </c>
      <c r="R39" s="41">
        <v>7.69086392</v>
      </c>
      <c r="S39" s="43">
        <v>6.3453803049999999</v>
      </c>
      <c r="T39" s="15">
        <v>2.2623505900000001</v>
      </c>
      <c r="U39" s="41">
        <v>5.7508754299999998</v>
      </c>
      <c r="V39" s="16">
        <v>4.0066130099999997</v>
      </c>
      <c r="W39" s="15">
        <v>4.4376935399999997</v>
      </c>
      <c r="X39" s="41">
        <v>2.7065392899999998</v>
      </c>
      <c r="Y39" s="44">
        <v>3.572116415</v>
      </c>
    </row>
    <row r="40" spans="1:25" x14ac:dyDescent="0.2">
      <c r="A40" s="10">
        <v>21</v>
      </c>
      <c r="B40" s="15">
        <v>90.504339000000002</v>
      </c>
      <c r="C40" s="41">
        <v>95.667839799999996</v>
      </c>
      <c r="D40" s="16">
        <v>93.086089399999992</v>
      </c>
      <c r="E40" s="15">
        <v>62.778600900000001</v>
      </c>
      <c r="F40" s="41">
        <v>44.501797400000001</v>
      </c>
      <c r="G40" s="16">
        <v>53.640199150000001</v>
      </c>
      <c r="H40" s="15">
        <v>80.885209700000004</v>
      </c>
      <c r="I40" s="41">
        <v>97.888301299999995</v>
      </c>
      <c r="J40" s="43">
        <v>89.386755499999992</v>
      </c>
      <c r="K40" s="15">
        <v>56.6881694</v>
      </c>
      <c r="L40" s="41">
        <v>45.321555600000003</v>
      </c>
      <c r="M40" s="16">
        <v>51.004862500000002</v>
      </c>
      <c r="N40" s="15">
        <v>4.4284963800000003</v>
      </c>
      <c r="O40" s="41">
        <v>3.5309436299999999</v>
      </c>
      <c r="P40" s="43">
        <v>3.9797200049999999</v>
      </c>
      <c r="Q40" s="15">
        <v>4.99908208</v>
      </c>
      <c r="R40" s="41">
        <v>7.6422494399999996</v>
      </c>
      <c r="S40" s="43">
        <v>6.3206657599999998</v>
      </c>
      <c r="T40" s="15">
        <v>2.2332518299999999</v>
      </c>
      <c r="U40" s="41">
        <v>5.5694754199999998</v>
      </c>
      <c r="V40" s="16">
        <v>3.9013636250000001</v>
      </c>
      <c r="W40" s="15">
        <v>4.3404172699999997</v>
      </c>
      <c r="X40" s="41">
        <v>2.36940967</v>
      </c>
      <c r="Y40" s="44">
        <v>3.3549134699999996</v>
      </c>
    </row>
    <row r="41" spans="1:25" x14ac:dyDescent="0.2">
      <c r="A41" s="10">
        <v>21.5</v>
      </c>
      <c r="B41" s="15">
        <v>91.474175299999999</v>
      </c>
      <c r="C41" s="41">
        <v>94.940279200000006</v>
      </c>
      <c r="D41" s="16">
        <v>93.207227250000003</v>
      </c>
      <c r="E41" s="15">
        <v>62.655318999999999</v>
      </c>
      <c r="F41" s="41">
        <v>42.799746599999999</v>
      </c>
      <c r="G41" s="16">
        <v>52.727532799999999</v>
      </c>
      <c r="H41" s="15">
        <v>86.856146499999994</v>
      </c>
      <c r="I41" s="41">
        <v>99.236433599999998</v>
      </c>
      <c r="J41" s="43">
        <v>93.046290049999996</v>
      </c>
      <c r="K41" s="15">
        <v>60.713925600000003</v>
      </c>
      <c r="L41" s="41">
        <v>47.015446500000003</v>
      </c>
      <c r="M41" s="16">
        <v>53.864686050000003</v>
      </c>
      <c r="N41" s="15">
        <v>4.3662298699999997</v>
      </c>
      <c r="O41" s="41">
        <v>3.4822775300000002</v>
      </c>
      <c r="P41" s="43">
        <v>3.9242537</v>
      </c>
      <c r="Q41" s="15">
        <v>5.5386078300000001</v>
      </c>
      <c r="R41" s="41">
        <v>7.04383318</v>
      </c>
      <c r="S41" s="43">
        <v>6.2912205050000001</v>
      </c>
      <c r="T41" s="15">
        <v>2.0778114099999998</v>
      </c>
      <c r="U41" s="41">
        <v>5.6149093199999998</v>
      </c>
      <c r="V41" s="16">
        <v>3.8463603649999998</v>
      </c>
      <c r="W41" s="15">
        <v>5.1049349800000003</v>
      </c>
      <c r="X41" s="41">
        <v>2.1769785100000001</v>
      </c>
      <c r="Y41" s="44">
        <v>3.6409567450000004</v>
      </c>
    </row>
    <row r="42" spans="1:25" x14ac:dyDescent="0.2">
      <c r="A42" s="10">
        <v>22</v>
      </c>
      <c r="B42" s="15">
        <v>94.173093100000003</v>
      </c>
      <c r="C42" s="41">
        <v>94.612911199999999</v>
      </c>
      <c r="D42" s="16">
        <v>94.393002150000001</v>
      </c>
      <c r="E42" s="15">
        <v>66.858125900000005</v>
      </c>
      <c r="F42" s="41">
        <v>46.521029200000001</v>
      </c>
      <c r="G42" s="16">
        <v>56.689577550000003</v>
      </c>
      <c r="H42" s="15">
        <v>88.524893700000007</v>
      </c>
      <c r="I42" s="41">
        <v>99.576450699999995</v>
      </c>
      <c r="J42" s="43">
        <v>94.050672200000008</v>
      </c>
      <c r="K42" s="15">
        <v>64.057155899999998</v>
      </c>
      <c r="L42" s="41">
        <v>51.462039300000001</v>
      </c>
      <c r="M42" s="16">
        <v>57.759597599999999</v>
      </c>
      <c r="N42" s="15">
        <v>4.0710547000000004</v>
      </c>
      <c r="O42" s="41">
        <v>3.1936981599999998</v>
      </c>
      <c r="P42" s="43">
        <v>3.6323764299999999</v>
      </c>
      <c r="Q42" s="15">
        <v>5.2504369100000003</v>
      </c>
      <c r="R42" s="41">
        <v>6.5241266299999996</v>
      </c>
      <c r="S42" s="43">
        <v>5.8872817699999995</v>
      </c>
      <c r="T42" s="15">
        <v>2.1846303800000002</v>
      </c>
      <c r="U42" s="41">
        <v>5.4361938500000004</v>
      </c>
      <c r="V42" s="16">
        <v>3.8104121150000001</v>
      </c>
      <c r="W42" s="15">
        <v>4.5923725800000001</v>
      </c>
      <c r="X42" s="41">
        <v>2.0317799299999999</v>
      </c>
      <c r="Y42" s="44">
        <v>3.312076255</v>
      </c>
    </row>
    <row r="43" spans="1:25" x14ac:dyDescent="0.2">
      <c r="A43" s="10">
        <v>22.5</v>
      </c>
      <c r="B43" s="15">
        <v>95.901570699999994</v>
      </c>
      <c r="C43" s="41">
        <v>94.512302300000002</v>
      </c>
      <c r="D43" s="16">
        <v>95.206936499999998</v>
      </c>
      <c r="E43" s="15">
        <v>68.497194899999997</v>
      </c>
      <c r="F43" s="41">
        <v>43.804725300000001</v>
      </c>
      <c r="G43" s="16">
        <v>56.150960099999999</v>
      </c>
      <c r="H43" s="15">
        <v>90.745950500000006</v>
      </c>
      <c r="I43" s="41">
        <v>99.777580099999994</v>
      </c>
      <c r="J43" s="43">
        <v>95.261765300000008</v>
      </c>
      <c r="K43" s="15">
        <v>65.019245699999999</v>
      </c>
      <c r="L43" s="41">
        <v>47.972443800000001</v>
      </c>
      <c r="M43" s="16">
        <v>56.495844750000003</v>
      </c>
      <c r="N43" s="15">
        <v>4.4713740900000003</v>
      </c>
      <c r="O43" s="41">
        <v>3.1245286600000002</v>
      </c>
      <c r="P43" s="43">
        <v>3.7979513750000002</v>
      </c>
      <c r="Q43" s="15">
        <v>5.7293641099999997</v>
      </c>
      <c r="R43" s="41">
        <v>6.3151988499999998</v>
      </c>
      <c r="S43" s="43">
        <v>6.0222814800000002</v>
      </c>
      <c r="T43" s="15">
        <v>2.1280288700000001</v>
      </c>
      <c r="U43" s="41">
        <v>5.0059141399999998</v>
      </c>
      <c r="V43" s="16">
        <v>3.5669715049999997</v>
      </c>
      <c r="W43" s="15">
        <v>5.07130584</v>
      </c>
      <c r="X43" s="41">
        <v>1.6697837200000001</v>
      </c>
      <c r="Y43" s="44">
        <v>3.3705447799999999</v>
      </c>
    </row>
    <row r="44" spans="1:25" x14ac:dyDescent="0.2">
      <c r="A44" s="10">
        <v>23</v>
      </c>
      <c r="B44" s="15">
        <v>98.447386199999997</v>
      </c>
      <c r="C44" s="41">
        <v>94.544883499999997</v>
      </c>
      <c r="D44" s="16">
        <v>96.496134850000004</v>
      </c>
      <c r="E44" s="15">
        <v>71.518873600000006</v>
      </c>
      <c r="F44" s="41">
        <v>48.808967099999997</v>
      </c>
      <c r="G44" s="16">
        <v>60.163920349999998</v>
      </c>
      <c r="H44" s="15">
        <v>92.698515799999996</v>
      </c>
      <c r="I44" s="41">
        <v>99.718305799999996</v>
      </c>
      <c r="J44" s="43">
        <v>96.208410799999996</v>
      </c>
      <c r="K44" s="15">
        <v>68.500527599999998</v>
      </c>
      <c r="L44" s="41">
        <v>51.289148099999998</v>
      </c>
      <c r="M44" s="16">
        <v>59.894837850000002</v>
      </c>
      <c r="N44" s="15">
        <v>4.5926756299999996</v>
      </c>
      <c r="O44" s="41">
        <v>3.31023756</v>
      </c>
      <c r="P44" s="43">
        <v>3.9514565949999998</v>
      </c>
      <c r="Q44" s="15">
        <v>5.7875188499999997</v>
      </c>
      <c r="R44" s="41">
        <v>6.0530345600000004</v>
      </c>
      <c r="S44" s="43">
        <v>5.920276705</v>
      </c>
      <c r="T44" s="15">
        <v>2.4273670900000002</v>
      </c>
      <c r="U44" s="41">
        <v>5.2070109799999997</v>
      </c>
      <c r="V44" s="16">
        <v>3.8171890350000002</v>
      </c>
      <c r="W44" s="15">
        <v>5.2271886099999998</v>
      </c>
      <c r="X44" s="41">
        <v>1.8373482800000001</v>
      </c>
      <c r="Y44" s="44">
        <v>3.5322684449999997</v>
      </c>
    </row>
    <row r="45" spans="1:25" x14ac:dyDescent="0.2">
      <c r="A45" s="10">
        <v>23.5</v>
      </c>
      <c r="B45" s="15">
        <v>97.170968000000002</v>
      </c>
      <c r="C45" s="41">
        <v>94.208461600000007</v>
      </c>
      <c r="D45" s="16">
        <v>95.689714800000004</v>
      </c>
      <c r="E45" s="15">
        <v>70.797465399999993</v>
      </c>
      <c r="F45" s="41">
        <v>48.125078700000003</v>
      </c>
      <c r="G45" s="16">
        <v>59.461272049999998</v>
      </c>
      <c r="H45" s="15">
        <v>93.243900800000006</v>
      </c>
      <c r="I45" s="41">
        <v>98.707948400000006</v>
      </c>
      <c r="J45" s="43">
        <v>95.975924600000013</v>
      </c>
      <c r="K45" s="15">
        <v>63.954434200000001</v>
      </c>
      <c r="L45" s="41">
        <v>54.346441599999999</v>
      </c>
      <c r="M45" s="16">
        <v>59.1504379</v>
      </c>
      <c r="N45" s="15">
        <v>4.4596296300000002</v>
      </c>
      <c r="O45" s="41">
        <v>3.22186086</v>
      </c>
      <c r="P45" s="43">
        <v>3.8407452449999999</v>
      </c>
      <c r="Q45" s="15">
        <v>5.37896543</v>
      </c>
      <c r="R45" s="41">
        <v>5.9002476599999998</v>
      </c>
      <c r="S45" s="43">
        <v>5.6396065449999995</v>
      </c>
      <c r="T45" s="15">
        <v>2.3173560900000001</v>
      </c>
      <c r="U45" s="41">
        <v>4.6431141299999998</v>
      </c>
      <c r="V45" s="16">
        <v>3.4802351099999997</v>
      </c>
      <c r="W45" s="15">
        <v>5.5427910300000001</v>
      </c>
      <c r="X45" s="41">
        <v>1.40175253</v>
      </c>
      <c r="Y45" s="44">
        <v>3.4722717799999998</v>
      </c>
    </row>
    <row r="46" spans="1:25" ht="17" thickBot="1" x14ac:dyDescent="0.25">
      <c r="A46" s="17">
        <v>24</v>
      </c>
      <c r="B46" s="18">
        <v>96.204516299999995</v>
      </c>
      <c r="C46" s="49">
        <v>94.081771399999994</v>
      </c>
      <c r="D46" s="19">
        <v>95.143143850000001</v>
      </c>
      <c r="E46" s="18">
        <v>75.062603300000006</v>
      </c>
      <c r="F46" s="49">
        <v>49.4468879</v>
      </c>
      <c r="G46" s="19">
        <v>62.254745600000007</v>
      </c>
      <c r="H46" s="18">
        <v>94.796129199999996</v>
      </c>
      <c r="I46" s="49">
        <v>98.568222399999996</v>
      </c>
      <c r="J46" s="68">
        <v>96.682175799999996</v>
      </c>
      <c r="K46" s="18">
        <v>68.641313400000001</v>
      </c>
      <c r="L46" s="49">
        <v>52.518190500000003</v>
      </c>
      <c r="M46" s="19">
        <v>60.579751950000002</v>
      </c>
      <c r="N46" s="18">
        <v>5.17128152</v>
      </c>
      <c r="O46" s="49">
        <v>2.9004053600000002</v>
      </c>
      <c r="P46" s="68">
        <v>4.0358434399999998</v>
      </c>
      <c r="Q46" s="18">
        <v>5.8833042899999999</v>
      </c>
      <c r="R46" s="49">
        <v>5.7289414499999998</v>
      </c>
      <c r="S46" s="68">
        <v>5.8061228699999994</v>
      </c>
      <c r="T46" s="18">
        <v>2.2364438500000001</v>
      </c>
      <c r="U46" s="49">
        <v>5.0744005400000001</v>
      </c>
      <c r="V46" s="19">
        <v>3.6554221949999999</v>
      </c>
      <c r="W46" s="18">
        <v>5.7049181300000003</v>
      </c>
      <c r="X46" s="49">
        <v>1.6449171199999999</v>
      </c>
      <c r="Y46" s="73">
        <v>3.674917625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C29FB-57E9-E44F-AA76-7047923AC39B}">
  <dimension ref="A1:Y46"/>
  <sheetViews>
    <sheetView workbookViewId="0">
      <selection sqref="A1:Y46"/>
    </sheetView>
  </sheetViews>
  <sheetFormatPr baseColWidth="10" defaultRowHeight="16" x14ac:dyDescent="0.2"/>
  <sheetData>
    <row r="1" spans="1:25" ht="17" thickBot="1" x14ac:dyDescent="0.25">
      <c r="A1" s="1" t="s">
        <v>0</v>
      </c>
      <c r="B1" s="2" t="s">
        <v>50</v>
      </c>
      <c r="C1" s="3"/>
      <c r="D1" s="4"/>
      <c r="E1" s="2" t="s">
        <v>117</v>
      </c>
      <c r="F1" s="3"/>
      <c r="G1" s="4"/>
      <c r="H1" s="2" t="s">
        <v>113</v>
      </c>
      <c r="I1" s="3"/>
      <c r="J1" s="4"/>
      <c r="K1" s="2" t="s">
        <v>118</v>
      </c>
      <c r="L1" s="3"/>
      <c r="M1" s="4"/>
      <c r="N1" s="2" t="s">
        <v>54</v>
      </c>
      <c r="O1" s="3"/>
      <c r="P1" s="4"/>
      <c r="Q1" s="2" t="s">
        <v>119</v>
      </c>
      <c r="R1" s="3"/>
      <c r="S1" s="4"/>
      <c r="T1" s="2" t="s">
        <v>115</v>
      </c>
      <c r="U1" s="3"/>
      <c r="V1" s="4"/>
      <c r="W1" s="2" t="s">
        <v>120</v>
      </c>
      <c r="X1" s="3"/>
      <c r="Y1" s="4"/>
    </row>
    <row r="2" spans="1:25" ht="17" thickBot="1" x14ac:dyDescent="0.25">
      <c r="A2" s="5"/>
      <c r="B2" s="69" t="s">
        <v>9</v>
      </c>
      <c r="C2" s="70" t="s">
        <v>10</v>
      </c>
      <c r="D2" s="9" t="s">
        <v>12</v>
      </c>
      <c r="E2" s="69" t="s">
        <v>9</v>
      </c>
      <c r="F2" s="70" t="s">
        <v>10</v>
      </c>
      <c r="G2" s="9" t="s">
        <v>12</v>
      </c>
      <c r="H2" s="69" t="s">
        <v>9</v>
      </c>
      <c r="I2" s="70" t="s">
        <v>10</v>
      </c>
      <c r="J2" s="9" t="s">
        <v>12</v>
      </c>
      <c r="K2" s="69" t="s">
        <v>9</v>
      </c>
      <c r="L2" s="70" t="s">
        <v>10</v>
      </c>
      <c r="M2" s="9" t="s">
        <v>12</v>
      </c>
      <c r="N2" s="69" t="s">
        <v>9</v>
      </c>
      <c r="O2" s="70" t="s">
        <v>10</v>
      </c>
      <c r="P2" s="9" t="s">
        <v>12</v>
      </c>
      <c r="Q2" s="69" t="s">
        <v>9</v>
      </c>
      <c r="R2" s="70" t="s">
        <v>10</v>
      </c>
      <c r="S2" s="9" t="s">
        <v>12</v>
      </c>
      <c r="T2" s="69" t="s">
        <v>9</v>
      </c>
      <c r="U2" s="70" t="s">
        <v>10</v>
      </c>
      <c r="V2" s="9" t="s">
        <v>12</v>
      </c>
      <c r="W2" s="69" t="s">
        <v>9</v>
      </c>
      <c r="X2" s="70" t="s">
        <v>10</v>
      </c>
      <c r="Y2" s="9" t="s">
        <v>12</v>
      </c>
    </row>
    <row r="3" spans="1:25" x14ac:dyDescent="0.2">
      <c r="A3" s="10">
        <v>2.5</v>
      </c>
      <c r="B3" s="11">
        <v>14.9090474</v>
      </c>
      <c r="C3" s="35">
        <v>13.265015</v>
      </c>
      <c r="D3" s="12">
        <v>14.0870312</v>
      </c>
      <c r="E3" s="11">
        <v>15.561833500000001</v>
      </c>
      <c r="F3" s="35">
        <v>15.304905</v>
      </c>
      <c r="G3" s="12">
        <v>15.43336925</v>
      </c>
      <c r="H3" s="11">
        <v>9.7456883800000007</v>
      </c>
      <c r="I3" s="35">
        <v>14.154745</v>
      </c>
      <c r="J3" s="67">
        <v>11.950216690000001</v>
      </c>
      <c r="K3" s="11">
        <v>8.9791393900000003</v>
      </c>
      <c r="L3" s="35">
        <v>7.99676645</v>
      </c>
      <c r="M3" s="12">
        <v>8.4879529199999997</v>
      </c>
      <c r="N3" s="11">
        <v>1.9145177499999999</v>
      </c>
      <c r="O3" s="35">
        <v>15.262965100000001</v>
      </c>
      <c r="P3" s="67">
        <v>8.5887414250000003</v>
      </c>
      <c r="Q3" s="11">
        <v>10.99145</v>
      </c>
      <c r="R3" s="35">
        <v>10.1035968</v>
      </c>
      <c r="S3" s="67">
        <v>10.547523399999999</v>
      </c>
      <c r="T3" s="11">
        <v>1.20484842</v>
      </c>
      <c r="U3" s="35">
        <v>18.130172399999999</v>
      </c>
      <c r="V3" s="12">
        <v>9.6675104100000002</v>
      </c>
      <c r="W3" s="11">
        <v>6.4006553200000003</v>
      </c>
      <c r="X3" s="35">
        <v>17.104418200000001</v>
      </c>
      <c r="Y3" s="72">
        <v>11.752536760000002</v>
      </c>
    </row>
    <row r="4" spans="1:25" x14ac:dyDescent="0.2">
      <c r="A4" s="10">
        <v>3</v>
      </c>
      <c r="B4" s="15">
        <v>20.7304274</v>
      </c>
      <c r="C4" s="41">
        <v>20.853739999999998</v>
      </c>
      <c r="D4" s="16">
        <v>20.792083699999999</v>
      </c>
      <c r="E4" s="15">
        <v>19.267522</v>
      </c>
      <c r="F4" s="41">
        <v>16.31813</v>
      </c>
      <c r="G4" s="16">
        <v>17.792825999999998</v>
      </c>
      <c r="H4" s="15">
        <v>15.2004538</v>
      </c>
      <c r="I4" s="41">
        <v>14.717145</v>
      </c>
      <c r="J4" s="43">
        <v>14.9587994</v>
      </c>
      <c r="K4" s="15">
        <v>12.5189115</v>
      </c>
      <c r="L4" s="41">
        <v>9.1064185000000002</v>
      </c>
      <c r="M4" s="16">
        <v>10.812664999999999</v>
      </c>
      <c r="N4" s="15">
        <v>2.1094411900000001</v>
      </c>
      <c r="O4" s="41">
        <v>13.361742</v>
      </c>
      <c r="P4" s="43">
        <v>7.7355915949999998</v>
      </c>
      <c r="Q4" s="15">
        <v>11.308199999999999</v>
      </c>
      <c r="R4" s="41">
        <v>9.6821764600000009</v>
      </c>
      <c r="S4" s="43">
        <v>10.49518823</v>
      </c>
      <c r="T4" s="15">
        <v>1.26774151</v>
      </c>
      <c r="U4" s="41">
        <v>16.224131100000001</v>
      </c>
      <c r="V4" s="16">
        <v>8.7459363050000007</v>
      </c>
      <c r="W4" s="15">
        <v>6.4174315499999999</v>
      </c>
      <c r="X4" s="41">
        <v>17.6156696</v>
      </c>
      <c r="Y4" s="44">
        <v>12.016550575</v>
      </c>
    </row>
    <row r="5" spans="1:25" x14ac:dyDescent="0.2">
      <c r="A5" s="10">
        <v>3.5</v>
      </c>
      <c r="B5" s="15">
        <v>25.186581400000001</v>
      </c>
      <c r="C5" s="41">
        <v>27.090405000000001</v>
      </c>
      <c r="D5" s="16">
        <v>26.138493199999999</v>
      </c>
      <c r="E5" s="15">
        <v>21.971231599999999</v>
      </c>
      <c r="F5" s="41">
        <v>17.683599999999998</v>
      </c>
      <c r="G5" s="16">
        <v>19.827415799999997</v>
      </c>
      <c r="H5" s="15">
        <v>18.607373599999999</v>
      </c>
      <c r="I5" s="41">
        <v>18.615120000000001</v>
      </c>
      <c r="J5" s="43">
        <v>18.6112468</v>
      </c>
      <c r="K5" s="15">
        <v>13.9011087</v>
      </c>
      <c r="L5" s="41">
        <v>11.237344500000001</v>
      </c>
      <c r="M5" s="16">
        <v>12.5692266</v>
      </c>
      <c r="N5" s="15">
        <v>2.4427217899999998</v>
      </c>
      <c r="O5" s="41">
        <v>13.8225321</v>
      </c>
      <c r="P5" s="43">
        <v>8.1326269450000002</v>
      </c>
      <c r="Q5" s="15">
        <v>11.815009999999999</v>
      </c>
      <c r="R5" s="41">
        <v>9.8592922999999999</v>
      </c>
      <c r="S5" s="43">
        <v>10.83715115</v>
      </c>
      <c r="T5" s="15">
        <v>1.30746498</v>
      </c>
      <c r="U5" s="41">
        <v>16.188099699999999</v>
      </c>
      <c r="V5" s="16">
        <v>8.7477823399999988</v>
      </c>
      <c r="W5" s="15">
        <v>6.5778034099999996</v>
      </c>
      <c r="X5" s="41">
        <v>17.4306771</v>
      </c>
      <c r="Y5" s="44">
        <v>12.004240254999999</v>
      </c>
    </row>
    <row r="6" spans="1:25" x14ac:dyDescent="0.2">
      <c r="A6" s="10">
        <v>4</v>
      </c>
      <c r="B6" s="15">
        <v>29.1168911</v>
      </c>
      <c r="C6" s="41">
        <v>32.079385000000002</v>
      </c>
      <c r="D6" s="16">
        <v>30.598138050000003</v>
      </c>
      <c r="E6" s="15">
        <v>25.349843</v>
      </c>
      <c r="F6" s="41">
        <v>22.318165</v>
      </c>
      <c r="G6" s="16">
        <v>23.834004</v>
      </c>
      <c r="H6" s="15">
        <v>22.542183699999999</v>
      </c>
      <c r="I6" s="41">
        <v>20.277774999999998</v>
      </c>
      <c r="J6" s="43">
        <v>21.40997935</v>
      </c>
      <c r="K6" s="15">
        <v>15.8536482</v>
      </c>
      <c r="L6" s="41">
        <v>11.700670000000001</v>
      </c>
      <c r="M6" s="16">
        <v>13.7771591</v>
      </c>
      <c r="N6" s="15">
        <v>2.4687549400000002</v>
      </c>
      <c r="O6" s="41">
        <v>11.652140899999999</v>
      </c>
      <c r="P6" s="43">
        <v>7.0604479199999997</v>
      </c>
      <c r="Q6" s="15">
        <v>11.49826</v>
      </c>
      <c r="R6" s="41">
        <v>9.5941090899999999</v>
      </c>
      <c r="S6" s="43">
        <v>10.546184544999999</v>
      </c>
      <c r="T6" s="15">
        <v>1.2743572299999999</v>
      </c>
      <c r="U6" s="41">
        <v>16.0077338</v>
      </c>
      <c r="V6" s="16">
        <v>8.6410455150000001</v>
      </c>
      <c r="W6" s="15">
        <v>6.6867084700000001</v>
      </c>
      <c r="X6" s="41">
        <v>17.403342299999998</v>
      </c>
      <c r="Y6" s="44">
        <v>12.045025384999999</v>
      </c>
    </row>
    <row r="7" spans="1:25" x14ac:dyDescent="0.2">
      <c r="A7" s="10">
        <v>4.5</v>
      </c>
      <c r="B7" s="15">
        <v>32.279720900000001</v>
      </c>
      <c r="C7" s="41">
        <v>34.105755000000002</v>
      </c>
      <c r="D7" s="16">
        <v>33.192737950000001</v>
      </c>
      <c r="E7" s="15">
        <v>27.171773000000002</v>
      </c>
      <c r="F7" s="41">
        <v>25.958165000000001</v>
      </c>
      <c r="G7" s="16">
        <v>26.564969000000001</v>
      </c>
      <c r="H7" s="15">
        <v>25.986940199999999</v>
      </c>
      <c r="I7" s="41">
        <v>25.378699999999998</v>
      </c>
      <c r="J7" s="43">
        <v>25.682820100000001</v>
      </c>
      <c r="K7" s="15">
        <v>17.026386800000001</v>
      </c>
      <c r="L7" s="41">
        <v>12.355921</v>
      </c>
      <c r="M7" s="16">
        <v>14.6911539</v>
      </c>
      <c r="N7" s="15">
        <v>2.7249028900000001</v>
      </c>
      <c r="O7" s="41">
        <v>10.685058700000001</v>
      </c>
      <c r="P7" s="43">
        <v>6.7049807950000009</v>
      </c>
      <c r="Q7" s="15">
        <v>11.02312</v>
      </c>
      <c r="R7" s="41">
        <v>9.9210825200000006</v>
      </c>
      <c r="S7" s="43">
        <v>10.472101260000001</v>
      </c>
      <c r="T7" s="15">
        <v>1.5281347999999999</v>
      </c>
      <c r="U7" s="41">
        <v>16.462309000000001</v>
      </c>
      <c r="V7" s="16">
        <v>8.9952219000000007</v>
      </c>
      <c r="W7" s="15">
        <v>6.7639086900000001</v>
      </c>
      <c r="X7" s="41">
        <v>16.444215100000001</v>
      </c>
      <c r="Y7" s="44">
        <v>11.604061895000001</v>
      </c>
    </row>
    <row r="8" spans="1:25" x14ac:dyDescent="0.2">
      <c r="A8" s="10">
        <v>5</v>
      </c>
      <c r="B8" s="15">
        <v>35.256408800000003</v>
      </c>
      <c r="C8" s="41">
        <v>35.850569999999998</v>
      </c>
      <c r="D8" s="16">
        <v>35.553489400000004</v>
      </c>
      <c r="E8" s="15">
        <v>28.640898499999999</v>
      </c>
      <c r="F8" s="41">
        <v>28.926404999999999</v>
      </c>
      <c r="G8" s="16">
        <v>28.783651749999997</v>
      </c>
      <c r="H8" s="15">
        <v>29.0189789</v>
      </c>
      <c r="I8" s="41">
        <v>29.987535000000001</v>
      </c>
      <c r="J8" s="43">
        <v>29.503256950000001</v>
      </c>
      <c r="K8" s="15">
        <v>18.4145526</v>
      </c>
      <c r="L8" s="41">
        <v>14.790169000000001</v>
      </c>
      <c r="M8" s="16">
        <v>16.6023608</v>
      </c>
      <c r="N8" s="15">
        <v>3.0479002999999998</v>
      </c>
      <c r="O8" s="41">
        <v>12.391496</v>
      </c>
      <c r="P8" s="43">
        <v>7.7196981500000001</v>
      </c>
      <c r="Q8" s="15">
        <v>11.1815</v>
      </c>
      <c r="R8" s="41">
        <v>10.3512024</v>
      </c>
      <c r="S8" s="43">
        <v>10.766351199999999</v>
      </c>
      <c r="T8" s="15">
        <v>1.8293396200000001</v>
      </c>
      <c r="U8" s="41">
        <v>16.606226599999999</v>
      </c>
      <c r="V8" s="16">
        <v>9.2177831099999992</v>
      </c>
      <c r="W8" s="15">
        <v>7.1510478300000004</v>
      </c>
      <c r="X8" s="41">
        <v>16.969722600000001</v>
      </c>
      <c r="Y8" s="44">
        <v>12.060385215</v>
      </c>
    </row>
    <row r="9" spans="1:25" x14ac:dyDescent="0.2">
      <c r="A9" s="10">
        <v>5.5</v>
      </c>
      <c r="B9" s="15">
        <v>37.783754299999998</v>
      </c>
      <c r="C9" s="41">
        <v>37.823165000000003</v>
      </c>
      <c r="D9" s="16">
        <v>37.803459650000001</v>
      </c>
      <c r="E9" s="15">
        <v>30.397542099999999</v>
      </c>
      <c r="F9" s="41">
        <v>30.128895</v>
      </c>
      <c r="G9" s="16">
        <v>30.263218549999998</v>
      </c>
      <c r="H9" s="15">
        <v>30.685283099999999</v>
      </c>
      <c r="I9" s="41">
        <v>31.650165000000001</v>
      </c>
      <c r="J9" s="43">
        <v>31.16772405</v>
      </c>
      <c r="K9" s="15">
        <v>19.192141800000002</v>
      </c>
      <c r="L9" s="41">
        <v>14.834937</v>
      </c>
      <c r="M9" s="16">
        <v>17.013539399999999</v>
      </c>
      <c r="N9" s="15">
        <v>2.9810508200000001</v>
      </c>
      <c r="O9" s="41">
        <v>13.025794299999999</v>
      </c>
      <c r="P9" s="43">
        <v>8.0034225600000006</v>
      </c>
      <c r="Q9" s="15">
        <v>11.24485</v>
      </c>
      <c r="R9" s="41">
        <v>10.337104399999999</v>
      </c>
      <c r="S9" s="43">
        <v>10.7909772</v>
      </c>
      <c r="T9" s="15">
        <v>1.98711634</v>
      </c>
      <c r="U9" s="41">
        <v>16.505987099999999</v>
      </c>
      <c r="V9" s="16">
        <v>9.2465517199999994</v>
      </c>
      <c r="W9" s="15">
        <v>7.8242400999999999</v>
      </c>
      <c r="X9" s="41">
        <v>17.020278600000001</v>
      </c>
      <c r="Y9" s="44">
        <v>12.422259350000001</v>
      </c>
    </row>
    <row r="10" spans="1:25" x14ac:dyDescent="0.2">
      <c r="A10" s="10">
        <v>6</v>
      </c>
      <c r="B10" s="15">
        <v>38.380709299999999</v>
      </c>
      <c r="C10" s="41">
        <v>41.241885000000003</v>
      </c>
      <c r="D10" s="16">
        <v>39.811297150000001</v>
      </c>
      <c r="E10" s="15">
        <v>30.0067007</v>
      </c>
      <c r="F10" s="41">
        <v>31.365044999999999</v>
      </c>
      <c r="G10" s="16">
        <v>30.685872849999999</v>
      </c>
      <c r="H10" s="15">
        <v>30.9735947</v>
      </c>
      <c r="I10" s="41">
        <v>31.741019999999999</v>
      </c>
      <c r="J10" s="43">
        <v>31.357307349999999</v>
      </c>
      <c r="K10" s="15">
        <v>19.437411600000001</v>
      </c>
      <c r="L10" s="41">
        <v>17.164665500000002</v>
      </c>
      <c r="M10" s="16">
        <v>18.301038550000001</v>
      </c>
      <c r="N10" s="15">
        <v>3.23494876</v>
      </c>
      <c r="O10" s="41">
        <v>12.638630900000001</v>
      </c>
      <c r="P10" s="43">
        <v>7.9367898300000004</v>
      </c>
      <c r="Q10" s="15">
        <v>10.072850000000001</v>
      </c>
      <c r="R10" s="41">
        <v>9.4917214699999999</v>
      </c>
      <c r="S10" s="43">
        <v>9.7822857350000003</v>
      </c>
      <c r="T10" s="15">
        <v>1.99152683</v>
      </c>
      <c r="U10" s="41">
        <v>18.201551500000001</v>
      </c>
      <c r="V10" s="16">
        <v>10.096539165000001</v>
      </c>
      <c r="W10" s="15">
        <v>7.9044260800000004</v>
      </c>
      <c r="X10" s="41">
        <v>16.699491399999999</v>
      </c>
      <c r="Y10" s="44">
        <v>12.30195874</v>
      </c>
    </row>
    <row r="11" spans="1:25" x14ac:dyDescent="0.2">
      <c r="A11" s="10">
        <v>6.5</v>
      </c>
      <c r="B11" s="15">
        <v>41.302459900000002</v>
      </c>
      <c r="C11" s="41">
        <v>42.294155000000003</v>
      </c>
      <c r="D11" s="16">
        <v>41.798307450000003</v>
      </c>
      <c r="E11" s="15">
        <v>31.5467379</v>
      </c>
      <c r="F11" s="41">
        <v>31.088229999999999</v>
      </c>
      <c r="G11" s="16">
        <v>31.31748395</v>
      </c>
      <c r="H11" s="15">
        <v>33.292876499999998</v>
      </c>
      <c r="I11" s="41">
        <v>31.208034999999999</v>
      </c>
      <c r="J11" s="43">
        <v>32.25045575</v>
      </c>
      <c r="K11" s="15">
        <v>19.790781299999999</v>
      </c>
      <c r="L11" s="41">
        <v>17.224725500000002</v>
      </c>
      <c r="M11" s="16">
        <v>18.507753399999999</v>
      </c>
      <c r="N11" s="15">
        <v>3.7631528099999998</v>
      </c>
      <c r="O11" s="41">
        <v>13.196355799999999</v>
      </c>
      <c r="P11" s="43">
        <v>8.4797543050000002</v>
      </c>
      <c r="Q11" s="15">
        <v>8.6474499999999992</v>
      </c>
      <c r="R11" s="41">
        <v>8.8095352499999997</v>
      </c>
      <c r="S11" s="43">
        <v>8.7284926249999994</v>
      </c>
      <c r="T11" s="15">
        <v>1.9937320700000001</v>
      </c>
      <c r="U11" s="41">
        <v>18.0696835</v>
      </c>
      <c r="V11" s="16">
        <v>10.031707785</v>
      </c>
      <c r="W11" s="15">
        <v>7.8589306800000003</v>
      </c>
      <c r="X11" s="41">
        <v>17.070834600000001</v>
      </c>
      <c r="Y11" s="44">
        <v>12.464882640000001</v>
      </c>
    </row>
    <row r="12" spans="1:25" x14ac:dyDescent="0.2">
      <c r="A12" s="10">
        <v>7</v>
      </c>
      <c r="B12" s="15">
        <v>43.178469999999997</v>
      </c>
      <c r="C12" s="41">
        <v>44.168579999999999</v>
      </c>
      <c r="D12" s="16">
        <v>43.673524999999998</v>
      </c>
      <c r="E12" s="15">
        <v>32.442994400000003</v>
      </c>
      <c r="F12" s="41">
        <v>30.742934999999999</v>
      </c>
      <c r="G12" s="16">
        <v>31.592964700000003</v>
      </c>
      <c r="H12" s="15">
        <v>36.475881000000001</v>
      </c>
      <c r="I12" s="41">
        <v>36.433</v>
      </c>
      <c r="J12" s="43">
        <v>36.454440500000004</v>
      </c>
      <c r="K12" s="15">
        <v>20.107673599999998</v>
      </c>
      <c r="L12" s="41">
        <v>17.152948500000001</v>
      </c>
      <c r="M12" s="16">
        <v>18.63031105</v>
      </c>
      <c r="N12" s="15">
        <v>3.3607727399999998</v>
      </c>
      <c r="O12" s="41">
        <v>12.1351248</v>
      </c>
      <c r="P12" s="43">
        <v>7.7479487699999998</v>
      </c>
      <c r="Q12" s="15">
        <v>8.5207479999999993</v>
      </c>
      <c r="R12" s="41">
        <v>8.5936053900000005</v>
      </c>
      <c r="S12" s="43">
        <v>8.557176694999999</v>
      </c>
      <c r="T12" s="15">
        <v>2.01249119</v>
      </c>
      <c r="U12" s="41">
        <v>18.824768599999999</v>
      </c>
      <c r="V12" s="16">
        <v>10.418629894999999</v>
      </c>
      <c r="W12" s="15">
        <v>7.7757590299999997</v>
      </c>
      <c r="X12" s="41">
        <v>16.912737199999999</v>
      </c>
      <c r="Y12" s="44">
        <v>12.344248114999999</v>
      </c>
    </row>
    <row r="13" spans="1:25" x14ac:dyDescent="0.2">
      <c r="A13" s="10">
        <v>7.5</v>
      </c>
      <c r="B13" s="15">
        <v>48.704390400000001</v>
      </c>
      <c r="C13" s="41">
        <v>48.550060000000002</v>
      </c>
      <c r="D13" s="16">
        <v>48.627225199999998</v>
      </c>
      <c r="E13" s="15">
        <v>32.292319599999999</v>
      </c>
      <c r="F13" s="41">
        <v>31.047834999999999</v>
      </c>
      <c r="G13" s="16">
        <v>31.670077299999999</v>
      </c>
      <c r="H13" s="15">
        <v>37.015879499999997</v>
      </c>
      <c r="I13" s="41">
        <v>39.642359999999996</v>
      </c>
      <c r="J13" s="43">
        <v>38.329119749999997</v>
      </c>
      <c r="K13" s="15">
        <v>20.086783700000002</v>
      </c>
      <c r="L13" s="41">
        <v>18.336438000000001</v>
      </c>
      <c r="M13" s="16">
        <v>19.21161085</v>
      </c>
      <c r="N13" s="15">
        <v>3.4231222200000002</v>
      </c>
      <c r="O13" s="41">
        <v>12.838053800000001</v>
      </c>
      <c r="P13" s="43">
        <v>8.1305880100000003</v>
      </c>
      <c r="Q13" s="15">
        <v>8.4573959999999992</v>
      </c>
      <c r="R13" s="41">
        <v>8.5008983199999992</v>
      </c>
      <c r="S13" s="43">
        <v>8.4791471600000001</v>
      </c>
      <c r="T13" s="15">
        <v>2.2121966300000002</v>
      </c>
      <c r="U13" s="41">
        <v>18.828696099999998</v>
      </c>
      <c r="V13" s="16">
        <v>10.520446365</v>
      </c>
      <c r="W13" s="15">
        <v>8.0252739900000005</v>
      </c>
      <c r="X13" s="41">
        <v>17.114262499999999</v>
      </c>
      <c r="Y13" s="44">
        <v>12.569768244999999</v>
      </c>
    </row>
    <row r="14" spans="1:25" x14ac:dyDescent="0.2">
      <c r="A14" s="10">
        <v>8</v>
      </c>
      <c r="B14" s="15">
        <v>59.414067699999997</v>
      </c>
      <c r="C14" s="41">
        <v>60.195414999999997</v>
      </c>
      <c r="D14" s="16">
        <v>59.80474135</v>
      </c>
      <c r="E14" s="15">
        <v>34.299089700000003</v>
      </c>
      <c r="F14" s="41">
        <v>30.95026</v>
      </c>
      <c r="G14" s="16">
        <v>32.624674850000005</v>
      </c>
      <c r="H14" s="15">
        <v>38.779649599999999</v>
      </c>
      <c r="I14" s="41">
        <v>41.779130000000002</v>
      </c>
      <c r="J14" s="43">
        <v>40.279389800000004</v>
      </c>
      <c r="K14" s="15">
        <v>20.191899299999999</v>
      </c>
      <c r="L14" s="41">
        <v>17.986883500000001</v>
      </c>
      <c r="M14" s="16">
        <v>19.0893914</v>
      </c>
      <c r="N14" s="15">
        <v>3.2735150900000001</v>
      </c>
      <c r="O14" s="41">
        <v>13.1995007</v>
      </c>
      <c r="P14" s="43">
        <v>8.236507894999999</v>
      </c>
      <c r="Q14" s="15">
        <v>8.5840990000000001</v>
      </c>
      <c r="R14" s="41">
        <v>8.6100231699999998</v>
      </c>
      <c r="S14" s="43">
        <v>8.597061085</v>
      </c>
      <c r="T14" s="15">
        <v>2.0897329099999999</v>
      </c>
      <c r="U14" s="41">
        <v>20.046478499999999</v>
      </c>
      <c r="V14" s="16">
        <v>11.068105704999999</v>
      </c>
      <c r="W14" s="15">
        <v>8.0916694299999996</v>
      </c>
      <c r="X14" s="41">
        <v>17.700209600000001</v>
      </c>
      <c r="Y14" s="44">
        <v>12.895939515</v>
      </c>
    </row>
    <row r="15" spans="1:25" x14ac:dyDescent="0.2">
      <c r="A15" s="10">
        <v>8.5</v>
      </c>
      <c r="B15" s="15">
        <v>70.239010500000006</v>
      </c>
      <c r="C15" s="41">
        <v>72.653970000000001</v>
      </c>
      <c r="D15" s="16">
        <v>71.446490250000011</v>
      </c>
      <c r="E15" s="15">
        <v>37.047983700000003</v>
      </c>
      <c r="F15" s="41">
        <v>39.46322</v>
      </c>
      <c r="G15" s="16">
        <v>38.255601850000005</v>
      </c>
      <c r="H15" s="15">
        <v>39.111927000000001</v>
      </c>
      <c r="I15" s="41">
        <v>42.081719999999997</v>
      </c>
      <c r="J15" s="43">
        <v>40.596823499999999</v>
      </c>
      <c r="K15" s="15">
        <v>20.382013400000002</v>
      </c>
      <c r="L15" s="41">
        <v>18.1036985</v>
      </c>
      <c r="M15" s="16">
        <v>19.242855949999999</v>
      </c>
      <c r="N15" s="15">
        <v>3.1613492999999999</v>
      </c>
      <c r="O15" s="41">
        <v>12.150849300000001</v>
      </c>
      <c r="P15" s="43">
        <v>7.6560993000000002</v>
      </c>
      <c r="Q15" s="15">
        <v>8.0456129999999995</v>
      </c>
      <c r="R15" s="41">
        <v>8.3255223600000008</v>
      </c>
      <c r="S15" s="43">
        <v>8.1855676800000001</v>
      </c>
      <c r="T15" s="15">
        <v>1.84809874</v>
      </c>
      <c r="U15" s="41">
        <v>18.9354814</v>
      </c>
      <c r="V15" s="16">
        <v>10.391790070000001</v>
      </c>
      <c r="W15" s="15">
        <v>8.1144171000000007</v>
      </c>
      <c r="X15" s="41">
        <v>17.151480800000002</v>
      </c>
      <c r="Y15" s="44">
        <v>12.632948950000001</v>
      </c>
    </row>
    <row r="16" spans="1:25" x14ac:dyDescent="0.2">
      <c r="A16" s="10">
        <v>9</v>
      </c>
      <c r="B16" s="15">
        <v>79.758176800000001</v>
      </c>
      <c r="C16" s="41">
        <v>81.570819999999998</v>
      </c>
      <c r="D16" s="16">
        <v>80.664498399999999</v>
      </c>
      <c r="E16" s="15">
        <v>41.197258900000001</v>
      </c>
      <c r="F16" s="41">
        <v>42.106499999999997</v>
      </c>
      <c r="G16" s="16">
        <v>41.651879449999996</v>
      </c>
      <c r="H16" s="15">
        <v>39.939706000000001</v>
      </c>
      <c r="I16" s="41">
        <v>42.202195000000003</v>
      </c>
      <c r="J16" s="43">
        <v>41.070950500000002</v>
      </c>
      <c r="K16" s="15">
        <v>20.279882099999998</v>
      </c>
      <c r="L16" s="41">
        <v>18.065857000000001</v>
      </c>
      <c r="M16" s="16">
        <v>19.172869550000001</v>
      </c>
      <c r="N16" s="15">
        <v>3.01736716</v>
      </c>
      <c r="O16" s="41">
        <v>11.611814300000001</v>
      </c>
      <c r="P16" s="43">
        <v>7.3145907300000008</v>
      </c>
      <c r="Q16" s="15">
        <v>7.6971809999999996</v>
      </c>
      <c r="R16" s="41">
        <v>8.1970799099999994</v>
      </c>
      <c r="S16" s="43">
        <v>7.9471304549999999</v>
      </c>
      <c r="T16" s="15">
        <v>1.8271343799999999</v>
      </c>
      <c r="U16" s="41">
        <v>20.049930700000001</v>
      </c>
      <c r="V16" s="16">
        <v>10.938532540000001</v>
      </c>
      <c r="W16" s="15">
        <v>7.6937255200000001</v>
      </c>
      <c r="X16" s="41">
        <v>16.8764374</v>
      </c>
      <c r="Y16" s="44">
        <v>12.285081460000001</v>
      </c>
    </row>
    <row r="17" spans="1:25" x14ac:dyDescent="0.2">
      <c r="A17" s="10">
        <v>9.5</v>
      </c>
      <c r="B17" s="15">
        <v>87.157001500000007</v>
      </c>
      <c r="C17" s="41">
        <v>87.527574999999999</v>
      </c>
      <c r="D17" s="16">
        <v>87.342288249999996</v>
      </c>
      <c r="E17" s="15">
        <v>51.196249600000002</v>
      </c>
      <c r="F17" s="41">
        <v>51.330269999999999</v>
      </c>
      <c r="G17" s="16">
        <v>51.2632598</v>
      </c>
      <c r="H17" s="15">
        <v>39.734028000000002</v>
      </c>
      <c r="I17" s="41">
        <v>42.576180000000001</v>
      </c>
      <c r="J17" s="43">
        <v>41.155104000000001</v>
      </c>
      <c r="K17" s="15">
        <v>20.0927522</v>
      </c>
      <c r="L17" s="41">
        <v>19.682372999999998</v>
      </c>
      <c r="M17" s="16">
        <v>19.887562599999999</v>
      </c>
      <c r="N17" s="15">
        <v>2.8110355299999998</v>
      </c>
      <c r="O17" s="41">
        <v>11.4838082</v>
      </c>
      <c r="P17" s="43">
        <v>7.1474218650000001</v>
      </c>
      <c r="Q17" s="15">
        <v>7.9189100000000003</v>
      </c>
      <c r="R17" s="41">
        <v>8.2163975100000002</v>
      </c>
      <c r="S17" s="43">
        <v>8.0676537550000003</v>
      </c>
      <c r="T17" s="15">
        <v>1.6859115200000001</v>
      </c>
      <c r="U17" s="41">
        <v>19.819340799999999</v>
      </c>
      <c r="V17" s="16">
        <v>10.75262616</v>
      </c>
      <c r="W17" s="15">
        <v>7.4095199799999998</v>
      </c>
      <c r="X17" s="41">
        <v>16.9894897</v>
      </c>
      <c r="Y17" s="44">
        <v>12.199504839999999</v>
      </c>
    </row>
    <row r="18" spans="1:25" x14ac:dyDescent="0.2">
      <c r="A18" s="10">
        <v>10</v>
      </c>
      <c r="B18" s="15">
        <v>89.301280899999995</v>
      </c>
      <c r="C18" s="41">
        <v>90.088310000000007</v>
      </c>
      <c r="D18" s="16">
        <v>89.694795450000001</v>
      </c>
      <c r="E18" s="15">
        <v>59.791169699999998</v>
      </c>
      <c r="F18" s="41">
        <v>61.720734999999998</v>
      </c>
      <c r="G18" s="16">
        <v>60.755952350000001</v>
      </c>
      <c r="H18" s="15">
        <v>41.052922500000001</v>
      </c>
      <c r="I18" s="41">
        <v>42.739319999999999</v>
      </c>
      <c r="J18" s="43">
        <v>41.89612125</v>
      </c>
      <c r="K18" s="15">
        <v>21.808202000000001</v>
      </c>
      <c r="L18" s="41">
        <v>21.791384000000001</v>
      </c>
      <c r="M18" s="16">
        <v>21.799793000000001</v>
      </c>
      <c r="N18" s="15">
        <v>2.7668442099999999</v>
      </c>
      <c r="O18" s="41">
        <v>11.683590000000001</v>
      </c>
      <c r="P18" s="43">
        <v>7.2252171050000005</v>
      </c>
      <c r="Q18" s="15">
        <v>7.5388029999999997</v>
      </c>
      <c r="R18" s="41">
        <v>8.1178907999999996</v>
      </c>
      <c r="S18" s="43">
        <v>7.8283468999999997</v>
      </c>
      <c r="T18" s="15">
        <v>1.50275995</v>
      </c>
      <c r="U18" s="41">
        <v>20.409770099999999</v>
      </c>
      <c r="V18" s="16">
        <v>10.956265025</v>
      </c>
      <c r="W18" s="15">
        <v>7.7045302800000002</v>
      </c>
      <c r="X18" s="41">
        <v>17.008558099999998</v>
      </c>
      <c r="Y18" s="44">
        <v>12.356544189999999</v>
      </c>
    </row>
    <row r="19" spans="1:25" x14ac:dyDescent="0.2">
      <c r="A19" s="10">
        <v>10.5</v>
      </c>
      <c r="B19" s="15">
        <v>88.6183896</v>
      </c>
      <c r="C19" s="41">
        <v>92.415025</v>
      </c>
      <c r="D19" s="16">
        <v>90.516707300000007</v>
      </c>
      <c r="E19" s="15">
        <v>64.016750099999996</v>
      </c>
      <c r="F19" s="41">
        <v>63.831305</v>
      </c>
      <c r="G19" s="16">
        <v>63.924027549999998</v>
      </c>
      <c r="H19" s="15">
        <v>42.955694399999999</v>
      </c>
      <c r="I19" s="41">
        <v>46.043574999999997</v>
      </c>
      <c r="J19" s="43">
        <v>44.499634700000001</v>
      </c>
      <c r="K19" s="15">
        <v>19.636478499999999</v>
      </c>
      <c r="L19" s="41">
        <v>23.018406500000001</v>
      </c>
      <c r="M19" s="16">
        <v>21.3274425</v>
      </c>
      <c r="N19" s="15">
        <v>2.36558913</v>
      </c>
      <c r="O19" s="41">
        <v>11.7031961</v>
      </c>
      <c r="P19" s="43">
        <v>7.0343926149999998</v>
      </c>
      <c r="Q19" s="15">
        <v>7.7922079999999996</v>
      </c>
      <c r="R19" s="41">
        <v>8.2903669400000002</v>
      </c>
      <c r="S19" s="43">
        <v>8.0412874700000003</v>
      </c>
      <c r="T19" s="15">
        <v>1.53475052</v>
      </c>
      <c r="U19" s="41">
        <v>19.8702486</v>
      </c>
      <c r="V19" s="16">
        <v>10.70249956</v>
      </c>
      <c r="W19" s="15">
        <v>7.7045302800000002</v>
      </c>
      <c r="X19" s="41">
        <v>17.753520999999999</v>
      </c>
      <c r="Y19" s="44">
        <v>12.72902564</v>
      </c>
    </row>
    <row r="20" spans="1:25" x14ac:dyDescent="0.2">
      <c r="A20" s="10">
        <v>11</v>
      </c>
      <c r="B20" s="15">
        <v>95.594827800000004</v>
      </c>
      <c r="C20" s="41">
        <v>93.993634999999998</v>
      </c>
      <c r="D20" s="16">
        <v>94.794231400000001</v>
      </c>
      <c r="E20" s="15">
        <v>73.975536700000006</v>
      </c>
      <c r="F20" s="41">
        <v>73.476070000000007</v>
      </c>
      <c r="G20" s="16">
        <v>73.725803350000007</v>
      </c>
      <c r="H20" s="15">
        <v>47.304796799999998</v>
      </c>
      <c r="I20" s="41">
        <v>47.182715000000002</v>
      </c>
      <c r="J20" s="43">
        <v>47.243755899999996</v>
      </c>
      <c r="K20" s="15">
        <v>22.9272238</v>
      </c>
      <c r="L20" s="41">
        <v>22.835525499999999</v>
      </c>
      <c r="M20" s="16">
        <v>22.881374649999998</v>
      </c>
      <c r="N20" s="15">
        <v>2.7011197299999998</v>
      </c>
      <c r="O20" s="41">
        <v>12.094618799999999</v>
      </c>
      <c r="P20" s="43">
        <v>7.3978692649999997</v>
      </c>
      <c r="Q20" s="15">
        <v>7.8238830000000004</v>
      </c>
      <c r="R20" s="41">
        <v>7.4059911500000002</v>
      </c>
      <c r="S20" s="43">
        <v>7.6149370750000003</v>
      </c>
      <c r="T20" s="15">
        <v>1.67376813</v>
      </c>
      <c r="U20" s="41">
        <v>21.3303449</v>
      </c>
      <c r="V20" s="16">
        <v>11.502056515</v>
      </c>
      <c r="W20" s="15">
        <v>7.3382912300000003</v>
      </c>
      <c r="X20" s="41">
        <v>17.783391399999999</v>
      </c>
      <c r="Y20" s="44">
        <v>12.560841314999999</v>
      </c>
    </row>
    <row r="21" spans="1:25" x14ac:dyDescent="0.2">
      <c r="A21" s="10">
        <v>11.5</v>
      </c>
      <c r="B21" s="15">
        <v>94.233879599999995</v>
      </c>
      <c r="C21" s="41">
        <v>96.165154999999999</v>
      </c>
      <c r="D21" s="16">
        <v>95.199517299999997</v>
      </c>
      <c r="E21" s="15">
        <v>77.335981599999997</v>
      </c>
      <c r="F21" s="41">
        <v>78.982389999999995</v>
      </c>
      <c r="G21" s="16">
        <v>78.159185799999989</v>
      </c>
      <c r="H21" s="15">
        <v>49.324308899999998</v>
      </c>
      <c r="I21" s="41">
        <v>49.864915000000003</v>
      </c>
      <c r="J21" s="43">
        <v>49.594611950000001</v>
      </c>
      <c r="K21" s="15">
        <v>22.491839899999999</v>
      </c>
      <c r="L21" s="41">
        <v>23.7478455</v>
      </c>
      <c r="M21" s="16">
        <v>23.1198427</v>
      </c>
      <c r="N21" s="15">
        <v>2.4925381</v>
      </c>
      <c r="O21" s="41">
        <v>12.1841495</v>
      </c>
      <c r="P21" s="43">
        <v>7.3383438000000005</v>
      </c>
      <c r="Q21" s="15">
        <v>7.6655049999999996</v>
      </c>
      <c r="R21" s="41">
        <v>7.4641227700000004</v>
      </c>
      <c r="S21" s="43">
        <v>7.5648138849999995</v>
      </c>
      <c r="T21" s="15">
        <v>1.4553035599999999</v>
      </c>
      <c r="U21" s="41">
        <v>21.1740195</v>
      </c>
      <c r="V21" s="16">
        <v>11.31466153</v>
      </c>
      <c r="W21" s="15">
        <v>7.3699960799999999</v>
      </c>
      <c r="X21" s="41">
        <v>17.3295651</v>
      </c>
      <c r="Y21" s="44">
        <v>12.34978059</v>
      </c>
    </row>
    <row r="22" spans="1:25" x14ac:dyDescent="0.2">
      <c r="A22" s="10">
        <v>12</v>
      </c>
      <c r="B22" s="15">
        <v>96.673706499999994</v>
      </c>
      <c r="C22" s="41">
        <v>96.944590000000005</v>
      </c>
      <c r="D22" s="16">
        <v>96.809148249999993</v>
      </c>
      <c r="E22" s="15">
        <v>82.022438300000005</v>
      </c>
      <c r="F22" s="41">
        <v>83.170985000000002</v>
      </c>
      <c r="G22" s="16">
        <v>82.596711650000003</v>
      </c>
      <c r="H22" s="15">
        <v>46.16319</v>
      </c>
      <c r="I22" s="41">
        <v>51.734949999999998</v>
      </c>
      <c r="J22" s="43">
        <v>48.949069999999999</v>
      </c>
      <c r="K22" s="15">
        <v>23.208304800000001</v>
      </c>
      <c r="L22" s="41">
        <v>24.3049055</v>
      </c>
      <c r="M22" s="16">
        <v>23.756605149999999</v>
      </c>
      <c r="N22" s="15">
        <v>2.59457892</v>
      </c>
      <c r="O22" s="41">
        <v>11.6022002</v>
      </c>
      <c r="P22" s="43">
        <v>7.0983895600000002</v>
      </c>
      <c r="Q22" s="15">
        <v>7.6338299999999997</v>
      </c>
      <c r="R22" s="41">
        <v>7.5245742399999997</v>
      </c>
      <c r="S22" s="43">
        <v>7.5792021199999997</v>
      </c>
      <c r="T22" s="15">
        <v>1.6384551300000001</v>
      </c>
      <c r="U22" s="41">
        <v>21.2425718</v>
      </c>
      <c r="V22" s="16">
        <v>11.440513465</v>
      </c>
      <c r="W22" s="15">
        <v>7.2957815899999998</v>
      </c>
      <c r="X22" s="41">
        <v>17.381958000000001</v>
      </c>
      <c r="Y22" s="44">
        <v>12.338869795000001</v>
      </c>
    </row>
    <row r="23" spans="1:25" x14ac:dyDescent="0.2">
      <c r="A23" s="10">
        <v>12.5</v>
      </c>
      <c r="B23" s="15">
        <v>91.560503600000004</v>
      </c>
      <c r="C23" s="41">
        <v>92.533315000000002</v>
      </c>
      <c r="D23" s="16">
        <v>92.04690930000001</v>
      </c>
      <c r="E23" s="15">
        <v>81.327434600000004</v>
      </c>
      <c r="F23" s="41">
        <v>84.539734999999993</v>
      </c>
      <c r="G23" s="16">
        <v>82.933584800000006</v>
      </c>
      <c r="H23" s="15">
        <v>49.635830400000003</v>
      </c>
      <c r="I23" s="41">
        <v>52.968215000000001</v>
      </c>
      <c r="J23" s="43">
        <v>51.302022700000002</v>
      </c>
      <c r="K23" s="15">
        <v>25.730413800000001</v>
      </c>
      <c r="L23" s="41">
        <v>26.318127499999999</v>
      </c>
      <c r="M23" s="16">
        <v>26.024270649999998</v>
      </c>
      <c r="N23" s="15">
        <v>2.6535534200000002</v>
      </c>
      <c r="O23" s="41">
        <v>13.3195455</v>
      </c>
      <c r="P23" s="43">
        <v>7.98654946</v>
      </c>
      <c r="Q23" s="15">
        <v>6.9369649999999998</v>
      </c>
      <c r="R23" s="41">
        <v>6.7946957399999999</v>
      </c>
      <c r="S23" s="43">
        <v>6.8658303699999994</v>
      </c>
      <c r="T23" s="15">
        <v>1.5733568099999999</v>
      </c>
      <c r="U23" s="41">
        <v>21.280804799999999</v>
      </c>
      <c r="V23" s="16">
        <v>11.427080804999999</v>
      </c>
      <c r="W23" s="15">
        <v>7.6392729900000003</v>
      </c>
      <c r="X23" s="41">
        <v>16.990408200000001</v>
      </c>
      <c r="Y23" s="44">
        <v>12.314840595</v>
      </c>
    </row>
    <row r="24" spans="1:25" x14ac:dyDescent="0.2">
      <c r="A24" s="10">
        <v>13</v>
      </c>
      <c r="B24" s="15">
        <v>91.9308829</v>
      </c>
      <c r="C24" s="41">
        <v>92.448125000000005</v>
      </c>
      <c r="D24" s="16">
        <v>92.189503950000002</v>
      </c>
      <c r="E24" s="15">
        <v>83.630988000000002</v>
      </c>
      <c r="F24" s="41">
        <v>88.398589999999999</v>
      </c>
      <c r="G24" s="16">
        <v>86.014789000000007</v>
      </c>
      <c r="H24" s="15">
        <v>54.301253699999997</v>
      </c>
      <c r="I24" s="41">
        <v>54.641725000000001</v>
      </c>
      <c r="J24" s="43">
        <v>54.471489349999999</v>
      </c>
      <c r="K24" s="15">
        <v>26.7741626</v>
      </c>
      <c r="L24" s="41">
        <v>28.183600500000001</v>
      </c>
      <c r="M24" s="16">
        <v>27.478881550000001</v>
      </c>
      <c r="N24" s="15">
        <v>2.8688850299999999</v>
      </c>
      <c r="O24" s="41">
        <v>11.099789700000001</v>
      </c>
      <c r="P24" s="43">
        <v>6.984337365</v>
      </c>
      <c r="Q24" s="15">
        <v>6.6835599999999999</v>
      </c>
      <c r="R24" s="41">
        <v>6.7747981800000003</v>
      </c>
      <c r="S24" s="43">
        <v>6.7291790900000006</v>
      </c>
      <c r="T24" s="15">
        <v>1.5965264100000001</v>
      </c>
      <c r="U24" s="41">
        <v>21.255038200000001</v>
      </c>
      <c r="V24" s="16">
        <v>11.425782305</v>
      </c>
      <c r="W24" s="15">
        <v>8.0234264100000008</v>
      </c>
      <c r="X24" s="41">
        <v>18.3967125</v>
      </c>
      <c r="Y24" s="44">
        <v>13.210069454999999</v>
      </c>
    </row>
    <row r="25" spans="1:25" x14ac:dyDescent="0.2">
      <c r="A25" s="10">
        <v>13.5</v>
      </c>
      <c r="B25" s="15">
        <v>94.716037700000001</v>
      </c>
      <c r="C25" s="41">
        <v>92.824510000000004</v>
      </c>
      <c r="D25" s="16">
        <v>93.770273849999995</v>
      </c>
      <c r="E25" s="15">
        <v>88.444145899999995</v>
      </c>
      <c r="F25" s="41">
        <v>92.007890000000003</v>
      </c>
      <c r="G25" s="16">
        <v>90.226017949999999</v>
      </c>
      <c r="H25" s="15">
        <v>55.369973299999998</v>
      </c>
      <c r="I25" s="41">
        <v>54.774054999999997</v>
      </c>
      <c r="J25" s="43">
        <v>55.072014150000001</v>
      </c>
      <c r="K25" s="15">
        <v>28.198139699999999</v>
      </c>
      <c r="L25" s="41">
        <v>29.818164500000002</v>
      </c>
      <c r="M25" s="16">
        <v>29.0081521</v>
      </c>
      <c r="N25" s="15">
        <v>2.77712739</v>
      </c>
      <c r="O25" s="41">
        <v>13.0024861</v>
      </c>
      <c r="P25" s="43">
        <v>7.8898067450000005</v>
      </c>
      <c r="Q25" s="15">
        <v>6.9369649999999998</v>
      </c>
      <c r="R25" s="41">
        <v>7.7711986399999997</v>
      </c>
      <c r="S25" s="43">
        <v>7.3540818199999993</v>
      </c>
      <c r="T25" s="15">
        <v>1.68699957</v>
      </c>
      <c r="U25" s="41">
        <v>21.095410600000001</v>
      </c>
      <c r="V25" s="16">
        <v>11.391205085000001</v>
      </c>
      <c r="W25" s="15">
        <v>7.7601209500000001</v>
      </c>
      <c r="X25" s="41">
        <v>18.458070599999999</v>
      </c>
      <c r="Y25" s="44">
        <v>13.109095775</v>
      </c>
    </row>
    <row r="26" spans="1:25" x14ac:dyDescent="0.2">
      <c r="A26" s="10">
        <v>14</v>
      </c>
      <c r="B26" s="15">
        <v>97.208106200000003</v>
      </c>
      <c r="C26" s="41">
        <v>92.305289999999999</v>
      </c>
      <c r="D26" s="16">
        <v>94.756698099999994</v>
      </c>
      <c r="E26" s="15">
        <v>92.573087299999997</v>
      </c>
      <c r="F26" s="41">
        <v>93.596289999999996</v>
      </c>
      <c r="G26" s="16">
        <v>93.084688650000004</v>
      </c>
      <c r="H26" s="15">
        <v>55.973156099999997</v>
      </c>
      <c r="I26" s="41">
        <v>58.080685000000003</v>
      </c>
      <c r="J26" s="43">
        <v>57.02692055</v>
      </c>
      <c r="K26" s="15">
        <v>29.481962500000002</v>
      </c>
      <c r="L26" s="41">
        <v>28.958164499999999</v>
      </c>
      <c r="M26" s="16">
        <v>29.220063500000002</v>
      </c>
      <c r="N26" s="15">
        <v>2.8439768700000001</v>
      </c>
      <c r="O26" s="41">
        <v>10.7076303</v>
      </c>
      <c r="P26" s="43">
        <v>6.7758035850000002</v>
      </c>
      <c r="Q26" s="15">
        <v>6.9686409999999999</v>
      </c>
      <c r="R26" s="41">
        <v>7.6039421599999999</v>
      </c>
      <c r="S26" s="43">
        <v>7.2862915800000003</v>
      </c>
      <c r="T26" s="15">
        <v>1.6847943299999999</v>
      </c>
      <c r="U26" s="41">
        <v>21.336265399999998</v>
      </c>
      <c r="V26" s="16">
        <v>11.510529864999999</v>
      </c>
      <c r="W26" s="15">
        <v>7.7146256099999997</v>
      </c>
      <c r="X26" s="41">
        <v>18.378562599999999</v>
      </c>
      <c r="Y26" s="44">
        <v>13.046594104999999</v>
      </c>
    </row>
    <row r="27" spans="1:25" x14ac:dyDescent="0.2">
      <c r="A27" s="10">
        <v>14.5</v>
      </c>
      <c r="B27" s="15">
        <v>97.202158299999994</v>
      </c>
      <c r="C27" s="41">
        <v>97.668340000000001</v>
      </c>
      <c r="D27" s="16">
        <v>97.435249150000004</v>
      </c>
      <c r="E27" s="15">
        <v>91.857336200000006</v>
      </c>
      <c r="F27" s="41">
        <v>97.848915000000005</v>
      </c>
      <c r="G27" s="16">
        <v>94.853125599999998</v>
      </c>
      <c r="H27" s="15">
        <v>53.985470599999999</v>
      </c>
      <c r="I27" s="41">
        <v>59.451515000000001</v>
      </c>
      <c r="J27" s="43">
        <v>56.7184928</v>
      </c>
      <c r="K27" s="15">
        <v>28.203335500000001</v>
      </c>
      <c r="L27" s="41">
        <v>31.426403000000001</v>
      </c>
      <c r="M27" s="16">
        <v>29.814869250000001</v>
      </c>
      <c r="N27" s="15">
        <v>2.6421452300000001</v>
      </c>
      <c r="O27" s="41">
        <v>10.1162463</v>
      </c>
      <c r="P27" s="43">
        <v>6.3791957650000004</v>
      </c>
      <c r="Q27" s="15">
        <v>7.7922079999999996</v>
      </c>
      <c r="R27" s="41">
        <v>7.8631469200000002</v>
      </c>
      <c r="S27" s="43">
        <v>7.8276774600000003</v>
      </c>
      <c r="T27" s="15">
        <v>1.58991069</v>
      </c>
      <c r="U27" s="41">
        <v>21.0021925</v>
      </c>
      <c r="V27" s="16">
        <v>11.296051595</v>
      </c>
      <c r="W27" s="15">
        <v>7.4800392499999999</v>
      </c>
      <c r="X27" s="41">
        <v>18.3468552</v>
      </c>
      <c r="Y27" s="44">
        <v>12.913447225000001</v>
      </c>
    </row>
    <row r="28" spans="1:25" x14ac:dyDescent="0.2">
      <c r="A28" s="10">
        <v>15</v>
      </c>
      <c r="B28" s="15">
        <v>97.853816100000003</v>
      </c>
      <c r="C28" s="41">
        <v>96.596339999999998</v>
      </c>
      <c r="D28" s="16">
        <v>97.225078050000008</v>
      </c>
      <c r="E28" s="15">
        <v>93.997905399999993</v>
      </c>
      <c r="F28" s="41">
        <v>97.996764999999996</v>
      </c>
      <c r="G28" s="16">
        <v>95.997335199999995</v>
      </c>
      <c r="H28" s="15">
        <v>56.105884600000003</v>
      </c>
      <c r="I28" s="41">
        <v>59.568745</v>
      </c>
      <c r="J28" s="43">
        <v>57.837314800000001</v>
      </c>
      <c r="K28" s="15">
        <v>29.862333199999998</v>
      </c>
      <c r="L28" s="41">
        <v>30.128894500000001</v>
      </c>
      <c r="M28" s="16">
        <v>29.995613849999998</v>
      </c>
      <c r="N28" s="15">
        <v>2.8621350400000001</v>
      </c>
      <c r="O28" s="41">
        <v>9.63640732</v>
      </c>
      <c r="P28" s="43">
        <v>6.24927118</v>
      </c>
      <c r="Q28" s="15">
        <v>7.7288569999999996</v>
      </c>
      <c r="R28" s="41">
        <v>7.99930772</v>
      </c>
      <c r="S28" s="43">
        <v>7.8640823599999994</v>
      </c>
      <c r="T28" s="15">
        <v>1.64507085</v>
      </c>
      <c r="U28" s="41">
        <v>21.109394600000002</v>
      </c>
      <c r="V28" s="16">
        <v>11.377232725000001</v>
      </c>
      <c r="W28" s="15">
        <v>7.93243572</v>
      </c>
      <c r="X28" s="41">
        <v>19.591388299999998</v>
      </c>
      <c r="Y28" s="44">
        <v>13.76191201</v>
      </c>
    </row>
    <row r="29" spans="1:25" x14ac:dyDescent="0.2">
      <c r="A29" s="10">
        <v>15.5</v>
      </c>
      <c r="B29" s="15">
        <v>99.619629500000002</v>
      </c>
      <c r="C29" s="41">
        <v>97.079260000000005</v>
      </c>
      <c r="D29" s="16">
        <v>98.349444750000004</v>
      </c>
      <c r="E29" s="15">
        <v>95.594791000000001</v>
      </c>
      <c r="F29" s="41">
        <v>99.10642</v>
      </c>
      <c r="G29" s="16">
        <v>97.3506055</v>
      </c>
      <c r="H29" s="15">
        <v>59.974555500000001</v>
      </c>
      <c r="I29" s="41">
        <v>63.115454999999997</v>
      </c>
      <c r="J29" s="43">
        <v>61.545005250000003</v>
      </c>
      <c r="K29" s="15">
        <v>32.3059358</v>
      </c>
      <c r="L29" s="41">
        <v>30.365045500000001</v>
      </c>
      <c r="M29" s="16">
        <v>31.335490650000001</v>
      </c>
      <c r="N29" s="15">
        <v>2.4721299399999999</v>
      </c>
      <c r="O29" s="41">
        <v>9.4201643500000003</v>
      </c>
      <c r="P29" s="43">
        <v>5.9461471450000003</v>
      </c>
      <c r="Q29" s="15">
        <v>7.4437759999999997</v>
      </c>
      <c r="R29" s="41">
        <v>7.7041887600000001</v>
      </c>
      <c r="S29" s="43">
        <v>7.5739823800000003</v>
      </c>
      <c r="T29" s="15">
        <v>1.59432117</v>
      </c>
      <c r="U29" s="41">
        <v>21.0668173</v>
      </c>
      <c r="V29" s="16">
        <v>11.330569235</v>
      </c>
      <c r="W29" s="15">
        <v>7.9868882399999999</v>
      </c>
      <c r="X29" s="41">
        <v>18.420153599999999</v>
      </c>
      <c r="Y29" s="44">
        <v>13.203520919999999</v>
      </c>
    </row>
    <row r="30" spans="1:25" x14ac:dyDescent="0.2">
      <c r="A30" s="10">
        <v>16</v>
      </c>
      <c r="B30" s="15">
        <v>96.496120099999999</v>
      </c>
      <c r="C30" s="41">
        <v>95.714844999999997</v>
      </c>
      <c r="D30" s="16">
        <v>96.105482550000005</v>
      </c>
      <c r="E30" s="15">
        <v>93.431952300000006</v>
      </c>
      <c r="F30" s="41">
        <v>99.237345000000005</v>
      </c>
      <c r="G30" s="16">
        <v>96.334648650000005</v>
      </c>
      <c r="H30" s="15">
        <v>60.156848099999998</v>
      </c>
      <c r="I30" s="41">
        <v>64.290049999999994</v>
      </c>
      <c r="J30" s="43">
        <v>62.223449049999999</v>
      </c>
      <c r="K30" s="15">
        <v>31.785553499999999</v>
      </c>
      <c r="L30" s="41">
        <v>32.088230500000002</v>
      </c>
      <c r="M30" s="16">
        <v>31.936892</v>
      </c>
      <c r="N30" s="15">
        <v>2.1740406800000001</v>
      </c>
      <c r="O30" s="41">
        <v>9.6854319699999998</v>
      </c>
      <c r="P30" s="43">
        <v>5.9297363250000004</v>
      </c>
      <c r="Q30" s="15">
        <v>7.4120999999999997</v>
      </c>
      <c r="R30" s="41">
        <v>7.73412451</v>
      </c>
      <c r="S30" s="43">
        <v>7.5731122549999998</v>
      </c>
      <c r="T30" s="15">
        <v>1.6803838499999999</v>
      </c>
      <c r="U30" s="41">
        <v>22.550478600000002</v>
      </c>
      <c r="V30" s="16">
        <v>12.115431225</v>
      </c>
      <c r="W30" s="15">
        <v>7.7869924700000004</v>
      </c>
      <c r="X30" s="41">
        <v>18.525857999999999</v>
      </c>
      <c r="Y30" s="44">
        <v>13.156425235</v>
      </c>
    </row>
    <row r="31" spans="1:25" x14ac:dyDescent="0.2">
      <c r="A31" s="10">
        <v>16.5</v>
      </c>
      <c r="B31" s="15">
        <v>98.119946499999998</v>
      </c>
      <c r="C31" s="41">
        <v>96.60154</v>
      </c>
      <c r="D31" s="16">
        <v>97.360743249999999</v>
      </c>
      <c r="E31" s="15">
        <v>96.190574699999999</v>
      </c>
      <c r="F31" s="41">
        <v>98.200670000000002</v>
      </c>
      <c r="G31" s="16">
        <v>97.195622350000008</v>
      </c>
      <c r="H31" s="15">
        <v>62.146426499999997</v>
      </c>
      <c r="I31" s="41">
        <v>64.313159999999996</v>
      </c>
      <c r="J31" s="43">
        <v>63.22979325</v>
      </c>
      <c r="K31" s="15">
        <v>35.312615800000003</v>
      </c>
      <c r="L31" s="41">
        <v>36.242936499999999</v>
      </c>
      <c r="M31" s="16">
        <v>35.777776150000001</v>
      </c>
      <c r="N31" s="15">
        <v>2.5344794300000002</v>
      </c>
      <c r="O31" s="41">
        <v>8.9075824499999996</v>
      </c>
      <c r="P31" s="43">
        <v>5.7210309400000003</v>
      </c>
      <c r="Q31" s="15">
        <v>7.3170729999999997</v>
      </c>
      <c r="R31" s="41">
        <v>7.7934160500000003</v>
      </c>
      <c r="S31" s="43">
        <v>7.555244525</v>
      </c>
      <c r="T31" s="15">
        <v>1.5832949599999999</v>
      </c>
      <c r="U31" s="41">
        <v>22.340210200000001</v>
      </c>
      <c r="V31" s="16">
        <v>11.961752580000001</v>
      </c>
      <c r="W31" s="15">
        <v>7.8761355699999998</v>
      </c>
      <c r="X31" s="41">
        <v>18.5612393</v>
      </c>
      <c r="Y31" s="44">
        <v>13.218687435</v>
      </c>
    </row>
    <row r="32" spans="1:25" x14ac:dyDescent="0.2">
      <c r="A32" s="10">
        <v>17</v>
      </c>
      <c r="B32" s="15">
        <v>94.518556799999999</v>
      </c>
      <c r="C32" s="41">
        <v>98.839370000000002</v>
      </c>
      <c r="D32" s="16">
        <v>96.678963400000001</v>
      </c>
      <c r="E32" s="15">
        <v>91.758761399999997</v>
      </c>
      <c r="F32" s="41">
        <v>98.355919999999998</v>
      </c>
      <c r="G32" s="16">
        <v>95.057340699999997</v>
      </c>
      <c r="H32" s="15">
        <v>65.474948800000007</v>
      </c>
      <c r="I32" s="41">
        <v>65.760210000000001</v>
      </c>
      <c r="J32" s="43">
        <v>65.617579400000011</v>
      </c>
      <c r="K32" s="15">
        <v>37.051939699999998</v>
      </c>
      <c r="L32" s="41">
        <v>39.047834000000002</v>
      </c>
      <c r="M32" s="16">
        <v>38.04988685</v>
      </c>
      <c r="N32" s="15">
        <v>2.3146478199999998</v>
      </c>
      <c r="O32" s="41">
        <v>9.8757790500000002</v>
      </c>
      <c r="P32" s="43">
        <v>6.0952134349999998</v>
      </c>
      <c r="Q32" s="15">
        <v>7.5704779999999996</v>
      </c>
      <c r="R32" s="41">
        <v>7.69125075</v>
      </c>
      <c r="S32" s="43">
        <v>7.6308643749999998</v>
      </c>
      <c r="T32" s="15">
        <v>1.5369557599999999</v>
      </c>
      <c r="U32" s="41">
        <v>21.2351922</v>
      </c>
      <c r="V32" s="16">
        <v>11.386073980000001</v>
      </c>
      <c r="W32" s="15">
        <v>8.0652265599999993</v>
      </c>
      <c r="X32" s="41">
        <v>18.125562899999998</v>
      </c>
      <c r="Y32" s="44">
        <v>13.095394729999999</v>
      </c>
    </row>
    <row r="33" spans="1:25" x14ac:dyDescent="0.2">
      <c r="A33" s="10">
        <v>17.5</v>
      </c>
      <c r="B33" s="15">
        <v>94.881962700000003</v>
      </c>
      <c r="C33" s="41">
        <v>98.833725000000001</v>
      </c>
      <c r="D33" s="16">
        <v>96.857843849999995</v>
      </c>
      <c r="E33" s="15">
        <v>92.609833699999996</v>
      </c>
      <c r="F33" s="41">
        <v>98.790170000000003</v>
      </c>
      <c r="G33" s="16">
        <v>95.700001850000007</v>
      </c>
      <c r="H33" s="15">
        <v>67.232739899999999</v>
      </c>
      <c r="I33" s="41">
        <v>69.639039999999994</v>
      </c>
      <c r="J33" s="43">
        <v>68.435889949999989</v>
      </c>
      <c r="K33" s="15">
        <v>37.656547699999997</v>
      </c>
      <c r="L33" s="41">
        <v>41.450260499999999</v>
      </c>
      <c r="M33" s="16">
        <v>39.553404099999995</v>
      </c>
      <c r="N33" s="15">
        <v>2.0641248800000001</v>
      </c>
      <c r="O33" s="41">
        <v>8.9887928000000006</v>
      </c>
      <c r="P33" s="43">
        <v>5.5264588400000001</v>
      </c>
      <c r="Q33" s="15">
        <v>6.746912</v>
      </c>
      <c r="R33" s="41">
        <v>7.1879202600000003</v>
      </c>
      <c r="S33" s="43">
        <v>6.9674161300000002</v>
      </c>
      <c r="T33" s="15">
        <v>1.54689392</v>
      </c>
      <c r="U33" s="41">
        <v>22.998774999999998</v>
      </c>
      <c r="V33" s="16">
        <v>12.272834459999999</v>
      </c>
      <c r="W33" s="15">
        <v>8.08314092</v>
      </c>
      <c r="X33" s="41">
        <v>18.290788299999999</v>
      </c>
      <c r="Y33" s="44">
        <v>13.18696461</v>
      </c>
    </row>
    <row r="34" spans="1:25" x14ac:dyDescent="0.2">
      <c r="A34" s="10">
        <v>18</v>
      </c>
      <c r="B34" s="15">
        <v>94.514513399999998</v>
      </c>
      <c r="C34" s="41">
        <v>99.492675000000006</v>
      </c>
      <c r="D34" s="16">
        <v>97.003594200000009</v>
      </c>
      <c r="E34" s="15">
        <v>93.522965999999997</v>
      </c>
      <c r="F34" s="41">
        <v>99.334935000000002</v>
      </c>
      <c r="G34" s="16">
        <v>96.428950499999999</v>
      </c>
      <c r="H34" s="15">
        <v>72.065704299999993</v>
      </c>
      <c r="I34" s="41">
        <v>73.748255</v>
      </c>
      <c r="J34" s="43">
        <v>72.906979649999997</v>
      </c>
      <c r="K34" s="15">
        <v>42.732047100000003</v>
      </c>
      <c r="L34" s="41">
        <v>44.463222500000001</v>
      </c>
      <c r="M34" s="16">
        <v>43.597634800000002</v>
      </c>
      <c r="N34" s="15">
        <v>2.74081106</v>
      </c>
      <c r="O34" s="41">
        <v>8.93829487</v>
      </c>
      <c r="P34" s="43">
        <v>5.8395529650000002</v>
      </c>
      <c r="Q34" s="15">
        <v>6.8736139999999999</v>
      </c>
      <c r="R34" s="41">
        <v>7.2665293999999996</v>
      </c>
      <c r="S34" s="43">
        <v>7.0700716999999997</v>
      </c>
      <c r="T34" s="15">
        <v>1.70026016</v>
      </c>
      <c r="U34" s="41">
        <v>23.195534800000001</v>
      </c>
      <c r="V34" s="16">
        <v>12.44789748</v>
      </c>
      <c r="W34" s="15">
        <v>8.4434085499999991</v>
      </c>
      <c r="X34" s="41">
        <v>18.422909000000001</v>
      </c>
      <c r="Y34" s="44">
        <v>13.433158774999999</v>
      </c>
    </row>
    <row r="35" spans="1:25" x14ac:dyDescent="0.2">
      <c r="A35" s="10">
        <v>18.5</v>
      </c>
      <c r="B35" s="15">
        <v>95.956006900000006</v>
      </c>
      <c r="C35" s="41">
        <v>99.430109999999999</v>
      </c>
      <c r="D35" s="16">
        <v>97.693058449999995</v>
      </c>
      <c r="E35" s="15">
        <v>92.837045500000002</v>
      </c>
      <c r="F35" s="41">
        <v>99.164664999999999</v>
      </c>
      <c r="G35" s="16">
        <v>96.000855250000001</v>
      </c>
      <c r="H35" s="15">
        <v>73.777336399999996</v>
      </c>
      <c r="I35" s="41">
        <v>74.537400000000005</v>
      </c>
      <c r="J35" s="43">
        <v>74.157368200000008</v>
      </c>
      <c r="K35" s="15">
        <v>45.849811299999999</v>
      </c>
      <c r="L35" s="41">
        <v>47.106498000000002</v>
      </c>
      <c r="M35" s="16">
        <v>46.47815465</v>
      </c>
      <c r="N35" s="15">
        <v>2.9357345000000001</v>
      </c>
      <c r="O35" s="41">
        <v>9.1935705700000003</v>
      </c>
      <c r="P35" s="43">
        <v>6.0646525350000005</v>
      </c>
      <c r="Q35" s="15">
        <v>6.715236</v>
      </c>
      <c r="R35" s="41">
        <v>7.2483717299999997</v>
      </c>
      <c r="S35" s="43">
        <v>6.9818038649999998</v>
      </c>
      <c r="T35" s="15">
        <v>1.3780909800000001</v>
      </c>
      <c r="U35" s="41">
        <v>22.720371199999999</v>
      </c>
      <c r="V35" s="16">
        <v>12.049231089999999</v>
      </c>
      <c r="W35" s="15">
        <v>8.2513318400000006</v>
      </c>
      <c r="X35" s="41">
        <v>18.304126</v>
      </c>
      <c r="Y35" s="44">
        <v>13.277728920000001</v>
      </c>
    </row>
    <row r="36" spans="1:25" x14ac:dyDescent="0.2">
      <c r="A36" s="10">
        <v>19</v>
      </c>
      <c r="B36" s="15">
        <v>95.0821392</v>
      </c>
      <c r="C36" s="41">
        <v>99.239109999999997</v>
      </c>
      <c r="D36" s="16">
        <v>97.160624600000006</v>
      </c>
      <c r="E36" s="15">
        <v>91.717035100000004</v>
      </c>
      <c r="F36" s="41">
        <v>99.224725000000007</v>
      </c>
      <c r="G36" s="16">
        <v>95.470880050000005</v>
      </c>
      <c r="H36" s="15">
        <v>74.599192700000003</v>
      </c>
      <c r="I36" s="41">
        <v>75.048649999999995</v>
      </c>
      <c r="J36" s="43">
        <v>74.823921350000006</v>
      </c>
      <c r="K36" s="15">
        <v>48.048952700000001</v>
      </c>
      <c r="L36" s="41">
        <v>51.8302695</v>
      </c>
      <c r="M36" s="16">
        <v>49.9396111</v>
      </c>
      <c r="N36" s="15">
        <v>2.7112447099999999</v>
      </c>
      <c r="O36" s="41">
        <v>8.7157620799999993</v>
      </c>
      <c r="P36" s="43">
        <v>5.713503395</v>
      </c>
      <c r="Q36" s="15">
        <v>6.620209</v>
      </c>
      <c r="R36" s="41">
        <v>6.8957011100000001</v>
      </c>
      <c r="S36" s="43">
        <v>6.757955055</v>
      </c>
      <c r="T36" s="15">
        <v>1.26224297</v>
      </c>
      <c r="U36" s="41">
        <v>23.234393099999998</v>
      </c>
      <c r="V36" s="16">
        <v>12.248318034999999</v>
      </c>
      <c r="W36" s="15">
        <v>8.0969314099999998</v>
      </c>
      <c r="X36" s="41">
        <v>18.673373099999999</v>
      </c>
      <c r="Y36" s="44">
        <v>13.385152254999999</v>
      </c>
    </row>
    <row r="37" spans="1:25" x14ac:dyDescent="0.2">
      <c r="A37" s="10">
        <v>19.5</v>
      </c>
      <c r="B37" s="15">
        <v>92.712397499999994</v>
      </c>
      <c r="C37" s="41">
        <v>99.015964999999994</v>
      </c>
      <c r="D37" s="16">
        <v>95.864181250000001</v>
      </c>
      <c r="E37" s="15">
        <v>89.771448100000001</v>
      </c>
      <c r="F37" s="41">
        <v>99.152950000000004</v>
      </c>
      <c r="G37" s="16">
        <v>94.462199050000009</v>
      </c>
      <c r="H37" s="15">
        <v>76.5361391</v>
      </c>
      <c r="I37" s="41">
        <v>76.526415</v>
      </c>
      <c r="J37" s="43">
        <v>76.53127705</v>
      </c>
      <c r="K37" s="15">
        <v>49.891248699999998</v>
      </c>
      <c r="L37" s="41">
        <v>57.720733500000001</v>
      </c>
      <c r="M37" s="16">
        <v>53.8059911</v>
      </c>
      <c r="N37" s="15">
        <v>3.8380354699999999</v>
      </c>
      <c r="O37" s="41">
        <v>8.7535009600000002</v>
      </c>
      <c r="P37" s="43">
        <v>6.2957682149999998</v>
      </c>
      <c r="Q37" s="15">
        <v>6.841939</v>
      </c>
      <c r="R37" s="41">
        <v>7.0218237200000004</v>
      </c>
      <c r="S37" s="43">
        <v>6.9318813600000002</v>
      </c>
      <c r="T37" s="15">
        <v>1.13425157</v>
      </c>
      <c r="U37" s="41">
        <v>20.822718900000002</v>
      </c>
      <c r="V37" s="16">
        <v>10.978485235000001</v>
      </c>
      <c r="W37" s="15">
        <v>8.4247847100000008</v>
      </c>
      <c r="X37" s="41">
        <v>18.779996000000001</v>
      </c>
      <c r="Y37" s="44">
        <v>13.602390355000001</v>
      </c>
    </row>
    <row r="38" spans="1:25" x14ac:dyDescent="0.2">
      <c r="A38" s="10">
        <v>20</v>
      </c>
      <c r="B38" s="15">
        <v>93.914306199999999</v>
      </c>
      <c r="C38" s="41">
        <v>97.912745000000001</v>
      </c>
      <c r="D38" s="16">
        <v>95.9135256</v>
      </c>
      <c r="E38" s="15">
        <v>93.106397299999998</v>
      </c>
      <c r="F38" s="41">
        <v>99.336439999999996</v>
      </c>
      <c r="G38" s="16">
        <v>96.221418650000004</v>
      </c>
      <c r="H38" s="15">
        <v>77.709866099999999</v>
      </c>
      <c r="I38" s="41">
        <v>79.770505</v>
      </c>
      <c r="J38" s="43">
        <v>78.740185550000007</v>
      </c>
      <c r="K38" s="15">
        <v>50.670208700000003</v>
      </c>
      <c r="L38" s="41">
        <v>59.331303499999997</v>
      </c>
      <c r="M38" s="16">
        <v>55.000756100000004</v>
      </c>
      <c r="N38" s="15">
        <v>3.5545711899999999</v>
      </c>
      <c r="O38" s="41">
        <v>8.9401459299999999</v>
      </c>
      <c r="P38" s="43">
        <v>6.2473585600000003</v>
      </c>
      <c r="Q38" s="15">
        <v>6.7785869999999999</v>
      </c>
      <c r="R38" s="41">
        <v>6.1662237600000003</v>
      </c>
      <c r="S38" s="43">
        <v>6.4724053799999997</v>
      </c>
      <c r="T38" s="15">
        <v>1.28541258</v>
      </c>
      <c r="U38" s="41">
        <v>21.96341</v>
      </c>
      <c r="V38" s="16">
        <v>11.624411289999999</v>
      </c>
      <c r="W38" s="15">
        <v>8.4266323300000003</v>
      </c>
      <c r="X38" s="41">
        <v>18.517811399999999</v>
      </c>
      <c r="Y38" s="44">
        <v>13.472221865</v>
      </c>
    </row>
    <row r="39" spans="1:25" x14ac:dyDescent="0.2">
      <c r="A39" s="10">
        <v>20.5</v>
      </c>
      <c r="B39" s="15">
        <v>92.658720200000005</v>
      </c>
      <c r="C39" s="41">
        <v>99.552210000000002</v>
      </c>
      <c r="D39" s="16">
        <v>96.105465100000004</v>
      </c>
      <c r="E39" s="15">
        <v>91.887811999999997</v>
      </c>
      <c r="F39" s="41">
        <v>98.986885000000001</v>
      </c>
      <c r="G39" s="16">
        <v>95.437348499999999</v>
      </c>
      <c r="H39" s="15">
        <v>79.075719100000001</v>
      </c>
      <c r="I39" s="41">
        <v>82.503834999999995</v>
      </c>
      <c r="J39" s="43">
        <v>80.789777049999998</v>
      </c>
      <c r="K39" s="15">
        <v>55.151659600000002</v>
      </c>
      <c r="L39" s="41">
        <v>62.476068499999997</v>
      </c>
      <c r="M39" s="16">
        <v>58.813864049999999</v>
      </c>
      <c r="N39" s="15">
        <v>3.1420661299999999</v>
      </c>
      <c r="O39" s="41">
        <v>7.8219288200000001</v>
      </c>
      <c r="P39" s="43">
        <v>5.481997475</v>
      </c>
      <c r="Q39" s="15">
        <v>6.5568580000000001</v>
      </c>
      <c r="R39" s="41">
        <v>6.75722047</v>
      </c>
      <c r="S39" s="43">
        <v>6.6570392350000001</v>
      </c>
      <c r="T39" s="15">
        <v>1.3681528300000001</v>
      </c>
      <c r="U39" s="41">
        <v>21.644838700000001</v>
      </c>
      <c r="V39" s="16">
        <v>11.506495765</v>
      </c>
      <c r="W39" s="15">
        <v>8.2692461799999997</v>
      </c>
      <c r="X39" s="41">
        <v>20.081074900000001</v>
      </c>
      <c r="Y39" s="44">
        <v>14.17516054</v>
      </c>
    </row>
    <row r="40" spans="1:25" x14ac:dyDescent="0.2">
      <c r="A40" s="10">
        <v>21</v>
      </c>
      <c r="B40" s="15">
        <v>93.385531999999998</v>
      </c>
      <c r="C40" s="41">
        <v>99.832335</v>
      </c>
      <c r="D40" s="16">
        <v>96.608933500000006</v>
      </c>
      <c r="E40" s="15">
        <v>93.3882902</v>
      </c>
      <c r="F40" s="41">
        <v>99.103700000000003</v>
      </c>
      <c r="G40" s="16">
        <v>96.245995100000002</v>
      </c>
      <c r="H40" s="15">
        <v>80.963333300000002</v>
      </c>
      <c r="I40" s="41">
        <v>82.054969999999997</v>
      </c>
      <c r="J40" s="43">
        <v>81.509151650000007</v>
      </c>
      <c r="K40" s="15">
        <v>57.801743199999997</v>
      </c>
      <c r="L40" s="41">
        <v>68.482392500000003</v>
      </c>
      <c r="M40" s="16">
        <v>63.142067850000004</v>
      </c>
      <c r="N40" s="15">
        <v>3.3426145699999998</v>
      </c>
      <c r="O40" s="41">
        <v>7.6567409800000004</v>
      </c>
      <c r="P40" s="43">
        <v>5.4996777750000003</v>
      </c>
      <c r="Q40" s="15">
        <v>6.4618310000000001</v>
      </c>
      <c r="R40" s="41">
        <v>6.4045498500000004</v>
      </c>
      <c r="S40" s="43">
        <v>6.4331904250000003</v>
      </c>
      <c r="T40" s="15">
        <v>1.51049287</v>
      </c>
      <c r="U40" s="41">
        <v>21.198060000000002</v>
      </c>
      <c r="V40" s="16">
        <v>11.354276435000001</v>
      </c>
      <c r="W40" s="15">
        <v>7.6654350300000003</v>
      </c>
      <c r="X40" s="41">
        <v>18.814937799999999</v>
      </c>
      <c r="Y40" s="44">
        <v>13.240186415</v>
      </c>
    </row>
    <row r="41" spans="1:25" x14ac:dyDescent="0.2">
      <c r="A41" s="10">
        <v>21.5</v>
      </c>
      <c r="B41" s="15">
        <v>94.154916499999999</v>
      </c>
      <c r="C41" s="41">
        <v>99.644644999999997</v>
      </c>
      <c r="D41" s="16">
        <v>96.899780749999991</v>
      </c>
      <c r="E41" s="15">
        <v>93.373813299999995</v>
      </c>
      <c r="F41" s="41">
        <v>99.065854999999999</v>
      </c>
      <c r="G41" s="16">
        <v>96.219834149999997</v>
      </c>
      <c r="H41" s="15">
        <v>85.9793521</v>
      </c>
      <c r="I41" s="41">
        <v>87.048010000000005</v>
      </c>
      <c r="J41" s="43">
        <v>86.513681050000002</v>
      </c>
      <c r="K41" s="15">
        <v>63.672585499999997</v>
      </c>
      <c r="L41" s="41">
        <v>72.170984500000003</v>
      </c>
      <c r="M41" s="16">
        <v>67.921785</v>
      </c>
      <c r="N41" s="15">
        <v>3.8696936200000001</v>
      </c>
      <c r="O41" s="41">
        <v>7.4121938500000004</v>
      </c>
      <c r="P41" s="43">
        <v>5.6409437350000005</v>
      </c>
      <c r="Q41" s="15">
        <v>6.3984800000000002</v>
      </c>
      <c r="R41" s="41">
        <v>5.6404970299999997</v>
      </c>
      <c r="S41" s="43">
        <v>6.0194885149999999</v>
      </c>
      <c r="T41" s="15">
        <v>1.5171085900000001</v>
      </c>
      <c r="U41" s="41">
        <v>19.760161100000001</v>
      </c>
      <c r="V41" s="16">
        <v>10.638634845</v>
      </c>
      <c r="W41" s="15">
        <v>8.5247326000000001</v>
      </c>
      <c r="X41" s="41">
        <v>18.5771126</v>
      </c>
      <c r="Y41" s="44">
        <v>13.5509226</v>
      </c>
    </row>
    <row r="42" spans="1:25" x14ac:dyDescent="0.2">
      <c r="A42" s="10">
        <v>22</v>
      </c>
      <c r="B42" s="15">
        <v>92.932468600000007</v>
      </c>
      <c r="C42" s="41">
        <v>99.434044999999998</v>
      </c>
      <c r="D42" s="16">
        <v>96.183256800000009</v>
      </c>
      <c r="E42" s="15">
        <v>92.303503899999995</v>
      </c>
      <c r="F42" s="41">
        <v>98.682374999999993</v>
      </c>
      <c r="G42" s="16">
        <v>95.492939449999994</v>
      </c>
      <c r="H42" s="15">
        <v>87.394350399999993</v>
      </c>
      <c r="I42" s="41">
        <v>92.176410000000004</v>
      </c>
      <c r="J42" s="43">
        <v>89.785380199999992</v>
      </c>
      <c r="K42" s="15">
        <v>70.246215699999993</v>
      </c>
      <c r="L42" s="41">
        <v>79.5397325</v>
      </c>
      <c r="M42" s="16">
        <v>74.892974100000004</v>
      </c>
      <c r="N42" s="15">
        <v>4.2934486500000002</v>
      </c>
      <c r="O42" s="41">
        <v>6.8933221500000004</v>
      </c>
      <c r="P42" s="43">
        <v>5.5933854000000007</v>
      </c>
      <c r="Q42" s="15">
        <v>6.2084260000000002</v>
      </c>
      <c r="R42" s="41">
        <v>5.3623758199999996</v>
      </c>
      <c r="S42" s="43">
        <v>5.7854009099999999</v>
      </c>
      <c r="T42" s="15">
        <v>1.3891171899999999</v>
      </c>
      <c r="U42" s="41">
        <v>19.381101000000001</v>
      </c>
      <c r="V42" s="16">
        <v>10.385109095000001</v>
      </c>
      <c r="W42" s="15">
        <v>8.0891123700000005</v>
      </c>
      <c r="X42" s="41">
        <v>18.648574</v>
      </c>
      <c r="Y42" s="44">
        <v>13.368843184999999</v>
      </c>
    </row>
    <row r="43" spans="1:25" x14ac:dyDescent="0.2">
      <c r="A43" s="10">
        <v>22.5</v>
      </c>
      <c r="B43" s="15">
        <v>95.124155200000004</v>
      </c>
      <c r="C43" s="41">
        <v>99.731575000000007</v>
      </c>
      <c r="D43" s="16">
        <v>97.427865100000005</v>
      </c>
      <c r="E43" s="15">
        <v>93.346795400000005</v>
      </c>
      <c r="F43" s="41">
        <v>98.791385000000005</v>
      </c>
      <c r="G43" s="16">
        <v>96.069090200000005</v>
      </c>
      <c r="H43" s="15">
        <v>89.520743499999995</v>
      </c>
      <c r="I43" s="41">
        <v>93.390465000000006</v>
      </c>
      <c r="J43" s="43">
        <v>91.455604249999993</v>
      </c>
      <c r="K43" s="15">
        <v>71.345133700000005</v>
      </c>
      <c r="L43" s="41">
        <v>82.898588000000004</v>
      </c>
      <c r="M43" s="16">
        <v>77.121860850000004</v>
      </c>
      <c r="N43" s="15">
        <v>4.2392905499999998</v>
      </c>
      <c r="O43" s="41">
        <v>6.9645405699999996</v>
      </c>
      <c r="P43" s="43">
        <v>5.6019155600000001</v>
      </c>
      <c r="Q43" s="15">
        <v>6.588533</v>
      </c>
      <c r="R43" s="41">
        <v>5.5066560899999999</v>
      </c>
      <c r="S43" s="43">
        <v>6.0475945449999999</v>
      </c>
      <c r="T43" s="15">
        <v>1.64289475</v>
      </c>
      <c r="U43" s="41">
        <v>20.1682901</v>
      </c>
      <c r="V43" s="16">
        <v>10.905592425</v>
      </c>
      <c r="W43" s="15">
        <v>8.8712097199999995</v>
      </c>
      <c r="X43" s="41">
        <v>18.545405200000001</v>
      </c>
      <c r="Y43" s="44">
        <v>13.70830746</v>
      </c>
    </row>
    <row r="44" spans="1:25" x14ac:dyDescent="0.2">
      <c r="A44" s="10">
        <v>23</v>
      </c>
      <c r="B44" s="15">
        <v>96.511180199999998</v>
      </c>
      <c r="C44" s="41">
        <v>99.618264999999994</v>
      </c>
      <c r="D44" s="16">
        <v>98.064722599999996</v>
      </c>
      <c r="E44" s="15">
        <v>94.4077901</v>
      </c>
      <c r="F44" s="41">
        <v>99.018405000000001</v>
      </c>
      <c r="G44" s="16">
        <v>96.713097550000001</v>
      </c>
      <c r="H44" s="15">
        <v>88.004493299999993</v>
      </c>
      <c r="I44" s="41">
        <v>93.662454999999994</v>
      </c>
      <c r="J44" s="43">
        <v>90.833474150000001</v>
      </c>
      <c r="K44" s="15">
        <v>76.159109700000002</v>
      </c>
      <c r="L44" s="41">
        <v>86.507888500000007</v>
      </c>
      <c r="M44" s="16">
        <v>81.333499100000012</v>
      </c>
      <c r="N44" s="15">
        <v>3.73149467</v>
      </c>
      <c r="O44" s="41">
        <v>6.5302035700000003</v>
      </c>
      <c r="P44" s="43">
        <v>5.1308491200000006</v>
      </c>
      <c r="Q44" s="15">
        <v>6.0817230000000002</v>
      </c>
      <c r="R44" s="41">
        <v>5.2532509599999999</v>
      </c>
      <c r="S44" s="43">
        <v>5.6674869799999996</v>
      </c>
      <c r="T44" s="15">
        <v>2.0952605800000002</v>
      </c>
      <c r="U44" s="41">
        <v>20.959139700000001</v>
      </c>
      <c r="V44" s="16">
        <v>11.527200140000001</v>
      </c>
      <c r="W44" s="15">
        <v>8.5702279600000004</v>
      </c>
      <c r="X44" s="41">
        <v>18.809646600000001</v>
      </c>
      <c r="Y44" s="44">
        <v>13.689937280000001</v>
      </c>
    </row>
    <row r="45" spans="1:25" x14ac:dyDescent="0.2">
      <c r="A45" s="10">
        <v>23.5</v>
      </c>
      <c r="B45" s="15">
        <v>94.222774900000005</v>
      </c>
      <c r="C45" s="41">
        <v>97.857389999999995</v>
      </c>
      <c r="D45" s="16">
        <v>96.04008245</v>
      </c>
      <c r="E45" s="15">
        <v>95.636285700000002</v>
      </c>
      <c r="F45" s="41">
        <v>98.835525000000004</v>
      </c>
      <c r="G45" s="16">
        <v>97.235905349999996</v>
      </c>
      <c r="H45" s="15">
        <v>86.272130700000005</v>
      </c>
      <c r="I45" s="41">
        <v>95.71069</v>
      </c>
      <c r="J45" s="43">
        <v>90.991410349999995</v>
      </c>
      <c r="K45" s="15">
        <v>77.077179400000006</v>
      </c>
      <c r="L45" s="41">
        <v>93.596289499999997</v>
      </c>
      <c r="M45" s="16">
        <v>85.336734449999994</v>
      </c>
      <c r="N45" s="15">
        <v>4.1473747100000002</v>
      </c>
      <c r="O45" s="41">
        <v>7.0339079399999997</v>
      </c>
      <c r="P45" s="43">
        <v>5.590641325</v>
      </c>
      <c r="Q45" s="15">
        <v>6.1133990000000002</v>
      </c>
      <c r="R45" s="41">
        <v>5.3301202099999996</v>
      </c>
      <c r="S45" s="43">
        <v>5.7217596049999999</v>
      </c>
      <c r="T45" s="15">
        <v>1.9264576499999999</v>
      </c>
      <c r="U45" s="41">
        <v>21.750673200000001</v>
      </c>
      <c r="V45" s="16">
        <v>11.838565425000001</v>
      </c>
      <c r="W45" s="15">
        <v>7.9030071</v>
      </c>
      <c r="X45" s="41">
        <v>19.771529300000001</v>
      </c>
      <c r="Y45" s="44">
        <v>13.8372682</v>
      </c>
    </row>
    <row r="46" spans="1:25" ht="17" thickBot="1" x14ac:dyDescent="0.25">
      <c r="A46" s="17">
        <v>24</v>
      </c>
      <c r="B46" s="18">
        <v>91.836859700000005</v>
      </c>
      <c r="C46" s="49">
        <v>97.769069999999999</v>
      </c>
      <c r="D46" s="19">
        <v>94.802964849999995</v>
      </c>
      <c r="E46" s="18">
        <v>94.5869553</v>
      </c>
      <c r="F46" s="49">
        <v>99.247844999999998</v>
      </c>
      <c r="G46" s="19">
        <v>96.917400149999992</v>
      </c>
      <c r="H46" s="18">
        <v>88.327467400000003</v>
      </c>
      <c r="I46" s="49">
        <v>97.190460000000002</v>
      </c>
      <c r="J46" s="68">
        <v>92.75896370000001</v>
      </c>
      <c r="K46" s="18">
        <v>78.803467100000006</v>
      </c>
      <c r="L46" s="49">
        <v>97.848916500000001</v>
      </c>
      <c r="M46" s="19">
        <v>88.326191800000004</v>
      </c>
      <c r="N46" s="18">
        <v>4.3877726800000003</v>
      </c>
      <c r="O46" s="49">
        <v>6.2038888800000001</v>
      </c>
      <c r="P46" s="68">
        <v>5.2958307800000002</v>
      </c>
      <c r="Q46" s="18">
        <v>4.43459</v>
      </c>
      <c r="R46" s="49">
        <v>4.5517471499999997</v>
      </c>
      <c r="S46" s="68">
        <v>4.4931685750000003</v>
      </c>
      <c r="T46" s="18">
        <v>1.6451</v>
      </c>
      <c r="U46" s="49">
        <v>21.4991366</v>
      </c>
      <c r="V46" s="19">
        <v>11.5721183</v>
      </c>
      <c r="W46" s="18">
        <v>8.0257026600000003</v>
      </c>
      <c r="X46" s="49">
        <v>19.604247099999998</v>
      </c>
      <c r="Y46" s="73">
        <v>13.814974879999999</v>
      </c>
    </row>
  </sheetData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18F9B-B078-084C-9B1E-3AF41AAD7D28}">
  <dimension ref="A1:AG12"/>
  <sheetViews>
    <sheetView topLeftCell="B1" workbookViewId="0">
      <selection activeCell="D29" sqref="D29"/>
    </sheetView>
  </sheetViews>
  <sheetFormatPr baseColWidth="10" defaultRowHeight="16" x14ac:dyDescent="0.2"/>
  <cols>
    <col min="1" max="1" width="14.6640625" style="84" customWidth="1"/>
    <col min="2" max="2" width="29.5" style="84" customWidth="1"/>
    <col min="3" max="3" width="29.6640625" style="84" customWidth="1"/>
    <col min="4" max="4" width="26.1640625" style="84" customWidth="1"/>
    <col min="5" max="5" width="29.6640625" style="84" customWidth="1"/>
    <col min="6" max="6" width="26.33203125" style="84" customWidth="1"/>
    <col min="7" max="7" width="30.33203125" style="84" customWidth="1"/>
    <col min="8" max="8" width="28.33203125" style="84" customWidth="1"/>
    <col min="9" max="9" width="27.5" style="84" customWidth="1"/>
    <col min="10" max="10" width="31.6640625" style="84" customWidth="1"/>
    <col min="11" max="11" width="30.6640625" style="84" customWidth="1"/>
    <col min="12" max="13" width="12.83203125" style="84" customWidth="1"/>
    <col min="14" max="14" width="12.5" style="84" customWidth="1"/>
    <col min="15" max="16" width="12.83203125" style="84" customWidth="1"/>
    <col min="17" max="17" width="12.6640625" style="84" customWidth="1"/>
    <col min="18" max="18" width="12.1640625" style="84" customWidth="1"/>
    <col min="19" max="20" width="12.6640625" style="84" customWidth="1"/>
    <col min="21" max="22" width="12.33203125" style="84" customWidth="1"/>
    <col min="23" max="23" width="12.83203125" style="84" customWidth="1"/>
    <col min="24" max="24" width="12" style="84" customWidth="1"/>
    <col min="25" max="25" width="14.6640625" style="84" customWidth="1"/>
    <col min="26" max="26" width="12.33203125" style="84" customWidth="1"/>
    <col min="27" max="28" width="12.5" style="84" customWidth="1"/>
    <col min="29" max="30" width="12.33203125" style="84" customWidth="1"/>
    <col min="31" max="32" width="12.1640625" style="84" customWidth="1"/>
    <col min="33" max="33" width="12" style="84" customWidth="1"/>
    <col min="34" max="16384" width="10.83203125" style="84"/>
  </cols>
  <sheetData>
    <row r="1" spans="1:33" ht="17" thickBot="1" x14ac:dyDescent="0.25">
      <c r="A1" s="112" t="s">
        <v>13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33" ht="17" thickBot="1" x14ac:dyDescent="0.25">
      <c r="A2" s="113" t="s">
        <v>0</v>
      </c>
      <c r="B2" s="114" t="s">
        <v>54</v>
      </c>
      <c r="C2" s="115"/>
      <c r="D2" s="116"/>
      <c r="E2" s="114" t="s">
        <v>121</v>
      </c>
      <c r="F2" s="115"/>
      <c r="G2" s="116"/>
      <c r="H2" s="114" t="s">
        <v>128</v>
      </c>
      <c r="I2" s="115"/>
      <c r="J2" s="116"/>
      <c r="K2" s="114" t="s">
        <v>129</v>
      </c>
      <c r="L2" s="115"/>
      <c r="M2" s="116"/>
      <c r="N2" s="114" t="s">
        <v>50</v>
      </c>
      <c r="O2" s="115"/>
      <c r="P2" s="116"/>
      <c r="Q2" s="114" t="s">
        <v>130</v>
      </c>
      <c r="R2" s="115"/>
      <c r="S2" s="116"/>
      <c r="T2" s="114" t="s">
        <v>117</v>
      </c>
      <c r="U2" s="115"/>
      <c r="V2" s="116"/>
      <c r="W2" s="114" t="s">
        <v>131</v>
      </c>
      <c r="X2" s="115"/>
      <c r="Y2" s="116"/>
      <c r="Z2" s="140"/>
      <c r="AA2" s="117"/>
      <c r="AB2" s="117"/>
      <c r="AC2" s="117"/>
      <c r="AD2" s="117"/>
      <c r="AE2" s="117"/>
      <c r="AF2" s="117"/>
      <c r="AG2" s="117"/>
    </row>
    <row r="3" spans="1:33" ht="17" thickBot="1" x14ac:dyDescent="0.25">
      <c r="A3" s="118"/>
      <c r="B3" s="121" t="s">
        <v>9</v>
      </c>
      <c r="C3" s="121" t="s">
        <v>10</v>
      </c>
      <c r="D3" s="122" t="s">
        <v>11</v>
      </c>
      <c r="E3" s="121" t="s">
        <v>9</v>
      </c>
      <c r="F3" s="121" t="s">
        <v>10</v>
      </c>
      <c r="G3" s="122" t="s">
        <v>11</v>
      </c>
      <c r="H3" s="121" t="s">
        <v>9</v>
      </c>
      <c r="I3" s="121" t="s">
        <v>10</v>
      </c>
      <c r="J3" s="122" t="s">
        <v>11</v>
      </c>
      <c r="K3" s="121" t="s">
        <v>9</v>
      </c>
      <c r="L3" s="121" t="s">
        <v>10</v>
      </c>
      <c r="M3" s="122" t="s">
        <v>11</v>
      </c>
      <c r="N3" s="121" t="s">
        <v>9</v>
      </c>
      <c r="O3" s="121" t="s">
        <v>10</v>
      </c>
      <c r="P3" s="122" t="s">
        <v>11</v>
      </c>
      <c r="Q3" s="121" t="s">
        <v>9</v>
      </c>
      <c r="R3" s="121" t="s">
        <v>10</v>
      </c>
      <c r="S3" s="122" t="s">
        <v>11</v>
      </c>
      <c r="T3" s="123" t="s">
        <v>9</v>
      </c>
      <c r="U3" s="123" t="s">
        <v>10</v>
      </c>
      <c r="V3" s="124" t="s">
        <v>11</v>
      </c>
      <c r="W3" s="125" t="s">
        <v>9</v>
      </c>
      <c r="X3" s="123" t="s">
        <v>10</v>
      </c>
      <c r="Y3" s="124" t="s">
        <v>11</v>
      </c>
      <c r="Z3" s="123"/>
      <c r="AA3" s="123"/>
      <c r="AB3" s="123"/>
      <c r="AC3" s="123"/>
      <c r="AD3" s="123"/>
      <c r="AE3" s="123"/>
      <c r="AF3" s="123"/>
      <c r="AG3" s="123"/>
    </row>
    <row r="4" spans="1:33" ht="17" thickBot="1" x14ac:dyDescent="0.25">
      <c r="A4" s="126">
        <v>24</v>
      </c>
      <c r="B4" s="127">
        <v>179.79</v>
      </c>
      <c r="C4" s="127">
        <v>213.86</v>
      </c>
      <c r="D4" s="128">
        <v>313.69</v>
      </c>
      <c r="E4" s="127">
        <v>170.56</v>
      </c>
      <c r="F4" s="127">
        <v>188.86</v>
      </c>
      <c r="G4" s="128">
        <v>268.45</v>
      </c>
      <c r="H4" s="130">
        <v>166.32</v>
      </c>
      <c r="I4" s="127">
        <v>215.68</v>
      </c>
      <c r="J4" s="128">
        <v>270.70999999999998</v>
      </c>
      <c r="K4" s="130">
        <v>17.22</v>
      </c>
      <c r="L4" s="127">
        <v>214.09</v>
      </c>
      <c r="M4" s="128">
        <v>280.48</v>
      </c>
      <c r="N4" s="130">
        <v>885.07</v>
      </c>
      <c r="O4" s="127">
        <v>705.68</v>
      </c>
      <c r="P4" s="128">
        <v>888.57</v>
      </c>
      <c r="Q4" s="130">
        <v>677.29</v>
      </c>
      <c r="R4" s="127">
        <v>617.95000000000005</v>
      </c>
      <c r="S4" s="127">
        <v>714.17</v>
      </c>
      <c r="T4" s="130">
        <v>962.5</v>
      </c>
      <c r="U4" s="127">
        <v>944.09</v>
      </c>
      <c r="V4" s="128">
        <v>860.71</v>
      </c>
      <c r="W4" s="130">
        <v>823.19</v>
      </c>
      <c r="X4" s="127">
        <v>759.09</v>
      </c>
      <c r="Y4" s="128">
        <v>656.19</v>
      </c>
      <c r="Z4" s="131"/>
      <c r="AA4" s="131"/>
      <c r="AB4" s="131"/>
      <c r="AC4" s="131"/>
      <c r="AD4" s="131"/>
      <c r="AE4" s="131"/>
      <c r="AF4" s="131"/>
      <c r="AG4" s="131"/>
    </row>
    <row r="7" spans="1:33" ht="17" thickBot="1" x14ac:dyDescent="0.25">
      <c r="A7" s="132" t="s">
        <v>12</v>
      </c>
      <c r="B7" s="132"/>
      <c r="C7" s="132"/>
      <c r="D7" s="132"/>
      <c r="E7" s="132"/>
      <c r="F7" s="132"/>
      <c r="G7" s="132"/>
      <c r="H7" s="132"/>
      <c r="I7" s="132"/>
    </row>
    <row r="8" spans="1:33" ht="17" thickBot="1" x14ac:dyDescent="0.25">
      <c r="A8" s="113" t="s">
        <v>0</v>
      </c>
      <c r="B8" s="133" t="s">
        <v>54</v>
      </c>
      <c r="C8" s="133" t="s">
        <v>121</v>
      </c>
      <c r="D8" s="134" t="s">
        <v>122</v>
      </c>
      <c r="E8" s="135" t="s">
        <v>123</v>
      </c>
      <c r="F8" s="134" t="s">
        <v>128</v>
      </c>
      <c r="G8" s="134" t="s">
        <v>129</v>
      </c>
      <c r="H8" s="134" t="s">
        <v>50</v>
      </c>
      <c r="I8" s="134" t="s">
        <v>130</v>
      </c>
      <c r="J8" s="134" t="s">
        <v>117</v>
      </c>
      <c r="K8" s="134" t="s">
        <v>131</v>
      </c>
    </row>
    <row r="9" spans="1:33" ht="17" thickBot="1" x14ac:dyDescent="0.25">
      <c r="A9" s="126">
        <v>24</v>
      </c>
      <c r="B9" s="136">
        <v>235.77999999999997</v>
      </c>
      <c r="C9" s="136">
        <v>209.29</v>
      </c>
      <c r="D9" s="137">
        <v>217.57000000000002</v>
      </c>
      <c r="E9" s="137">
        <v>826.44</v>
      </c>
      <c r="F9" s="137">
        <v>217.57000000000002</v>
      </c>
      <c r="G9" s="137">
        <v>170.59666666666666</v>
      </c>
      <c r="H9" s="137">
        <v>826.44</v>
      </c>
      <c r="I9" s="137">
        <v>669.80333333333328</v>
      </c>
      <c r="J9" s="137">
        <v>922.43333333333339</v>
      </c>
      <c r="K9" s="137">
        <v>746.15666666666675</v>
      </c>
    </row>
    <row r="11" spans="1:33" x14ac:dyDescent="0.2">
      <c r="A11" s="138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</row>
    <row r="12" spans="1:33" x14ac:dyDescent="0.2">
      <c r="A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</row>
  </sheetData>
  <mergeCells count="18">
    <mergeCell ref="N2:P2"/>
    <mergeCell ref="Q2:S2"/>
    <mergeCell ref="T2:V2"/>
    <mergeCell ref="W2:Y2"/>
    <mergeCell ref="Z2:AC2"/>
    <mergeCell ref="AD2:AG2"/>
    <mergeCell ref="B11:E11"/>
    <mergeCell ref="F11:I11"/>
    <mergeCell ref="J11:M11"/>
    <mergeCell ref="N11:Q11"/>
    <mergeCell ref="R11:U11"/>
    <mergeCell ref="V11:Y11"/>
    <mergeCell ref="Z11:AC11"/>
    <mergeCell ref="AD11:AG11"/>
    <mergeCell ref="B2:D2"/>
    <mergeCell ref="E2:G2"/>
    <mergeCell ref="H2:J2"/>
    <mergeCell ref="K2:M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E7DB7-A33B-074A-918E-E4FCE1299FF0}">
  <dimension ref="A1:BA4"/>
  <sheetViews>
    <sheetView workbookViewId="0">
      <selection activeCell="Q26" sqref="Q26"/>
    </sheetView>
  </sheetViews>
  <sheetFormatPr baseColWidth="10" defaultRowHeight="16" x14ac:dyDescent="0.2"/>
  <sheetData>
    <row r="1" spans="1:53" ht="17" thickBot="1" x14ac:dyDescent="0.25">
      <c r="A1" s="1" t="s">
        <v>0</v>
      </c>
      <c r="B1" s="2" t="s">
        <v>132</v>
      </c>
      <c r="C1" s="3"/>
      <c r="D1" s="3"/>
      <c r="E1" s="4"/>
      <c r="F1" s="2" t="s">
        <v>133</v>
      </c>
      <c r="G1" s="3"/>
      <c r="H1" s="3"/>
      <c r="I1" s="4"/>
      <c r="J1" s="2" t="s">
        <v>134</v>
      </c>
      <c r="K1" s="3"/>
      <c r="L1" s="3"/>
      <c r="M1" s="4"/>
      <c r="N1" s="141" t="s">
        <v>135</v>
      </c>
      <c r="O1" s="142"/>
      <c r="P1" s="142"/>
      <c r="Q1" s="143"/>
      <c r="R1" s="2" t="s">
        <v>136</v>
      </c>
      <c r="S1" s="3"/>
      <c r="T1" s="3"/>
      <c r="U1" s="4"/>
      <c r="V1" s="2" t="s">
        <v>137</v>
      </c>
      <c r="W1" s="3"/>
      <c r="X1" s="3"/>
      <c r="Y1" s="4"/>
      <c r="Z1" s="141" t="s">
        <v>138</v>
      </c>
      <c r="AA1" s="142"/>
      <c r="AB1" s="142"/>
      <c r="AC1" s="143"/>
      <c r="AD1" s="2" t="s">
        <v>139</v>
      </c>
      <c r="AE1" s="3"/>
      <c r="AF1" s="3"/>
      <c r="AG1" s="4"/>
      <c r="AH1" s="2" t="s">
        <v>140</v>
      </c>
      <c r="AI1" s="3"/>
      <c r="AJ1" s="3"/>
      <c r="AK1" s="4"/>
      <c r="AL1" s="141" t="s">
        <v>141</v>
      </c>
      <c r="AM1" s="142"/>
      <c r="AN1" s="142"/>
      <c r="AO1" s="143"/>
      <c r="AP1" s="2" t="s">
        <v>142</v>
      </c>
      <c r="AQ1" s="3"/>
      <c r="AR1" s="3"/>
      <c r="AS1" s="4"/>
      <c r="AT1" s="2" t="s">
        <v>143</v>
      </c>
      <c r="AU1" s="3"/>
      <c r="AV1" s="3"/>
      <c r="AW1" s="4"/>
      <c r="AX1" s="141" t="s">
        <v>144</v>
      </c>
      <c r="AY1" s="142"/>
      <c r="AZ1" s="142"/>
      <c r="BA1" s="143"/>
    </row>
    <row r="2" spans="1:53" ht="17" thickBot="1" x14ac:dyDescent="0.25">
      <c r="A2" s="144"/>
      <c r="B2" s="23" t="s">
        <v>9</v>
      </c>
      <c r="C2" s="24" t="s">
        <v>10</v>
      </c>
      <c r="D2" s="24" t="s">
        <v>11</v>
      </c>
      <c r="E2" s="25" t="s">
        <v>17</v>
      </c>
      <c r="F2" s="23" t="s">
        <v>9</v>
      </c>
      <c r="G2" s="24" t="s">
        <v>10</v>
      </c>
      <c r="H2" s="24" t="s">
        <v>11</v>
      </c>
      <c r="I2" s="24" t="s">
        <v>17</v>
      </c>
      <c r="J2" s="23" t="s">
        <v>9</v>
      </c>
      <c r="K2" s="24" t="s">
        <v>10</v>
      </c>
      <c r="L2" s="24" t="s">
        <v>11</v>
      </c>
      <c r="M2" s="24" t="s">
        <v>17</v>
      </c>
      <c r="N2" s="23" t="s">
        <v>9</v>
      </c>
      <c r="O2" s="24" t="s">
        <v>10</v>
      </c>
      <c r="P2" s="24" t="s">
        <v>11</v>
      </c>
      <c r="Q2" s="25" t="s">
        <v>17</v>
      </c>
      <c r="R2" s="23" t="s">
        <v>9</v>
      </c>
      <c r="S2" s="24" t="s">
        <v>10</v>
      </c>
      <c r="T2" s="25" t="s">
        <v>11</v>
      </c>
      <c r="U2" s="25" t="s">
        <v>17</v>
      </c>
      <c r="V2" s="23" t="s">
        <v>9</v>
      </c>
      <c r="W2" s="24" t="s">
        <v>10</v>
      </c>
      <c r="X2" s="25" t="s">
        <v>11</v>
      </c>
      <c r="Y2" s="25" t="s">
        <v>17</v>
      </c>
      <c r="Z2" s="23" t="s">
        <v>9</v>
      </c>
      <c r="AA2" s="24" t="s">
        <v>10</v>
      </c>
      <c r="AB2" s="24" t="s">
        <v>11</v>
      </c>
      <c r="AC2" s="25" t="s">
        <v>17</v>
      </c>
      <c r="AD2" s="23" t="s">
        <v>9</v>
      </c>
      <c r="AE2" s="24" t="s">
        <v>10</v>
      </c>
      <c r="AF2" s="25" t="s">
        <v>11</v>
      </c>
      <c r="AG2" s="25" t="s">
        <v>17</v>
      </c>
      <c r="AH2" s="23" t="s">
        <v>9</v>
      </c>
      <c r="AI2" s="24" t="s">
        <v>10</v>
      </c>
      <c r="AJ2" s="25" t="s">
        <v>11</v>
      </c>
      <c r="AK2" s="25" t="s">
        <v>17</v>
      </c>
      <c r="AL2" s="23" t="s">
        <v>9</v>
      </c>
      <c r="AM2" s="24" t="s">
        <v>10</v>
      </c>
      <c r="AN2" s="24" t="s">
        <v>11</v>
      </c>
      <c r="AO2" s="25" t="s">
        <v>17</v>
      </c>
      <c r="AP2" s="23" t="s">
        <v>9</v>
      </c>
      <c r="AQ2" s="24" t="s">
        <v>10</v>
      </c>
      <c r="AR2" s="25" t="s">
        <v>11</v>
      </c>
      <c r="AS2" s="25" t="s">
        <v>17</v>
      </c>
      <c r="AT2" s="23" t="s">
        <v>9</v>
      </c>
      <c r="AU2" s="24" t="s">
        <v>10</v>
      </c>
      <c r="AV2" s="25" t="s">
        <v>11</v>
      </c>
      <c r="AW2" s="25" t="s">
        <v>17</v>
      </c>
      <c r="AX2" s="23" t="s">
        <v>9</v>
      </c>
      <c r="AY2" s="24" t="s">
        <v>10</v>
      </c>
      <c r="AZ2" s="24" t="s">
        <v>11</v>
      </c>
      <c r="BA2" s="25" t="s">
        <v>17</v>
      </c>
    </row>
    <row r="3" spans="1:53" x14ac:dyDescent="0.2">
      <c r="A3" s="33">
        <v>3</v>
      </c>
      <c r="B3" s="36"/>
      <c r="C3" s="34"/>
      <c r="D3" s="12"/>
      <c r="E3" s="35"/>
      <c r="F3" s="11"/>
      <c r="G3" s="12"/>
      <c r="H3" s="12"/>
      <c r="I3" s="35"/>
      <c r="J3" s="11"/>
      <c r="K3" s="12"/>
      <c r="L3" s="12"/>
      <c r="M3" s="35"/>
      <c r="N3" s="36"/>
      <c r="O3" s="34"/>
      <c r="P3" s="67"/>
      <c r="Q3" s="72"/>
      <c r="R3" s="36"/>
      <c r="S3" s="34"/>
      <c r="T3" s="67"/>
      <c r="U3" s="72"/>
      <c r="V3" s="36"/>
      <c r="W3" s="34"/>
      <c r="X3" s="67"/>
      <c r="Y3" s="72"/>
      <c r="Z3" s="36"/>
      <c r="AA3" s="34"/>
      <c r="AB3" s="67"/>
      <c r="AC3" s="72"/>
      <c r="AD3" s="36"/>
      <c r="AE3" s="34"/>
      <c r="AF3" s="67"/>
      <c r="AG3" s="72"/>
      <c r="AH3" s="36"/>
      <c r="AI3" s="34"/>
      <c r="AJ3" s="67"/>
      <c r="AK3" s="72"/>
      <c r="AL3" s="36"/>
      <c r="AM3" s="34"/>
      <c r="AN3" s="67"/>
      <c r="AO3" s="72"/>
      <c r="AP3" s="36"/>
      <c r="AQ3" s="34"/>
      <c r="AR3" s="67"/>
      <c r="AS3" s="72"/>
      <c r="AT3" s="34"/>
      <c r="AU3" s="34"/>
      <c r="AV3" s="67"/>
      <c r="AW3" s="72"/>
      <c r="AX3" s="12">
        <v>1475.4973150000001</v>
      </c>
      <c r="AY3" s="12">
        <v>1559.2056709999999</v>
      </c>
      <c r="AZ3" s="12">
        <v>1898.1691880000001</v>
      </c>
      <c r="BA3" s="35">
        <v>1356.1354980000001</v>
      </c>
    </row>
    <row r="4" spans="1:53" ht="17" thickBot="1" x14ac:dyDescent="0.25">
      <c r="A4" s="45">
        <v>14</v>
      </c>
      <c r="B4" s="18">
        <v>50.530283269999998</v>
      </c>
      <c r="C4" s="19">
        <v>52.328833510000003</v>
      </c>
      <c r="D4" s="19">
        <v>149.89469360000001</v>
      </c>
      <c r="E4" s="49">
        <v>231.0338227</v>
      </c>
      <c r="F4" s="18">
        <v>51.268057489999997</v>
      </c>
      <c r="G4" s="19">
        <v>65.621419959999997</v>
      </c>
      <c r="H4" s="19">
        <v>94.536695230000007</v>
      </c>
      <c r="I4" s="49">
        <v>190.0282469</v>
      </c>
      <c r="J4" s="18">
        <v>39.357785329999999</v>
      </c>
      <c r="K4" s="19">
        <v>63.564309770000001</v>
      </c>
      <c r="L4" s="19">
        <v>99.230237779999996</v>
      </c>
      <c r="M4" s="49">
        <v>207.91831680000001</v>
      </c>
      <c r="N4" s="18">
        <v>614.65698380000003</v>
      </c>
      <c r="O4" s="19">
        <v>730.51339629999995</v>
      </c>
      <c r="P4" s="19">
        <v>1010.031549</v>
      </c>
      <c r="Q4" s="49">
        <v>942.45486470000003</v>
      </c>
      <c r="R4" s="18">
        <v>385.11578020000002</v>
      </c>
      <c r="S4" s="19">
        <v>481.44248149999999</v>
      </c>
      <c r="T4" s="19">
        <v>268.45141480000001</v>
      </c>
      <c r="U4" s="49">
        <v>589.27097900000001</v>
      </c>
      <c r="V4" s="18">
        <v>371.71346499999999</v>
      </c>
      <c r="W4" s="19">
        <v>325.57816580000002</v>
      </c>
      <c r="X4" s="19">
        <v>442.5363911</v>
      </c>
      <c r="Y4" s="49">
        <v>625.42473089999999</v>
      </c>
      <c r="Z4" s="18">
        <v>38.795820220000003</v>
      </c>
      <c r="AA4" s="19">
        <v>51.778523419999999</v>
      </c>
      <c r="AB4" s="19">
        <v>22.666238119999999</v>
      </c>
      <c r="AC4" s="49">
        <v>138.0708995</v>
      </c>
      <c r="AD4" s="18">
        <v>16.902763019999998</v>
      </c>
      <c r="AE4" s="19">
        <v>64.501579359999994</v>
      </c>
      <c r="AF4" s="19">
        <v>12.615470999999999</v>
      </c>
      <c r="AG4" s="49">
        <v>130.84802429999999</v>
      </c>
      <c r="AH4" s="18">
        <v>12.605882299999999</v>
      </c>
      <c r="AI4" s="19">
        <v>53.729615189999997</v>
      </c>
      <c r="AJ4" s="19">
        <v>32.023494530000001</v>
      </c>
      <c r="AK4" s="49">
        <v>155.9607943</v>
      </c>
      <c r="AL4" s="18">
        <v>423.86536869999998</v>
      </c>
      <c r="AM4" s="19">
        <v>421.7912346</v>
      </c>
      <c r="AN4" s="19">
        <v>371.4857007</v>
      </c>
      <c r="AO4" s="49">
        <v>452.52932970000001</v>
      </c>
      <c r="AP4" s="18">
        <v>358.47552589999998</v>
      </c>
      <c r="AQ4" s="19">
        <v>426.08084919999999</v>
      </c>
      <c r="AR4" s="19">
        <v>381.5400075</v>
      </c>
      <c r="AS4" s="49">
        <v>386.80856849999998</v>
      </c>
      <c r="AT4" s="19">
        <v>379.45004469999998</v>
      </c>
      <c r="AU4" s="19">
        <v>335.63767480000001</v>
      </c>
      <c r="AV4" s="19">
        <v>421.2227934</v>
      </c>
      <c r="AW4" s="19">
        <v>512.38649669999995</v>
      </c>
      <c r="AX4" s="18"/>
      <c r="AY4" s="19"/>
      <c r="AZ4" s="19"/>
      <c r="BA4" s="49"/>
    </row>
  </sheetData>
  <mergeCells count="13">
    <mergeCell ref="AX1:BA1"/>
    <mergeCell ref="Z1:AC1"/>
    <mergeCell ref="AD1:AG1"/>
    <mergeCell ref="AH1:AK1"/>
    <mergeCell ref="AL1:AO1"/>
    <mergeCell ref="AP1:AS1"/>
    <mergeCell ref="AT1:AW1"/>
    <mergeCell ref="B1:E1"/>
    <mergeCell ref="F1:I1"/>
    <mergeCell ref="J1:M1"/>
    <mergeCell ref="N1:Q1"/>
    <mergeCell ref="R1:U1"/>
    <mergeCell ref="V1:Y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197E9-885C-D944-B64C-9E29DD091F7D}">
  <dimension ref="A1:Y46"/>
  <sheetViews>
    <sheetView workbookViewId="0">
      <selection sqref="A1:XFD1048576"/>
    </sheetView>
  </sheetViews>
  <sheetFormatPr baseColWidth="10" defaultRowHeight="16" x14ac:dyDescent="0.2"/>
  <cols>
    <col min="1" max="1" width="14" customWidth="1"/>
  </cols>
  <sheetData>
    <row r="1" spans="1:25" ht="17" thickBot="1" x14ac:dyDescent="0.25">
      <c r="A1" s="1" t="s">
        <v>0</v>
      </c>
      <c r="B1" s="145" t="s">
        <v>145</v>
      </c>
      <c r="C1" s="146"/>
      <c r="D1" s="146"/>
      <c r="E1" s="111"/>
      <c r="F1" s="2" t="s">
        <v>146</v>
      </c>
      <c r="G1" s="3"/>
      <c r="H1" s="3"/>
      <c r="I1" s="4"/>
      <c r="J1" s="2" t="s">
        <v>147</v>
      </c>
      <c r="K1" s="3"/>
      <c r="L1" s="3"/>
      <c r="M1" s="4"/>
      <c r="N1" s="2" t="s">
        <v>148</v>
      </c>
      <c r="O1" s="3"/>
      <c r="P1" s="3"/>
      <c r="Q1" s="4"/>
      <c r="R1" s="2" t="s">
        <v>149</v>
      </c>
      <c r="S1" s="3"/>
      <c r="T1" s="3"/>
      <c r="U1" s="4"/>
      <c r="V1" s="2" t="s">
        <v>150</v>
      </c>
      <c r="W1" s="3"/>
      <c r="X1" s="3"/>
      <c r="Y1" s="4"/>
    </row>
    <row r="2" spans="1:25" ht="17" thickBot="1" x14ac:dyDescent="0.25">
      <c r="A2" s="5"/>
      <c r="B2" s="69" t="s">
        <v>9</v>
      </c>
      <c r="C2" s="70" t="s">
        <v>10</v>
      </c>
      <c r="D2" s="71" t="s">
        <v>11</v>
      </c>
      <c r="E2" s="9" t="s">
        <v>12</v>
      </c>
      <c r="F2" s="69" t="s">
        <v>9</v>
      </c>
      <c r="G2" s="70" t="s">
        <v>10</v>
      </c>
      <c r="H2" s="71" t="s">
        <v>11</v>
      </c>
      <c r="I2" s="9" t="s">
        <v>12</v>
      </c>
      <c r="J2" s="69" t="s">
        <v>9</v>
      </c>
      <c r="K2" s="70" t="s">
        <v>10</v>
      </c>
      <c r="L2" s="71" t="s">
        <v>11</v>
      </c>
      <c r="M2" s="9" t="s">
        <v>12</v>
      </c>
      <c r="N2" s="69" t="s">
        <v>9</v>
      </c>
      <c r="O2" s="70" t="s">
        <v>10</v>
      </c>
      <c r="P2" s="71" t="s">
        <v>11</v>
      </c>
      <c r="Q2" s="9" t="s">
        <v>12</v>
      </c>
      <c r="R2" s="69" t="s">
        <v>9</v>
      </c>
      <c r="S2" s="70" t="s">
        <v>10</v>
      </c>
      <c r="T2" s="71" t="s">
        <v>11</v>
      </c>
      <c r="U2" s="9" t="s">
        <v>12</v>
      </c>
      <c r="V2" s="69" t="s">
        <v>9</v>
      </c>
      <c r="W2" s="70" t="s">
        <v>10</v>
      </c>
      <c r="X2" s="71" t="s">
        <v>11</v>
      </c>
      <c r="Y2" s="9" t="s">
        <v>12</v>
      </c>
    </row>
    <row r="3" spans="1:25" x14ac:dyDescent="0.2">
      <c r="A3" s="10">
        <v>2.5</v>
      </c>
      <c r="B3" s="11">
        <v>6.0396694100000001</v>
      </c>
      <c r="C3" s="12">
        <v>5.1687269100000002</v>
      </c>
      <c r="D3" s="35">
        <v>9.1915220899999994</v>
      </c>
      <c r="E3" s="12">
        <v>6.7999728033333326</v>
      </c>
      <c r="F3" s="11">
        <v>5.3709743200000002</v>
      </c>
      <c r="G3" s="12">
        <v>5.8775993199999998</v>
      </c>
      <c r="H3" s="35">
        <v>4.9493085700000004</v>
      </c>
      <c r="I3" s="12">
        <v>5.3992940699999998</v>
      </c>
      <c r="J3" s="11">
        <v>5.7003259999999996</v>
      </c>
      <c r="K3" s="12">
        <v>4.6322402599999997</v>
      </c>
      <c r="L3" s="35">
        <v>5.8384597899999999</v>
      </c>
      <c r="M3" s="67">
        <v>5.3903420166666676</v>
      </c>
      <c r="N3" s="11">
        <v>4.7376394499999996</v>
      </c>
      <c r="O3" s="12">
        <v>4.6125942999999996</v>
      </c>
      <c r="P3" s="35">
        <v>6.8258517599999999</v>
      </c>
      <c r="Q3" s="12">
        <v>5.3920285033333331</v>
      </c>
      <c r="R3" s="11">
        <v>6.9755962900000004</v>
      </c>
      <c r="S3" s="12">
        <v>1.47974732</v>
      </c>
      <c r="T3" s="35">
        <v>4.9316756699999997</v>
      </c>
      <c r="U3" s="67">
        <v>4.4623397599999999</v>
      </c>
      <c r="V3" s="11">
        <v>4.8018712199999998</v>
      </c>
      <c r="W3" s="12">
        <v>3.8782261099999999</v>
      </c>
      <c r="X3" s="35">
        <v>4.9047619100000004</v>
      </c>
      <c r="Y3" s="72">
        <v>4.5282864133333334</v>
      </c>
    </row>
    <row r="4" spans="1:25" x14ac:dyDescent="0.2">
      <c r="A4" s="10">
        <v>3</v>
      </c>
      <c r="B4" s="15">
        <v>6.8149625399999998</v>
      </c>
      <c r="C4" s="16">
        <v>6.2165695400000001</v>
      </c>
      <c r="D4" s="41">
        <v>11.6096412</v>
      </c>
      <c r="E4" s="16">
        <v>8.2137244266666674</v>
      </c>
      <c r="F4" s="15">
        <v>5.1251405200000004</v>
      </c>
      <c r="G4" s="16">
        <v>5.4605139200000004</v>
      </c>
      <c r="H4" s="41">
        <v>6.1933555800000004</v>
      </c>
      <c r="I4" s="16">
        <v>5.5930033400000001</v>
      </c>
      <c r="J4" s="15">
        <v>6.4332250000000002</v>
      </c>
      <c r="K4" s="16">
        <v>5.3041887599999997</v>
      </c>
      <c r="L4" s="41">
        <v>6.1868380600000004</v>
      </c>
      <c r="M4" s="43">
        <v>5.9747506066666665</v>
      </c>
      <c r="N4" s="15">
        <v>5.37942432</v>
      </c>
      <c r="O4" s="16">
        <v>5.1283680699999996</v>
      </c>
      <c r="P4" s="41">
        <v>6.9247996199999999</v>
      </c>
      <c r="Q4" s="16">
        <v>5.8108640033333332</v>
      </c>
      <c r="R4" s="15">
        <v>7.4747032999999998</v>
      </c>
      <c r="S4" s="16">
        <v>1.5873803399999999</v>
      </c>
      <c r="T4" s="41">
        <v>4.8600707200000004</v>
      </c>
      <c r="U4" s="43">
        <v>4.6407181199999998</v>
      </c>
      <c r="V4" s="15">
        <v>5.1720037799999998</v>
      </c>
      <c r="W4" s="16">
        <v>4.2572156000000003</v>
      </c>
      <c r="X4" s="41">
        <v>5.7344322400000003</v>
      </c>
      <c r="Y4" s="44">
        <v>5.0545505400000001</v>
      </c>
    </row>
    <row r="5" spans="1:25" x14ac:dyDescent="0.2">
      <c r="A5" s="10">
        <v>3.5</v>
      </c>
      <c r="B5" s="15">
        <v>8.2986548899999999</v>
      </c>
      <c r="C5" s="16">
        <v>7.3283331699999996</v>
      </c>
      <c r="D5" s="41">
        <v>14.011495699999999</v>
      </c>
      <c r="E5" s="16">
        <v>9.8794945866666666</v>
      </c>
      <c r="F5" s="15">
        <v>5.8754586299999998</v>
      </c>
      <c r="G5" s="16">
        <v>6.2589876999999996</v>
      </c>
      <c r="H5" s="41">
        <v>6.4984027299999996</v>
      </c>
      <c r="I5" s="16">
        <v>6.210949686666666</v>
      </c>
      <c r="J5" s="15">
        <v>6.3517919999999997</v>
      </c>
      <c r="K5" s="16">
        <v>5.6198876200000001</v>
      </c>
      <c r="L5" s="41">
        <v>6.9813463100000002</v>
      </c>
      <c r="M5" s="43">
        <v>6.3176753099999994</v>
      </c>
      <c r="N5" s="15">
        <v>5.57585044</v>
      </c>
      <c r="O5" s="16">
        <v>5.2769342799999999</v>
      </c>
      <c r="P5" s="41">
        <v>6.8234737000000001</v>
      </c>
      <c r="Q5" s="16">
        <v>5.89208614</v>
      </c>
      <c r="R5" s="15">
        <v>7.6916143100000003</v>
      </c>
      <c r="S5" s="16">
        <v>1.88481813</v>
      </c>
      <c r="T5" s="41">
        <v>6.4908504000000002</v>
      </c>
      <c r="U5" s="43">
        <v>5.3557609466666669</v>
      </c>
      <c r="V5" s="15">
        <v>5.3663276199999999</v>
      </c>
      <c r="W5" s="16">
        <v>4.7589501500000004</v>
      </c>
      <c r="X5" s="41">
        <v>6.69047619</v>
      </c>
      <c r="Y5" s="44">
        <v>5.6052513200000007</v>
      </c>
    </row>
    <row r="6" spans="1:25" x14ac:dyDescent="0.2">
      <c r="A6" s="10">
        <v>4</v>
      </c>
      <c r="B6" s="15">
        <v>9.0796862699999998</v>
      </c>
      <c r="C6" s="16">
        <v>8.1689736400000008</v>
      </c>
      <c r="D6" s="41">
        <v>14.825763500000001</v>
      </c>
      <c r="E6" s="16">
        <v>10.691474470000001</v>
      </c>
      <c r="F6" s="15">
        <v>5.9443291499999997</v>
      </c>
      <c r="G6" s="16">
        <v>6.5144496800000002</v>
      </c>
      <c r="H6" s="41">
        <v>6.8352094799999996</v>
      </c>
      <c r="I6" s="16">
        <v>6.4313294366666662</v>
      </c>
      <c r="J6" s="15">
        <v>7.0032569999999996</v>
      </c>
      <c r="K6" s="16">
        <v>6.0474535100000004</v>
      </c>
      <c r="L6" s="41">
        <v>7.3723531500000004</v>
      </c>
      <c r="M6" s="43">
        <v>6.8076878866666668</v>
      </c>
      <c r="N6" s="15">
        <v>5.4374397500000002</v>
      </c>
      <c r="O6" s="16">
        <v>4.6570782800000003</v>
      </c>
      <c r="P6" s="41">
        <v>6.4651107999999997</v>
      </c>
      <c r="Q6" s="16">
        <v>5.5198762766666674</v>
      </c>
      <c r="R6" s="15">
        <v>8.0780952599999996</v>
      </c>
      <c r="S6" s="16">
        <v>2.23069791</v>
      </c>
      <c r="T6" s="41">
        <v>6.9989996799999998</v>
      </c>
      <c r="U6" s="43">
        <v>5.7692642833333325</v>
      </c>
      <c r="V6" s="15">
        <v>5.2340039599999999</v>
      </c>
      <c r="W6" s="16">
        <v>4.7567992800000001</v>
      </c>
      <c r="X6" s="41">
        <v>6.5677655699999997</v>
      </c>
      <c r="Y6" s="44">
        <v>5.5195229366666672</v>
      </c>
    </row>
    <row r="7" spans="1:25" x14ac:dyDescent="0.2">
      <c r="A7" s="10">
        <v>4.5</v>
      </c>
      <c r="B7" s="15">
        <v>9.3345669299999994</v>
      </c>
      <c r="C7" s="16">
        <v>8.9663988900000007</v>
      </c>
      <c r="D7" s="41">
        <v>15.3342084</v>
      </c>
      <c r="E7" s="16">
        <v>11.211724740000001</v>
      </c>
      <c r="F7" s="15">
        <v>6.0996738700000002</v>
      </c>
      <c r="G7" s="16">
        <v>5.9929801500000002</v>
      </c>
      <c r="H7" s="41">
        <v>7.1987407699999997</v>
      </c>
      <c r="I7" s="16">
        <v>6.4304649300000003</v>
      </c>
      <c r="J7" s="15">
        <v>7.0846910000000003</v>
      </c>
      <c r="K7" s="16">
        <v>6.0372536300000004</v>
      </c>
      <c r="L7" s="41">
        <v>7.4212290100000002</v>
      </c>
      <c r="M7" s="43">
        <v>6.8477245466666679</v>
      </c>
      <c r="N7" s="15">
        <v>5.6214708800000004</v>
      </c>
      <c r="O7" s="16">
        <v>4.6125942999999996</v>
      </c>
      <c r="P7" s="41">
        <v>6.2764171199999996</v>
      </c>
      <c r="Q7" s="16">
        <v>5.5034941000000002</v>
      </c>
      <c r="R7" s="15">
        <v>8.0730905899999996</v>
      </c>
      <c r="S7" s="16">
        <v>2.17646797</v>
      </c>
      <c r="T7" s="41">
        <v>6.5924956200000002</v>
      </c>
      <c r="U7" s="43">
        <v>5.6140180600000003</v>
      </c>
      <c r="V7" s="15">
        <v>5.1821955900000001</v>
      </c>
      <c r="W7" s="16">
        <v>4.1258670899999998</v>
      </c>
      <c r="X7" s="41">
        <v>6.6813186800000004</v>
      </c>
      <c r="Y7" s="44">
        <v>5.3297937866666665</v>
      </c>
    </row>
    <row r="8" spans="1:25" x14ac:dyDescent="0.2">
      <c r="A8" s="10">
        <v>5</v>
      </c>
      <c r="B8" s="15">
        <v>10.607123</v>
      </c>
      <c r="C8" s="16">
        <v>9.9575805299999995</v>
      </c>
      <c r="D8" s="41">
        <v>17.2032211</v>
      </c>
      <c r="E8" s="16">
        <v>12.589308209999999</v>
      </c>
      <c r="F8" s="15">
        <v>6.8708384300000001</v>
      </c>
      <c r="G8" s="16">
        <v>6.7690093600000001</v>
      </c>
      <c r="H8" s="41">
        <v>7.0957157100000003</v>
      </c>
      <c r="I8" s="16">
        <v>6.9118545000000005</v>
      </c>
      <c r="J8" s="15">
        <v>8.3061889999999998</v>
      </c>
      <c r="K8" s="16">
        <v>7.5135832699999998</v>
      </c>
      <c r="L8" s="41">
        <v>9.3999662199999996</v>
      </c>
      <c r="M8" s="43">
        <v>8.4065794966666658</v>
      </c>
      <c r="N8" s="15">
        <v>5.63231649</v>
      </c>
      <c r="O8" s="16">
        <v>4.8463499099999998</v>
      </c>
      <c r="P8" s="41">
        <v>5.9144871300000004</v>
      </c>
      <c r="Q8" s="16">
        <v>5.4643845099999995</v>
      </c>
      <c r="R8" s="15">
        <v>7.9994644900000003</v>
      </c>
      <c r="S8" s="16">
        <v>2.2520249300000001</v>
      </c>
      <c r="T8" s="41">
        <v>6.1513415199999999</v>
      </c>
      <c r="U8" s="43">
        <v>5.467610313333334</v>
      </c>
      <c r="V8" s="15">
        <v>5.4468429199999999</v>
      </c>
      <c r="W8" s="16">
        <v>4.5859696599999999</v>
      </c>
      <c r="X8" s="41">
        <v>6.5714285700000001</v>
      </c>
      <c r="Y8" s="44">
        <v>5.53474705</v>
      </c>
    </row>
    <row r="9" spans="1:25" x14ac:dyDescent="0.2">
      <c r="A9" s="10">
        <v>5.5</v>
      </c>
      <c r="B9" s="15">
        <v>11.152021299999999</v>
      </c>
      <c r="C9" s="16">
        <v>9.8631170400000006</v>
      </c>
      <c r="D9" s="41">
        <v>16.830793100000001</v>
      </c>
      <c r="E9" s="16">
        <v>12.61531048</v>
      </c>
      <c r="F9" s="15">
        <v>6.6858454099999998</v>
      </c>
      <c r="G9" s="16">
        <v>7.45210229</v>
      </c>
      <c r="H9" s="41">
        <v>7.2165571399999999</v>
      </c>
      <c r="I9" s="16">
        <v>7.1181682799999999</v>
      </c>
      <c r="J9" s="15">
        <v>9.2019540000000006</v>
      </c>
      <c r="K9" s="16">
        <v>8.0632989899999998</v>
      </c>
      <c r="L9" s="41">
        <v>8.9826839799999991</v>
      </c>
      <c r="M9" s="43">
        <v>8.7493123233333332</v>
      </c>
      <c r="N9" s="15">
        <v>5.4436372400000002</v>
      </c>
      <c r="O9" s="16">
        <v>4.6940051399999998</v>
      </c>
      <c r="P9" s="41">
        <v>5.8036489700000002</v>
      </c>
      <c r="Q9" s="16">
        <v>5.3137637833333331</v>
      </c>
      <c r="R9" s="15">
        <v>8.9067393399999997</v>
      </c>
      <c r="S9" s="16">
        <v>2.4664641199999999</v>
      </c>
      <c r="T9" s="41">
        <v>7.4933197099999997</v>
      </c>
      <c r="U9" s="43">
        <v>6.2888410566666666</v>
      </c>
      <c r="V9" s="15">
        <v>5.7364601799999999</v>
      </c>
      <c r="W9" s="16">
        <v>4.5859696599999999</v>
      </c>
      <c r="X9" s="41">
        <v>7.1739926799999996</v>
      </c>
      <c r="Y9" s="44">
        <v>5.8321408400000001</v>
      </c>
    </row>
    <row r="10" spans="1:25" x14ac:dyDescent="0.2">
      <c r="A10" s="10">
        <v>6</v>
      </c>
      <c r="B10" s="15">
        <v>12.0374417</v>
      </c>
      <c r="C10" s="16">
        <v>10.147027400000001</v>
      </c>
      <c r="D10" s="41">
        <v>17.234490699999998</v>
      </c>
      <c r="E10" s="16">
        <v>13.139653266666665</v>
      </c>
      <c r="F10" s="15">
        <v>6.5521192399999997</v>
      </c>
      <c r="G10" s="16">
        <v>7.5793821399999999</v>
      </c>
      <c r="H10" s="41">
        <v>7.4027768800000002</v>
      </c>
      <c r="I10" s="16">
        <v>7.1780927533333339</v>
      </c>
      <c r="J10" s="15">
        <v>9.6905540000000006</v>
      </c>
      <c r="K10" s="16">
        <v>9.0204296300000006</v>
      </c>
      <c r="L10" s="41">
        <v>9.8473823899999999</v>
      </c>
      <c r="M10" s="43">
        <v>9.5194553400000004</v>
      </c>
      <c r="N10" s="15">
        <v>5.2611554900000002</v>
      </c>
      <c r="O10" s="16">
        <v>5.1056967000000002</v>
      </c>
      <c r="P10" s="41">
        <v>5.90616393</v>
      </c>
      <c r="Q10" s="16">
        <v>5.4243387066666671</v>
      </c>
      <c r="R10" s="15">
        <v>8.3959547699999995</v>
      </c>
      <c r="S10" s="16">
        <v>2.4935790899999999</v>
      </c>
      <c r="T10" s="41">
        <v>6.7357055199999998</v>
      </c>
      <c r="U10" s="43">
        <v>5.8750797933333336</v>
      </c>
      <c r="V10" s="15">
        <v>5.8604605300000001</v>
      </c>
      <c r="W10" s="16">
        <v>4.9692608800000002</v>
      </c>
      <c r="X10" s="41">
        <v>7.0366300400000004</v>
      </c>
      <c r="Y10" s="44">
        <v>5.9554504833333342</v>
      </c>
    </row>
    <row r="11" spans="1:25" x14ac:dyDescent="0.2">
      <c r="A11" s="10">
        <v>6.5</v>
      </c>
      <c r="B11" s="15">
        <v>12.421708199999999</v>
      </c>
      <c r="C11" s="16">
        <v>10.580876200000001</v>
      </c>
      <c r="D11" s="41">
        <v>16.894879100000001</v>
      </c>
      <c r="E11" s="16">
        <v>13.2991545</v>
      </c>
      <c r="F11" s="15">
        <v>7.18152788</v>
      </c>
      <c r="G11" s="16">
        <v>6.9530773300000002</v>
      </c>
      <c r="H11" s="41">
        <v>7.16310804</v>
      </c>
      <c r="I11" s="16">
        <v>7.0992377500000003</v>
      </c>
      <c r="J11" s="15">
        <v>10.586320000000001</v>
      </c>
      <c r="K11" s="16">
        <v>9.2137298699999999</v>
      </c>
      <c r="L11" s="41">
        <v>9.6531651600000004</v>
      </c>
      <c r="M11" s="43">
        <v>9.8177383433333336</v>
      </c>
      <c r="N11" s="15">
        <v>5.2170844299999999</v>
      </c>
      <c r="O11" s="16">
        <v>4.4564709599999999</v>
      </c>
      <c r="P11" s="41">
        <v>5.6232784999999996</v>
      </c>
      <c r="Q11" s="16">
        <v>5.0989446300000001</v>
      </c>
      <c r="R11" s="15">
        <v>8.7584497599999995</v>
      </c>
      <c r="S11" s="16">
        <v>2.5995584100000002</v>
      </c>
      <c r="T11" s="41">
        <v>6.9782557699999996</v>
      </c>
      <c r="U11" s="43">
        <v>6.1120879799999992</v>
      </c>
      <c r="V11" s="15">
        <v>6.1103297400000001</v>
      </c>
      <c r="W11" s="16">
        <v>4.8005821199999996</v>
      </c>
      <c r="X11" s="41">
        <v>6.4981685000000002</v>
      </c>
      <c r="Y11" s="44">
        <v>5.803026786666666</v>
      </c>
    </row>
    <row r="12" spans="1:25" x14ac:dyDescent="0.2">
      <c r="A12" s="10">
        <v>7</v>
      </c>
      <c r="B12" s="15">
        <v>12.6924674</v>
      </c>
      <c r="C12" s="16">
        <v>10.591867199999999</v>
      </c>
      <c r="D12" s="41">
        <v>16.213821800000002</v>
      </c>
      <c r="E12" s="16">
        <v>13.166052133333332</v>
      </c>
      <c r="F12" s="15">
        <v>7.1599093299999996</v>
      </c>
      <c r="G12" s="16">
        <v>7.3005732999999999</v>
      </c>
      <c r="H12" s="41">
        <v>8.0258073900000007</v>
      </c>
      <c r="I12" s="16">
        <v>7.4954300066666661</v>
      </c>
      <c r="J12" s="15">
        <v>10.83062</v>
      </c>
      <c r="K12" s="16">
        <v>9.8959611800000005</v>
      </c>
      <c r="L12" s="41">
        <v>10.7534232</v>
      </c>
      <c r="M12" s="43">
        <v>10.493334793333334</v>
      </c>
      <c r="N12" s="15">
        <v>5.6354152400000004</v>
      </c>
      <c r="O12" s="16">
        <v>4.4375781500000002</v>
      </c>
      <c r="P12" s="41">
        <v>5.7011340300000004</v>
      </c>
      <c r="Q12" s="16">
        <v>5.258042473333334</v>
      </c>
      <c r="R12" s="15">
        <v>8.2726885299999999</v>
      </c>
      <c r="S12" s="16">
        <v>2.59625101</v>
      </c>
      <c r="T12" s="41">
        <v>7.3062402200000003</v>
      </c>
      <c r="U12" s="43">
        <v>6.0583932533333327</v>
      </c>
      <c r="V12" s="15">
        <v>5.9492991399999999</v>
      </c>
      <c r="W12" s="16">
        <v>4.4301960899999999</v>
      </c>
      <c r="X12" s="41">
        <v>6.65750916</v>
      </c>
      <c r="Y12" s="44">
        <v>5.679001463333333</v>
      </c>
    </row>
    <row r="13" spans="1:25" x14ac:dyDescent="0.2">
      <c r="A13" s="10">
        <v>7.5</v>
      </c>
      <c r="B13" s="15">
        <v>12.698716599999999</v>
      </c>
      <c r="C13" s="16">
        <v>9.7126587000000004</v>
      </c>
      <c r="D13" s="41">
        <v>16.6406566</v>
      </c>
      <c r="E13" s="16">
        <v>13.017343966666667</v>
      </c>
      <c r="F13" s="15">
        <v>7.3449023499999999</v>
      </c>
      <c r="G13" s="16">
        <v>7.5207894199999998</v>
      </c>
      <c r="H13" s="41">
        <v>7.8326935000000004</v>
      </c>
      <c r="I13" s="16">
        <v>7.5661284233333328</v>
      </c>
      <c r="J13" s="15">
        <v>10.99349</v>
      </c>
      <c r="K13" s="16">
        <v>10.028310899999999</v>
      </c>
      <c r="L13" s="41">
        <v>11.7660353</v>
      </c>
      <c r="M13" s="43">
        <v>10.929278733333334</v>
      </c>
      <c r="N13" s="15">
        <v>5.4451866200000003</v>
      </c>
      <c r="O13" s="16">
        <v>4.5416603699999998</v>
      </c>
      <c r="P13" s="41">
        <v>5.7965147999999997</v>
      </c>
      <c r="Q13" s="16">
        <v>5.2611205966666672</v>
      </c>
      <c r="R13" s="15">
        <v>8.6011882199999992</v>
      </c>
      <c r="S13" s="16">
        <v>2.8402857199999998</v>
      </c>
      <c r="T13" s="41">
        <v>6.8789154200000002</v>
      </c>
      <c r="U13" s="43">
        <v>6.1067964533333337</v>
      </c>
      <c r="V13" s="15">
        <v>5.9844608900000003</v>
      </c>
      <c r="W13" s="16">
        <v>4.4280452199999996</v>
      </c>
      <c r="X13" s="41">
        <v>6.4285714299999999</v>
      </c>
      <c r="Y13" s="44">
        <v>5.6136925133333335</v>
      </c>
    </row>
    <row r="14" spans="1:25" x14ac:dyDescent="0.2">
      <c r="A14" s="10">
        <v>8</v>
      </c>
      <c r="B14" s="15">
        <v>12.7333426</v>
      </c>
      <c r="C14" s="16">
        <v>9.9625562399999996</v>
      </c>
      <c r="D14" s="41">
        <v>15.636252300000001</v>
      </c>
      <c r="E14" s="16">
        <v>12.777383713333334</v>
      </c>
      <c r="F14" s="15">
        <v>7.18152788</v>
      </c>
      <c r="G14" s="16">
        <v>7.3353680099999998</v>
      </c>
      <c r="H14" s="41">
        <v>8.0911857099999995</v>
      </c>
      <c r="I14" s="16">
        <v>7.5360271999999995</v>
      </c>
      <c r="J14" s="15">
        <v>11.48208</v>
      </c>
      <c r="K14" s="16">
        <v>10.4762766</v>
      </c>
      <c r="L14" s="41">
        <v>12.239726900000001</v>
      </c>
      <c r="M14" s="43">
        <v>11.399361166666667</v>
      </c>
      <c r="N14" s="15">
        <v>5.9516595499999996</v>
      </c>
      <c r="O14" s="16">
        <v>4.3003476300000001</v>
      </c>
      <c r="P14" s="41">
        <v>5.8636690800000002</v>
      </c>
      <c r="Q14" s="16">
        <v>5.3718920866666666</v>
      </c>
      <c r="R14" s="15">
        <v>7.6136143799999996</v>
      </c>
      <c r="S14" s="16">
        <v>2.5716165900000001</v>
      </c>
      <c r="T14" s="41">
        <v>6.6964457199999998</v>
      </c>
      <c r="U14" s="43">
        <v>5.627225563333333</v>
      </c>
      <c r="V14" s="15">
        <v>5.56710628</v>
      </c>
      <c r="W14" s="16">
        <v>4.51776176</v>
      </c>
      <c r="X14" s="41">
        <v>6.46703297</v>
      </c>
      <c r="Y14" s="44">
        <v>5.5173003366666675</v>
      </c>
    </row>
    <row r="15" spans="1:25" x14ac:dyDescent="0.2">
      <c r="A15" s="10">
        <v>8.5</v>
      </c>
      <c r="B15" s="15">
        <v>12.7747288</v>
      </c>
      <c r="C15" s="16">
        <v>11.526031</v>
      </c>
      <c r="D15" s="41">
        <v>15.903932899999999</v>
      </c>
      <c r="E15" s="16">
        <v>13.401564233333334</v>
      </c>
      <c r="F15" s="15">
        <v>7.3713078599999999</v>
      </c>
      <c r="G15" s="16">
        <v>7.1961891600000003</v>
      </c>
      <c r="H15" s="41">
        <v>8.1397546700000003</v>
      </c>
      <c r="I15" s="16">
        <v>7.5690838966666663</v>
      </c>
      <c r="J15" s="15">
        <v>12.05212</v>
      </c>
      <c r="K15" s="16">
        <v>11.0667919</v>
      </c>
      <c r="L15" s="41">
        <v>12.6156668</v>
      </c>
      <c r="M15" s="43">
        <v>11.911526233333333</v>
      </c>
      <c r="N15" s="15">
        <v>5.9594064199999996</v>
      </c>
      <c r="O15" s="16">
        <v>4.3041261999999998</v>
      </c>
      <c r="P15" s="41">
        <v>5.5736494700000003</v>
      </c>
      <c r="Q15" s="16">
        <v>5.279060696666666</v>
      </c>
      <c r="R15" s="15">
        <v>7.5756518000000002</v>
      </c>
      <c r="S15" s="16">
        <v>2.7326527</v>
      </c>
      <c r="T15" s="41">
        <v>6.5924956200000002</v>
      </c>
      <c r="U15" s="43">
        <v>5.6336000400000001</v>
      </c>
      <c r="V15" s="15">
        <v>5.2015600299999996</v>
      </c>
      <c r="W15" s="16">
        <v>4.1847059700000004</v>
      </c>
      <c r="X15" s="41">
        <v>6.9615384599999999</v>
      </c>
      <c r="Y15" s="44">
        <v>5.4492681533333327</v>
      </c>
    </row>
    <row r="16" spans="1:25" x14ac:dyDescent="0.2">
      <c r="A16" s="10">
        <v>9</v>
      </c>
      <c r="B16" s="15">
        <v>13.549511000000001</v>
      </c>
      <c r="C16" s="16">
        <v>11.053713500000001</v>
      </c>
      <c r="D16" s="41">
        <v>16.141890799999999</v>
      </c>
      <c r="E16" s="16">
        <v>13.581705100000001</v>
      </c>
      <c r="F16" s="15">
        <v>7.0309701200000001</v>
      </c>
      <c r="G16" s="16">
        <v>7.4274019899999999</v>
      </c>
      <c r="H16" s="41">
        <v>8.3071510199999992</v>
      </c>
      <c r="I16" s="16">
        <v>7.5885077099999991</v>
      </c>
      <c r="J16" s="15">
        <v>12.86645</v>
      </c>
      <c r="K16" s="16">
        <v>11.881289900000001</v>
      </c>
      <c r="L16" s="41">
        <v>12.846265300000001</v>
      </c>
      <c r="M16" s="43">
        <v>12.531335066666665</v>
      </c>
      <c r="N16" s="15">
        <v>5.5928935400000004</v>
      </c>
      <c r="O16" s="16">
        <v>4.38553704</v>
      </c>
      <c r="P16" s="41">
        <v>5.6479379200000004</v>
      </c>
      <c r="Q16" s="16">
        <v>5.2087895000000008</v>
      </c>
      <c r="R16" s="15">
        <v>7.55833873</v>
      </c>
      <c r="S16" s="16">
        <v>2.64800039</v>
      </c>
      <c r="T16" s="41">
        <v>6.1859915499999998</v>
      </c>
      <c r="U16" s="43">
        <v>5.464110223333333</v>
      </c>
      <c r="V16" s="15">
        <v>5.26169171</v>
      </c>
      <c r="W16" s="16">
        <v>3.937065</v>
      </c>
      <c r="X16" s="41">
        <v>6.9725274700000002</v>
      </c>
      <c r="Y16" s="44">
        <v>5.3904280600000005</v>
      </c>
    </row>
    <row r="17" spans="1:25" x14ac:dyDescent="0.2">
      <c r="A17" s="10">
        <v>9.5</v>
      </c>
      <c r="B17" s="15">
        <v>13.341754699999999</v>
      </c>
      <c r="C17" s="16">
        <v>12.249805500000001</v>
      </c>
      <c r="D17" s="41">
        <v>16.171900699999998</v>
      </c>
      <c r="E17" s="16">
        <v>13.921153633333333</v>
      </c>
      <c r="F17" s="15">
        <v>7.6259435</v>
      </c>
      <c r="G17" s="16">
        <v>7.30012215</v>
      </c>
      <c r="H17" s="41">
        <v>8.6241273899999999</v>
      </c>
      <c r="I17" s="16">
        <v>7.8500643466666666</v>
      </c>
      <c r="J17" s="15">
        <v>12.86645</v>
      </c>
      <c r="K17" s="16">
        <v>12.034039399999999</v>
      </c>
      <c r="L17" s="41">
        <v>13.3688327</v>
      </c>
      <c r="M17" s="43">
        <v>12.756440699999999</v>
      </c>
      <c r="N17" s="15">
        <v>5.7328536000000003</v>
      </c>
      <c r="O17" s="16">
        <v>4.28901194</v>
      </c>
      <c r="P17" s="41">
        <v>5.3567292899999996</v>
      </c>
      <c r="Q17" s="16">
        <v>5.1261982766666669</v>
      </c>
      <c r="R17" s="15">
        <v>7.3710491899999999</v>
      </c>
      <c r="S17" s="16">
        <v>2.5945973100000002</v>
      </c>
      <c r="T17" s="41">
        <v>6.6479663999999996</v>
      </c>
      <c r="U17" s="43">
        <v>5.5378709666666666</v>
      </c>
      <c r="V17" s="15">
        <v>5.1191762299999999</v>
      </c>
      <c r="W17" s="16">
        <v>4.02678154</v>
      </c>
      <c r="X17" s="41">
        <v>6.5567765600000003</v>
      </c>
      <c r="Y17" s="44">
        <v>5.2342447766666664</v>
      </c>
    </row>
    <row r="18" spans="1:25" x14ac:dyDescent="0.2">
      <c r="A18" s="10">
        <v>10</v>
      </c>
      <c r="B18" s="15">
        <v>14.0852909</v>
      </c>
      <c r="C18" s="16">
        <v>13.428891</v>
      </c>
      <c r="D18" s="41">
        <v>16.737271799999998</v>
      </c>
      <c r="E18" s="16">
        <v>14.750484566666666</v>
      </c>
      <c r="F18" s="15">
        <v>7.70763073</v>
      </c>
      <c r="G18" s="16">
        <v>7.6824128299999996</v>
      </c>
      <c r="H18" s="41">
        <v>8.4933707599999995</v>
      </c>
      <c r="I18" s="16">
        <v>7.9611381066666667</v>
      </c>
      <c r="J18" s="15">
        <v>12.785019999999999</v>
      </c>
      <c r="K18" s="16">
        <v>12.298821800000001</v>
      </c>
      <c r="L18" s="41">
        <v>13.850057700000001</v>
      </c>
      <c r="M18" s="43">
        <v>12.977966500000001</v>
      </c>
      <c r="N18" s="15">
        <v>5.9687026599999999</v>
      </c>
      <c r="O18" s="16">
        <v>4.5710301099999997</v>
      </c>
      <c r="P18" s="41">
        <v>5.6054430699999998</v>
      </c>
      <c r="Q18" s="16">
        <v>5.3817252800000004</v>
      </c>
      <c r="R18" s="15">
        <v>7.1251475500000003</v>
      </c>
      <c r="S18" s="16">
        <v>2.5149061100000001</v>
      </c>
      <c r="T18" s="41">
        <v>6.0704402200000001</v>
      </c>
      <c r="U18" s="43">
        <v>5.2368312933333332</v>
      </c>
      <c r="V18" s="15">
        <v>4.7471751700000002</v>
      </c>
      <c r="W18" s="16">
        <v>4.1057437600000002</v>
      </c>
      <c r="X18" s="41">
        <v>6.4450549500000003</v>
      </c>
      <c r="Y18" s="44">
        <v>5.0993246266666672</v>
      </c>
    </row>
    <row r="19" spans="1:25" x14ac:dyDescent="0.2">
      <c r="A19" s="10">
        <v>10.5</v>
      </c>
      <c r="B19" s="15">
        <v>15.4083515</v>
      </c>
      <c r="C19" s="16">
        <v>14.2131162</v>
      </c>
      <c r="D19" s="41">
        <v>17.707887199999998</v>
      </c>
      <c r="E19" s="16">
        <v>15.776451633333332</v>
      </c>
      <c r="F19" s="15">
        <v>7.7596696700000001</v>
      </c>
      <c r="G19" s="16">
        <v>7.7748979599999997</v>
      </c>
      <c r="H19" s="41">
        <v>8.9678282800000009</v>
      </c>
      <c r="I19" s="16">
        <v>8.1674653033333335</v>
      </c>
      <c r="J19" s="15">
        <v>13.762219999999999</v>
      </c>
      <c r="K19" s="16">
        <v>12.4819222</v>
      </c>
      <c r="L19" s="41">
        <v>14.219750299999999</v>
      </c>
      <c r="M19" s="43">
        <v>13.487964166666666</v>
      </c>
      <c r="N19" s="15">
        <v>5.9168847299999996</v>
      </c>
      <c r="O19" s="16">
        <v>4.5634729800000002</v>
      </c>
      <c r="P19" s="41">
        <v>5.3909009299999999</v>
      </c>
      <c r="Q19" s="16">
        <v>5.2904195466666666</v>
      </c>
      <c r="R19" s="15">
        <v>6.96454957</v>
      </c>
      <c r="S19" s="16">
        <v>2.6734616600000001</v>
      </c>
      <c r="T19" s="41">
        <v>6.6087066200000004</v>
      </c>
      <c r="U19" s="43">
        <v>5.4155726166666662</v>
      </c>
      <c r="V19" s="15">
        <v>5.0238828099999999</v>
      </c>
      <c r="W19" s="16">
        <v>3.8559519199999999</v>
      </c>
      <c r="X19" s="41">
        <v>6.5641025700000002</v>
      </c>
      <c r="Y19" s="44">
        <v>5.1479790999999997</v>
      </c>
    </row>
    <row r="20" spans="1:25" x14ac:dyDescent="0.2">
      <c r="A20" s="10">
        <v>11</v>
      </c>
      <c r="B20" s="15">
        <v>17.8909716</v>
      </c>
      <c r="C20" s="16">
        <v>17.855827300000001</v>
      </c>
      <c r="D20" s="41">
        <v>20.519052299999998</v>
      </c>
      <c r="E20" s="16">
        <v>18.755283733333332</v>
      </c>
      <c r="F20" s="15">
        <v>7.7941049400000004</v>
      </c>
      <c r="G20" s="16">
        <v>7.8673830899999997</v>
      </c>
      <c r="H20" s="41">
        <v>9.0054750600000002</v>
      </c>
      <c r="I20" s="16">
        <v>8.2223210300000016</v>
      </c>
      <c r="J20" s="15">
        <v>13.599349999999999</v>
      </c>
      <c r="K20" s="16">
        <v>12.655071400000001</v>
      </c>
      <c r="L20" s="41">
        <v>14.8200413</v>
      </c>
      <c r="M20" s="43">
        <v>13.691487566666666</v>
      </c>
      <c r="N20" s="15">
        <v>6.5254441600000002</v>
      </c>
      <c r="O20" s="16">
        <v>4.4111282100000002</v>
      </c>
      <c r="P20" s="41">
        <v>5.63842569</v>
      </c>
      <c r="Q20" s="16">
        <v>5.5249993533333326</v>
      </c>
      <c r="R20" s="15">
        <v>6.8602646199999997</v>
      </c>
      <c r="S20" s="16">
        <v>2.70057663</v>
      </c>
      <c r="T20" s="41">
        <v>5.5484616500000001</v>
      </c>
      <c r="U20" s="43">
        <v>5.0364342999999998</v>
      </c>
      <c r="V20" s="15">
        <v>4.4492345999999996</v>
      </c>
      <c r="W20" s="16">
        <v>3.5142926700000001</v>
      </c>
      <c r="X20" s="41">
        <v>6.0714285800000001</v>
      </c>
      <c r="Y20" s="44">
        <v>4.6783186166666662</v>
      </c>
    </row>
    <row r="21" spans="1:25" x14ac:dyDescent="0.2">
      <c r="A21" s="10">
        <v>11.5</v>
      </c>
      <c r="B21" s="15">
        <v>21.807290600000002</v>
      </c>
      <c r="C21" s="16">
        <v>19.963581099999999</v>
      </c>
      <c r="D21" s="41">
        <v>24.686719</v>
      </c>
      <c r="E21" s="16">
        <v>22.152530233333334</v>
      </c>
      <c r="F21" s="15">
        <v>9.0345464399999997</v>
      </c>
      <c r="G21" s="16">
        <v>8.3902060499999997</v>
      </c>
      <c r="H21" s="41">
        <v>9.1728714199999999</v>
      </c>
      <c r="I21" s="16">
        <v>8.8658746366666659</v>
      </c>
      <c r="J21" s="15">
        <v>13.925079999999999</v>
      </c>
      <c r="K21" s="16">
        <v>12.970687399999999</v>
      </c>
      <c r="L21" s="41">
        <v>15.4541413</v>
      </c>
      <c r="M21" s="43">
        <v>14.116636233333333</v>
      </c>
      <c r="N21" s="15">
        <v>6.6731510900000002</v>
      </c>
      <c r="O21" s="16">
        <v>4.7745572200000002</v>
      </c>
      <c r="P21" s="41">
        <v>6.2856191700000004</v>
      </c>
      <c r="Q21" s="16">
        <v>5.9111091599999996</v>
      </c>
      <c r="R21" s="15">
        <v>6.3784706800000004</v>
      </c>
      <c r="S21" s="16">
        <v>2.5929436099999998</v>
      </c>
      <c r="T21" s="41">
        <v>6.3430307399999997</v>
      </c>
      <c r="U21" s="43">
        <v>5.1048150100000003</v>
      </c>
      <c r="V21" s="15">
        <v>4.5898815700000002</v>
      </c>
      <c r="W21" s="16">
        <v>3.9327632700000001</v>
      </c>
      <c r="X21" s="41">
        <v>5.9249084300000003</v>
      </c>
      <c r="Y21" s="44">
        <v>4.8158510899999998</v>
      </c>
    </row>
    <row r="22" spans="1:25" x14ac:dyDescent="0.2">
      <c r="A22" s="10">
        <v>12</v>
      </c>
      <c r="B22" s="15">
        <v>28.796719599999999</v>
      </c>
      <c r="C22" s="16">
        <v>22.288779099999999</v>
      </c>
      <c r="D22" s="41">
        <v>31.245301300000001</v>
      </c>
      <c r="E22" s="16">
        <v>27.443600000000004</v>
      </c>
      <c r="F22" s="15">
        <v>11.813302200000001</v>
      </c>
      <c r="G22" s="16">
        <v>10.048453200000001</v>
      </c>
      <c r="H22" s="41">
        <v>9.7948948900000001</v>
      </c>
      <c r="I22" s="16">
        <v>10.552216763333334</v>
      </c>
      <c r="J22" s="15">
        <v>14.65798</v>
      </c>
      <c r="K22" s="16">
        <v>14.1008844</v>
      </c>
      <c r="L22" s="41">
        <v>15.343895</v>
      </c>
      <c r="M22" s="43">
        <v>14.700919799999999</v>
      </c>
      <c r="N22" s="15">
        <v>6.8069136500000003</v>
      </c>
      <c r="O22" s="16">
        <v>4.7707786600000004</v>
      </c>
      <c r="P22" s="41">
        <v>6.9033971100000002</v>
      </c>
      <c r="Q22" s="16">
        <v>6.1603631400000003</v>
      </c>
      <c r="R22" s="15">
        <v>7.0788438600000001</v>
      </c>
      <c r="S22" s="16">
        <v>2.6250196799999999</v>
      </c>
      <c r="T22" s="41">
        <v>5.7794106599999999</v>
      </c>
      <c r="U22" s="43">
        <v>5.1610914000000001</v>
      </c>
      <c r="V22" s="15">
        <v>4.8008520399999997</v>
      </c>
      <c r="W22" s="16">
        <v>3.8473484600000001</v>
      </c>
      <c r="X22" s="41">
        <v>5.6190476199999999</v>
      </c>
      <c r="Y22" s="44">
        <v>4.7557493733333329</v>
      </c>
    </row>
    <row r="23" spans="1:25" x14ac:dyDescent="0.2">
      <c r="A23" s="10">
        <v>12.5</v>
      </c>
      <c r="B23" s="15">
        <v>35.571632299999997</v>
      </c>
      <c r="C23" s="16">
        <v>25.681592699999999</v>
      </c>
      <c r="D23" s="41">
        <v>36.786021300000002</v>
      </c>
      <c r="E23" s="16">
        <v>32.67974876666667</v>
      </c>
      <c r="F23" s="15">
        <v>15.8829943</v>
      </c>
      <c r="G23" s="16">
        <v>12.1590316</v>
      </c>
      <c r="H23" s="41">
        <v>10.489190900000001</v>
      </c>
      <c r="I23" s="16">
        <v>12.843738933333332</v>
      </c>
      <c r="J23" s="15">
        <v>14.902279999999999</v>
      </c>
      <c r="K23" s="16">
        <v>14.3248672</v>
      </c>
      <c r="L23" s="41">
        <v>16.500562299999999</v>
      </c>
      <c r="M23" s="43">
        <v>15.242569833333333</v>
      </c>
      <c r="N23" s="15">
        <v>6.9484230800000004</v>
      </c>
      <c r="O23" s="16">
        <v>4.91556631</v>
      </c>
      <c r="P23" s="41">
        <v>7.2935536000000001</v>
      </c>
      <c r="Q23" s="16">
        <v>6.3858476633333332</v>
      </c>
      <c r="R23" s="15">
        <v>7.3024277599999996</v>
      </c>
      <c r="S23" s="16">
        <v>3.0448027099999999</v>
      </c>
      <c r="T23" s="41">
        <v>6.68492131</v>
      </c>
      <c r="U23" s="43">
        <v>5.6773839266666668</v>
      </c>
      <c r="V23" s="15">
        <v>4.8896906500000004</v>
      </c>
      <c r="W23" s="16">
        <v>3.8975838899999999</v>
      </c>
      <c r="X23" s="41">
        <v>5.8058608100000004</v>
      </c>
      <c r="Y23" s="44">
        <v>4.8643784500000002</v>
      </c>
    </row>
    <row r="24" spans="1:25" x14ac:dyDescent="0.2">
      <c r="A24" s="10">
        <v>13</v>
      </c>
      <c r="B24" s="15">
        <v>42.630824400000002</v>
      </c>
      <c r="C24" s="16">
        <v>30.2040322</v>
      </c>
      <c r="D24" s="41">
        <v>44.7811685</v>
      </c>
      <c r="E24" s="16">
        <v>39.205341699999998</v>
      </c>
      <c r="F24" s="15">
        <v>21.350016700000001</v>
      </c>
      <c r="G24" s="16">
        <v>15.4636268</v>
      </c>
      <c r="H24" s="41">
        <v>14.3688979</v>
      </c>
      <c r="I24" s="16">
        <v>17.060847133333333</v>
      </c>
      <c r="J24" s="15">
        <v>15.47231</v>
      </c>
      <c r="K24" s="16">
        <v>15.1699649</v>
      </c>
      <c r="L24" s="41">
        <v>16.2774973</v>
      </c>
      <c r="M24" s="43">
        <v>15.639924066666666</v>
      </c>
      <c r="N24" s="15">
        <v>7.4139237099999997</v>
      </c>
      <c r="O24" s="16">
        <v>4.9600502899999999</v>
      </c>
      <c r="P24" s="41">
        <v>7.4338072899999998</v>
      </c>
      <c r="Q24" s="16">
        <v>6.602593763333334</v>
      </c>
      <c r="R24" s="15">
        <v>6.5474097699999998</v>
      </c>
      <c r="S24" s="16">
        <v>2.59625101</v>
      </c>
      <c r="T24" s="41">
        <v>6.6826164500000003</v>
      </c>
      <c r="U24" s="43">
        <v>5.2754257433333329</v>
      </c>
      <c r="V24" s="15">
        <v>4.6851750000000001</v>
      </c>
      <c r="W24" s="16">
        <v>3.4331795899999999</v>
      </c>
      <c r="X24" s="41">
        <v>5.7271062300000004</v>
      </c>
      <c r="Y24" s="44">
        <v>4.6151536066666665</v>
      </c>
    </row>
    <row r="25" spans="1:25" x14ac:dyDescent="0.2">
      <c r="A25" s="10">
        <v>13.5</v>
      </c>
      <c r="B25" s="15">
        <v>45.891606799999998</v>
      </c>
      <c r="C25" s="16">
        <v>34.820935300000002</v>
      </c>
      <c r="D25" s="41">
        <v>48.894428300000001</v>
      </c>
      <c r="E25" s="16">
        <v>43.202323466666677</v>
      </c>
      <c r="F25" s="15">
        <v>31.863580800000001</v>
      </c>
      <c r="G25" s="16">
        <v>23.2385248</v>
      </c>
      <c r="H25" s="41">
        <v>21.072498700000001</v>
      </c>
      <c r="I25" s="16">
        <v>25.391534766666666</v>
      </c>
      <c r="J25" s="15">
        <v>15.228009999999999</v>
      </c>
      <c r="K25" s="16">
        <v>15.047815099999999</v>
      </c>
      <c r="L25" s="41">
        <v>17.762514800000002</v>
      </c>
      <c r="M25" s="43">
        <v>16.012779966666667</v>
      </c>
      <c r="N25" s="15">
        <v>8.3418261999999999</v>
      </c>
      <c r="O25" s="16">
        <v>5.2752167500000002</v>
      </c>
      <c r="P25" s="41">
        <v>8.0786227200000003</v>
      </c>
      <c r="Q25" s="16">
        <v>7.2318885566666671</v>
      </c>
      <c r="R25" s="15">
        <v>6.9795635699999998</v>
      </c>
      <c r="S25" s="16">
        <v>2.6266733800000002</v>
      </c>
      <c r="T25" s="41">
        <v>6.4678015899999997</v>
      </c>
      <c r="U25" s="43">
        <v>5.358012846666667</v>
      </c>
      <c r="V25" s="15">
        <v>4.3853659199999999</v>
      </c>
      <c r="W25" s="16">
        <v>4.1473757300000003</v>
      </c>
      <c r="X25" s="41">
        <v>5.8479853500000001</v>
      </c>
      <c r="Y25" s="44">
        <v>4.7935756666666665</v>
      </c>
    </row>
    <row r="26" spans="1:25" x14ac:dyDescent="0.2">
      <c r="A26" s="10">
        <v>14</v>
      </c>
      <c r="B26" s="15">
        <v>52.760768300000002</v>
      </c>
      <c r="C26" s="16">
        <v>38.569620800000003</v>
      </c>
      <c r="D26" s="41">
        <v>53.430744099999998</v>
      </c>
      <c r="E26" s="16">
        <v>48.253711066666675</v>
      </c>
      <c r="F26" s="15">
        <v>35.990870800000003</v>
      </c>
      <c r="G26" s="16">
        <v>28.440418699999999</v>
      </c>
      <c r="H26" s="41">
        <v>26.4339075</v>
      </c>
      <c r="I26" s="16">
        <v>30.288399000000002</v>
      </c>
      <c r="J26" s="15">
        <v>15.553750000000001</v>
      </c>
      <c r="K26" s="16">
        <v>15.2106815</v>
      </c>
      <c r="L26" s="41">
        <v>18.0068941</v>
      </c>
      <c r="M26" s="43">
        <v>16.257108533333334</v>
      </c>
      <c r="N26" s="15">
        <v>8.7253821800000004</v>
      </c>
      <c r="O26" s="16">
        <v>5.6054974599999996</v>
      </c>
      <c r="P26" s="41">
        <v>8.2248215499999997</v>
      </c>
      <c r="Q26" s="16">
        <v>7.5185670633333332</v>
      </c>
      <c r="R26" s="15">
        <v>6.6160312000000001</v>
      </c>
      <c r="S26" s="16">
        <v>2.4639835699999999</v>
      </c>
      <c r="T26" s="41">
        <v>5.2412210999999997</v>
      </c>
      <c r="U26" s="43">
        <v>4.7737452899999999</v>
      </c>
      <c r="V26" s="15">
        <v>3.98007161</v>
      </c>
      <c r="W26" s="16">
        <v>3.7992639000000001</v>
      </c>
      <c r="X26" s="41">
        <v>4.86813187</v>
      </c>
      <c r="Y26" s="44">
        <v>4.21582246</v>
      </c>
    </row>
    <row r="27" spans="1:25" x14ac:dyDescent="0.2">
      <c r="A27" s="10">
        <v>14.5</v>
      </c>
      <c r="B27" s="15">
        <v>60.574973100000001</v>
      </c>
      <c r="C27" s="16">
        <v>45.789616799999997</v>
      </c>
      <c r="D27" s="41">
        <v>60.065323499999998</v>
      </c>
      <c r="E27" s="16">
        <v>55.476637799999999</v>
      </c>
      <c r="F27" s="15">
        <v>42.298700400000001</v>
      </c>
      <c r="G27" s="16">
        <v>34.408698600000001</v>
      </c>
      <c r="H27" s="41">
        <v>32.870959999999997</v>
      </c>
      <c r="I27" s="16">
        <v>36.526119666666666</v>
      </c>
      <c r="J27" s="15">
        <v>15.96091</v>
      </c>
      <c r="K27" s="16">
        <v>16.1780121</v>
      </c>
      <c r="L27" s="41">
        <v>18.167302400000001</v>
      </c>
      <c r="M27" s="43">
        <v>16.768741500000001</v>
      </c>
      <c r="N27" s="15">
        <v>8.9596818599999999</v>
      </c>
      <c r="O27" s="16">
        <v>5.7909905400000001</v>
      </c>
      <c r="P27" s="41">
        <v>7.8958741799999999</v>
      </c>
      <c r="Q27" s="16">
        <v>7.5488488599999997</v>
      </c>
      <c r="R27" s="15">
        <v>7.4173528800000001</v>
      </c>
      <c r="S27" s="16">
        <v>2.9429576399999999</v>
      </c>
      <c r="T27" s="41">
        <v>5.8279668100000004</v>
      </c>
      <c r="U27" s="43">
        <v>5.3960924433333339</v>
      </c>
      <c r="V27" s="15">
        <v>4.3483356799999999</v>
      </c>
      <c r="W27" s="16">
        <v>4.0224798100000001</v>
      </c>
      <c r="X27" s="41">
        <v>5.3168498199999998</v>
      </c>
      <c r="Y27" s="44">
        <v>4.5625551033333336</v>
      </c>
    </row>
    <row r="28" spans="1:25" x14ac:dyDescent="0.2">
      <c r="A28" s="10">
        <v>15</v>
      </c>
      <c r="B28" s="15">
        <v>60.9376228</v>
      </c>
      <c r="C28" s="16">
        <v>53.2385679</v>
      </c>
      <c r="D28" s="41">
        <v>61.760176999999999</v>
      </c>
      <c r="E28" s="16">
        <v>58.645455900000002</v>
      </c>
      <c r="F28" s="15">
        <v>47.298916599999998</v>
      </c>
      <c r="G28" s="16">
        <v>42.923477599999998</v>
      </c>
      <c r="H28" s="41">
        <v>42.6925794</v>
      </c>
      <c r="I28" s="16">
        <v>44.304991199999996</v>
      </c>
      <c r="J28" s="15">
        <v>16.530940000000001</v>
      </c>
      <c r="K28" s="16">
        <v>16.361195299999999</v>
      </c>
      <c r="L28" s="41">
        <v>18.578337399999999</v>
      </c>
      <c r="M28" s="43">
        <v>17.156824233333335</v>
      </c>
      <c r="N28" s="15">
        <v>9.0493733699999996</v>
      </c>
      <c r="O28" s="16">
        <v>5.8875156300000002</v>
      </c>
      <c r="P28" s="41">
        <v>8.1151724200000004</v>
      </c>
      <c r="Q28" s="16">
        <v>7.6840204733333337</v>
      </c>
      <c r="R28" s="15">
        <v>7.3403903399999999</v>
      </c>
      <c r="S28" s="16">
        <v>3.01768774</v>
      </c>
      <c r="T28" s="41">
        <v>5.5969409700000003</v>
      </c>
      <c r="U28" s="43">
        <v>5.3183396833333338</v>
      </c>
      <c r="V28" s="15">
        <v>4.4825278400000004</v>
      </c>
      <c r="W28" s="16">
        <v>4.3203562099999999</v>
      </c>
      <c r="X28" s="41">
        <v>4.8186813199999996</v>
      </c>
      <c r="Y28" s="44">
        <v>4.5405217899999997</v>
      </c>
    </row>
    <row r="29" spans="1:25" x14ac:dyDescent="0.2">
      <c r="A29" s="10">
        <v>15.5</v>
      </c>
      <c r="B29" s="15">
        <v>66.867164900000006</v>
      </c>
      <c r="C29" s="16">
        <v>55.6197607</v>
      </c>
      <c r="D29" s="41">
        <v>68.170543899999998</v>
      </c>
      <c r="E29" s="16">
        <v>63.552489833333333</v>
      </c>
      <c r="F29" s="15">
        <v>51.595294600000003</v>
      </c>
      <c r="G29" s="16">
        <v>50.755614799999996</v>
      </c>
      <c r="H29" s="41">
        <v>48.857196500000001</v>
      </c>
      <c r="I29" s="16">
        <v>50.402701966666676</v>
      </c>
      <c r="J29" s="15">
        <v>17.263839999999998</v>
      </c>
      <c r="K29" s="16">
        <v>17.1349768</v>
      </c>
      <c r="L29" s="41">
        <v>19.045781600000002</v>
      </c>
      <c r="M29" s="43">
        <v>17.814866133333336</v>
      </c>
      <c r="N29" s="15">
        <v>9.7321305599999999</v>
      </c>
      <c r="O29" s="16">
        <v>7.1679330600000002</v>
      </c>
      <c r="P29" s="41">
        <v>8.2224434899999999</v>
      </c>
      <c r="Q29" s="16">
        <v>8.3741690366666663</v>
      </c>
      <c r="R29" s="15">
        <v>7.6482405199999999</v>
      </c>
      <c r="S29" s="16">
        <v>3.0209951400000001</v>
      </c>
      <c r="T29" s="41">
        <v>6.1213012500000001</v>
      </c>
      <c r="U29" s="43">
        <v>5.596845636666667</v>
      </c>
      <c r="V29" s="15">
        <v>4.3936892299999997</v>
      </c>
      <c r="W29" s="16">
        <v>3.9722443799999998</v>
      </c>
      <c r="X29" s="41">
        <v>5.15750916</v>
      </c>
      <c r="Y29" s="44">
        <v>4.5078142566666664</v>
      </c>
    </row>
    <row r="30" spans="1:25" x14ac:dyDescent="0.2">
      <c r="A30" s="10">
        <v>16</v>
      </c>
      <c r="B30" s="15">
        <v>72.516829599999994</v>
      </c>
      <c r="C30" s="16">
        <v>58.835158200000002</v>
      </c>
      <c r="D30" s="41">
        <v>73.230022300000002</v>
      </c>
      <c r="E30" s="16">
        <v>68.194003366666664</v>
      </c>
      <c r="F30" s="15">
        <v>60.882778100000003</v>
      </c>
      <c r="G30" s="16">
        <v>57.150623299999999</v>
      </c>
      <c r="H30" s="41">
        <v>53.180453499999999</v>
      </c>
      <c r="I30" s="16">
        <v>57.071284966666667</v>
      </c>
      <c r="J30" s="15">
        <v>18.07818</v>
      </c>
      <c r="K30" s="16">
        <v>18.000391400000002</v>
      </c>
      <c r="L30" s="41">
        <v>20.481923299999998</v>
      </c>
      <c r="M30" s="43">
        <v>18.853498233333333</v>
      </c>
      <c r="N30" s="15">
        <v>10.568792200000001</v>
      </c>
      <c r="O30" s="16">
        <v>7.5682889299999996</v>
      </c>
      <c r="P30" s="41">
        <v>8.2895977599999995</v>
      </c>
      <c r="Q30" s="16">
        <v>8.8088929633333333</v>
      </c>
      <c r="R30" s="15">
        <v>7.6159134499999999</v>
      </c>
      <c r="S30" s="16">
        <v>2.9988412699999998</v>
      </c>
      <c r="T30" s="41">
        <v>5.7563618600000002</v>
      </c>
      <c r="U30" s="43">
        <v>5.4570388599999999</v>
      </c>
      <c r="V30" s="15">
        <v>3.98007161</v>
      </c>
      <c r="W30" s="16">
        <v>4.0971403000000004</v>
      </c>
      <c r="X30" s="41">
        <v>5.0329670399999999</v>
      </c>
      <c r="Y30" s="44">
        <v>4.3700596500000009</v>
      </c>
    </row>
    <row r="31" spans="1:25" x14ac:dyDescent="0.2">
      <c r="A31" s="10">
        <v>16.5</v>
      </c>
      <c r="B31" s="15">
        <v>76.468285499999993</v>
      </c>
      <c r="C31" s="16">
        <v>64.530668000000006</v>
      </c>
      <c r="D31" s="41">
        <v>76.160652499999998</v>
      </c>
      <c r="E31" s="16">
        <v>72.386535333333327</v>
      </c>
      <c r="F31" s="15">
        <v>68.370980500000002</v>
      </c>
      <c r="G31" s="16">
        <v>62.550288799999997</v>
      </c>
      <c r="H31" s="41">
        <v>57.757322600000002</v>
      </c>
      <c r="I31" s="16">
        <v>62.892863966666674</v>
      </c>
      <c r="J31" s="15">
        <v>18.566780000000001</v>
      </c>
      <c r="K31" s="16">
        <v>18.652023100000001</v>
      </c>
      <c r="L31" s="41">
        <v>20.530799200000001</v>
      </c>
      <c r="M31" s="43">
        <v>19.249867433333335</v>
      </c>
      <c r="N31" s="15">
        <v>10.947699999999999</v>
      </c>
      <c r="O31" s="16">
        <v>7.8578642199999997</v>
      </c>
      <c r="P31" s="41">
        <v>8.8271421100000005</v>
      </c>
      <c r="Q31" s="16">
        <v>9.210902110000001</v>
      </c>
      <c r="R31" s="15">
        <v>7.8858010399999996</v>
      </c>
      <c r="S31" s="16">
        <v>2.9462650300000002</v>
      </c>
      <c r="T31" s="41">
        <v>6.4654966900000002</v>
      </c>
      <c r="U31" s="43">
        <v>5.765854253333333</v>
      </c>
      <c r="V31" s="15">
        <v>4.2613655699999997</v>
      </c>
      <c r="W31" s="16">
        <v>3.8430467400000001</v>
      </c>
      <c r="X31" s="41">
        <v>5.61172161</v>
      </c>
      <c r="Y31" s="44">
        <v>4.5720446400000005</v>
      </c>
    </row>
    <row r="32" spans="1:25" x14ac:dyDescent="0.2">
      <c r="A32" s="10">
        <v>17</v>
      </c>
      <c r="B32" s="15">
        <v>76.080639000000005</v>
      </c>
      <c r="C32" s="16">
        <v>71.4557626</v>
      </c>
      <c r="D32" s="41">
        <v>77.257318499999997</v>
      </c>
      <c r="E32" s="16">
        <v>74.931240033333339</v>
      </c>
      <c r="F32" s="15">
        <v>71.961821599999993</v>
      </c>
      <c r="G32" s="16">
        <v>66.120440500000001</v>
      </c>
      <c r="H32" s="41">
        <v>62.658217100000002</v>
      </c>
      <c r="I32" s="16">
        <v>66.913493066666661</v>
      </c>
      <c r="J32" s="15">
        <v>18.811070000000001</v>
      </c>
      <c r="K32" s="16">
        <v>18.3668409</v>
      </c>
      <c r="L32" s="41">
        <v>20.4343337</v>
      </c>
      <c r="M32" s="43">
        <v>19.204081533333333</v>
      </c>
      <c r="N32" s="15">
        <v>11.035842199999999</v>
      </c>
      <c r="O32" s="16">
        <v>8.3585237499999998</v>
      </c>
      <c r="P32" s="41">
        <v>8.9177667700000001</v>
      </c>
      <c r="Q32" s="16">
        <v>9.4373775733333343</v>
      </c>
      <c r="R32" s="15">
        <v>7.9421140699999997</v>
      </c>
      <c r="S32" s="16">
        <v>3.3726628700000001</v>
      </c>
      <c r="T32" s="41">
        <v>7.0938071200000001</v>
      </c>
      <c r="U32" s="43">
        <v>6.1361946866666663</v>
      </c>
      <c r="V32" s="15">
        <v>4.3751741099999997</v>
      </c>
      <c r="W32" s="16">
        <v>3.9349141300000001</v>
      </c>
      <c r="X32" s="41">
        <v>5.3479853500000001</v>
      </c>
      <c r="Y32" s="44">
        <v>4.5526911966666663</v>
      </c>
    </row>
    <row r="33" spans="1:25" x14ac:dyDescent="0.2">
      <c r="A33" s="10">
        <v>17.5</v>
      </c>
      <c r="B33" s="15">
        <v>80.483255299999996</v>
      </c>
      <c r="C33" s="16">
        <v>74.4932242</v>
      </c>
      <c r="D33" s="41">
        <v>82.368397299999998</v>
      </c>
      <c r="E33" s="16">
        <v>79.114958933333327</v>
      </c>
      <c r="F33" s="15">
        <v>76.044330400000007</v>
      </c>
      <c r="G33" s="16">
        <v>75.443787700000001</v>
      </c>
      <c r="H33" s="41">
        <v>69.638126400000004</v>
      </c>
      <c r="I33" s="16">
        <v>73.708748166666666</v>
      </c>
      <c r="J33" s="15">
        <v>19.543970000000002</v>
      </c>
      <c r="K33" s="16">
        <v>19.2933719</v>
      </c>
      <c r="L33" s="41">
        <v>21.083500600000001</v>
      </c>
      <c r="M33" s="43">
        <v>19.973614166666668</v>
      </c>
      <c r="N33" s="15">
        <v>11.4495249</v>
      </c>
      <c r="O33" s="16">
        <v>8.5960579300000006</v>
      </c>
      <c r="P33" s="41">
        <v>9.6912557699999997</v>
      </c>
      <c r="Q33" s="16">
        <v>9.9122795333333329</v>
      </c>
      <c r="R33" s="15">
        <v>8.3742678799999997</v>
      </c>
      <c r="S33" s="16">
        <v>3.4794690400000001</v>
      </c>
      <c r="T33" s="41">
        <v>7.0291167999999997</v>
      </c>
      <c r="U33" s="43">
        <v>6.294284573333333</v>
      </c>
      <c r="V33" s="15">
        <v>4.5343362100000002</v>
      </c>
      <c r="W33" s="16">
        <v>3.85165019</v>
      </c>
      <c r="X33" s="41">
        <v>5.5036630100000004</v>
      </c>
      <c r="Y33" s="44">
        <v>4.6298831366666668</v>
      </c>
    </row>
    <row r="34" spans="1:25" x14ac:dyDescent="0.2">
      <c r="A34" s="10">
        <v>18</v>
      </c>
      <c r="B34" s="15">
        <v>87.735857999999993</v>
      </c>
      <c r="C34" s="16">
        <v>76.401579699999999</v>
      </c>
      <c r="D34" s="41">
        <v>86.926303300000001</v>
      </c>
      <c r="E34" s="16">
        <v>83.68791366666666</v>
      </c>
      <c r="F34" s="15">
        <v>81.877324000000002</v>
      </c>
      <c r="G34" s="16">
        <v>81.202397000000005</v>
      </c>
      <c r="H34" s="41">
        <v>72.583558800000006</v>
      </c>
      <c r="I34" s="16">
        <v>78.554426599999999</v>
      </c>
      <c r="J34" s="15">
        <v>20.43974</v>
      </c>
      <c r="K34" s="16">
        <v>20.199503100000001</v>
      </c>
      <c r="L34" s="41">
        <v>21.7802571</v>
      </c>
      <c r="M34" s="43">
        <v>20.806500066666668</v>
      </c>
      <c r="N34" s="15">
        <v>11.5879356</v>
      </c>
      <c r="O34" s="16">
        <v>8.8705189699999991</v>
      </c>
      <c r="P34" s="41">
        <v>9.6205344200000003</v>
      </c>
      <c r="Q34" s="16">
        <v>10.026329663333334</v>
      </c>
      <c r="R34" s="15">
        <v>8.50754345</v>
      </c>
      <c r="S34" s="16">
        <v>3.42441225</v>
      </c>
      <c r="T34" s="41">
        <v>7.2555328899999996</v>
      </c>
      <c r="U34" s="43">
        <v>6.3958295300000003</v>
      </c>
      <c r="V34" s="15">
        <v>4.7036901200000001</v>
      </c>
      <c r="W34" s="16">
        <v>3.8911313000000001</v>
      </c>
      <c r="X34" s="41">
        <v>5.8754578799999999</v>
      </c>
      <c r="Y34" s="44">
        <v>4.8234264333333341</v>
      </c>
    </row>
    <row r="35" spans="1:25" x14ac:dyDescent="0.2">
      <c r="A35" s="10">
        <v>18.5</v>
      </c>
      <c r="B35" s="15">
        <v>88.961289600000001</v>
      </c>
      <c r="C35" s="16">
        <v>77.897548700000002</v>
      </c>
      <c r="D35" s="41">
        <v>88.641774799999993</v>
      </c>
      <c r="E35" s="16">
        <v>85.166871033333337</v>
      </c>
      <c r="F35" s="15">
        <v>85.207043999999996</v>
      </c>
      <c r="G35" s="16">
        <v>82.444009899999998</v>
      </c>
      <c r="H35" s="41">
        <v>73.633329900000007</v>
      </c>
      <c r="I35" s="16">
        <v>80.428127933333329</v>
      </c>
      <c r="J35" s="15">
        <v>20.521170000000001</v>
      </c>
      <c r="K35" s="16">
        <v>20.647551700000001</v>
      </c>
      <c r="L35" s="41">
        <v>22.3893679</v>
      </c>
      <c r="M35" s="43">
        <v>21.186029866666669</v>
      </c>
      <c r="N35" s="15">
        <v>12.102155399999999</v>
      </c>
      <c r="O35" s="16">
        <v>9.3304730800000009</v>
      </c>
      <c r="P35" s="41">
        <v>9.9352134499999991</v>
      </c>
      <c r="Q35" s="16">
        <v>10.455947309999999</v>
      </c>
      <c r="R35" s="15">
        <v>9.6060751399999997</v>
      </c>
      <c r="S35" s="16">
        <v>3.7481381599999999</v>
      </c>
      <c r="T35" s="41">
        <v>7.2324072199999998</v>
      </c>
      <c r="U35" s="43">
        <v>6.8622068399999998</v>
      </c>
      <c r="V35" s="15">
        <v>4.83601378</v>
      </c>
      <c r="W35" s="16">
        <v>4.1057437600000002</v>
      </c>
      <c r="X35" s="41">
        <v>5.71062271</v>
      </c>
      <c r="Y35" s="44">
        <v>4.8841267500000001</v>
      </c>
    </row>
    <row r="36" spans="1:25" x14ac:dyDescent="0.2">
      <c r="A36" s="10">
        <v>19</v>
      </c>
      <c r="B36" s="15">
        <v>86.438816099999997</v>
      </c>
      <c r="C36" s="16">
        <v>78.853694500000003</v>
      </c>
      <c r="D36" s="41">
        <v>84.120751299999995</v>
      </c>
      <c r="E36" s="16">
        <v>83.137753966666665</v>
      </c>
      <c r="F36" s="15">
        <v>86.066381300000003</v>
      </c>
      <c r="G36" s="16">
        <v>83.350025799999997</v>
      </c>
      <c r="H36" s="41">
        <v>77.890356499999996</v>
      </c>
      <c r="I36" s="16">
        <v>82.435587866666665</v>
      </c>
      <c r="J36" s="15">
        <v>20.358309999999999</v>
      </c>
      <c r="K36" s="16">
        <v>20.3624525</v>
      </c>
      <c r="L36" s="41">
        <v>24.067316399999999</v>
      </c>
      <c r="M36" s="43">
        <v>21.596026300000002</v>
      </c>
      <c r="N36" s="15">
        <v>11.9134761</v>
      </c>
      <c r="O36" s="16">
        <v>10.0317399</v>
      </c>
      <c r="P36" s="41">
        <v>8.8601247399999998</v>
      </c>
      <c r="Q36" s="16">
        <v>10.268446913333333</v>
      </c>
      <c r="R36" s="15">
        <v>9.4504818200000003</v>
      </c>
      <c r="S36" s="16">
        <v>4.0652492799999997</v>
      </c>
      <c r="T36" s="41">
        <v>7.3687025000000004</v>
      </c>
      <c r="U36" s="43">
        <v>6.9614778666666668</v>
      </c>
      <c r="V36" s="15">
        <v>4.6870434999999997</v>
      </c>
      <c r="W36" s="16">
        <v>4.05335746</v>
      </c>
      <c r="X36" s="41">
        <v>5.7271062300000004</v>
      </c>
      <c r="Y36" s="44">
        <v>4.8225023966666667</v>
      </c>
    </row>
    <row r="37" spans="1:25" x14ac:dyDescent="0.2">
      <c r="A37" s="10">
        <v>19.5</v>
      </c>
      <c r="B37" s="15">
        <v>86.666852700000007</v>
      </c>
      <c r="C37" s="16">
        <v>85.584366599999996</v>
      </c>
      <c r="D37" s="41">
        <v>85.834963099999996</v>
      </c>
      <c r="E37" s="16">
        <v>86.028727466666666</v>
      </c>
      <c r="F37" s="15">
        <v>93.869905799999998</v>
      </c>
      <c r="G37" s="16">
        <v>85.0994046</v>
      </c>
      <c r="H37" s="41">
        <v>84.282016100000007</v>
      </c>
      <c r="I37" s="16">
        <v>87.750442166666673</v>
      </c>
      <c r="J37" s="15">
        <v>21.172640000000001</v>
      </c>
      <c r="K37" s="16">
        <v>20.769618600000001</v>
      </c>
      <c r="L37" s="41">
        <v>25.386964500000001</v>
      </c>
      <c r="M37" s="43">
        <v>22.443074366666668</v>
      </c>
      <c r="N37" s="15">
        <v>12.300130899999999</v>
      </c>
      <c r="O37" s="16">
        <v>11.2080752</v>
      </c>
      <c r="P37" s="41">
        <v>9.4318407499999992</v>
      </c>
      <c r="Q37" s="16">
        <v>10.980015616666668</v>
      </c>
      <c r="R37" s="15">
        <v>10.142513900000001</v>
      </c>
      <c r="S37" s="16">
        <v>4.7586625299999996</v>
      </c>
      <c r="T37" s="41">
        <v>8.1217837399999997</v>
      </c>
      <c r="U37" s="43">
        <v>7.6743200566666658</v>
      </c>
      <c r="V37" s="15">
        <v>5.0405294300000003</v>
      </c>
      <c r="W37" s="16">
        <v>4.1078946199999997</v>
      </c>
      <c r="X37" s="41">
        <v>5.8388278400000004</v>
      </c>
      <c r="Y37" s="44">
        <v>4.9957506299999999</v>
      </c>
    </row>
    <row r="38" spans="1:25" x14ac:dyDescent="0.2">
      <c r="A38" s="10">
        <v>20</v>
      </c>
      <c r="B38" s="15">
        <v>89.1143359</v>
      </c>
      <c r="C38" s="16">
        <v>89.875474499999996</v>
      </c>
      <c r="D38" s="41">
        <v>88.735008899999997</v>
      </c>
      <c r="E38" s="16">
        <v>89.241606433333345</v>
      </c>
      <c r="F38" s="15">
        <v>94.773252299999996</v>
      </c>
      <c r="G38" s="16">
        <v>89.442427499999994</v>
      </c>
      <c r="H38" s="41">
        <v>82.307730500000005</v>
      </c>
      <c r="I38" s="16">
        <v>88.841136766666651</v>
      </c>
      <c r="J38" s="15">
        <v>21.74267</v>
      </c>
      <c r="K38" s="16">
        <v>22.072964899999999</v>
      </c>
      <c r="L38" s="41">
        <v>26.384509699999999</v>
      </c>
      <c r="M38" s="43">
        <v>23.400048200000001</v>
      </c>
      <c r="N38" s="15">
        <v>13.1762154</v>
      </c>
      <c r="O38" s="16">
        <v>11.144698399999999</v>
      </c>
      <c r="P38" s="41">
        <v>9.6086441499999999</v>
      </c>
      <c r="Q38" s="16">
        <v>11.309852650000002</v>
      </c>
      <c r="R38" s="15">
        <v>10.2931025</v>
      </c>
      <c r="S38" s="16">
        <v>4.7044325999999996</v>
      </c>
      <c r="T38" s="41">
        <v>8.27651805</v>
      </c>
      <c r="U38" s="43">
        <v>7.7580177166666671</v>
      </c>
      <c r="V38" s="15">
        <v>5.1663982900000001</v>
      </c>
      <c r="W38" s="16">
        <v>4.2744225199999999</v>
      </c>
      <c r="X38" s="41">
        <v>6.2142857100000004</v>
      </c>
      <c r="Y38" s="44">
        <v>5.2183688400000001</v>
      </c>
    </row>
    <row r="39" spans="1:25" x14ac:dyDescent="0.2">
      <c r="A39" s="10">
        <v>20.5</v>
      </c>
      <c r="B39" s="15">
        <v>91.989004600000001</v>
      </c>
      <c r="C39" s="16">
        <v>91.493384599999999</v>
      </c>
      <c r="D39" s="41">
        <v>89.028522699999996</v>
      </c>
      <c r="E39" s="16">
        <v>90.836970633333337</v>
      </c>
      <c r="F39" s="15">
        <v>94.560155199999997</v>
      </c>
      <c r="G39" s="16">
        <v>85.734901500000007</v>
      </c>
      <c r="H39" s="41">
        <v>90.002076000000002</v>
      </c>
      <c r="I39" s="16">
        <v>90.099044233333345</v>
      </c>
      <c r="J39" s="15">
        <v>22.475570000000001</v>
      </c>
      <c r="K39" s="16">
        <v>21.5738339</v>
      </c>
      <c r="L39" s="41">
        <v>28.9572906</v>
      </c>
      <c r="M39" s="43">
        <v>24.335564833333336</v>
      </c>
      <c r="N39" s="15">
        <v>13.4731787</v>
      </c>
      <c r="O39" s="16">
        <v>11.527020200000001</v>
      </c>
      <c r="P39" s="41">
        <v>9.9375915100000007</v>
      </c>
      <c r="Q39" s="16">
        <v>11.645930136666669</v>
      </c>
      <c r="R39" s="15">
        <v>10.258476399999999</v>
      </c>
      <c r="S39" s="16">
        <v>4.9960824500000003</v>
      </c>
      <c r="T39" s="41">
        <v>8.5537182999999999</v>
      </c>
      <c r="U39" s="43">
        <v>7.9360923833333326</v>
      </c>
      <c r="V39" s="15">
        <v>5.2672971999999998</v>
      </c>
      <c r="W39" s="16">
        <v>4.4761297899999999</v>
      </c>
      <c r="X39" s="41">
        <v>6.3278388300000001</v>
      </c>
      <c r="Y39" s="44">
        <v>5.3570886066666672</v>
      </c>
    </row>
    <row r="40" spans="1:25" x14ac:dyDescent="0.2">
      <c r="A40" s="10">
        <v>21</v>
      </c>
      <c r="B40" s="15">
        <v>91.729721999999995</v>
      </c>
      <c r="C40" s="16">
        <v>91.304457600000006</v>
      </c>
      <c r="D40" s="41">
        <v>90.676239800000005</v>
      </c>
      <c r="E40" s="16">
        <v>91.236806466666678</v>
      </c>
      <c r="F40" s="15">
        <v>96.137846100000004</v>
      </c>
      <c r="G40" s="16">
        <v>94.238232699999998</v>
      </c>
      <c r="H40" s="41">
        <v>87.654498899999993</v>
      </c>
      <c r="I40" s="16">
        <v>92.676859233333332</v>
      </c>
      <c r="J40" s="15">
        <v>22.801300000000001</v>
      </c>
      <c r="K40" s="16">
        <v>23.977026200000001</v>
      </c>
      <c r="L40" s="41">
        <v>30.2280628</v>
      </c>
      <c r="M40" s="43">
        <v>25.668796333333333</v>
      </c>
      <c r="N40" s="15">
        <v>14.4389547</v>
      </c>
      <c r="O40" s="16">
        <v>12.228287</v>
      </c>
      <c r="P40" s="41">
        <v>10.9808866</v>
      </c>
      <c r="Q40" s="16">
        <v>12.549376099999998</v>
      </c>
      <c r="R40" s="15">
        <v>11.1601157</v>
      </c>
      <c r="S40" s="16">
        <v>5.5876506299999997</v>
      </c>
      <c r="T40" s="41">
        <v>8.6900135800000005</v>
      </c>
      <c r="U40" s="43">
        <v>8.4792599700000011</v>
      </c>
      <c r="V40" s="15">
        <v>5.3811057499999997</v>
      </c>
      <c r="W40" s="16">
        <v>4.3684407800000002</v>
      </c>
      <c r="X40" s="41">
        <v>6.71062271</v>
      </c>
      <c r="Y40" s="44">
        <v>5.48672308</v>
      </c>
    </row>
    <row r="41" spans="1:25" x14ac:dyDescent="0.2">
      <c r="A41" s="10">
        <v>21.5</v>
      </c>
      <c r="B41" s="15">
        <v>92.789294499999997</v>
      </c>
      <c r="C41" s="16">
        <v>90.236841999999996</v>
      </c>
      <c r="D41" s="41">
        <v>92.305349899999996</v>
      </c>
      <c r="E41" s="16">
        <v>91.777162133333334</v>
      </c>
      <c r="F41" s="15">
        <v>95.060779100000005</v>
      </c>
      <c r="G41" s="16">
        <v>93.207192599999999</v>
      </c>
      <c r="H41" s="41">
        <v>89.515689300000005</v>
      </c>
      <c r="I41" s="16">
        <v>92.59455366666667</v>
      </c>
      <c r="J41" s="15">
        <v>25.162870000000002</v>
      </c>
      <c r="K41" s="16">
        <v>25.616056400000002</v>
      </c>
      <c r="L41" s="41">
        <v>33.226945700000002</v>
      </c>
      <c r="M41" s="43">
        <v>28.001957366666669</v>
      </c>
      <c r="N41" s="15">
        <v>15.134106900000001</v>
      </c>
      <c r="O41" s="16">
        <v>13.1339398</v>
      </c>
      <c r="P41" s="41">
        <v>12.2812187</v>
      </c>
      <c r="Q41" s="16">
        <v>13.516421799999998</v>
      </c>
      <c r="R41" s="15">
        <v>10.962186000000001</v>
      </c>
      <c r="S41" s="16">
        <v>6.01570216</v>
      </c>
      <c r="T41" s="41">
        <v>8.7523989899999997</v>
      </c>
      <c r="U41" s="43">
        <v>8.5767623833333335</v>
      </c>
      <c r="V41" s="15">
        <v>5.53007604</v>
      </c>
      <c r="W41" s="16">
        <v>4.9512884100000001</v>
      </c>
      <c r="X41" s="41">
        <v>7.3846153899999996</v>
      </c>
      <c r="Y41" s="44">
        <v>5.9553266133333338</v>
      </c>
    </row>
    <row r="42" spans="1:25" x14ac:dyDescent="0.2">
      <c r="A42" s="10">
        <v>22</v>
      </c>
      <c r="B42" s="15">
        <v>96.827728199999996</v>
      </c>
      <c r="C42" s="16">
        <v>93.798160100000004</v>
      </c>
      <c r="D42" s="41">
        <v>90.284055699999996</v>
      </c>
      <c r="E42" s="16">
        <v>93.636647999999994</v>
      </c>
      <c r="F42" s="15">
        <v>96.840912200000005</v>
      </c>
      <c r="G42" s="16">
        <v>94.634678100000002</v>
      </c>
      <c r="H42" s="41">
        <v>90.748814100000004</v>
      </c>
      <c r="I42" s="16">
        <v>94.074801466666671</v>
      </c>
      <c r="J42" s="15">
        <v>26.221499999999999</v>
      </c>
      <c r="K42" s="16">
        <v>27.672867400000001</v>
      </c>
      <c r="L42" s="41">
        <v>36.937652100000001</v>
      </c>
      <c r="M42" s="43">
        <v>30.277339833333333</v>
      </c>
      <c r="N42" s="15">
        <v>16.214364400000001</v>
      </c>
      <c r="O42" s="16">
        <v>14.283825</v>
      </c>
      <c r="P42" s="41">
        <v>13.140576299999999</v>
      </c>
      <c r="Q42" s="16">
        <v>14.546255233333333</v>
      </c>
      <c r="R42" s="15">
        <v>11.058129900000001</v>
      </c>
      <c r="S42" s="16">
        <v>5.9852797999999998</v>
      </c>
      <c r="T42" s="41">
        <v>8.93025892</v>
      </c>
      <c r="U42" s="43">
        <v>8.6578895400000011</v>
      </c>
      <c r="V42" s="15">
        <v>5.4847224800000003</v>
      </c>
      <c r="W42" s="16">
        <v>4.8328450800000002</v>
      </c>
      <c r="X42" s="41">
        <v>6.9615384599999999</v>
      </c>
      <c r="Y42" s="44">
        <v>5.7597020066666671</v>
      </c>
    </row>
    <row r="43" spans="1:25" x14ac:dyDescent="0.2">
      <c r="A43" s="10">
        <v>22.5</v>
      </c>
      <c r="B43" s="15">
        <v>94.422456600000004</v>
      </c>
      <c r="C43" s="16">
        <v>88.427925599999995</v>
      </c>
      <c r="D43" s="41">
        <v>93.043333200000006</v>
      </c>
      <c r="E43" s="16">
        <v>91.964571800000002</v>
      </c>
      <c r="F43" s="15">
        <v>97.294129600000005</v>
      </c>
      <c r="G43" s="16">
        <v>94.900234499999996</v>
      </c>
      <c r="H43" s="41">
        <v>91.686806899999993</v>
      </c>
      <c r="I43" s="16">
        <v>94.627056999999994</v>
      </c>
      <c r="J43" s="15">
        <v>27.361560000000001</v>
      </c>
      <c r="K43" s="16">
        <v>29.363062800000002</v>
      </c>
      <c r="L43" s="41">
        <v>39.435281799999998</v>
      </c>
      <c r="M43" s="43">
        <v>32.053301533333332</v>
      </c>
      <c r="N43" s="15">
        <v>17.148464400000002</v>
      </c>
      <c r="O43" s="16">
        <v>16.213468200000001</v>
      </c>
      <c r="P43" s="41">
        <v>14.9725076</v>
      </c>
      <c r="Q43" s="16">
        <v>16.111480066666669</v>
      </c>
      <c r="R43" s="15">
        <v>11.512601399999999</v>
      </c>
      <c r="S43" s="16">
        <v>6.5004641799999998</v>
      </c>
      <c r="T43" s="41">
        <v>8.5006292299999995</v>
      </c>
      <c r="U43" s="43">
        <v>8.8378982699999984</v>
      </c>
      <c r="V43" s="15">
        <v>5.8363399200000003</v>
      </c>
      <c r="W43" s="16">
        <v>5.46592813</v>
      </c>
      <c r="X43" s="41">
        <v>7.7197802199999996</v>
      </c>
      <c r="Y43" s="44">
        <v>6.3406827566666664</v>
      </c>
    </row>
    <row r="44" spans="1:25" x14ac:dyDescent="0.2">
      <c r="A44" s="10">
        <v>23</v>
      </c>
      <c r="B44" s="15">
        <v>94.267052100000001</v>
      </c>
      <c r="C44" s="16">
        <v>95.059678399999996</v>
      </c>
      <c r="D44" s="41">
        <v>90.400714300000004</v>
      </c>
      <c r="E44" s="16">
        <v>93.242481600000005</v>
      </c>
      <c r="F44" s="15">
        <v>95.1392235</v>
      </c>
      <c r="G44" s="16">
        <v>93.833497399999999</v>
      </c>
      <c r="H44" s="41">
        <v>93.491372200000001</v>
      </c>
      <c r="I44" s="16">
        <v>94.1546977</v>
      </c>
      <c r="J44" s="15">
        <v>28.90879</v>
      </c>
      <c r="K44" s="16">
        <v>30.7476764</v>
      </c>
      <c r="L44" s="41">
        <v>43.353986200000001</v>
      </c>
      <c r="M44" s="43">
        <v>34.336817533333338</v>
      </c>
      <c r="N44" s="15">
        <v>18.5387688</v>
      </c>
      <c r="O44" s="16">
        <v>17.1589676</v>
      </c>
      <c r="P44" s="41">
        <v>17.1393314</v>
      </c>
      <c r="Q44" s="16">
        <v>17.612355933333333</v>
      </c>
      <c r="R44" s="15">
        <v>11.5282462</v>
      </c>
      <c r="S44" s="16">
        <v>7.5898529000000003</v>
      </c>
      <c r="T44" s="41">
        <v>7.8747005400000001</v>
      </c>
      <c r="U44" s="43">
        <v>8.997599880000001</v>
      </c>
      <c r="V44" s="15">
        <v>5.6540763900000002</v>
      </c>
      <c r="W44" s="16">
        <v>5.6805405899999997</v>
      </c>
      <c r="X44" s="41">
        <v>7.8021978000000001</v>
      </c>
      <c r="Y44" s="44">
        <v>6.3789382600000009</v>
      </c>
    </row>
    <row r="45" spans="1:25" x14ac:dyDescent="0.2">
      <c r="A45" s="10">
        <v>23.5</v>
      </c>
      <c r="B45" s="15">
        <v>96.070671700000005</v>
      </c>
      <c r="C45" s="16">
        <v>95.9558933</v>
      </c>
      <c r="D45" s="41">
        <v>94.309119899999999</v>
      </c>
      <c r="E45" s="16">
        <v>95.445228299999997</v>
      </c>
      <c r="F45" s="15">
        <v>94.384118400000006</v>
      </c>
      <c r="G45" s="16">
        <v>96.996658199999999</v>
      </c>
      <c r="H45" s="41">
        <v>91.933369900000002</v>
      </c>
      <c r="I45" s="16">
        <v>94.438048833333326</v>
      </c>
      <c r="J45" s="15">
        <v>32.817590000000003</v>
      </c>
      <c r="K45" s="16">
        <v>34.229568800000003</v>
      </c>
      <c r="L45" s="41">
        <v>47.015816700000002</v>
      </c>
      <c r="M45" s="43">
        <v>38.020991833333333</v>
      </c>
      <c r="N45" s="15">
        <v>20.164922199999999</v>
      </c>
      <c r="O45" s="16">
        <v>19.158685899999998</v>
      </c>
      <c r="P45" s="41">
        <v>18.246213699999998</v>
      </c>
      <c r="Q45" s="16">
        <v>19.1899406</v>
      </c>
      <c r="R45" s="15">
        <v>11.494251</v>
      </c>
      <c r="S45" s="16">
        <v>7.8322339100000002</v>
      </c>
      <c r="T45" s="41">
        <v>8.44054869</v>
      </c>
      <c r="U45" s="43">
        <v>9.2556778666666677</v>
      </c>
      <c r="V45" s="15">
        <v>6.1213708699999998</v>
      </c>
      <c r="W45" s="16">
        <v>5.4702298599999999</v>
      </c>
      <c r="X45" s="41">
        <v>8.0293040300000005</v>
      </c>
      <c r="Y45" s="44">
        <v>6.5403015866666676</v>
      </c>
    </row>
    <row r="46" spans="1:25" ht="17" thickBot="1" x14ac:dyDescent="0.25">
      <c r="A46" s="17">
        <v>24</v>
      </c>
      <c r="B46" s="18">
        <v>97.281246800000005</v>
      </c>
      <c r="C46" s="19">
        <v>97.358438500000005</v>
      </c>
      <c r="D46" s="49">
        <v>94.996762599999997</v>
      </c>
      <c r="E46" s="19">
        <v>96.545482633333336</v>
      </c>
      <c r="F46" s="18">
        <v>98.229440800000006</v>
      </c>
      <c r="G46" s="19">
        <v>97.112038999999996</v>
      </c>
      <c r="H46" s="49">
        <v>92.6474963</v>
      </c>
      <c r="I46" s="19">
        <v>95.996325366666667</v>
      </c>
      <c r="J46" s="18">
        <v>35.342019999999998</v>
      </c>
      <c r="K46" s="19">
        <v>37.579360100000002</v>
      </c>
      <c r="L46" s="49">
        <v>50.8079216</v>
      </c>
      <c r="M46" s="68">
        <v>41.243100566666662</v>
      </c>
      <c r="N46" s="18">
        <v>22.5032709</v>
      </c>
      <c r="O46" s="19">
        <v>20.567917999999999</v>
      </c>
      <c r="P46" s="49">
        <v>21.119062100000001</v>
      </c>
      <c r="Q46" s="19">
        <v>21.39675033333333</v>
      </c>
      <c r="R46" s="18">
        <v>11.4429426</v>
      </c>
      <c r="S46" s="19">
        <v>8.8756611999999997</v>
      </c>
      <c r="T46" s="49">
        <v>8.6830989400000007</v>
      </c>
      <c r="U46" s="68">
        <v>9.6672342466666663</v>
      </c>
      <c r="V46" s="18">
        <v>6.7561507599999997</v>
      </c>
      <c r="W46" s="19">
        <v>5.3410322099999998</v>
      </c>
      <c r="X46" s="49">
        <v>7.9010989</v>
      </c>
      <c r="Y46" s="73">
        <v>6.6660939566666668</v>
      </c>
    </row>
  </sheetData>
  <mergeCells count="5">
    <mergeCell ref="F1:I1"/>
    <mergeCell ref="J1:M1"/>
    <mergeCell ref="N1:Q1"/>
    <mergeCell ref="R1:U1"/>
    <mergeCell ref="V1:Y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72DB7-5DF4-2248-AD7F-53DA0BF938CB}">
  <dimension ref="A1:AC9"/>
  <sheetViews>
    <sheetView workbookViewId="0">
      <selection sqref="A1:XFD1048576"/>
    </sheetView>
  </sheetViews>
  <sheetFormatPr baseColWidth="10" defaultRowHeight="16" x14ac:dyDescent="0.2"/>
  <cols>
    <col min="2" max="2" width="29.5" customWidth="1"/>
    <col min="3" max="3" width="29.6640625" customWidth="1"/>
    <col min="4" max="4" width="26.1640625" customWidth="1"/>
    <col min="5" max="5" width="29.6640625" customWidth="1"/>
    <col min="6" max="6" width="26.33203125" customWidth="1"/>
    <col min="7" max="7" width="30.33203125" customWidth="1"/>
    <col min="8" max="8" width="28.33203125" customWidth="1"/>
    <col min="9" max="9" width="27.5" customWidth="1"/>
    <col min="25" max="25" width="14.6640625" customWidth="1"/>
  </cols>
  <sheetData>
    <row r="1" spans="1:29" ht="17" thickBot="1" x14ac:dyDescent="0.25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29" ht="17" thickBot="1" x14ac:dyDescent="0.25">
      <c r="A2" s="1" t="s">
        <v>0</v>
      </c>
      <c r="B2" s="23" t="s">
        <v>54</v>
      </c>
      <c r="C2" s="24"/>
      <c r="D2" s="24"/>
      <c r="E2" s="25"/>
      <c r="F2" s="23" t="s">
        <v>121</v>
      </c>
      <c r="G2" s="24"/>
      <c r="H2" s="24"/>
      <c r="I2" s="25"/>
      <c r="J2" s="23" t="s">
        <v>122</v>
      </c>
      <c r="K2" s="24"/>
      <c r="L2" s="24"/>
      <c r="M2" s="25"/>
      <c r="N2" s="23" t="s">
        <v>123</v>
      </c>
      <c r="O2" s="24"/>
      <c r="P2" s="24"/>
      <c r="Q2" s="25"/>
      <c r="R2" s="23" t="s">
        <v>124</v>
      </c>
      <c r="S2" s="24"/>
      <c r="T2" s="24"/>
      <c r="U2" s="25"/>
      <c r="V2" s="23" t="s">
        <v>125</v>
      </c>
      <c r="W2" s="24"/>
      <c r="X2" s="24"/>
      <c r="Y2" s="25"/>
      <c r="Z2" s="147"/>
      <c r="AA2" s="147"/>
      <c r="AB2" s="147"/>
      <c r="AC2" s="147"/>
    </row>
    <row r="3" spans="1:29" ht="17" thickBot="1" x14ac:dyDescent="0.25">
      <c r="A3" s="22"/>
      <c r="B3" s="23" t="s">
        <v>9</v>
      </c>
      <c r="C3" s="24" t="s">
        <v>10</v>
      </c>
      <c r="D3" s="24" t="s">
        <v>11</v>
      </c>
      <c r="E3" s="25" t="s">
        <v>17</v>
      </c>
      <c r="F3" s="26" t="s">
        <v>9</v>
      </c>
      <c r="G3" s="27" t="s">
        <v>10</v>
      </c>
      <c r="H3" s="27" t="s">
        <v>11</v>
      </c>
      <c r="I3" s="28" t="s">
        <v>17</v>
      </c>
      <c r="J3" s="26" t="s">
        <v>9</v>
      </c>
      <c r="K3" s="27" t="s">
        <v>10</v>
      </c>
      <c r="L3" s="27" t="s">
        <v>11</v>
      </c>
      <c r="M3" s="28" t="s">
        <v>17</v>
      </c>
      <c r="N3" s="26" t="s">
        <v>9</v>
      </c>
      <c r="O3" s="27" t="s">
        <v>10</v>
      </c>
      <c r="P3" s="27" t="s">
        <v>11</v>
      </c>
      <c r="Q3" s="28" t="s">
        <v>17</v>
      </c>
      <c r="R3" s="26" t="s">
        <v>9</v>
      </c>
      <c r="S3" s="27" t="s">
        <v>10</v>
      </c>
      <c r="T3" s="27" t="s">
        <v>11</v>
      </c>
      <c r="U3" s="28" t="s">
        <v>17</v>
      </c>
      <c r="V3" s="26" t="s">
        <v>9</v>
      </c>
      <c r="W3" s="27" t="s">
        <v>10</v>
      </c>
      <c r="X3" s="27" t="s">
        <v>11</v>
      </c>
      <c r="Y3" s="28" t="s">
        <v>17</v>
      </c>
      <c r="Z3" s="30"/>
      <c r="AA3" s="30"/>
      <c r="AB3" s="30"/>
      <c r="AC3" s="30"/>
    </row>
    <row r="4" spans="1:29" ht="17" thickBot="1" x14ac:dyDescent="0.25">
      <c r="A4" s="45">
        <v>24</v>
      </c>
      <c r="B4" s="19">
        <v>59.34</v>
      </c>
      <c r="C4" s="19">
        <v>82.63</v>
      </c>
      <c r="D4" s="19">
        <v>55.43</v>
      </c>
      <c r="E4" s="19">
        <v>9.5</v>
      </c>
      <c r="F4" s="19">
        <v>75.790000000000006</v>
      </c>
      <c r="G4" s="19">
        <v>75.39</v>
      </c>
      <c r="H4" s="19">
        <v>43.21</v>
      </c>
      <c r="I4" s="19">
        <v>18.86</v>
      </c>
      <c r="J4" s="19">
        <v>444.47</v>
      </c>
      <c r="K4" s="19">
        <v>403.55</v>
      </c>
      <c r="L4" s="19">
        <v>208.86</v>
      </c>
      <c r="M4" s="19">
        <v>140</v>
      </c>
      <c r="N4" s="19">
        <v>327.89</v>
      </c>
      <c r="O4" s="19">
        <v>212.89</v>
      </c>
      <c r="P4" s="19">
        <v>65.069999999999993</v>
      </c>
      <c r="Q4" s="19">
        <v>62.57</v>
      </c>
      <c r="R4" s="19">
        <v>240</v>
      </c>
      <c r="S4" s="19">
        <v>247.11</v>
      </c>
      <c r="T4" s="19">
        <v>221.21</v>
      </c>
      <c r="U4" s="19">
        <v>163.71</v>
      </c>
      <c r="V4" s="19">
        <v>194.12</v>
      </c>
      <c r="W4" s="19">
        <v>127.76</v>
      </c>
      <c r="X4" s="19">
        <v>31.14</v>
      </c>
      <c r="Y4" s="49">
        <v>46.71</v>
      </c>
      <c r="Z4" s="64"/>
      <c r="AA4" s="64"/>
      <c r="AB4" s="64"/>
      <c r="AC4" s="64"/>
    </row>
    <row r="7" spans="1:29" ht="17" thickBot="1" x14ac:dyDescent="0.25">
      <c r="A7" s="57" t="s">
        <v>12</v>
      </c>
      <c r="B7" s="57"/>
      <c r="C7" s="57"/>
      <c r="D7" s="57"/>
      <c r="E7" s="57"/>
      <c r="F7" s="57"/>
      <c r="G7" s="57"/>
      <c r="H7" s="57"/>
      <c r="I7" s="57"/>
    </row>
    <row r="8" spans="1:29" ht="17" thickBot="1" x14ac:dyDescent="0.25">
      <c r="A8" s="1" t="s">
        <v>0</v>
      </c>
      <c r="B8" s="58" t="s">
        <v>54</v>
      </c>
      <c r="C8" s="58" t="s">
        <v>121</v>
      </c>
      <c r="D8" s="107" t="s">
        <v>122</v>
      </c>
      <c r="E8" s="108" t="s">
        <v>123</v>
      </c>
      <c r="F8" s="107" t="s">
        <v>124</v>
      </c>
      <c r="G8" s="107" t="s">
        <v>125</v>
      </c>
      <c r="H8" s="148"/>
      <c r="I8" s="148"/>
    </row>
    <row r="9" spans="1:29" ht="17" thickBot="1" x14ac:dyDescent="0.25">
      <c r="A9" s="45">
        <v>24</v>
      </c>
      <c r="B9" s="63">
        <v>51.725000000000001</v>
      </c>
      <c r="C9" s="63">
        <v>53.3125</v>
      </c>
      <c r="D9" s="20">
        <v>299.22000000000003</v>
      </c>
      <c r="E9" s="20">
        <v>167.10499999999999</v>
      </c>
      <c r="F9" s="20">
        <v>218.00750000000002</v>
      </c>
      <c r="G9" s="20">
        <v>99.93249999999999</v>
      </c>
      <c r="H9" s="43"/>
      <c r="I9" s="43"/>
    </row>
  </sheetData>
  <mergeCells count="1">
    <mergeCell ref="Z2:AC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58F5D-8D7D-0547-8CD6-0A9E9E0D5916}">
  <dimension ref="A1:D8"/>
  <sheetViews>
    <sheetView workbookViewId="0">
      <selection sqref="A1:XFD1048576"/>
    </sheetView>
  </sheetViews>
  <sheetFormatPr baseColWidth="10" defaultRowHeight="16" x14ac:dyDescent="0.2"/>
  <sheetData>
    <row r="1" spans="1:4" ht="17" thickBot="1" x14ac:dyDescent="0.25">
      <c r="A1" s="149" t="s">
        <v>151</v>
      </c>
      <c r="B1" s="92" t="s">
        <v>152</v>
      </c>
      <c r="C1" s="92" t="s">
        <v>153</v>
      </c>
      <c r="D1" s="93" t="s">
        <v>154</v>
      </c>
    </row>
    <row r="2" spans="1:4" x14ac:dyDescent="0.2">
      <c r="A2" s="150" t="s">
        <v>155</v>
      </c>
      <c r="B2" s="34">
        <v>95585.475000000006</v>
      </c>
      <c r="C2" s="34">
        <f>B2-$B$8</f>
        <v>61636.314000000006</v>
      </c>
      <c r="D2" s="37">
        <f>C2/$C$2</f>
        <v>1</v>
      </c>
    </row>
    <row r="3" spans="1:4" x14ac:dyDescent="0.2">
      <c r="A3" s="151" t="s">
        <v>156</v>
      </c>
      <c r="B3">
        <v>47415.353999999999</v>
      </c>
      <c r="C3">
        <f t="shared" ref="C3:C8" si="0">B3-$B$8</f>
        <v>13466.192999999999</v>
      </c>
      <c r="D3" s="40">
        <f t="shared" ref="D3:D8" si="1">C3/$C$2</f>
        <v>0.21847823346477205</v>
      </c>
    </row>
    <row r="4" spans="1:4" x14ac:dyDescent="0.2">
      <c r="A4" s="152" t="s">
        <v>157</v>
      </c>
      <c r="B4">
        <v>59927.856</v>
      </c>
      <c r="C4">
        <f t="shared" si="0"/>
        <v>25978.695</v>
      </c>
      <c r="D4" s="40">
        <f t="shared" si="1"/>
        <v>0.42148359163722859</v>
      </c>
    </row>
    <row r="5" spans="1:4" x14ac:dyDescent="0.2">
      <c r="A5" s="151" t="s">
        <v>158</v>
      </c>
      <c r="B5">
        <v>83138.596999999994</v>
      </c>
      <c r="C5">
        <f t="shared" si="0"/>
        <v>49189.435999999994</v>
      </c>
      <c r="D5" s="40">
        <f t="shared" si="1"/>
        <v>0.79805933885014591</v>
      </c>
    </row>
    <row r="6" spans="1:4" x14ac:dyDescent="0.2">
      <c r="A6" s="151" t="s">
        <v>159</v>
      </c>
      <c r="B6">
        <v>87675.354000000007</v>
      </c>
      <c r="C6">
        <f t="shared" si="0"/>
        <v>53726.193000000007</v>
      </c>
      <c r="D6" s="40">
        <f t="shared" si="1"/>
        <v>0.8716646001900763</v>
      </c>
    </row>
    <row r="7" spans="1:4" x14ac:dyDescent="0.2">
      <c r="A7" s="151" t="s">
        <v>6</v>
      </c>
      <c r="B7">
        <v>39002.290999999997</v>
      </c>
      <c r="C7">
        <f t="shared" si="0"/>
        <v>5053.1299999999974</v>
      </c>
      <c r="D7" s="40">
        <f t="shared" si="1"/>
        <v>8.1983001124953658E-2</v>
      </c>
    </row>
    <row r="8" spans="1:4" ht="17" thickBot="1" x14ac:dyDescent="0.25">
      <c r="A8" s="153" t="s">
        <v>160</v>
      </c>
      <c r="B8" s="47">
        <v>33949.161</v>
      </c>
      <c r="C8" s="47">
        <f t="shared" si="0"/>
        <v>0</v>
      </c>
      <c r="D8" s="48">
        <f t="shared" si="1"/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F0D6D-E7EE-1F42-804E-FC08DFA24E15}">
  <dimension ref="A1:CO47"/>
  <sheetViews>
    <sheetView workbookViewId="0">
      <selection sqref="A1:XFD1048576"/>
    </sheetView>
  </sheetViews>
  <sheetFormatPr baseColWidth="10" defaultRowHeight="16" x14ac:dyDescent="0.2"/>
  <cols>
    <col min="1" max="1" width="14" customWidth="1"/>
    <col min="2" max="2" width="12.5" customWidth="1"/>
    <col min="3" max="3" width="12.83203125" customWidth="1"/>
    <col min="4" max="4" width="13" customWidth="1"/>
    <col min="6" max="6" width="13.33203125" customWidth="1"/>
    <col min="7" max="8" width="13.1640625" customWidth="1"/>
    <col min="10" max="10" width="13.33203125" customWidth="1"/>
    <col min="11" max="11" width="13.5" customWidth="1"/>
    <col min="12" max="12" width="13.1640625" customWidth="1"/>
    <col min="14" max="14" width="13.1640625" customWidth="1"/>
    <col min="15" max="15" width="13.33203125" customWidth="1"/>
    <col min="16" max="16" width="13.1640625" customWidth="1"/>
    <col min="20" max="20" width="13.5" customWidth="1"/>
    <col min="39" max="39" width="12.83203125" customWidth="1"/>
    <col min="40" max="40" width="12.5" customWidth="1"/>
    <col min="41" max="41" width="12.83203125" customWidth="1"/>
    <col min="42" max="42" width="13.5" customWidth="1"/>
    <col min="44" max="44" width="12.33203125" customWidth="1"/>
    <col min="45" max="45" width="12.83203125" customWidth="1"/>
    <col min="46" max="46" width="13.5" customWidth="1"/>
    <col min="48" max="48" width="12.6640625" customWidth="1"/>
    <col min="49" max="49" width="13" customWidth="1"/>
    <col min="50" max="50" width="13.33203125" customWidth="1"/>
    <col min="52" max="52" width="12.6640625" customWidth="1"/>
    <col min="53" max="54" width="13.1640625" customWidth="1"/>
    <col min="58" max="58" width="13" customWidth="1"/>
    <col min="59" max="59" width="13.1640625" customWidth="1"/>
    <col min="60" max="60" width="13.33203125" customWidth="1"/>
    <col min="61" max="61" width="13" customWidth="1"/>
    <col min="63" max="63" width="13.1640625" customWidth="1"/>
    <col min="64" max="64" width="13.33203125" customWidth="1"/>
    <col min="65" max="65" width="13.1640625" customWidth="1"/>
    <col min="67" max="67" width="13.1640625" customWidth="1"/>
    <col min="68" max="68" width="13.6640625" customWidth="1"/>
    <col min="69" max="69" width="13.1640625" customWidth="1"/>
    <col min="71" max="72" width="13.33203125" customWidth="1"/>
    <col min="73" max="73" width="12.83203125" customWidth="1"/>
    <col min="77" max="77" width="13.6640625" customWidth="1"/>
    <col min="78" max="78" width="13.5" customWidth="1"/>
    <col min="79" max="80" width="13.6640625" customWidth="1"/>
    <col min="82" max="82" width="13" customWidth="1"/>
    <col min="83" max="84" width="13.1640625" customWidth="1"/>
    <col min="86" max="86" width="13.1640625" customWidth="1"/>
    <col min="87" max="87" width="13.33203125" customWidth="1"/>
    <col min="88" max="88" width="13.6640625" customWidth="1"/>
    <col min="90" max="90" width="13.33203125" customWidth="1"/>
    <col min="91" max="91" width="13.5" customWidth="1"/>
    <col min="92" max="92" width="13.6640625" customWidth="1"/>
  </cols>
  <sheetData>
    <row r="1" spans="1:93" ht="17" thickBot="1" x14ac:dyDescent="0.25">
      <c r="A1" s="154" t="s">
        <v>161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T1" s="154" t="s">
        <v>26</v>
      </c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M1" s="154" t="s">
        <v>162</v>
      </c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F1" s="154" t="s">
        <v>28</v>
      </c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Y1" s="154" t="s">
        <v>163</v>
      </c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</row>
    <row r="2" spans="1:93" ht="17" thickBot="1" x14ac:dyDescent="0.25">
      <c r="A2" s="1" t="s">
        <v>0</v>
      </c>
      <c r="B2" s="2" t="s">
        <v>98</v>
      </c>
      <c r="C2" s="3"/>
      <c r="D2" s="3"/>
      <c r="E2" s="4"/>
      <c r="F2" s="2" t="s">
        <v>92</v>
      </c>
      <c r="G2" s="3"/>
      <c r="H2" s="3"/>
      <c r="I2" s="4"/>
      <c r="J2" s="2" t="s">
        <v>105</v>
      </c>
      <c r="K2" s="3"/>
      <c r="L2" s="3"/>
      <c r="M2" s="4"/>
      <c r="N2" s="2" t="s">
        <v>94</v>
      </c>
      <c r="O2" s="3"/>
      <c r="P2" s="3"/>
      <c r="Q2" s="4"/>
      <c r="T2" s="1" t="s">
        <v>0</v>
      </c>
      <c r="U2" s="2" t="s">
        <v>98</v>
      </c>
      <c r="V2" s="3"/>
      <c r="W2" s="3"/>
      <c r="X2" s="4"/>
      <c r="Y2" s="2" t="s">
        <v>92</v>
      </c>
      <c r="Z2" s="3"/>
      <c r="AA2" s="3"/>
      <c r="AB2" s="4"/>
      <c r="AC2" s="2" t="s">
        <v>105</v>
      </c>
      <c r="AD2" s="3"/>
      <c r="AE2" s="3"/>
      <c r="AF2" s="4"/>
      <c r="AG2" s="2" t="s">
        <v>94</v>
      </c>
      <c r="AH2" s="3"/>
      <c r="AI2" s="3"/>
      <c r="AJ2" s="4"/>
      <c r="AM2" s="1" t="s">
        <v>0</v>
      </c>
      <c r="AN2" s="2" t="s">
        <v>98</v>
      </c>
      <c r="AO2" s="3"/>
      <c r="AP2" s="3"/>
      <c r="AQ2" s="4"/>
      <c r="AR2" s="2" t="s">
        <v>92</v>
      </c>
      <c r="AS2" s="3"/>
      <c r="AT2" s="3"/>
      <c r="AU2" s="4"/>
      <c r="AV2" s="2" t="s">
        <v>105</v>
      </c>
      <c r="AW2" s="3"/>
      <c r="AX2" s="3"/>
      <c r="AY2" s="4"/>
      <c r="AZ2" s="2" t="s">
        <v>94</v>
      </c>
      <c r="BA2" s="3"/>
      <c r="BB2" s="3"/>
      <c r="BC2" s="4"/>
      <c r="BF2" s="1" t="s">
        <v>0</v>
      </c>
      <c r="BG2" s="2" t="s">
        <v>98</v>
      </c>
      <c r="BH2" s="3"/>
      <c r="BI2" s="3"/>
      <c r="BJ2" s="4"/>
      <c r="BK2" s="2" t="s">
        <v>92</v>
      </c>
      <c r="BL2" s="3"/>
      <c r="BM2" s="3"/>
      <c r="BN2" s="4"/>
      <c r="BO2" s="2" t="s">
        <v>105</v>
      </c>
      <c r="BP2" s="3"/>
      <c r="BQ2" s="3"/>
      <c r="BR2" s="4"/>
      <c r="BS2" s="2" t="s">
        <v>94</v>
      </c>
      <c r="BT2" s="3"/>
      <c r="BU2" s="3"/>
      <c r="BV2" s="4"/>
      <c r="BY2" s="1" t="s">
        <v>0</v>
      </c>
      <c r="BZ2" s="2" t="s">
        <v>98</v>
      </c>
      <c r="CA2" s="3"/>
      <c r="CB2" s="3"/>
      <c r="CC2" s="4"/>
      <c r="CD2" s="2" t="s">
        <v>92</v>
      </c>
      <c r="CE2" s="3"/>
      <c r="CF2" s="3"/>
      <c r="CG2" s="4"/>
      <c r="CH2" s="2" t="s">
        <v>105</v>
      </c>
      <c r="CI2" s="3"/>
      <c r="CJ2" s="3"/>
      <c r="CK2" s="4"/>
      <c r="CL2" s="2" t="s">
        <v>94</v>
      </c>
      <c r="CM2" s="3"/>
      <c r="CN2" s="3"/>
      <c r="CO2" s="4"/>
    </row>
    <row r="3" spans="1:93" ht="17" thickBot="1" x14ac:dyDescent="0.25">
      <c r="A3" s="5"/>
      <c r="B3" s="69" t="s">
        <v>9</v>
      </c>
      <c r="C3" s="70" t="s">
        <v>10</v>
      </c>
      <c r="D3" s="71" t="s">
        <v>11</v>
      </c>
      <c r="E3" s="9" t="s">
        <v>12</v>
      </c>
      <c r="F3" s="69" t="s">
        <v>9</v>
      </c>
      <c r="G3" s="70" t="s">
        <v>10</v>
      </c>
      <c r="H3" s="71" t="s">
        <v>11</v>
      </c>
      <c r="I3" s="9" t="s">
        <v>12</v>
      </c>
      <c r="J3" s="69" t="s">
        <v>9</v>
      </c>
      <c r="K3" s="70" t="s">
        <v>10</v>
      </c>
      <c r="L3" s="71" t="s">
        <v>11</v>
      </c>
      <c r="M3" s="9" t="s">
        <v>12</v>
      </c>
      <c r="N3" s="69" t="s">
        <v>9</v>
      </c>
      <c r="O3" s="70" t="s">
        <v>10</v>
      </c>
      <c r="P3" s="71" t="s">
        <v>11</v>
      </c>
      <c r="Q3" s="9" t="s">
        <v>12</v>
      </c>
      <c r="T3" s="5"/>
      <c r="U3" s="69" t="s">
        <v>9</v>
      </c>
      <c r="V3" s="70" t="s">
        <v>10</v>
      </c>
      <c r="W3" s="71" t="s">
        <v>11</v>
      </c>
      <c r="X3" s="9" t="s">
        <v>12</v>
      </c>
      <c r="Y3" s="69" t="s">
        <v>9</v>
      </c>
      <c r="Z3" s="70" t="s">
        <v>10</v>
      </c>
      <c r="AA3" s="71" t="s">
        <v>11</v>
      </c>
      <c r="AB3" s="9" t="s">
        <v>12</v>
      </c>
      <c r="AC3" s="69" t="s">
        <v>9</v>
      </c>
      <c r="AD3" s="70" t="s">
        <v>10</v>
      </c>
      <c r="AE3" s="71" t="s">
        <v>11</v>
      </c>
      <c r="AF3" s="9" t="s">
        <v>12</v>
      </c>
      <c r="AG3" s="69" t="s">
        <v>9</v>
      </c>
      <c r="AH3" s="70" t="s">
        <v>10</v>
      </c>
      <c r="AI3" s="71" t="s">
        <v>11</v>
      </c>
      <c r="AJ3" s="9" t="s">
        <v>12</v>
      </c>
      <c r="AM3" s="5"/>
      <c r="AN3" s="69" t="s">
        <v>9</v>
      </c>
      <c r="AO3" s="70" t="s">
        <v>10</v>
      </c>
      <c r="AP3" s="71" t="s">
        <v>11</v>
      </c>
      <c r="AQ3" s="9" t="s">
        <v>12</v>
      </c>
      <c r="AR3" s="69" t="s">
        <v>9</v>
      </c>
      <c r="AS3" s="70" t="s">
        <v>10</v>
      </c>
      <c r="AT3" s="71" t="s">
        <v>11</v>
      </c>
      <c r="AU3" s="9" t="s">
        <v>12</v>
      </c>
      <c r="AV3" s="69" t="s">
        <v>9</v>
      </c>
      <c r="AW3" s="70" t="s">
        <v>10</v>
      </c>
      <c r="AX3" s="71" t="s">
        <v>11</v>
      </c>
      <c r="AY3" s="9" t="s">
        <v>12</v>
      </c>
      <c r="AZ3" s="69" t="s">
        <v>9</v>
      </c>
      <c r="BA3" s="70" t="s">
        <v>10</v>
      </c>
      <c r="BB3" s="71" t="s">
        <v>11</v>
      </c>
      <c r="BC3" s="9" t="s">
        <v>12</v>
      </c>
      <c r="BF3" s="5"/>
      <c r="BG3" s="69" t="s">
        <v>9</v>
      </c>
      <c r="BH3" s="70" t="s">
        <v>10</v>
      </c>
      <c r="BI3" s="71" t="s">
        <v>11</v>
      </c>
      <c r="BJ3" s="9" t="s">
        <v>12</v>
      </c>
      <c r="BK3" s="69" t="s">
        <v>9</v>
      </c>
      <c r="BL3" s="70" t="s">
        <v>10</v>
      </c>
      <c r="BM3" s="71" t="s">
        <v>11</v>
      </c>
      <c r="BN3" s="9" t="s">
        <v>12</v>
      </c>
      <c r="BO3" s="69" t="s">
        <v>9</v>
      </c>
      <c r="BP3" s="70" t="s">
        <v>10</v>
      </c>
      <c r="BQ3" s="71" t="s">
        <v>11</v>
      </c>
      <c r="BR3" s="9" t="s">
        <v>12</v>
      </c>
      <c r="BS3" s="69" t="s">
        <v>9</v>
      </c>
      <c r="BT3" s="70" t="s">
        <v>10</v>
      </c>
      <c r="BU3" s="71" t="s">
        <v>11</v>
      </c>
      <c r="BV3" s="9" t="s">
        <v>12</v>
      </c>
      <c r="BY3" s="5"/>
      <c r="BZ3" s="69" t="s">
        <v>9</v>
      </c>
      <c r="CA3" s="70" t="s">
        <v>10</v>
      </c>
      <c r="CB3" s="71" t="s">
        <v>11</v>
      </c>
      <c r="CC3" s="9" t="s">
        <v>12</v>
      </c>
      <c r="CD3" s="69" t="s">
        <v>9</v>
      </c>
      <c r="CE3" s="70" t="s">
        <v>10</v>
      </c>
      <c r="CF3" s="71" t="s">
        <v>11</v>
      </c>
      <c r="CG3" s="9" t="s">
        <v>12</v>
      </c>
      <c r="CH3" s="69" t="s">
        <v>9</v>
      </c>
      <c r="CI3" s="70" t="s">
        <v>10</v>
      </c>
      <c r="CJ3" s="71" t="s">
        <v>11</v>
      </c>
      <c r="CK3" s="9" t="s">
        <v>12</v>
      </c>
      <c r="CL3" s="69" t="s">
        <v>9</v>
      </c>
      <c r="CM3" s="70" t="s">
        <v>10</v>
      </c>
      <c r="CN3" s="71" t="s">
        <v>11</v>
      </c>
      <c r="CO3" s="9" t="s">
        <v>12</v>
      </c>
    </row>
    <row r="4" spans="1:93" x14ac:dyDescent="0.2">
      <c r="A4" s="10">
        <v>2.5</v>
      </c>
      <c r="B4" s="11">
        <v>2.3361229899999998</v>
      </c>
      <c r="C4" s="12">
        <v>3.4337395000000002</v>
      </c>
      <c r="D4" s="35">
        <v>9.2627328500000008</v>
      </c>
      <c r="E4" s="12">
        <v>5.0108651133333337</v>
      </c>
      <c r="F4" s="11">
        <v>0.90161656000000001</v>
      </c>
      <c r="G4" s="12">
        <v>1.3793594899999999</v>
      </c>
      <c r="H4" s="35">
        <v>4.4060614200000003</v>
      </c>
      <c r="I4" s="12">
        <v>2.2290124900000001</v>
      </c>
      <c r="J4" s="11">
        <v>1.50152748</v>
      </c>
      <c r="K4" s="12">
        <v>1.0178531099999999</v>
      </c>
      <c r="L4" s="35">
        <v>1.7308546899999999</v>
      </c>
      <c r="M4" s="67">
        <v>1.4167450933333334</v>
      </c>
      <c r="N4" s="11">
        <v>1.4611491400000001</v>
      </c>
      <c r="O4" s="12">
        <v>1.7541803499999999</v>
      </c>
      <c r="P4" s="35">
        <v>0.84382466</v>
      </c>
      <c r="Q4" s="35">
        <v>1.3530513833333335</v>
      </c>
      <c r="T4" s="10">
        <v>2.5</v>
      </c>
      <c r="U4" s="11">
        <v>2.4263007700000001</v>
      </c>
      <c r="V4" s="12">
        <v>2.6278176200000001</v>
      </c>
      <c r="W4" s="35">
        <v>5.2956022200000001</v>
      </c>
      <c r="X4" s="12">
        <v>3.44990687</v>
      </c>
      <c r="Y4" s="11">
        <v>0.67443673000000004</v>
      </c>
      <c r="Z4" s="12">
        <v>1.08883851</v>
      </c>
      <c r="AA4" s="35">
        <v>1.9234897200000001</v>
      </c>
      <c r="AB4" s="12">
        <v>1.2289216533333334</v>
      </c>
      <c r="AC4" s="11">
        <v>1.50152748</v>
      </c>
      <c r="AD4" s="12">
        <v>1.0178531099999999</v>
      </c>
      <c r="AE4" s="35">
        <v>1.7308546899999999</v>
      </c>
      <c r="AF4" s="67">
        <v>1.4167450933333334</v>
      </c>
      <c r="AG4" s="11">
        <v>1.4611491400000001</v>
      </c>
      <c r="AH4" s="12">
        <v>1.7541803499999999</v>
      </c>
      <c r="AI4" s="35">
        <v>0.84382466</v>
      </c>
      <c r="AJ4" s="35">
        <v>1.3530513833333335</v>
      </c>
      <c r="AM4" s="10">
        <v>2.5</v>
      </c>
      <c r="AN4" s="11">
        <v>2.4794327300000001</v>
      </c>
      <c r="AO4" s="12">
        <v>1.9477025299999999</v>
      </c>
      <c r="AP4" s="35">
        <v>7.9492900400000002</v>
      </c>
      <c r="AQ4" s="12">
        <v>4.1254751000000001</v>
      </c>
      <c r="AR4" s="11">
        <v>0.74072234000000003</v>
      </c>
      <c r="AS4" s="12">
        <v>0.81154806999999995</v>
      </c>
      <c r="AT4" s="35">
        <v>3.3741336799999999</v>
      </c>
      <c r="AU4" s="12">
        <v>1.6421346966666668</v>
      </c>
      <c r="AV4" s="11">
        <v>1.50152748</v>
      </c>
      <c r="AW4" s="12">
        <v>1.0178531099999999</v>
      </c>
      <c r="AX4" s="35">
        <v>1.7308546899999999</v>
      </c>
      <c r="AY4" s="67">
        <v>1.4167450933333334</v>
      </c>
      <c r="AZ4" s="11">
        <v>1.4611491400000001</v>
      </c>
      <c r="BA4" s="12">
        <v>1.7541803499999999</v>
      </c>
      <c r="BB4" s="35">
        <v>0.84382466</v>
      </c>
      <c r="BC4" s="35">
        <v>1.3530513833333335</v>
      </c>
      <c r="BF4" s="10">
        <v>2.5</v>
      </c>
      <c r="BG4" s="11">
        <v>1.7642458999999999</v>
      </c>
      <c r="BH4" s="12">
        <v>1.8592344700000001</v>
      </c>
      <c r="BI4" s="35">
        <v>7.903314</v>
      </c>
      <c r="BJ4" s="12">
        <v>3.8422647900000002</v>
      </c>
      <c r="BK4" s="11">
        <v>0.76985088999999995</v>
      </c>
      <c r="BL4" s="12">
        <v>1.07814484</v>
      </c>
      <c r="BM4" s="35">
        <v>0.57060622000000005</v>
      </c>
      <c r="BN4" s="12">
        <v>0.80620065000000007</v>
      </c>
      <c r="BO4" s="11">
        <v>1.50152748</v>
      </c>
      <c r="BP4" s="12">
        <v>1.0178531099999999</v>
      </c>
      <c r="BQ4" s="35">
        <v>1.7308546899999999</v>
      </c>
      <c r="BR4" s="67">
        <v>1.4167450933333334</v>
      </c>
      <c r="BS4" s="11">
        <v>1.4611491400000001</v>
      </c>
      <c r="BT4" s="12">
        <v>1.7541803499999999</v>
      </c>
      <c r="BU4" s="35">
        <v>0.84382466</v>
      </c>
      <c r="BV4" s="35">
        <v>1.3530513833333335</v>
      </c>
      <c r="BY4" s="10">
        <v>2.5</v>
      </c>
      <c r="BZ4" s="11">
        <v>0.27269511000000002</v>
      </c>
      <c r="CA4" s="12">
        <v>1.9685682200000001</v>
      </c>
      <c r="CB4" s="35">
        <v>0.63681770000000004</v>
      </c>
      <c r="CC4" s="12">
        <v>0.95936034333333342</v>
      </c>
      <c r="CD4" s="11">
        <v>0.33789110999999999</v>
      </c>
      <c r="CE4" s="12">
        <v>0.47635597000000002</v>
      </c>
      <c r="CF4" s="35">
        <v>0.91391095</v>
      </c>
      <c r="CG4" s="12">
        <v>0.5760526766666666</v>
      </c>
      <c r="CH4" s="11">
        <v>0.22988207999999999</v>
      </c>
      <c r="CI4" s="12">
        <v>1.8134562000000001</v>
      </c>
      <c r="CJ4" s="35">
        <v>0.91391095</v>
      </c>
      <c r="CK4" s="67">
        <v>0.98574974333333332</v>
      </c>
      <c r="CL4" s="11">
        <v>0.38872673000000002</v>
      </c>
      <c r="CM4" s="12">
        <v>0.61091015999999998</v>
      </c>
      <c r="CN4" s="35">
        <v>1.00020394</v>
      </c>
      <c r="CO4" s="35">
        <v>0.66661361000000008</v>
      </c>
    </row>
    <row r="5" spans="1:93" x14ac:dyDescent="0.2">
      <c r="A5" s="10">
        <v>3</v>
      </c>
      <c r="B5" s="15">
        <v>2.58609511</v>
      </c>
      <c r="C5" s="16">
        <v>2.3560741300000001</v>
      </c>
      <c r="D5" s="41">
        <v>9.4761376500000001</v>
      </c>
      <c r="E5" s="16">
        <v>4.8061022966666664</v>
      </c>
      <c r="F5" s="15">
        <v>0.87165252000000004</v>
      </c>
      <c r="G5" s="16">
        <v>1.6166517600000001</v>
      </c>
      <c r="H5" s="41">
        <v>4.9536285500000004</v>
      </c>
      <c r="I5" s="16">
        <v>2.4806442766666668</v>
      </c>
      <c r="J5" s="15">
        <v>1.59819808</v>
      </c>
      <c r="K5" s="16">
        <v>1.0011808900000001</v>
      </c>
      <c r="L5" s="41">
        <v>1.7684705300000001</v>
      </c>
      <c r="M5" s="43">
        <v>1.4559498333333334</v>
      </c>
      <c r="N5" s="15">
        <v>1.5055818700000001</v>
      </c>
      <c r="O5" s="16">
        <v>1.7365623100000001</v>
      </c>
      <c r="P5" s="41">
        <v>0.96985067999999997</v>
      </c>
      <c r="Q5" s="41">
        <v>1.4039982866666669</v>
      </c>
      <c r="T5" s="10">
        <v>3</v>
      </c>
      <c r="U5" s="15">
        <v>2.60232281</v>
      </c>
      <c r="V5" s="16">
        <v>2.8260758199999998</v>
      </c>
      <c r="W5" s="41">
        <v>6.0116554899999999</v>
      </c>
      <c r="X5" s="16">
        <v>3.8133513733333331</v>
      </c>
      <c r="Y5" s="15">
        <v>0.61753199000000003</v>
      </c>
      <c r="Z5" s="16">
        <v>1.1616538300000001</v>
      </c>
      <c r="AA5" s="41">
        <v>2.2503630100000001</v>
      </c>
      <c r="AB5" s="16">
        <v>1.3431829433333335</v>
      </c>
      <c r="AC5" s="15">
        <v>1.59819808</v>
      </c>
      <c r="AD5" s="16">
        <v>1.0011808900000001</v>
      </c>
      <c r="AE5" s="41">
        <v>1.7684705300000001</v>
      </c>
      <c r="AF5" s="43">
        <v>1.4559498333333334</v>
      </c>
      <c r="AG5" s="15">
        <v>1.5055818700000001</v>
      </c>
      <c r="AH5" s="16">
        <v>1.7365623100000001</v>
      </c>
      <c r="AI5" s="41">
        <v>0.96985067999999997</v>
      </c>
      <c r="AJ5" s="41">
        <v>1.4039982866666669</v>
      </c>
      <c r="AM5" s="10">
        <v>3</v>
      </c>
      <c r="AN5" s="15">
        <v>2.4313923200000001</v>
      </c>
      <c r="AO5" s="16">
        <v>2.4135706199999998</v>
      </c>
      <c r="AP5" s="41">
        <v>9.3279264600000005</v>
      </c>
      <c r="AQ5" s="16">
        <v>4.7242964666666669</v>
      </c>
      <c r="AR5" s="15">
        <v>0.62467910999999998</v>
      </c>
      <c r="AS5" s="16">
        <v>0.82578903000000003</v>
      </c>
      <c r="AT5" s="41">
        <v>3.6382130799999999</v>
      </c>
      <c r="AU5" s="16">
        <v>1.6962270733333333</v>
      </c>
      <c r="AV5" s="15">
        <v>1.59819808</v>
      </c>
      <c r="AW5" s="16">
        <v>1.0011808900000001</v>
      </c>
      <c r="AX5" s="41">
        <v>1.7684705300000001</v>
      </c>
      <c r="AY5" s="43">
        <v>1.4559498333333334</v>
      </c>
      <c r="AZ5" s="15">
        <v>1.5055818700000001</v>
      </c>
      <c r="BA5" s="16">
        <v>1.7365623100000001</v>
      </c>
      <c r="BB5" s="41">
        <v>0.96985067999999997</v>
      </c>
      <c r="BC5" s="41">
        <v>1.4039982866666669</v>
      </c>
      <c r="BF5" s="10">
        <v>3</v>
      </c>
      <c r="BG5" s="15">
        <v>1.5518177500000001</v>
      </c>
      <c r="BH5" s="16">
        <v>1.8917692800000001</v>
      </c>
      <c r="BI5" s="41">
        <v>8.9939091599999994</v>
      </c>
      <c r="BJ5" s="16">
        <v>4.1458320633333328</v>
      </c>
      <c r="BK5" s="15">
        <v>0.72575917999999995</v>
      </c>
      <c r="BL5" s="16">
        <v>1.22372806</v>
      </c>
      <c r="BM5" s="41">
        <v>0.58139227999999998</v>
      </c>
      <c r="BN5" s="16">
        <v>0.84362650666666672</v>
      </c>
      <c r="BO5" s="15">
        <v>1.59819808</v>
      </c>
      <c r="BP5" s="16">
        <v>1.0011808900000001</v>
      </c>
      <c r="BQ5" s="41">
        <v>1.7684705300000001</v>
      </c>
      <c r="BR5" s="43">
        <v>1.4559498333333334</v>
      </c>
      <c r="BS5" s="15">
        <v>1.5055818700000001</v>
      </c>
      <c r="BT5" s="16">
        <v>1.7365623100000001</v>
      </c>
      <c r="BU5" s="41">
        <v>0.96985067999999997</v>
      </c>
      <c r="BV5" s="41">
        <v>1.4039982866666669</v>
      </c>
      <c r="BY5" s="10">
        <v>3</v>
      </c>
      <c r="BZ5" s="15">
        <v>0.50338229000000001</v>
      </c>
      <c r="CA5" s="16">
        <v>2.51553454</v>
      </c>
      <c r="CB5" s="41">
        <v>0.75574450999999998</v>
      </c>
      <c r="CC5" s="16">
        <v>1.2582204466666667</v>
      </c>
      <c r="CD5" s="15">
        <v>0.26295667</v>
      </c>
      <c r="CE5" s="16">
        <v>0.63483630000000002</v>
      </c>
      <c r="CF5" s="41">
        <v>0.82444773000000005</v>
      </c>
      <c r="CG5" s="16">
        <v>0.57408023333333336</v>
      </c>
      <c r="CH5" s="15">
        <v>0.24406760999999999</v>
      </c>
      <c r="CI5" s="16">
        <v>1.7853978399999999</v>
      </c>
      <c r="CJ5" s="41">
        <v>0.82444773000000005</v>
      </c>
      <c r="CK5" s="43">
        <v>0.95130439333333339</v>
      </c>
      <c r="CL5" s="15">
        <v>0.50179956999999997</v>
      </c>
      <c r="CM5" s="16">
        <v>0.75107402999999995</v>
      </c>
      <c r="CN5" s="41">
        <v>1.2508066499999999</v>
      </c>
      <c r="CO5" s="41">
        <v>0.83456008333333331</v>
      </c>
    </row>
    <row r="6" spans="1:93" x14ac:dyDescent="0.2">
      <c r="A6" s="10">
        <v>3.5</v>
      </c>
      <c r="B6" s="15">
        <v>2.4892085700000002</v>
      </c>
      <c r="C6" s="16">
        <v>1.8019144499999999</v>
      </c>
      <c r="D6" s="41">
        <v>10.947383800000001</v>
      </c>
      <c r="E6" s="16">
        <v>5.0795022733333335</v>
      </c>
      <c r="F6" s="15">
        <v>0.97713848000000003</v>
      </c>
      <c r="G6" s="16">
        <v>1.6951017900000001</v>
      </c>
      <c r="H6" s="41">
        <v>5.7127719099999998</v>
      </c>
      <c r="I6" s="16">
        <v>2.7950040600000001</v>
      </c>
      <c r="J6" s="15">
        <v>1.5935310199999999</v>
      </c>
      <c r="K6" s="16">
        <v>1.0021578</v>
      </c>
      <c r="L6" s="41">
        <v>1.83596969</v>
      </c>
      <c r="M6" s="43">
        <v>1.4772195033333333</v>
      </c>
      <c r="N6" s="15">
        <v>1.42375198</v>
      </c>
      <c r="O6" s="16">
        <v>1.6843529800000001</v>
      </c>
      <c r="P6" s="41">
        <v>0.87811550000000005</v>
      </c>
      <c r="Q6" s="41">
        <v>1.3287401533333334</v>
      </c>
      <c r="T6" s="10">
        <v>3.5</v>
      </c>
      <c r="U6" s="15">
        <v>2.65498865</v>
      </c>
      <c r="V6" s="16">
        <v>2.7113217199999999</v>
      </c>
      <c r="W6" s="41">
        <v>7.0106791299999998</v>
      </c>
      <c r="X6" s="16">
        <v>4.1256631666666665</v>
      </c>
      <c r="Y6" s="15">
        <v>0.56740254999999995</v>
      </c>
      <c r="Z6" s="16">
        <v>1.3564431800000001</v>
      </c>
      <c r="AA6" s="41">
        <v>2.5237179099999998</v>
      </c>
      <c r="AB6" s="16">
        <v>1.4825212133333334</v>
      </c>
      <c r="AC6" s="15">
        <v>1.5935310199999999</v>
      </c>
      <c r="AD6" s="16">
        <v>1.0021578</v>
      </c>
      <c r="AE6" s="41">
        <v>1.83596969</v>
      </c>
      <c r="AF6" s="43">
        <v>1.4772195033333333</v>
      </c>
      <c r="AG6" s="15">
        <v>1.42375198</v>
      </c>
      <c r="AH6" s="16">
        <v>1.6843529800000001</v>
      </c>
      <c r="AI6" s="41">
        <v>0.87811550000000005</v>
      </c>
      <c r="AJ6" s="41">
        <v>1.3287401533333334</v>
      </c>
      <c r="AM6" s="10">
        <v>3.5</v>
      </c>
      <c r="AN6" s="15">
        <v>2.4780985499999999</v>
      </c>
      <c r="AO6" s="16">
        <v>2.3935315300000002</v>
      </c>
      <c r="AP6" s="41">
        <v>10.1582867</v>
      </c>
      <c r="AQ6" s="16">
        <v>5.0099722600000005</v>
      </c>
      <c r="AR6" s="15">
        <v>0.64633819999999997</v>
      </c>
      <c r="AS6" s="16">
        <v>0.81155617999999996</v>
      </c>
      <c r="AT6" s="41">
        <v>4.0731933199999997</v>
      </c>
      <c r="AU6" s="16">
        <v>1.8436958999999999</v>
      </c>
      <c r="AV6" s="15">
        <v>1.5935310199999999</v>
      </c>
      <c r="AW6" s="16">
        <v>1.0021578</v>
      </c>
      <c r="AX6" s="41">
        <v>1.83596969</v>
      </c>
      <c r="AY6" s="43">
        <v>1.4772195033333333</v>
      </c>
      <c r="AZ6" s="15">
        <v>1.42375198</v>
      </c>
      <c r="BA6" s="16">
        <v>1.6843529800000001</v>
      </c>
      <c r="BB6" s="41">
        <v>0.87811550000000005</v>
      </c>
      <c r="BC6" s="41">
        <v>1.3287401533333334</v>
      </c>
      <c r="BF6" s="10">
        <v>3.5</v>
      </c>
      <c r="BG6" s="15">
        <v>1.7923032000000001</v>
      </c>
      <c r="BH6" s="16">
        <v>2.3114770199999999</v>
      </c>
      <c r="BI6" s="41">
        <v>10.0113786</v>
      </c>
      <c r="BJ6" s="16">
        <v>4.7050529400000007</v>
      </c>
      <c r="BK6" s="15">
        <v>0.75848466999999997</v>
      </c>
      <c r="BL6" s="16">
        <v>1.42837356</v>
      </c>
      <c r="BM6" s="41">
        <v>0.68613141</v>
      </c>
      <c r="BN6" s="16">
        <v>0.95766321333333337</v>
      </c>
      <c r="BO6" s="15">
        <v>1.5935310199999999</v>
      </c>
      <c r="BP6" s="16">
        <v>1.0021578</v>
      </c>
      <c r="BQ6" s="41">
        <v>1.83596969</v>
      </c>
      <c r="BR6" s="43">
        <v>1.4772195033333333</v>
      </c>
      <c r="BS6" s="15">
        <v>1.42375198</v>
      </c>
      <c r="BT6" s="16">
        <v>1.6843529800000001</v>
      </c>
      <c r="BU6" s="41">
        <v>0.87811550000000005</v>
      </c>
      <c r="BV6" s="41">
        <v>1.3287401533333334</v>
      </c>
      <c r="BY6" s="10">
        <v>3.5</v>
      </c>
      <c r="BZ6" s="15">
        <v>0.83902328000000004</v>
      </c>
      <c r="CA6" s="16">
        <v>2.8072791600000002</v>
      </c>
      <c r="CB6" s="41">
        <v>0.78576020000000002</v>
      </c>
      <c r="CC6" s="16">
        <v>1.4773542133333335</v>
      </c>
      <c r="CD6" s="15">
        <v>0.31915749999999998</v>
      </c>
      <c r="CE6" s="16">
        <v>0.73194214000000002</v>
      </c>
      <c r="CF6" s="41">
        <v>0.85375031999999995</v>
      </c>
      <c r="CG6" s="16">
        <v>0.63494998666666669</v>
      </c>
      <c r="CH6" s="15">
        <v>0.22988207999999999</v>
      </c>
      <c r="CI6" s="16">
        <v>1.6855585900000001</v>
      </c>
      <c r="CJ6" s="41">
        <v>0.85375031999999995</v>
      </c>
      <c r="CK6" s="43">
        <v>0.92306366333333345</v>
      </c>
      <c r="CL6" s="15">
        <v>0.51923940999999996</v>
      </c>
      <c r="CM6" s="16">
        <v>0.76764677999999997</v>
      </c>
      <c r="CN6" s="41">
        <v>1.36005592</v>
      </c>
      <c r="CO6" s="41">
        <v>0.88231403666666663</v>
      </c>
    </row>
    <row r="7" spans="1:93" x14ac:dyDescent="0.2">
      <c r="A7" s="10">
        <v>4</v>
      </c>
      <c r="B7" s="15">
        <v>2.2737738599999999</v>
      </c>
      <c r="C7" s="16">
        <v>1.7174220899999999</v>
      </c>
      <c r="D7" s="41">
        <v>12.7691021</v>
      </c>
      <c r="E7" s="16">
        <v>5.5867660166666662</v>
      </c>
      <c r="F7" s="15">
        <v>1.00344798</v>
      </c>
      <c r="G7" s="16">
        <v>1.98110414</v>
      </c>
      <c r="H7" s="41">
        <v>6.6787470400000002</v>
      </c>
      <c r="I7" s="16">
        <v>3.2210997200000002</v>
      </c>
      <c r="J7" s="15">
        <v>1.73773727</v>
      </c>
      <c r="K7" s="16">
        <v>1.0384329800000001</v>
      </c>
      <c r="L7" s="41">
        <v>2.08007024</v>
      </c>
      <c r="M7" s="43">
        <v>1.6187468299999999</v>
      </c>
      <c r="N7" s="15">
        <v>1.58037619</v>
      </c>
      <c r="O7" s="16">
        <v>1.38387909</v>
      </c>
      <c r="P7" s="41">
        <v>0.93962648999999998</v>
      </c>
      <c r="Q7" s="41">
        <v>1.3012939233333334</v>
      </c>
      <c r="T7" s="10">
        <v>4</v>
      </c>
      <c r="U7" s="15">
        <v>2.4319315499999998</v>
      </c>
      <c r="V7" s="16">
        <v>2.5412397499999999</v>
      </c>
      <c r="W7" s="41">
        <v>7.6128126199999997</v>
      </c>
      <c r="X7" s="16">
        <v>4.1953279733333337</v>
      </c>
      <c r="Y7" s="15">
        <v>0.48304411000000003</v>
      </c>
      <c r="Z7" s="16">
        <v>1.62055667</v>
      </c>
      <c r="AA7" s="41">
        <v>2.9677433</v>
      </c>
      <c r="AB7" s="16">
        <v>1.6904480266666664</v>
      </c>
      <c r="AC7" s="15">
        <v>1.73773727</v>
      </c>
      <c r="AD7" s="16">
        <v>1.0384329800000001</v>
      </c>
      <c r="AE7" s="41">
        <v>2.08007024</v>
      </c>
      <c r="AF7" s="43">
        <v>1.6187468299999999</v>
      </c>
      <c r="AG7" s="15">
        <v>1.58037619</v>
      </c>
      <c r="AH7" s="16">
        <v>1.38387909</v>
      </c>
      <c r="AI7" s="41">
        <v>0.93962648999999998</v>
      </c>
      <c r="AJ7" s="41">
        <v>1.3012939233333334</v>
      </c>
      <c r="AM7" s="10">
        <v>4</v>
      </c>
      <c r="AN7" s="15">
        <v>2.4589720000000002</v>
      </c>
      <c r="AO7" s="16">
        <v>2.99850364</v>
      </c>
      <c r="AP7" s="41">
        <v>10.8849915</v>
      </c>
      <c r="AQ7" s="16">
        <v>5.447489046666667</v>
      </c>
      <c r="AR7" s="15">
        <v>0.61191262000000002</v>
      </c>
      <c r="AS7" s="16">
        <v>0.85425472999999996</v>
      </c>
      <c r="AT7" s="41">
        <v>4.3020366399999999</v>
      </c>
      <c r="AU7" s="16">
        <v>1.9227346633333333</v>
      </c>
      <c r="AV7" s="15">
        <v>1.73773727</v>
      </c>
      <c r="AW7" s="16">
        <v>1.0384329800000001</v>
      </c>
      <c r="AX7" s="41">
        <v>2.08007024</v>
      </c>
      <c r="AY7" s="43">
        <v>1.6187468299999999</v>
      </c>
      <c r="AZ7" s="15">
        <v>1.58037619</v>
      </c>
      <c r="BA7" s="16">
        <v>1.38387909</v>
      </c>
      <c r="BB7" s="41">
        <v>0.93962648999999998</v>
      </c>
      <c r="BC7" s="41">
        <v>1.3012939233333334</v>
      </c>
      <c r="BF7" s="10">
        <v>4</v>
      </c>
      <c r="BG7" s="15">
        <v>1.6454080200000001</v>
      </c>
      <c r="BH7" s="16">
        <v>2.02933385</v>
      </c>
      <c r="BI7" s="41">
        <v>10.851839399999999</v>
      </c>
      <c r="BJ7" s="16">
        <v>4.8421937566666662</v>
      </c>
      <c r="BK7" s="15">
        <v>0.71439295999999997</v>
      </c>
      <c r="BL7" s="16">
        <v>1.70533241</v>
      </c>
      <c r="BM7" s="41">
        <v>1.00710473</v>
      </c>
      <c r="BN7" s="16">
        <v>1.1422767</v>
      </c>
      <c r="BO7" s="15">
        <v>1.73773727</v>
      </c>
      <c r="BP7" s="16">
        <v>1.0384329800000001</v>
      </c>
      <c r="BQ7" s="41">
        <v>2.08007024</v>
      </c>
      <c r="BR7" s="43">
        <v>1.6187468299999999</v>
      </c>
      <c r="BS7" s="15">
        <v>1.58037619</v>
      </c>
      <c r="BT7" s="16">
        <v>1.38387909</v>
      </c>
      <c r="BU7" s="41">
        <v>0.93962648999999998</v>
      </c>
      <c r="BV7" s="41">
        <v>1.3012939233333334</v>
      </c>
      <c r="BY7" s="10">
        <v>4</v>
      </c>
      <c r="BZ7" s="15">
        <v>1.2795652900000001</v>
      </c>
      <c r="CA7" s="16">
        <v>3.0260975999999999</v>
      </c>
      <c r="CB7" s="41">
        <v>0.93379394000000004</v>
      </c>
      <c r="CC7" s="16">
        <v>1.7464856099999999</v>
      </c>
      <c r="CD7" s="15">
        <v>0.28203336000000001</v>
      </c>
      <c r="CE7" s="16">
        <v>0.67514262999999997</v>
      </c>
      <c r="CF7" s="41">
        <v>1.1281053700000001</v>
      </c>
      <c r="CG7" s="16">
        <v>0.69509378666666677</v>
      </c>
      <c r="CH7" s="15">
        <v>0.37667025999999998</v>
      </c>
      <c r="CI7" s="16">
        <v>1.84151456</v>
      </c>
      <c r="CJ7" s="41">
        <v>1.1281053700000001</v>
      </c>
      <c r="CK7" s="43">
        <v>1.1154300633333334</v>
      </c>
      <c r="CL7" s="15">
        <v>0.51923940999999996</v>
      </c>
      <c r="CM7" s="16">
        <v>0.86285604999999999</v>
      </c>
      <c r="CN7" s="41">
        <v>1.4590508799999999</v>
      </c>
      <c r="CO7" s="41">
        <v>0.94704877999999992</v>
      </c>
    </row>
    <row r="8" spans="1:93" x14ac:dyDescent="0.2">
      <c r="A8" s="10">
        <v>4.5</v>
      </c>
      <c r="B8" s="15">
        <v>2.3317300699999999</v>
      </c>
      <c r="C8" s="16">
        <v>1.78628896</v>
      </c>
      <c r="D8" s="41">
        <v>13.9468581</v>
      </c>
      <c r="E8" s="16">
        <v>6.0216257099999995</v>
      </c>
      <c r="F8" s="15">
        <v>1.06167279</v>
      </c>
      <c r="G8" s="16">
        <v>2.2186122099999999</v>
      </c>
      <c r="H8" s="41">
        <v>6.83427557</v>
      </c>
      <c r="I8" s="16">
        <v>3.37152019</v>
      </c>
      <c r="J8" s="15">
        <v>1.6972022099999999</v>
      </c>
      <c r="K8" s="16">
        <v>0.96783644000000002</v>
      </c>
      <c r="L8" s="41">
        <v>2.08393651</v>
      </c>
      <c r="M8" s="43">
        <v>1.5829917200000001</v>
      </c>
      <c r="N8" s="15">
        <v>1.53359826</v>
      </c>
      <c r="O8" s="16">
        <v>1.40052994</v>
      </c>
      <c r="P8" s="41">
        <v>0.80823953999999998</v>
      </c>
      <c r="Q8" s="41">
        <v>1.2474559133333332</v>
      </c>
      <c r="T8" s="10">
        <v>4.5</v>
      </c>
      <c r="U8" s="15">
        <v>2.6620271400000002</v>
      </c>
      <c r="V8" s="16">
        <v>2.9106045100000002</v>
      </c>
      <c r="W8" s="41">
        <v>7.9432738499999997</v>
      </c>
      <c r="X8" s="16">
        <v>4.5053018333333332</v>
      </c>
      <c r="Y8" s="15">
        <v>0.50293922999999996</v>
      </c>
      <c r="Z8" s="16">
        <v>1.78354331</v>
      </c>
      <c r="AA8" s="41">
        <v>3.4070361999999998</v>
      </c>
      <c r="AB8" s="16">
        <v>1.8978395800000001</v>
      </c>
      <c r="AC8" s="15">
        <v>1.6972022099999999</v>
      </c>
      <c r="AD8" s="16">
        <v>0.96783644000000002</v>
      </c>
      <c r="AE8" s="41">
        <v>2.08393651</v>
      </c>
      <c r="AF8" s="43">
        <v>1.5829917200000001</v>
      </c>
      <c r="AG8" s="15">
        <v>1.53359826</v>
      </c>
      <c r="AH8" s="16">
        <v>1.40052994</v>
      </c>
      <c r="AI8" s="41">
        <v>0.80823953999999998</v>
      </c>
      <c r="AJ8" s="41">
        <v>1.2474559133333332</v>
      </c>
      <c r="AM8" s="10">
        <v>4.5</v>
      </c>
      <c r="AN8" s="15">
        <v>2.51501748</v>
      </c>
      <c r="AO8" s="16">
        <v>3.1367402900000001</v>
      </c>
      <c r="AP8" s="41">
        <v>11.0964987</v>
      </c>
      <c r="AQ8" s="16">
        <v>5.5827521566666674</v>
      </c>
      <c r="AR8" s="15">
        <v>0.62080521</v>
      </c>
      <c r="AS8" s="16">
        <v>0.93966804000000004</v>
      </c>
      <c r="AT8" s="41">
        <v>4.4553194400000002</v>
      </c>
      <c r="AU8" s="16">
        <v>2.0052642300000003</v>
      </c>
      <c r="AV8" s="15">
        <v>1.6972022099999999</v>
      </c>
      <c r="AW8" s="16">
        <v>0.96783644000000002</v>
      </c>
      <c r="AX8" s="41">
        <v>2.08393651</v>
      </c>
      <c r="AY8" s="43">
        <v>1.5829917200000001</v>
      </c>
      <c r="AZ8" s="15">
        <v>1.53359826</v>
      </c>
      <c r="BA8" s="16">
        <v>1.40052994</v>
      </c>
      <c r="BB8" s="41">
        <v>0.80823953999999998</v>
      </c>
      <c r="BC8" s="41">
        <v>1.2474559133333332</v>
      </c>
      <c r="BF8" s="10">
        <v>4.5</v>
      </c>
      <c r="BG8" s="15">
        <v>1.66792509</v>
      </c>
      <c r="BH8" s="16">
        <v>3.0256883600000002</v>
      </c>
      <c r="BI8" s="41">
        <v>11.000382099999999</v>
      </c>
      <c r="BJ8" s="16">
        <v>5.2313318500000001</v>
      </c>
      <c r="BK8" s="15">
        <v>0.62483637000000003</v>
      </c>
      <c r="BL8" s="16">
        <v>2.0557737</v>
      </c>
      <c r="BM8" s="41">
        <v>1.0716892200000001</v>
      </c>
      <c r="BN8" s="16">
        <v>1.2507664300000001</v>
      </c>
      <c r="BO8" s="15">
        <v>1.6972022099999999</v>
      </c>
      <c r="BP8" s="16">
        <v>0.96783644000000002</v>
      </c>
      <c r="BQ8" s="41">
        <v>2.08393651</v>
      </c>
      <c r="BR8" s="43">
        <v>1.5829917200000001</v>
      </c>
      <c r="BS8" s="15">
        <v>1.53359826</v>
      </c>
      <c r="BT8" s="16">
        <v>1.40052994</v>
      </c>
      <c r="BU8" s="41">
        <v>0.80823953999999998</v>
      </c>
      <c r="BV8" s="41">
        <v>1.2474559133333332</v>
      </c>
      <c r="BY8" s="10">
        <v>4.5</v>
      </c>
      <c r="BZ8" s="15">
        <v>1.3843606900000001</v>
      </c>
      <c r="CA8" s="16">
        <v>2.9167482100000002</v>
      </c>
      <c r="CB8" s="41">
        <v>0.96380964000000002</v>
      </c>
      <c r="CC8" s="16">
        <v>1.7549728466666668</v>
      </c>
      <c r="CD8" s="15">
        <v>0.30076697000000002</v>
      </c>
      <c r="CE8" s="16">
        <v>0.79057164000000002</v>
      </c>
      <c r="CF8" s="41">
        <v>1.15792644</v>
      </c>
      <c r="CG8" s="16">
        <v>0.74975501666666666</v>
      </c>
      <c r="CH8" s="15">
        <v>0.41199346999999997</v>
      </c>
      <c r="CI8" s="16">
        <v>2.4066373799999998</v>
      </c>
      <c r="CJ8" s="41">
        <v>1.15792644</v>
      </c>
      <c r="CK8" s="43">
        <v>1.3255190966666666</v>
      </c>
      <c r="CL8" s="15">
        <v>0.55411907000000005</v>
      </c>
      <c r="CM8" s="16">
        <v>1.0167745100000001</v>
      </c>
      <c r="CN8" s="41">
        <v>1.5852606600000001</v>
      </c>
      <c r="CO8" s="41">
        <v>1.0520514133333334</v>
      </c>
    </row>
    <row r="9" spans="1:93" x14ac:dyDescent="0.2">
      <c r="A9" s="10">
        <v>5</v>
      </c>
      <c r="B9" s="15">
        <v>2.1543471099999998</v>
      </c>
      <c r="C9" s="16">
        <v>2.02599266</v>
      </c>
      <c r="D9" s="41">
        <v>15.3321241</v>
      </c>
      <c r="E9" s="16">
        <v>6.5041546233333323</v>
      </c>
      <c r="F9" s="15">
        <v>1.1198976</v>
      </c>
      <c r="G9" s="16">
        <v>2.39318761</v>
      </c>
      <c r="H9" s="41">
        <v>7.3588941999999999</v>
      </c>
      <c r="I9" s="16">
        <v>3.6239931366666664</v>
      </c>
      <c r="J9" s="15">
        <v>1.67226762</v>
      </c>
      <c r="K9" s="16">
        <v>0.95214111999999995</v>
      </c>
      <c r="L9" s="41">
        <v>2.14370314</v>
      </c>
      <c r="M9" s="43">
        <v>1.5893706266666665</v>
      </c>
      <c r="N9" s="15">
        <v>1.61777335</v>
      </c>
      <c r="O9" s="16">
        <v>1.3124397400000001</v>
      </c>
      <c r="P9" s="41">
        <v>0.94198338999999998</v>
      </c>
      <c r="Q9" s="41">
        <v>1.2907321599999999</v>
      </c>
      <c r="T9" s="10">
        <v>5</v>
      </c>
      <c r="U9" s="15">
        <v>2.6856824399999999</v>
      </c>
      <c r="V9" s="16">
        <v>2.5084528700000002</v>
      </c>
      <c r="W9" s="41">
        <v>8.7181808099999998</v>
      </c>
      <c r="X9" s="16">
        <v>4.6374387066666669</v>
      </c>
      <c r="Y9" s="15">
        <v>0.46714368000000001</v>
      </c>
      <c r="Z9" s="16">
        <v>1.9315013999999999</v>
      </c>
      <c r="AA9" s="41">
        <v>3.6002486199999999</v>
      </c>
      <c r="AB9" s="16">
        <v>1.9996312333333333</v>
      </c>
      <c r="AC9" s="15">
        <v>1.67226762</v>
      </c>
      <c r="AD9" s="16">
        <v>0.95214111999999995</v>
      </c>
      <c r="AE9" s="41">
        <v>2.14370314</v>
      </c>
      <c r="AF9" s="43">
        <v>1.5893706266666665</v>
      </c>
      <c r="AG9" s="15">
        <v>1.61777335</v>
      </c>
      <c r="AH9" s="16">
        <v>1.3124397400000001</v>
      </c>
      <c r="AI9" s="41">
        <v>0.94198338999999998</v>
      </c>
      <c r="AJ9" s="41">
        <v>1.2907321599999999</v>
      </c>
      <c r="AM9" s="10">
        <v>5</v>
      </c>
      <c r="AN9" s="15">
        <v>2.2636939599999999</v>
      </c>
      <c r="AO9" s="16">
        <v>2.9329359500000001</v>
      </c>
      <c r="AP9" s="41">
        <v>12.115421</v>
      </c>
      <c r="AQ9" s="16">
        <v>5.7706836366666669</v>
      </c>
      <c r="AR9" s="15">
        <v>0.64343276999999999</v>
      </c>
      <c r="AS9" s="16">
        <v>0.92541898</v>
      </c>
      <c r="AT9" s="41">
        <v>4.7824296799999999</v>
      </c>
      <c r="AU9" s="16">
        <v>2.1170938100000001</v>
      </c>
      <c r="AV9" s="15">
        <v>1.67226762</v>
      </c>
      <c r="AW9" s="16">
        <v>0.95214111999999995</v>
      </c>
      <c r="AX9" s="41">
        <v>2.14370314</v>
      </c>
      <c r="AY9" s="43">
        <v>1.5893706266666665</v>
      </c>
      <c r="AZ9" s="15">
        <v>1.61777335</v>
      </c>
      <c r="BA9" s="16">
        <v>1.3124397400000001</v>
      </c>
      <c r="BB9" s="41">
        <v>0.94198338999999998</v>
      </c>
      <c r="BC9" s="41">
        <v>1.2907321599999999</v>
      </c>
      <c r="BF9" s="10">
        <v>5</v>
      </c>
      <c r="BG9" s="15">
        <v>1.61303726</v>
      </c>
      <c r="BH9" s="16">
        <v>2.3765466599999998</v>
      </c>
      <c r="BI9" s="41">
        <v>11.289304599999999</v>
      </c>
      <c r="BJ9" s="16">
        <v>5.0929628399999993</v>
      </c>
      <c r="BK9" s="15">
        <v>0.56903515000000005</v>
      </c>
      <c r="BL9" s="16">
        <v>2.2018883300000001</v>
      </c>
      <c r="BM9" s="41">
        <v>1.3937030500000001</v>
      </c>
      <c r="BN9" s="16">
        <v>1.3882088433333333</v>
      </c>
      <c r="BO9" s="15">
        <v>1.67226762</v>
      </c>
      <c r="BP9" s="16">
        <v>0.95214111999999995</v>
      </c>
      <c r="BQ9" s="41">
        <v>2.14370314</v>
      </c>
      <c r="BR9" s="43">
        <v>1.5893706266666665</v>
      </c>
      <c r="BS9" s="15">
        <v>1.61777335</v>
      </c>
      <c r="BT9" s="16">
        <v>1.3124397400000001</v>
      </c>
      <c r="BU9" s="41">
        <v>0.94198338999999998</v>
      </c>
      <c r="BV9" s="41">
        <v>1.2907321599999999</v>
      </c>
      <c r="BY9" s="10">
        <v>5</v>
      </c>
      <c r="BZ9" s="15">
        <v>1.7200808999999999</v>
      </c>
      <c r="CA9" s="16">
        <v>3.1173450800000002</v>
      </c>
      <c r="CB9" s="41">
        <v>1.57152041</v>
      </c>
      <c r="CC9" s="16">
        <v>2.1363154633333332</v>
      </c>
      <c r="CD9" s="15">
        <v>0.30076697000000002</v>
      </c>
      <c r="CE9" s="16">
        <v>0.79240162999999997</v>
      </c>
      <c r="CF9" s="41">
        <v>1.4807735</v>
      </c>
      <c r="CG9" s="16">
        <v>0.85798070000000004</v>
      </c>
      <c r="CH9" s="15">
        <v>0.61002842000000002</v>
      </c>
      <c r="CI9" s="16">
        <v>2.4999367100000001</v>
      </c>
      <c r="CJ9" s="41">
        <v>1.4807735</v>
      </c>
      <c r="CK9" s="43">
        <v>1.5302462099999998</v>
      </c>
      <c r="CL9" s="15">
        <v>0.60924984999999998</v>
      </c>
      <c r="CM9" s="16">
        <v>1.07548369</v>
      </c>
      <c r="CN9" s="41">
        <v>1.54558467</v>
      </c>
      <c r="CO9" s="41">
        <v>1.0767727366666666</v>
      </c>
    </row>
    <row r="10" spans="1:93" x14ac:dyDescent="0.2">
      <c r="A10" s="10">
        <v>5.5</v>
      </c>
      <c r="B10" s="15">
        <v>2.26938094</v>
      </c>
      <c r="C10" s="16">
        <v>2.3689214399999998</v>
      </c>
      <c r="D10" s="41">
        <v>16.601009999999999</v>
      </c>
      <c r="E10" s="16">
        <v>7.0797707933333323</v>
      </c>
      <c r="F10" s="15">
        <v>1.26435998</v>
      </c>
      <c r="G10" s="16">
        <v>2.6632410000000002</v>
      </c>
      <c r="H10" s="41">
        <v>7.6145653500000003</v>
      </c>
      <c r="I10" s="16">
        <v>3.847388776666667</v>
      </c>
      <c r="J10" s="15">
        <v>1.78920575</v>
      </c>
      <c r="K10" s="16">
        <v>0.82957409000000004</v>
      </c>
      <c r="L10" s="41">
        <v>2.31901578</v>
      </c>
      <c r="M10" s="43">
        <v>1.6459318733333335</v>
      </c>
      <c r="N10" s="15">
        <v>1.9450929100000001</v>
      </c>
      <c r="O10" s="16">
        <v>1.2237047400000001</v>
      </c>
      <c r="P10" s="41">
        <v>0.88989998999999997</v>
      </c>
      <c r="Q10" s="41">
        <v>1.3528992133333333</v>
      </c>
      <c r="T10" s="10">
        <v>5.5</v>
      </c>
      <c r="U10" s="15">
        <v>2.57612766</v>
      </c>
      <c r="V10" s="16">
        <v>3.37679303</v>
      </c>
      <c r="W10" s="41">
        <v>9.3940594700000002</v>
      </c>
      <c r="X10" s="16">
        <v>5.1156600533333334</v>
      </c>
      <c r="Y10" s="15">
        <v>0.48703879999999999</v>
      </c>
      <c r="Z10" s="16">
        <v>2.13840999</v>
      </c>
      <c r="AA10" s="41">
        <v>3.76683696</v>
      </c>
      <c r="AB10" s="16">
        <v>2.1307619166666667</v>
      </c>
      <c r="AC10" s="15">
        <v>1.78920575</v>
      </c>
      <c r="AD10" s="16">
        <v>0.82957409000000004</v>
      </c>
      <c r="AE10" s="41">
        <v>2.31901578</v>
      </c>
      <c r="AF10" s="43">
        <v>1.6459318733333335</v>
      </c>
      <c r="AG10" s="15">
        <v>1.9450929100000001</v>
      </c>
      <c r="AH10" s="16">
        <v>1.2237047400000001</v>
      </c>
      <c r="AI10" s="41">
        <v>0.88989998999999997</v>
      </c>
      <c r="AJ10" s="41">
        <v>1.3528992133333333</v>
      </c>
      <c r="AM10" s="10">
        <v>5.5</v>
      </c>
      <c r="AN10" s="15">
        <v>2.1827371499999999</v>
      </c>
      <c r="AO10" s="16">
        <v>4.2026392699999997</v>
      </c>
      <c r="AP10" s="41">
        <v>12.5708</v>
      </c>
      <c r="AQ10" s="16">
        <v>6.3187254733333331</v>
      </c>
      <c r="AR10" s="15">
        <v>0.61983674</v>
      </c>
      <c r="AS10" s="16">
        <v>1.01085661</v>
      </c>
      <c r="AT10" s="41">
        <v>5.1019073800000001</v>
      </c>
      <c r="AU10" s="16">
        <v>2.2442002433333332</v>
      </c>
      <c r="AV10" s="15">
        <v>1.78920575</v>
      </c>
      <c r="AW10" s="16">
        <v>0.82957409000000004</v>
      </c>
      <c r="AX10" s="41">
        <v>2.31901578</v>
      </c>
      <c r="AY10" s="43">
        <v>1.6459318733333335</v>
      </c>
      <c r="AZ10" s="15">
        <v>1.9450929100000001</v>
      </c>
      <c r="BA10" s="16">
        <v>1.2237047400000001</v>
      </c>
      <c r="BB10" s="41">
        <v>0.88989998999999997</v>
      </c>
      <c r="BC10" s="41">
        <v>1.3528992133333333</v>
      </c>
      <c r="BF10" s="10">
        <v>5.5</v>
      </c>
      <c r="BG10" s="15">
        <v>1.5798750399999999</v>
      </c>
      <c r="BH10" s="16">
        <v>2.7493028399999999</v>
      </c>
      <c r="BI10" s="41">
        <v>11.993836200000001</v>
      </c>
      <c r="BJ10" s="16">
        <v>5.4410046933333334</v>
      </c>
      <c r="BK10" s="15">
        <v>0.56869186000000005</v>
      </c>
      <c r="BL10" s="16">
        <v>2.5080063300000002</v>
      </c>
      <c r="BM10" s="41">
        <v>1.4367154099999999</v>
      </c>
      <c r="BN10" s="16">
        <v>1.5044712</v>
      </c>
      <c r="BO10" s="15">
        <v>1.78920575</v>
      </c>
      <c r="BP10" s="16">
        <v>0.82957409000000004</v>
      </c>
      <c r="BQ10" s="41">
        <v>2.31901578</v>
      </c>
      <c r="BR10" s="43">
        <v>1.6459318733333335</v>
      </c>
      <c r="BS10" s="15">
        <v>1.9450929100000001</v>
      </c>
      <c r="BT10" s="16">
        <v>1.2237047400000001</v>
      </c>
      <c r="BU10" s="41">
        <v>0.88989998999999997</v>
      </c>
      <c r="BV10" s="41">
        <v>1.3528992133333333</v>
      </c>
      <c r="BY10" s="10">
        <v>5.5</v>
      </c>
      <c r="BZ10" s="15">
        <v>2.0347575400000002</v>
      </c>
      <c r="CA10" s="16">
        <v>3.2813591899999999</v>
      </c>
      <c r="CB10" s="41">
        <v>1.9549086499999999</v>
      </c>
      <c r="CC10" s="16">
        <v>2.4236751266666667</v>
      </c>
      <c r="CD10" s="15">
        <v>0.26398590999999999</v>
      </c>
      <c r="CE10" s="16">
        <v>0.87392928000000003</v>
      </c>
      <c r="CF10" s="41">
        <v>1.8728574099999999</v>
      </c>
      <c r="CG10" s="16">
        <v>1.0035908666666666</v>
      </c>
      <c r="CH10" s="15">
        <v>0.71599804</v>
      </c>
      <c r="CI10" s="16">
        <v>2.7615862</v>
      </c>
      <c r="CJ10" s="41">
        <v>1.8728574099999999</v>
      </c>
      <c r="CK10" s="43">
        <v>1.7834805500000002</v>
      </c>
      <c r="CL10" s="15">
        <v>0.60924984999999998</v>
      </c>
      <c r="CM10" s="16">
        <v>1.0120108400000001</v>
      </c>
      <c r="CN10" s="41">
        <v>1.5103224200000001</v>
      </c>
      <c r="CO10" s="41">
        <v>1.0438610366666667</v>
      </c>
    </row>
    <row r="11" spans="1:93" x14ac:dyDescent="0.2">
      <c r="A11" s="10">
        <v>6</v>
      </c>
      <c r="B11" s="15">
        <v>2.13444265</v>
      </c>
      <c r="C11" s="16">
        <v>2.6998396599999999</v>
      </c>
      <c r="D11" s="41">
        <v>16.83858</v>
      </c>
      <c r="E11" s="16">
        <v>7.2242874366666667</v>
      </c>
      <c r="F11" s="15">
        <v>1.4770352</v>
      </c>
      <c r="G11" s="16">
        <v>2.80656587</v>
      </c>
      <c r="H11" s="41">
        <v>7.3764364699999998</v>
      </c>
      <c r="I11" s="16">
        <v>3.8866791799999998</v>
      </c>
      <c r="J11" s="15">
        <v>1.7666046900000001</v>
      </c>
      <c r="K11" s="16">
        <v>0.88154458000000002</v>
      </c>
      <c r="L11" s="41">
        <v>2.2410856099999998</v>
      </c>
      <c r="M11" s="43">
        <v>1.62974496</v>
      </c>
      <c r="N11" s="15">
        <v>1.9754544999999999</v>
      </c>
      <c r="O11" s="16">
        <v>1.18879106</v>
      </c>
      <c r="P11" s="41">
        <v>0.88518618999999998</v>
      </c>
      <c r="Q11" s="41">
        <v>1.3498105833333334</v>
      </c>
      <c r="T11" s="10">
        <v>6</v>
      </c>
      <c r="U11" s="15">
        <v>2.7008915600000001</v>
      </c>
      <c r="V11" s="16">
        <v>2.9528688500000002</v>
      </c>
      <c r="W11" s="41">
        <v>9.5665739500000004</v>
      </c>
      <c r="X11" s="16">
        <v>5.0734447866666672</v>
      </c>
      <c r="Y11" s="15">
        <v>0.45202651999999999</v>
      </c>
      <c r="Z11" s="16">
        <v>2.2857862199999999</v>
      </c>
      <c r="AA11" s="41">
        <v>4.0039226499999998</v>
      </c>
      <c r="AB11" s="16">
        <v>2.24724513</v>
      </c>
      <c r="AC11" s="15">
        <v>1.7666046900000001</v>
      </c>
      <c r="AD11" s="16">
        <v>0.88154458000000002</v>
      </c>
      <c r="AE11" s="41">
        <v>2.2410856099999998</v>
      </c>
      <c r="AF11" s="43">
        <v>1.62974496</v>
      </c>
      <c r="AG11" s="15">
        <v>1.9754544999999999</v>
      </c>
      <c r="AH11" s="16">
        <v>1.18879106</v>
      </c>
      <c r="AI11" s="41">
        <v>0.88518618999999998</v>
      </c>
      <c r="AJ11" s="41">
        <v>1.3498105833333334</v>
      </c>
      <c r="AM11" s="10">
        <v>6</v>
      </c>
      <c r="AN11" s="15">
        <v>2.3642253599999998</v>
      </c>
      <c r="AO11" s="16">
        <v>3.5912262300000002</v>
      </c>
      <c r="AP11" s="41">
        <v>12.526962899999999</v>
      </c>
      <c r="AQ11" s="16">
        <v>6.16080483</v>
      </c>
      <c r="AR11" s="15">
        <v>0.67495293000000001</v>
      </c>
      <c r="AS11" s="16">
        <v>1.0820451799999999</v>
      </c>
      <c r="AT11" s="41">
        <v>5.5445201600000003</v>
      </c>
      <c r="AU11" s="16">
        <v>2.4338394233333336</v>
      </c>
      <c r="AV11" s="15">
        <v>1.7666046900000001</v>
      </c>
      <c r="AW11" s="16">
        <v>0.88154458000000002</v>
      </c>
      <c r="AX11" s="41">
        <v>2.2410856099999998</v>
      </c>
      <c r="AY11" s="43">
        <v>1.62974496</v>
      </c>
      <c r="AZ11" s="15">
        <v>1.9754544999999999</v>
      </c>
      <c r="BA11" s="16">
        <v>1.18879106</v>
      </c>
      <c r="BB11" s="41">
        <v>0.88518618999999998</v>
      </c>
      <c r="BC11" s="41">
        <v>1.3498105833333334</v>
      </c>
      <c r="BF11" s="10">
        <v>6</v>
      </c>
      <c r="BG11" s="15">
        <v>1.67029947</v>
      </c>
      <c r="BH11" s="16">
        <v>2.9334077000000001</v>
      </c>
      <c r="BI11" s="41">
        <v>12.309538999999999</v>
      </c>
      <c r="BJ11" s="16">
        <v>5.6377487233333339</v>
      </c>
      <c r="BK11" s="15">
        <v>0.67960772000000003</v>
      </c>
      <c r="BL11" s="16">
        <v>2.55147937</v>
      </c>
      <c r="BM11" s="41">
        <v>1.7459940599999999</v>
      </c>
      <c r="BN11" s="16">
        <v>1.6590270499999999</v>
      </c>
      <c r="BO11" s="15">
        <v>1.7666046900000001</v>
      </c>
      <c r="BP11" s="16">
        <v>0.88154458000000002</v>
      </c>
      <c r="BQ11" s="41">
        <v>2.2410856099999998</v>
      </c>
      <c r="BR11" s="43">
        <v>1.62974496</v>
      </c>
      <c r="BS11" s="15">
        <v>1.9754544999999999</v>
      </c>
      <c r="BT11" s="16">
        <v>1.18879106</v>
      </c>
      <c r="BU11" s="41">
        <v>0.88518618999999998</v>
      </c>
      <c r="BV11" s="41">
        <v>1.3498105833333334</v>
      </c>
      <c r="BY11" s="10">
        <v>6</v>
      </c>
      <c r="BZ11" s="15">
        <v>2.2026308399999999</v>
      </c>
      <c r="CA11" s="16">
        <v>3.5913054400000002</v>
      </c>
      <c r="CB11" s="41">
        <v>1.83666342</v>
      </c>
      <c r="CC11" s="16">
        <v>2.5435332333333336</v>
      </c>
      <c r="CD11" s="15">
        <v>0.18905147999999999</v>
      </c>
      <c r="CE11" s="16">
        <v>0.85286112000000003</v>
      </c>
      <c r="CF11" s="41">
        <v>2.0479816899999999</v>
      </c>
      <c r="CG11" s="16">
        <v>1.0299647633333333</v>
      </c>
      <c r="CH11" s="15">
        <v>0.78490641999999999</v>
      </c>
      <c r="CI11" s="16">
        <v>2.6121701599999998</v>
      </c>
      <c r="CJ11" s="41">
        <v>2.0479816899999999</v>
      </c>
      <c r="CK11" s="43">
        <v>1.8150194233333332</v>
      </c>
      <c r="CL11" s="15">
        <v>0.51923940999999996</v>
      </c>
      <c r="CM11" s="16">
        <v>0.98785624999999999</v>
      </c>
      <c r="CN11" s="41">
        <v>1.53217227</v>
      </c>
      <c r="CO11" s="41">
        <v>1.01308931</v>
      </c>
    </row>
    <row r="12" spans="1:93" x14ac:dyDescent="0.2">
      <c r="A12" s="10">
        <v>6.5</v>
      </c>
      <c r="B12" s="15">
        <v>2.4016834899999999</v>
      </c>
      <c r="C12" s="16">
        <v>3.81353673</v>
      </c>
      <c r="D12" s="41">
        <v>20.118400300000001</v>
      </c>
      <c r="E12" s="16">
        <v>8.7778735066666673</v>
      </c>
      <c r="F12" s="15">
        <v>1.48068975</v>
      </c>
      <c r="G12" s="16">
        <v>2.8216516500000002</v>
      </c>
      <c r="H12" s="41">
        <v>7.05618575</v>
      </c>
      <c r="I12" s="16">
        <v>3.786175716666667</v>
      </c>
      <c r="J12" s="15">
        <v>1.9038103500000001</v>
      </c>
      <c r="K12" s="16">
        <v>0.87959076000000003</v>
      </c>
      <c r="L12" s="41">
        <v>2.4138207500000002</v>
      </c>
      <c r="M12" s="43">
        <v>1.7324072866666669</v>
      </c>
      <c r="N12" s="15">
        <v>2.1554676700000002</v>
      </c>
      <c r="O12" s="16">
        <v>1.13529214</v>
      </c>
      <c r="P12" s="41">
        <v>0.86032293999999998</v>
      </c>
      <c r="Q12" s="41">
        <v>1.3836942499999998</v>
      </c>
      <c r="T12" s="10">
        <v>6.5</v>
      </c>
      <c r="U12" s="15">
        <v>2.7687665199999998</v>
      </c>
      <c r="V12" s="16">
        <v>3.0309938500000002</v>
      </c>
      <c r="W12" s="41">
        <v>10.4848599</v>
      </c>
      <c r="X12" s="16">
        <v>5.4282067566666656</v>
      </c>
      <c r="Y12" s="15">
        <v>0.42735343999999997</v>
      </c>
      <c r="Z12" s="16">
        <v>2.5516452900000002</v>
      </c>
      <c r="AA12" s="41">
        <v>4.1121700199999998</v>
      </c>
      <c r="AB12" s="16">
        <v>2.3637229166666667</v>
      </c>
      <c r="AC12" s="15">
        <v>1.9038103500000001</v>
      </c>
      <c r="AD12" s="16">
        <v>0.87959076000000003</v>
      </c>
      <c r="AE12" s="41">
        <v>2.4138207500000002</v>
      </c>
      <c r="AF12" s="43">
        <v>1.7324072866666669</v>
      </c>
      <c r="AG12" s="15">
        <v>2.1554676700000002</v>
      </c>
      <c r="AH12" s="16">
        <v>1.13529214</v>
      </c>
      <c r="AI12" s="41">
        <v>0.86032293999999998</v>
      </c>
      <c r="AJ12" s="41">
        <v>1.3836942499999998</v>
      </c>
      <c r="AM12" s="10">
        <v>6.5</v>
      </c>
      <c r="AN12" s="15">
        <v>2.5234706</v>
      </c>
      <c r="AO12" s="16">
        <v>3.4708126699999999</v>
      </c>
      <c r="AP12" s="41">
        <v>13.8440399</v>
      </c>
      <c r="AQ12" s="16">
        <v>6.6127743900000011</v>
      </c>
      <c r="AR12" s="15">
        <v>0.62776085999999998</v>
      </c>
      <c r="AS12" s="16">
        <v>0.99662375999999997</v>
      </c>
      <c r="AT12" s="41">
        <v>5.6100951700000001</v>
      </c>
      <c r="AU12" s="16">
        <v>2.4114932633333335</v>
      </c>
      <c r="AV12" s="15">
        <v>1.9038103500000001</v>
      </c>
      <c r="AW12" s="16">
        <v>0.87959076000000003</v>
      </c>
      <c r="AX12" s="41">
        <v>2.4138207500000002</v>
      </c>
      <c r="AY12" s="43">
        <v>1.7324072866666669</v>
      </c>
      <c r="AZ12" s="15">
        <v>2.1554676700000002</v>
      </c>
      <c r="BA12" s="16">
        <v>1.13529214</v>
      </c>
      <c r="BB12" s="41">
        <v>0.86032293999999998</v>
      </c>
      <c r="BC12" s="41">
        <v>1.3836942499999998</v>
      </c>
      <c r="BF12" s="10">
        <v>6.5</v>
      </c>
      <c r="BG12" s="15">
        <v>1.6549055500000001</v>
      </c>
      <c r="BH12" s="16">
        <v>3.7184689299999998</v>
      </c>
      <c r="BI12" s="41">
        <v>13.0948856</v>
      </c>
      <c r="BJ12" s="16">
        <v>6.1560866933333331</v>
      </c>
      <c r="BK12" s="15">
        <v>0.54630270999999997</v>
      </c>
      <c r="BL12" s="16">
        <v>2.6831738399999998</v>
      </c>
      <c r="BM12" s="41">
        <v>2.0190163000000001</v>
      </c>
      <c r="BN12" s="16">
        <v>1.7494976166666667</v>
      </c>
      <c r="BO12" s="15">
        <v>1.9038103500000001</v>
      </c>
      <c r="BP12" s="16">
        <v>0.87959076000000003</v>
      </c>
      <c r="BQ12" s="41">
        <v>2.4138207500000002</v>
      </c>
      <c r="BR12" s="43">
        <v>1.7324072866666669</v>
      </c>
      <c r="BS12" s="15">
        <v>2.1554676700000002</v>
      </c>
      <c r="BT12" s="16">
        <v>1.13529214</v>
      </c>
      <c r="BU12" s="41">
        <v>0.86032293999999998</v>
      </c>
      <c r="BV12" s="41">
        <v>1.3836942499999998</v>
      </c>
      <c r="BY12" s="10">
        <v>6.5</v>
      </c>
      <c r="BZ12" s="15">
        <v>2.4124592699999998</v>
      </c>
      <c r="CA12" s="16">
        <v>3.9193536099999999</v>
      </c>
      <c r="CB12" s="41">
        <v>2.1327308899999999</v>
      </c>
      <c r="CC12" s="16">
        <v>2.8215145899999996</v>
      </c>
      <c r="CD12" s="15">
        <v>0.22720486000000001</v>
      </c>
      <c r="CE12" s="16">
        <v>0.95088194999999998</v>
      </c>
      <c r="CF12" s="41">
        <v>2.24385082</v>
      </c>
      <c r="CG12" s="16">
        <v>1.1406458766666667</v>
      </c>
      <c r="CH12" s="15">
        <v>0.83093908000000005</v>
      </c>
      <c r="CI12" s="16">
        <v>2.53453499</v>
      </c>
      <c r="CJ12" s="41">
        <v>2.24385082</v>
      </c>
      <c r="CK12" s="43">
        <v>1.8697749633333334</v>
      </c>
      <c r="CL12" s="15">
        <v>0.56255290999999996</v>
      </c>
      <c r="CM12" s="16">
        <v>1.0679018600000001</v>
      </c>
      <c r="CN12" s="41">
        <v>1.29000702</v>
      </c>
      <c r="CO12" s="41">
        <v>0.97348726333333335</v>
      </c>
    </row>
    <row r="13" spans="1:93" x14ac:dyDescent="0.2">
      <c r="A13" s="10">
        <v>7</v>
      </c>
      <c r="B13" s="15">
        <v>2.3817790300000001</v>
      </c>
      <c r="C13" s="16">
        <v>3.1330568900000002</v>
      </c>
      <c r="D13" s="41">
        <v>19.7677698</v>
      </c>
      <c r="E13" s="16">
        <v>8.4275352399999992</v>
      </c>
      <c r="F13" s="15">
        <v>1.7006740600000001</v>
      </c>
      <c r="G13" s="16">
        <v>2.94859596</v>
      </c>
      <c r="H13" s="41">
        <v>6.4586389400000002</v>
      </c>
      <c r="I13" s="16">
        <v>3.7026363199999999</v>
      </c>
      <c r="J13" s="15">
        <v>1.91081094</v>
      </c>
      <c r="K13" s="16">
        <v>0.86194163000000001</v>
      </c>
      <c r="L13" s="41">
        <v>2.2904212199999998</v>
      </c>
      <c r="M13" s="43">
        <v>1.6877245966666665</v>
      </c>
      <c r="N13" s="15">
        <v>2.1297335099999999</v>
      </c>
      <c r="O13" s="16">
        <v>1.10005606</v>
      </c>
      <c r="P13" s="41">
        <v>0.79881195000000005</v>
      </c>
      <c r="Q13" s="41">
        <v>1.3428671733333333</v>
      </c>
      <c r="T13" s="10">
        <v>7</v>
      </c>
      <c r="U13" s="15">
        <v>2.8380491800000001</v>
      </c>
      <c r="V13" s="16">
        <v>3.1083504099999999</v>
      </c>
      <c r="W13" s="41">
        <v>11.072555100000001</v>
      </c>
      <c r="X13" s="16">
        <v>5.6729848966666667</v>
      </c>
      <c r="Y13" s="15">
        <v>0.45202651999999999</v>
      </c>
      <c r="Z13" s="16">
        <v>2.5250793599999999</v>
      </c>
      <c r="AA13" s="41">
        <v>4.0559602200000002</v>
      </c>
      <c r="AB13" s="16">
        <v>2.3443553666666666</v>
      </c>
      <c r="AC13" s="15">
        <v>1.91081094</v>
      </c>
      <c r="AD13" s="16">
        <v>0.86194163000000001</v>
      </c>
      <c r="AE13" s="41">
        <v>2.2904212199999998</v>
      </c>
      <c r="AF13" s="43">
        <v>1.6877245966666665</v>
      </c>
      <c r="AG13" s="15">
        <v>2.1297335099999999</v>
      </c>
      <c r="AH13" s="16">
        <v>1.10005606</v>
      </c>
      <c r="AI13" s="41">
        <v>0.79881195000000005</v>
      </c>
      <c r="AJ13" s="41">
        <v>1.3428671733333333</v>
      </c>
      <c r="AM13" s="10">
        <v>7</v>
      </c>
      <c r="AN13" s="15">
        <v>2.6813816699999999</v>
      </c>
      <c r="AO13" s="16">
        <v>3.5552219100000002</v>
      </c>
      <c r="AP13" s="41">
        <v>14.2593763</v>
      </c>
      <c r="AQ13" s="16">
        <v>6.8319932933333334</v>
      </c>
      <c r="AR13" s="15">
        <v>0.72214500000000004</v>
      </c>
      <c r="AS13" s="16">
        <v>1.0393547400000001</v>
      </c>
      <c r="AT13" s="41">
        <v>5.9495438900000002</v>
      </c>
      <c r="AU13" s="16">
        <v>2.5703478766666668</v>
      </c>
      <c r="AV13" s="15">
        <v>1.91081094</v>
      </c>
      <c r="AW13" s="16">
        <v>0.86194163000000001</v>
      </c>
      <c r="AX13" s="41">
        <v>2.2904212199999998</v>
      </c>
      <c r="AY13" s="43">
        <v>1.6877245966666665</v>
      </c>
      <c r="AZ13" s="15">
        <v>2.1297335099999999</v>
      </c>
      <c r="BA13" s="16">
        <v>1.10005606</v>
      </c>
      <c r="BB13" s="41">
        <v>0.79881195000000005</v>
      </c>
      <c r="BC13" s="41">
        <v>1.3428671733333333</v>
      </c>
      <c r="BF13" s="10">
        <v>7</v>
      </c>
      <c r="BG13" s="15">
        <v>1.7050446100000001</v>
      </c>
      <c r="BH13" s="16">
        <v>2.87656329</v>
      </c>
      <c r="BI13" s="41">
        <v>13.3379365</v>
      </c>
      <c r="BJ13" s="16">
        <v>5.9731814666666665</v>
      </c>
      <c r="BK13" s="15">
        <v>0.53527977999999998</v>
      </c>
      <c r="BL13" s="16">
        <v>2.7120141499999999</v>
      </c>
      <c r="BM13" s="41">
        <v>2.1941872500000001</v>
      </c>
      <c r="BN13" s="16">
        <v>1.8138270600000002</v>
      </c>
      <c r="BO13" s="15">
        <v>1.91081094</v>
      </c>
      <c r="BP13" s="16">
        <v>0.86194163000000001</v>
      </c>
      <c r="BQ13" s="41">
        <v>2.2904212199999998</v>
      </c>
      <c r="BR13" s="43">
        <v>1.6877245966666665</v>
      </c>
      <c r="BS13" s="15">
        <v>2.1297335099999999</v>
      </c>
      <c r="BT13" s="16">
        <v>1.10005606</v>
      </c>
      <c r="BU13" s="41">
        <v>0.79881195000000005</v>
      </c>
      <c r="BV13" s="41">
        <v>1.3428671733333333</v>
      </c>
      <c r="BY13" s="10">
        <v>7</v>
      </c>
      <c r="BZ13" s="15">
        <v>2.5172018700000001</v>
      </c>
      <c r="CA13" s="16">
        <v>4.0651062600000003</v>
      </c>
      <c r="CB13" s="41">
        <v>2.75488153</v>
      </c>
      <c r="CC13" s="16">
        <v>3.1123965533333333</v>
      </c>
      <c r="CD13" s="15">
        <v>0.30248237</v>
      </c>
      <c r="CE13" s="16">
        <v>0.81255478999999997</v>
      </c>
      <c r="CF13" s="41">
        <v>2.4698866800000001</v>
      </c>
      <c r="CG13" s="16">
        <v>1.1949746133333334</v>
      </c>
      <c r="CH13" s="15">
        <v>0.98467939999999998</v>
      </c>
      <c r="CI13" s="16">
        <v>2.6252499899999999</v>
      </c>
      <c r="CJ13" s="41">
        <v>2.4698866800000001</v>
      </c>
      <c r="CK13" s="43">
        <v>2.0266053566666664</v>
      </c>
      <c r="CL13" s="15">
        <v>0.53048452999999995</v>
      </c>
      <c r="CM13" s="16">
        <v>1.0589109400000001</v>
      </c>
      <c r="CN13" s="41">
        <v>1.18612271</v>
      </c>
      <c r="CO13" s="41">
        <v>0.92517272666666661</v>
      </c>
    </row>
    <row r="14" spans="1:93" x14ac:dyDescent="0.2">
      <c r="A14" s="10">
        <v>7.5</v>
      </c>
      <c r="B14" s="15">
        <v>2.4751512400000002</v>
      </c>
      <c r="C14" s="16">
        <v>3.6734431999999999</v>
      </c>
      <c r="D14" s="41">
        <v>20.962599699999998</v>
      </c>
      <c r="E14" s="16">
        <v>9.0370647133333328</v>
      </c>
      <c r="F14" s="15">
        <v>1.6906860500000001</v>
      </c>
      <c r="G14" s="16">
        <v>4.1219137200000002</v>
      </c>
      <c r="H14" s="41">
        <v>6.7903639099999999</v>
      </c>
      <c r="I14" s="16">
        <v>4.2009878933333331</v>
      </c>
      <c r="J14" s="15">
        <v>1.951346</v>
      </c>
      <c r="K14" s="16">
        <v>0.86291854000000001</v>
      </c>
      <c r="L14" s="41">
        <v>2.3527653599999998</v>
      </c>
      <c r="M14" s="43">
        <v>1.7223432999999997</v>
      </c>
      <c r="N14" s="15">
        <v>2.3868861899999998</v>
      </c>
      <c r="O14" s="16">
        <v>1.1365817300000001</v>
      </c>
      <c r="P14" s="41">
        <v>0.84553442000000001</v>
      </c>
      <c r="Q14" s="41">
        <v>1.4563341133333332</v>
      </c>
      <c r="T14" s="10">
        <v>7.5</v>
      </c>
      <c r="U14" s="15">
        <v>2.7853833400000001</v>
      </c>
      <c r="V14" s="16">
        <v>3.2512807399999999</v>
      </c>
      <c r="W14" s="41">
        <v>11.9541304</v>
      </c>
      <c r="X14" s="16">
        <v>5.9969314933333324</v>
      </c>
      <c r="Y14" s="15">
        <v>0.48903614000000001</v>
      </c>
      <c r="Z14" s="16">
        <v>2.8209955500000001</v>
      </c>
      <c r="AA14" s="41">
        <v>4.2129034299999999</v>
      </c>
      <c r="AB14" s="16">
        <v>2.5076450399999999</v>
      </c>
      <c r="AC14" s="15">
        <v>1.951346</v>
      </c>
      <c r="AD14" s="16">
        <v>0.86291854000000001</v>
      </c>
      <c r="AE14" s="41">
        <v>2.3527653599999998</v>
      </c>
      <c r="AF14" s="43">
        <v>1.7223432999999997</v>
      </c>
      <c r="AG14" s="15">
        <v>2.3868861899999998</v>
      </c>
      <c r="AH14" s="16">
        <v>1.1365817300000001</v>
      </c>
      <c r="AI14" s="41">
        <v>0.84553442000000001</v>
      </c>
      <c r="AJ14" s="41">
        <v>1.4563341133333332</v>
      </c>
      <c r="AM14" s="10">
        <v>7.5</v>
      </c>
      <c r="AN14" s="15">
        <v>2.5933059200000002</v>
      </c>
      <c r="AO14" s="16">
        <v>3.7709176499999999</v>
      </c>
      <c r="AP14" s="41">
        <v>14.8851932</v>
      </c>
      <c r="AQ14" s="16">
        <v>7.0831389233333333</v>
      </c>
      <c r="AR14" s="15">
        <v>0.77726119000000005</v>
      </c>
      <c r="AS14" s="16">
        <v>1.0251137800000001</v>
      </c>
      <c r="AT14" s="41">
        <v>5.9998538300000002</v>
      </c>
      <c r="AU14" s="16">
        <v>2.6007429333333332</v>
      </c>
      <c r="AV14" s="15">
        <v>1.951346</v>
      </c>
      <c r="AW14" s="16">
        <v>0.86291854000000001</v>
      </c>
      <c r="AX14" s="41">
        <v>2.3527653599999998</v>
      </c>
      <c r="AY14" s="43">
        <v>1.7223432999999997</v>
      </c>
      <c r="AZ14" s="15">
        <v>2.3868861899999998</v>
      </c>
      <c r="BA14" s="16">
        <v>1.1365817300000001</v>
      </c>
      <c r="BB14" s="41">
        <v>0.84553442000000001</v>
      </c>
      <c r="BC14" s="41">
        <v>1.4563341133333332</v>
      </c>
      <c r="BF14" s="10">
        <v>7.5</v>
      </c>
      <c r="BG14" s="15">
        <v>1.8890593200000001</v>
      </c>
      <c r="BH14" s="16">
        <v>3.4025345599999999</v>
      </c>
      <c r="BI14" s="41">
        <v>14.992209799999999</v>
      </c>
      <c r="BJ14" s="16">
        <v>6.7612678933333328</v>
      </c>
      <c r="BK14" s="15">
        <v>0.54561612999999998</v>
      </c>
      <c r="BL14" s="16">
        <v>2.7554871799999998</v>
      </c>
      <c r="BM14" s="41">
        <v>2.3948285500000002</v>
      </c>
      <c r="BN14" s="16">
        <v>1.8986439533333332</v>
      </c>
      <c r="BO14" s="15">
        <v>1.951346</v>
      </c>
      <c r="BP14" s="16">
        <v>0.86291854000000001</v>
      </c>
      <c r="BQ14" s="41">
        <v>2.3527653599999998</v>
      </c>
      <c r="BR14" s="43">
        <v>1.7223432999999997</v>
      </c>
      <c r="BS14" s="15">
        <v>2.3868861899999998</v>
      </c>
      <c r="BT14" s="16">
        <v>1.1365817300000001</v>
      </c>
      <c r="BU14" s="41">
        <v>0.84553442000000001</v>
      </c>
      <c r="BV14" s="41">
        <v>1.4563341133333332</v>
      </c>
      <c r="BY14" s="10">
        <v>7.5</v>
      </c>
      <c r="BZ14" s="15">
        <v>3.18845746</v>
      </c>
      <c r="CA14" s="16">
        <v>4.7215416399999999</v>
      </c>
      <c r="CB14" s="41">
        <v>2.8286712000000001</v>
      </c>
      <c r="CC14" s="16">
        <v>3.5795567666666668</v>
      </c>
      <c r="CD14" s="15">
        <v>0.28374875999999999</v>
      </c>
      <c r="CE14" s="16">
        <v>0.76950348000000002</v>
      </c>
      <c r="CF14" s="41">
        <v>2.5661794000000002</v>
      </c>
      <c r="CG14" s="16">
        <v>1.2064772133333335</v>
      </c>
      <c r="CH14" s="15">
        <v>0.95804637999999998</v>
      </c>
      <c r="CI14" s="16">
        <v>2.8875851199999998</v>
      </c>
      <c r="CJ14" s="41">
        <v>2.5661794000000002</v>
      </c>
      <c r="CK14" s="43">
        <v>2.1372703</v>
      </c>
      <c r="CL14" s="15">
        <v>0.50742213999999997</v>
      </c>
      <c r="CM14" s="16">
        <v>0.83870146000000001</v>
      </c>
      <c r="CN14" s="41">
        <v>1.06346103</v>
      </c>
      <c r="CO14" s="41">
        <v>0.80319487666666667</v>
      </c>
    </row>
    <row r="15" spans="1:93" x14ac:dyDescent="0.2">
      <c r="A15" s="10">
        <v>8</v>
      </c>
      <c r="B15" s="15">
        <v>2.3981691500000002</v>
      </c>
      <c r="C15" s="16">
        <v>4.7578307300000002</v>
      </c>
      <c r="D15" s="41">
        <v>19.605452100000001</v>
      </c>
      <c r="E15" s="16">
        <v>8.9204839933333329</v>
      </c>
      <c r="F15" s="15">
        <v>1.89873107</v>
      </c>
      <c r="G15" s="16">
        <v>3.4695168000000001</v>
      </c>
      <c r="H15" s="41">
        <v>6.4804471399999999</v>
      </c>
      <c r="I15" s="16">
        <v>3.9495650033333334</v>
      </c>
      <c r="J15" s="15">
        <v>1.8726094099999999</v>
      </c>
      <c r="K15" s="16">
        <v>0.75702373000000001</v>
      </c>
      <c r="L15" s="41">
        <v>2.5163582400000002</v>
      </c>
      <c r="M15" s="43">
        <v>1.7153304599999999</v>
      </c>
      <c r="N15" s="15">
        <v>2.3681876100000001</v>
      </c>
      <c r="O15" s="16">
        <v>1.2605528100000001</v>
      </c>
      <c r="P15" s="41">
        <v>0.83074588999999999</v>
      </c>
      <c r="Q15" s="41">
        <v>1.4864954366666667</v>
      </c>
      <c r="T15" s="10">
        <v>8</v>
      </c>
      <c r="U15" s="15">
        <v>2.7867910299999998</v>
      </c>
      <c r="V15" s="16">
        <v>3.4106045100000002</v>
      </c>
      <c r="W15" s="41">
        <v>13.037744099999999</v>
      </c>
      <c r="X15" s="16">
        <v>6.411713213333333</v>
      </c>
      <c r="Y15" s="15">
        <v>0.47470225999999999</v>
      </c>
      <c r="Z15" s="16">
        <v>3.0585431000000001</v>
      </c>
      <c r="AA15" s="41">
        <v>3.9771184100000001</v>
      </c>
      <c r="AB15" s="16">
        <v>2.50345459</v>
      </c>
      <c r="AC15" s="15">
        <v>1.8726094099999999</v>
      </c>
      <c r="AD15" s="16">
        <v>0.75702373000000001</v>
      </c>
      <c r="AE15" s="41">
        <v>2.5163582400000002</v>
      </c>
      <c r="AF15" s="43">
        <v>1.7153304599999999</v>
      </c>
      <c r="AG15" s="15">
        <v>2.3681876100000001</v>
      </c>
      <c r="AH15" s="16">
        <v>1.2605528100000001</v>
      </c>
      <c r="AI15" s="41">
        <v>0.83074588999999999</v>
      </c>
      <c r="AJ15" s="41">
        <v>1.4864954366666667</v>
      </c>
      <c r="AM15" s="10">
        <v>8</v>
      </c>
      <c r="AN15" s="15">
        <v>2.4861036300000001</v>
      </c>
      <c r="AO15" s="16">
        <v>3.9721758399999998</v>
      </c>
      <c r="AP15" s="41">
        <v>15.22781</v>
      </c>
      <c r="AQ15" s="16">
        <v>7.2286964899999999</v>
      </c>
      <c r="AR15" s="15">
        <v>0.78421682999999998</v>
      </c>
      <c r="AS15" s="16">
        <v>1.1247680499999999</v>
      </c>
      <c r="AT15" s="41">
        <v>6.0149276900000004</v>
      </c>
      <c r="AU15" s="16">
        <v>2.6413041900000001</v>
      </c>
      <c r="AV15" s="15">
        <v>1.8726094099999999</v>
      </c>
      <c r="AW15" s="16">
        <v>0.75702373000000001</v>
      </c>
      <c r="AX15" s="41">
        <v>2.5163582400000002</v>
      </c>
      <c r="AY15" s="43">
        <v>1.7153304599999999</v>
      </c>
      <c r="AZ15" s="15">
        <v>2.3681876100000001</v>
      </c>
      <c r="BA15" s="16">
        <v>1.2605528100000001</v>
      </c>
      <c r="BB15" s="41">
        <v>0.83074588999999999</v>
      </c>
      <c r="BC15" s="41">
        <v>1.4864954366666667</v>
      </c>
      <c r="BF15" s="10">
        <v>8</v>
      </c>
      <c r="BG15" s="15">
        <v>1.74374706</v>
      </c>
      <c r="BH15" s="16">
        <v>3.7757020099999998</v>
      </c>
      <c r="BI15" s="41">
        <v>14.772094600000001</v>
      </c>
      <c r="BJ15" s="16">
        <v>6.763847890000001</v>
      </c>
      <c r="BK15" s="15">
        <v>0.51254734000000002</v>
      </c>
      <c r="BL15" s="16">
        <v>2.9159156899999998</v>
      </c>
      <c r="BM15" s="41">
        <v>2.4594130399999998</v>
      </c>
      <c r="BN15" s="16">
        <v>1.9626253566666663</v>
      </c>
      <c r="BO15" s="15">
        <v>1.8726094099999999</v>
      </c>
      <c r="BP15" s="16">
        <v>0.75702373000000001</v>
      </c>
      <c r="BQ15" s="41">
        <v>2.5163582400000002</v>
      </c>
      <c r="BR15" s="43">
        <v>1.7153304599999999</v>
      </c>
      <c r="BS15" s="15">
        <v>2.3681876100000001</v>
      </c>
      <c r="BT15" s="16">
        <v>1.2605528100000001</v>
      </c>
      <c r="BU15" s="41">
        <v>0.83074588999999999</v>
      </c>
      <c r="BV15" s="41">
        <v>1.4864954366666667</v>
      </c>
      <c r="BY15" s="10">
        <v>8</v>
      </c>
      <c r="BZ15" s="15">
        <v>3.23030697</v>
      </c>
      <c r="CA15" s="16">
        <v>4.9400609299999996</v>
      </c>
      <c r="CB15" s="41">
        <v>3.1802261999999999</v>
      </c>
      <c r="CC15" s="16">
        <v>3.7835313666666663</v>
      </c>
      <c r="CD15" s="15">
        <v>0.35936936000000003</v>
      </c>
      <c r="CE15" s="16">
        <v>0.71270396999999996</v>
      </c>
      <c r="CF15" s="41">
        <v>1.93180825</v>
      </c>
      <c r="CG15" s="16">
        <v>1.0012938599999999</v>
      </c>
      <c r="CH15" s="15">
        <v>1.2267277400000001</v>
      </c>
      <c r="CI15" s="16">
        <v>3.0220226499999998</v>
      </c>
      <c r="CJ15" s="41">
        <v>1.93180825</v>
      </c>
      <c r="CK15" s="43">
        <v>2.0601862133333331</v>
      </c>
      <c r="CL15" s="15">
        <v>0.44385751000000001</v>
      </c>
      <c r="CM15" s="16">
        <v>0.86285604999999999</v>
      </c>
      <c r="CN15" s="41">
        <v>1.11118446</v>
      </c>
      <c r="CO15" s="41">
        <v>0.80596600666666662</v>
      </c>
    </row>
    <row r="16" spans="1:93" x14ac:dyDescent="0.2">
      <c r="A16" s="10">
        <v>8.5</v>
      </c>
      <c r="B16" s="15">
        <v>2.1610728199999998</v>
      </c>
      <c r="C16" s="16">
        <v>5.3293787000000004</v>
      </c>
      <c r="D16" s="41">
        <v>22.2867958</v>
      </c>
      <c r="E16" s="16">
        <v>9.9257491066666663</v>
      </c>
      <c r="F16" s="15">
        <v>1.8132211300000001</v>
      </c>
      <c r="G16" s="16">
        <v>3.5641315900000001</v>
      </c>
      <c r="H16" s="41">
        <v>6.6685963499999996</v>
      </c>
      <c r="I16" s="16">
        <v>4.0153163566666663</v>
      </c>
      <c r="J16" s="15">
        <v>1.88354282</v>
      </c>
      <c r="K16" s="16">
        <v>0.89626298999999998</v>
      </c>
      <c r="L16" s="41">
        <v>2.7085456699999999</v>
      </c>
      <c r="M16" s="43">
        <v>1.8294504933333335</v>
      </c>
      <c r="N16" s="15">
        <v>2.3074014900000002</v>
      </c>
      <c r="O16" s="16">
        <v>1.1349697400000001</v>
      </c>
      <c r="P16" s="41">
        <v>0.85796603999999999</v>
      </c>
      <c r="Q16" s="41">
        <v>1.4334457566666667</v>
      </c>
      <c r="T16" s="10">
        <v>8.5</v>
      </c>
      <c r="U16" s="15">
        <v>2.7327174900000002</v>
      </c>
      <c r="V16" s="16">
        <v>3.4777151599999998</v>
      </c>
      <c r="W16" s="41">
        <v>14.488659200000001</v>
      </c>
      <c r="X16" s="16">
        <v>6.8996972833333343</v>
      </c>
      <c r="Y16" s="15">
        <v>0.48226084000000002</v>
      </c>
      <c r="Z16" s="16">
        <v>3.0891820700000001</v>
      </c>
      <c r="AA16" s="41">
        <v>3.9633911199999998</v>
      </c>
      <c r="AB16" s="16">
        <v>2.5116113433333331</v>
      </c>
      <c r="AC16" s="15">
        <v>1.88354282</v>
      </c>
      <c r="AD16" s="16">
        <v>0.89626298999999998</v>
      </c>
      <c r="AE16" s="41">
        <v>2.7085456699999999</v>
      </c>
      <c r="AF16" s="43">
        <v>1.8294504933333335</v>
      </c>
      <c r="AG16" s="15">
        <v>2.3074014900000002</v>
      </c>
      <c r="AH16" s="16">
        <v>1.1349697400000001</v>
      </c>
      <c r="AI16" s="41">
        <v>0.85796603999999999</v>
      </c>
      <c r="AJ16" s="41">
        <v>1.4334457566666667</v>
      </c>
      <c r="AM16" s="10">
        <v>8.5</v>
      </c>
      <c r="AN16" s="15">
        <v>2.5959742800000001</v>
      </c>
      <c r="AO16" s="16">
        <v>4.1528857199999996</v>
      </c>
      <c r="AP16" s="41">
        <v>17.422566400000001</v>
      </c>
      <c r="AQ16" s="16">
        <v>8.0571421333333344</v>
      </c>
      <c r="AR16" s="15">
        <v>0.75172819999999996</v>
      </c>
      <c r="AS16" s="16">
        <v>1.1390171200000001</v>
      </c>
      <c r="AT16" s="41">
        <v>5.9193961599999998</v>
      </c>
      <c r="AU16" s="16">
        <v>2.6033804933333333</v>
      </c>
      <c r="AV16" s="15">
        <v>1.88354282</v>
      </c>
      <c r="AW16" s="16">
        <v>0.89626298999999998</v>
      </c>
      <c r="AX16" s="41">
        <v>2.7085456699999999</v>
      </c>
      <c r="AY16" s="43">
        <v>1.8294504933333335</v>
      </c>
      <c r="AZ16" s="15">
        <v>2.3074014900000002</v>
      </c>
      <c r="BA16" s="16">
        <v>1.1349697400000001</v>
      </c>
      <c r="BB16" s="41">
        <v>0.85796603999999999</v>
      </c>
      <c r="BC16" s="41">
        <v>1.4334457566666667</v>
      </c>
      <c r="BF16" s="10">
        <v>8.5</v>
      </c>
      <c r="BG16" s="15">
        <v>1.79863489</v>
      </c>
      <c r="BH16" s="16">
        <v>3.5862281600000001</v>
      </c>
      <c r="BI16" s="41">
        <v>16.070323399999999</v>
      </c>
      <c r="BJ16" s="16">
        <v>7.1517288166666662</v>
      </c>
      <c r="BK16" s="15">
        <v>0.52391356</v>
      </c>
      <c r="BL16" s="16">
        <v>2.9160219700000001</v>
      </c>
      <c r="BM16" s="41">
        <v>2.4740973300000002</v>
      </c>
      <c r="BN16" s="16">
        <v>1.9713442866666668</v>
      </c>
      <c r="BO16" s="15">
        <v>1.88354282</v>
      </c>
      <c r="BP16" s="16">
        <v>0.89626298999999998</v>
      </c>
      <c r="BQ16" s="41">
        <v>2.7085456699999999</v>
      </c>
      <c r="BR16" s="43">
        <v>1.8294504933333335</v>
      </c>
      <c r="BS16" s="15">
        <v>2.3074014900000002</v>
      </c>
      <c r="BT16" s="16">
        <v>1.1349697400000001</v>
      </c>
      <c r="BU16" s="41">
        <v>0.85796603999999999</v>
      </c>
      <c r="BV16" s="41">
        <v>1.4334457566666667</v>
      </c>
      <c r="BY16" s="10">
        <v>8.5</v>
      </c>
      <c r="BZ16" s="15">
        <v>3.3982066799999999</v>
      </c>
      <c r="CA16" s="16">
        <v>4.6117136099999998</v>
      </c>
      <c r="CB16" s="41">
        <v>3.7477980799999999</v>
      </c>
      <c r="CC16" s="16">
        <v>3.9192394566666664</v>
      </c>
      <c r="CD16" s="15">
        <v>0.41625634</v>
      </c>
      <c r="CE16" s="16">
        <v>0.73377212999999997</v>
      </c>
      <c r="CF16" s="41">
        <v>2.1780704700000002</v>
      </c>
      <c r="CG16" s="16">
        <v>1.1093663133333334</v>
      </c>
      <c r="CH16" s="15">
        <v>1.2409132700000001</v>
      </c>
      <c r="CI16" s="16">
        <v>3.49643047</v>
      </c>
      <c r="CJ16" s="41">
        <v>2.1780704700000002</v>
      </c>
      <c r="CK16" s="43">
        <v>2.3051380699999999</v>
      </c>
      <c r="CL16" s="15">
        <v>0.50179956999999997</v>
      </c>
      <c r="CM16" s="16">
        <v>0.92914706999999996</v>
      </c>
      <c r="CN16" s="41">
        <v>1.20749694</v>
      </c>
      <c r="CO16" s="41">
        <v>0.87948119333333319</v>
      </c>
    </row>
    <row r="17" spans="1:93" x14ac:dyDescent="0.2">
      <c r="A17" s="10">
        <v>9</v>
      </c>
      <c r="B17" s="15">
        <v>2.1593156499999999</v>
      </c>
      <c r="C17" s="16">
        <v>5.5522017899999998</v>
      </c>
      <c r="D17" s="41">
        <v>21.856373099999999</v>
      </c>
      <c r="E17" s="16">
        <v>9.8559635133333341</v>
      </c>
      <c r="F17" s="15">
        <v>1.90871909</v>
      </c>
      <c r="G17" s="16">
        <v>4.1695448099999997</v>
      </c>
      <c r="H17" s="41">
        <v>6.0517051899999998</v>
      </c>
      <c r="I17" s="16">
        <v>4.0433230299999998</v>
      </c>
      <c r="J17" s="15">
        <v>1.9669464800000001</v>
      </c>
      <c r="K17" s="16">
        <v>0.94627965999999997</v>
      </c>
      <c r="L17" s="41">
        <v>2.67350734</v>
      </c>
      <c r="M17" s="43">
        <v>1.8622444933333331</v>
      </c>
      <c r="N17" s="15">
        <v>2.4079299600000001</v>
      </c>
      <c r="O17" s="16">
        <v>1.0990888700000001</v>
      </c>
      <c r="P17" s="41">
        <v>0.82067117000000001</v>
      </c>
      <c r="Q17" s="41">
        <v>1.4425633333333334</v>
      </c>
      <c r="T17" s="10">
        <v>9</v>
      </c>
      <c r="U17" s="15">
        <v>2.7313098</v>
      </c>
      <c r="V17" s="16">
        <v>3.6518954899999998</v>
      </c>
      <c r="W17" s="41">
        <v>15.8658939</v>
      </c>
      <c r="X17" s="16">
        <v>7.4163663966666666</v>
      </c>
      <c r="Y17" s="15">
        <v>0.45002917999999997</v>
      </c>
      <c r="Z17" s="16">
        <v>3.3244021799999999</v>
      </c>
      <c r="AA17" s="41">
        <v>3.8023657599999998</v>
      </c>
      <c r="AB17" s="16">
        <v>2.5255990399999999</v>
      </c>
      <c r="AC17" s="15">
        <v>1.9669464800000001</v>
      </c>
      <c r="AD17" s="16">
        <v>0.94627965999999997</v>
      </c>
      <c r="AE17" s="41">
        <v>2.67350734</v>
      </c>
      <c r="AF17" s="43">
        <v>1.8622444933333331</v>
      </c>
      <c r="AG17" s="15">
        <v>2.4079299600000001</v>
      </c>
      <c r="AH17" s="16">
        <v>1.0990888700000001</v>
      </c>
      <c r="AI17" s="41">
        <v>0.82067117000000001</v>
      </c>
      <c r="AJ17" s="41">
        <v>1.4425633333333334</v>
      </c>
      <c r="AM17" s="10">
        <v>9</v>
      </c>
      <c r="AN17" s="15">
        <v>2.7138500200000002</v>
      </c>
      <c r="AO17" s="16">
        <v>4.0885155500000003</v>
      </c>
      <c r="AP17" s="41">
        <v>17.3435971</v>
      </c>
      <c r="AQ17" s="16">
        <v>8.0486542233333349</v>
      </c>
      <c r="AR17" s="15">
        <v>0.79795179999999999</v>
      </c>
      <c r="AS17" s="16">
        <v>1.1532580699999999</v>
      </c>
      <c r="AT17" s="41">
        <v>5.50693111</v>
      </c>
      <c r="AU17" s="16">
        <v>2.4860469933333333</v>
      </c>
      <c r="AV17" s="15">
        <v>1.9669464800000001</v>
      </c>
      <c r="AW17" s="16">
        <v>0.94627965999999997</v>
      </c>
      <c r="AX17" s="41">
        <v>2.67350734</v>
      </c>
      <c r="AY17" s="43">
        <v>1.8622444933333331</v>
      </c>
      <c r="AZ17" s="15">
        <v>2.4079299600000001</v>
      </c>
      <c r="BA17" s="16">
        <v>1.0990888700000001</v>
      </c>
      <c r="BB17" s="41">
        <v>0.82067117000000001</v>
      </c>
      <c r="BC17" s="41">
        <v>1.4425633333333334</v>
      </c>
      <c r="BF17" s="10">
        <v>9</v>
      </c>
      <c r="BG17" s="15">
        <v>1.96408983</v>
      </c>
      <c r="BH17" s="16">
        <v>3.9305621400000001</v>
      </c>
      <c r="BI17" s="41">
        <v>17.8792753</v>
      </c>
      <c r="BJ17" s="16">
        <v>7.9246424233333341</v>
      </c>
      <c r="BK17" s="15">
        <v>0.51392051000000005</v>
      </c>
      <c r="BL17" s="16">
        <v>2.91559685</v>
      </c>
      <c r="BM17" s="41">
        <v>2.5289362500000001</v>
      </c>
      <c r="BN17" s="16">
        <v>1.9861512033333335</v>
      </c>
      <c r="BO17" s="15">
        <v>1.9669464800000001</v>
      </c>
      <c r="BP17" s="16">
        <v>0.94627965999999997</v>
      </c>
      <c r="BQ17" s="41">
        <v>2.67350734</v>
      </c>
      <c r="BR17" s="43">
        <v>1.8622444933333331</v>
      </c>
      <c r="BS17" s="15">
        <v>2.4079299600000001</v>
      </c>
      <c r="BT17" s="16">
        <v>1.0990888700000001</v>
      </c>
      <c r="BU17" s="41">
        <v>0.82067117000000001</v>
      </c>
      <c r="BV17" s="41">
        <v>1.4425633333333334</v>
      </c>
      <c r="BY17" s="10">
        <v>9</v>
      </c>
      <c r="BZ17" s="15">
        <v>3.52399284</v>
      </c>
      <c r="CA17" s="16">
        <v>5.3409554999999997</v>
      </c>
      <c r="CB17" s="41">
        <v>3.8644529699999999</v>
      </c>
      <c r="CC17" s="16">
        <v>4.24313377</v>
      </c>
      <c r="CD17" s="15">
        <v>0.45372356000000003</v>
      </c>
      <c r="CE17" s="16">
        <v>0.71270396999999996</v>
      </c>
      <c r="CF17" s="41">
        <v>2.0312118300000002</v>
      </c>
      <c r="CG17" s="16">
        <v>1.0658797866666667</v>
      </c>
      <c r="CH17" s="15">
        <v>1.4123152000000001</v>
      </c>
      <c r="CI17" s="16">
        <v>3.5186345499999998</v>
      </c>
      <c r="CJ17" s="41">
        <v>2.0312118300000002</v>
      </c>
      <c r="CK17" s="43">
        <v>2.3207205266666668</v>
      </c>
      <c r="CL17" s="15">
        <v>0.49898829</v>
      </c>
      <c r="CM17" s="16">
        <v>0.86285604999999999</v>
      </c>
      <c r="CN17" s="41">
        <v>1.3385960699999999</v>
      </c>
      <c r="CO17" s="41">
        <v>0.90014680333333319</v>
      </c>
    </row>
    <row r="18" spans="1:93" x14ac:dyDescent="0.2">
      <c r="A18" s="10">
        <v>9.5</v>
      </c>
      <c r="B18" s="15">
        <v>2.4353423200000002</v>
      </c>
      <c r="C18" s="16">
        <v>6.8113701300000002</v>
      </c>
      <c r="D18" s="41">
        <v>24.0141758</v>
      </c>
      <c r="E18" s="16">
        <v>11.08696275</v>
      </c>
      <c r="F18" s="15">
        <v>2.0677996799999998</v>
      </c>
      <c r="G18" s="16">
        <v>4.0130763399999996</v>
      </c>
      <c r="H18" s="41">
        <v>5.5198782499999997</v>
      </c>
      <c r="I18" s="16">
        <v>3.86691809</v>
      </c>
      <c r="J18" s="15">
        <v>1.86327529</v>
      </c>
      <c r="K18" s="16">
        <v>0.96783644000000002</v>
      </c>
      <c r="L18" s="41">
        <v>2.6929596400000002</v>
      </c>
      <c r="M18" s="43">
        <v>1.8413571233333332</v>
      </c>
      <c r="N18" s="15">
        <v>2.5785623599999998</v>
      </c>
      <c r="O18" s="16">
        <v>1.1179965000000001</v>
      </c>
      <c r="P18" s="41">
        <v>0.72422218999999999</v>
      </c>
      <c r="Q18" s="41">
        <v>1.4735936833333332</v>
      </c>
      <c r="T18" s="10">
        <v>9.5</v>
      </c>
      <c r="U18" s="15">
        <v>3.1095490300000002</v>
      </c>
      <c r="V18" s="16">
        <v>4.1009221299999998</v>
      </c>
      <c r="W18" s="41">
        <v>17.3496673</v>
      </c>
      <c r="X18" s="16">
        <v>8.1867128200000003</v>
      </c>
      <c r="Y18" s="15">
        <v>0.43013405999999998</v>
      </c>
      <c r="Z18" s="16">
        <v>3.3093736200000001</v>
      </c>
      <c r="AA18" s="41">
        <v>3.55016204</v>
      </c>
      <c r="AB18" s="16">
        <v>2.4298899066666668</v>
      </c>
      <c r="AC18" s="15">
        <v>1.86327529</v>
      </c>
      <c r="AD18" s="16">
        <v>0.96783644000000002</v>
      </c>
      <c r="AE18" s="41">
        <v>2.6929596400000002</v>
      </c>
      <c r="AF18" s="43">
        <v>1.8413571233333332</v>
      </c>
      <c r="AG18" s="15">
        <v>2.5785623599999998</v>
      </c>
      <c r="AH18" s="16">
        <v>1.1179965000000001</v>
      </c>
      <c r="AI18" s="41">
        <v>0.72422218999999999</v>
      </c>
      <c r="AJ18" s="41">
        <v>1.4735936833333332</v>
      </c>
      <c r="AM18" s="10">
        <v>9.5</v>
      </c>
      <c r="AN18" s="15">
        <v>2.8868851000000002</v>
      </c>
      <c r="AO18" s="16">
        <v>4.4185140699999996</v>
      </c>
      <c r="AP18" s="41">
        <v>18.1986436</v>
      </c>
      <c r="AQ18" s="16">
        <v>8.50134759</v>
      </c>
      <c r="AR18" s="15">
        <v>0.77629271</v>
      </c>
      <c r="AS18" s="16">
        <v>1.2671451899999999</v>
      </c>
      <c r="AT18" s="41">
        <v>5.5298287200000003</v>
      </c>
      <c r="AU18" s="16">
        <v>2.5244222066666668</v>
      </c>
      <c r="AV18" s="15">
        <v>1.86327529</v>
      </c>
      <c r="AW18" s="16">
        <v>0.96783644000000002</v>
      </c>
      <c r="AX18" s="41">
        <v>2.6929596400000002</v>
      </c>
      <c r="AY18" s="43">
        <v>1.8413571233333332</v>
      </c>
      <c r="AZ18" s="15">
        <v>2.5785623599999998</v>
      </c>
      <c r="BA18" s="16">
        <v>1.1179965000000001</v>
      </c>
      <c r="BB18" s="41">
        <v>0.72422218999999999</v>
      </c>
      <c r="BC18" s="41">
        <v>1.4735936833333332</v>
      </c>
      <c r="BF18" s="10">
        <v>9.5</v>
      </c>
      <c r="BG18" s="15">
        <v>2.18522405</v>
      </c>
      <c r="BH18" s="16">
        <v>3.8852556300000001</v>
      </c>
      <c r="BI18" s="41">
        <v>18.389866300000001</v>
      </c>
      <c r="BJ18" s="16">
        <v>8.1534486600000005</v>
      </c>
      <c r="BK18" s="15">
        <v>0.48085172999999998</v>
      </c>
      <c r="BL18" s="16">
        <v>3.11992351</v>
      </c>
      <c r="BM18" s="41">
        <v>2.5622030499999999</v>
      </c>
      <c r="BN18" s="16">
        <v>2.0543260966666668</v>
      </c>
      <c r="BO18" s="15">
        <v>1.86327529</v>
      </c>
      <c r="BP18" s="16">
        <v>0.96783644000000002</v>
      </c>
      <c r="BQ18" s="41">
        <v>2.6929596400000002</v>
      </c>
      <c r="BR18" s="43">
        <v>1.8413571233333332</v>
      </c>
      <c r="BS18" s="15">
        <v>2.5785623599999998</v>
      </c>
      <c r="BT18" s="16">
        <v>1.1179965000000001</v>
      </c>
      <c r="BU18" s="41">
        <v>0.72422218999999999</v>
      </c>
      <c r="BV18" s="41">
        <v>1.4735936833333332</v>
      </c>
      <c r="BY18" s="10">
        <v>9.5</v>
      </c>
      <c r="BZ18" s="15">
        <v>3.52407205</v>
      </c>
      <c r="CA18" s="16">
        <v>5.46876579</v>
      </c>
      <c r="CB18" s="41">
        <v>8.3086457500000002</v>
      </c>
      <c r="CC18" s="16">
        <v>5.7671611966666667</v>
      </c>
      <c r="CD18" s="15">
        <v>0.51061053999999995</v>
      </c>
      <c r="CE18" s="16">
        <v>0.61559812999999997</v>
      </c>
      <c r="CF18" s="41">
        <v>2.0898170299999999</v>
      </c>
      <c r="CG18" s="16">
        <v>1.0720085666666666</v>
      </c>
      <c r="CH18" s="15">
        <v>1.5871932</v>
      </c>
      <c r="CI18" s="16">
        <v>3.8462106399999998</v>
      </c>
      <c r="CJ18" s="41">
        <v>2.0898170299999999</v>
      </c>
      <c r="CK18" s="43">
        <v>2.5077402899999996</v>
      </c>
      <c r="CL18" s="15">
        <v>0.44666878999999998</v>
      </c>
      <c r="CM18" s="16">
        <v>0.82353779000000005</v>
      </c>
      <c r="CN18" s="41">
        <v>1.22848118</v>
      </c>
      <c r="CO18" s="41">
        <v>0.83289592000000001</v>
      </c>
    </row>
    <row r="19" spans="1:93" x14ac:dyDescent="0.2">
      <c r="A19" s="10">
        <v>10</v>
      </c>
      <c r="B19" s="15">
        <v>2.76053937</v>
      </c>
      <c r="C19" s="16">
        <v>7.6253106600000002</v>
      </c>
      <c r="D19" s="41">
        <v>23.907010100000001</v>
      </c>
      <c r="E19" s="16">
        <v>11.430953376666666</v>
      </c>
      <c r="F19" s="15">
        <v>2.1313823099999998</v>
      </c>
      <c r="G19" s="16">
        <v>3.91846155</v>
      </c>
      <c r="H19" s="41">
        <v>5.3389373600000001</v>
      </c>
      <c r="I19" s="16">
        <v>3.7962604066666663</v>
      </c>
      <c r="J19" s="15">
        <v>1.9552788299999999</v>
      </c>
      <c r="K19" s="16">
        <v>1.0217607500000001</v>
      </c>
      <c r="L19" s="41">
        <v>2.7553037800000002</v>
      </c>
      <c r="M19" s="43">
        <v>1.91078112</v>
      </c>
      <c r="N19" s="15">
        <v>2.50142285</v>
      </c>
      <c r="O19" s="16">
        <v>1.22467193</v>
      </c>
      <c r="P19" s="41">
        <v>0.66978188999999999</v>
      </c>
      <c r="Q19" s="41">
        <v>1.4652922233333332</v>
      </c>
      <c r="T19" s="10">
        <v>10</v>
      </c>
      <c r="U19" s="15">
        <v>2.7603203399999998</v>
      </c>
      <c r="V19" s="16">
        <v>4.40625</v>
      </c>
      <c r="W19" s="41">
        <v>18.5283275</v>
      </c>
      <c r="X19" s="16">
        <v>8.5649659466666659</v>
      </c>
      <c r="Y19" s="15">
        <v>0.55150211999999998</v>
      </c>
      <c r="Z19" s="16">
        <v>3.6156634599999999</v>
      </c>
      <c r="AA19" s="41">
        <v>3.4069461200000002</v>
      </c>
      <c r="AB19" s="16">
        <v>2.5247039</v>
      </c>
      <c r="AC19" s="15">
        <v>1.9552788299999999</v>
      </c>
      <c r="AD19" s="16">
        <v>1.0217607500000001</v>
      </c>
      <c r="AE19" s="41">
        <v>2.7553037800000002</v>
      </c>
      <c r="AF19" s="43">
        <v>1.91078112</v>
      </c>
      <c r="AG19" s="15">
        <v>2.50142285</v>
      </c>
      <c r="AH19" s="16">
        <v>1.22467193</v>
      </c>
      <c r="AI19" s="41">
        <v>0.66978188999999999</v>
      </c>
      <c r="AJ19" s="41">
        <v>1.4652922233333332</v>
      </c>
      <c r="AM19" s="10">
        <v>10</v>
      </c>
      <c r="AN19" s="15">
        <v>2.8690927199999998</v>
      </c>
      <c r="AO19" s="16">
        <v>4.2372949599999998</v>
      </c>
      <c r="AP19" s="41">
        <v>19.765127799999998</v>
      </c>
      <c r="AQ19" s="16">
        <v>8.9571718266666664</v>
      </c>
      <c r="AR19" s="15">
        <v>0.68481400000000003</v>
      </c>
      <c r="AS19" s="16">
        <v>1.2101732599999999</v>
      </c>
      <c r="AT19" s="41">
        <v>6.4481286000000004</v>
      </c>
      <c r="AU19" s="16">
        <v>2.7810386200000003</v>
      </c>
      <c r="AV19" s="15">
        <v>1.9552788299999999</v>
      </c>
      <c r="AW19" s="16">
        <v>1.0217607500000001</v>
      </c>
      <c r="AX19" s="41">
        <v>2.7553037800000002</v>
      </c>
      <c r="AY19" s="43">
        <v>1.91078112</v>
      </c>
      <c r="AZ19" s="15">
        <v>2.50142285</v>
      </c>
      <c r="BA19" s="16">
        <v>1.22467193</v>
      </c>
      <c r="BB19" s="41">
        <v>0.66978188999999999</v>
      </c>
      <c r="BC19" s="41">
        <v>1.4652922233333332</v>
      </c>
      <c r="BF19" s="10">
        <v>10</v>
      </c>
      <c r="BG19" s="15">
        <v>2.32974485</v>
      </c>
      <c r="BH19" s="16">
        <v>4.11014313</v>
      </c>
      <c r="BI19" s="41">
        <v>18.684792600000002</v>
      </c>
      <c r="BJ19" s="16">
        <v>8.3748935266666678</v>
      </c>
      <c r="BK19" s="15">
        <v>0.43607342999999998</v>
      </c>
      <c r="BL19" s="16">
        <v>3.0611800699999998</v>
      </c>
      <c r="BM19" s="41">
        <v>2.56909089</v>
      </c>
      <c r="BN19" s="16">
        <v>2.0221147966666666</v>
      </c>
      <c r="BO19" s="15">
        <v>1.9552788299999999</v>
      </c>
      <c r="BP19" s="16">
        <v>1.0217607500000001</v>
      </c>
      <c r="BQ19" s="41">
        <v>2.7553037800000002</v>
      </c>
      <c r="BR19" s="43">
        <v>1.91078112</v>
      </c>
      <c r="BS19" s="15">
        <v>2.50142285</v>
      </c>
      <c r="BT19" s="16">
        <v>1.22467193</v>
      </c>
      <c r="BU19" s="41">
        <v>0.66978188999999999</v>
      </c>
      <c r="BV19" s="41">
        <v>1.4652922233333332</v>
      </c>
      <c r="BY19" s="10">
        <v>10</v>
      </c>
      <c r="BZ19" s="15">
        <v>3.8807566200000001</v>
      </c>
      <c r="CA19" s="16">
        <v>6.2345505499999998</v>
      </c>
      <c r="CB19" s="41">
        <v>8.3278076999999993</v>
      </c>
      <c r="CC19" s="16">
        <v>6.1477049566666659</v>
      </c>
      <c r="CD19" s="15">
        <v>0.68058532999999999</v>
      </c>
      <c r="CE19" s="16">
        <v>0.67239764000000002</v>
      </c>
      <c r="CF19" s="41">
        <v>2.2971819400000002</v>
      </c>
      <c r="CG19" s="16">
        <v>1.2167216366666667</v>
      </c>
      <c r="CH19" s="15">
        <v>1.7461476300000001</v>
      </c>
      <c r="CI19" s="16">
        <v>4.4798443900000002</v>
      </c>
      <c r="CJ19" s="41">
        <v>2.2971819400000002</v>
      </c>
      <c r="CK19" s="43">
        <v>2.8410579866666672</v>
      </c>
      <c r="CL19" s="15">
        <v>0.64412952000000001</v>
      </c>
      <c r="CM19" s="16">
        <v>0.88982881000000003</v>
      </c>
      <c r="CN19" s="41">
        <v>1.2891413899999999</v>
      </c>
      <c r="CO19" s="41">
        <v>0.94103323999999999</v>
      </c>
    </row>
    <row r="20" spans="1:93" x14ac:dyDescent="0.2">
      <c r="A20" s="10">
        <v>10.5</v>
      </c>
      <c r="B20" s="15">
        <v>3.6550584599999998</v>
      </c>
      <c r="C20" s="16">
        <v>8.4223705899999999</v>
      </c>
      <c r="D20" s="41">
        <v>22.538976399999999</v>
      </c>
      <c r="E20" s="16">
        <v>11.538801816666668</v>
      </c>
      <c r="F20" s="15">
        <v>2.1213943</v>
      </c>
      <c r="G20" s="16">
        <v>3.4544310299999998</v>
      </c>
      <c r="H20" s="41">
        <v>4.89872116</v>
      </c>
      <c r="I20" s="16">
        <v>3.4915154966666666</v>
      </c>
      <c r="J20" s="15">
        <v>2.0768840200000001</v>
      </c>
      <c r="K20" s="16">
        <v>1.0364791600000001</v>
      </c>
      <c r="L20" s="41">
        <v>2.6773736000000001</v>
      </c>
      <c r="M20" s="43">
        <v>1.9302455933333336</v>
      </c>
      <c r="N20" s="15">
        <v>2.4569901199999999</v>
      </c>
      <c r="O20" s="16">
        <v>1.1714954099999999</v>
      </c>
      <c r="P20" s="41">
        <v>0.55854439</v>
      </c>
      <c r="Q20" s="41">
        <v>1.3956766399999998</v>
      </c>
      <c r="T20" s="10">
        <v>10.5</v>
      </c>
      <c r="U20" s="15">
        <v>3.0222418499999999</v>
      </c>
      <c r="V20" s="16">
        <v>4.8670594300000003</v>
      </c>
      <c r="W20" s="41">
        <v>17.892882400000001</v>
      </c>
      <c r="X20" s="16">
        <v>8.5940612266666676</v>
      </c>
      <c r="Y20" s="15">
        <v>0.66253099000000004</v>
      </c>
      <c r="Z20" s="16">
        <v>3.5607860100000002</v>
      </c>
      <c r="AA20" s="41">
        <v>3.17533333</v>
      </c>
      <c r="AB20" s="16">
        <v>2.4662167766666667</v>
      </c>
      <c r="AC20" s="15">
        <v>2.0768840200000001</v>
      </c>
      <c r="AD20" s="16">
        <v>1.0364791600000001</v>
      </c>
      <c r="AE20" s="41">
        <v>2.6773736000000001</v>
      </c>
      <c r="AF20" s="43">
        <v>1.9302455933333336</v>
      </c>
      <c r="AG20" s="15">
        <v>2.4569901199999999</v>
      </c>
      <c r="AH20" s="16">
        <v>1.1714954099999999</v>
      </c>
      <c r="AI20" s="41">
        <v>0.55854439</v>
      </c>
      <c r="AJ20" s="41">
        <v>1.3956766399999998</v>
      </c>
      <c r="AM20" s="10">
        <v>10.5</v>
      </c>
      <c r="AN20" s="15">
        <v>2.7005082200000001</v>
      </c>
      <c r="AO20" s="16">
        <v>5.0577837399999996</v>
      </c>
      <c r="AP20" s="41">
        <v>19.320194699999998</v>
      </c>
      <c r="AQ20" s="16">
        <v>9.026162219999998</v>
      </c>
      <c r="AR20" s="15">
        <v>0.70744156000000002</v>
      </c>
      <c r="AS20" s="16">
        <v>1.19594041</v>
      </c>
      <c r="AT20" s="41">
        <v>7.23839626</v>
      </c>
      <c r="AU20" s="16">
        <v>3.0472594100000001</v>
      </c>
      <c r="AV20" s="15">
        <v>2.0768840200000001</v>
      </c>
      <c r="AW20" s="16">
        <v>1.0364791600000001</v>
      </c>
      <c r="AX20" s="41">
        <v>2.6773736000000001</v>
      </c>
      <c r="AY20" s="43">
        <v>1.9302455933333336</v>
      </c>
      <c r="AZ20" s="15">
        <v>2.4569901199999999</v>
      </c>
      <c r="BA20" s="16">
        <v>1.1714954099999999</v>
      </c>
      <c r="BB20" s="41">
        <v>0.55854439</v>
      </c>
      <c r="BC20" s="41">
        <v>1.3956766399999998</v>
      </c>
      <c r="BF20" s="10">
        <v>10.5</v>
      </c>
      <c r="BG20" s="15">
        <v>2.7455389299999999</v>
      </c>
      <c r="BH20" s="16">
        <v>4.1418554199999997</v>
      </c>
      <c r="BI20" s="41">
        <v>19.2478649</v>
      </c>
      <c r="BJ20" s="16">
        <v>8.711753083333333</v>
      </c>
      <c r="BK20" s="15">
        <v>0.44675306999999997</v>
      </c>
      <c r="BL20" s="16">
        <v>3.06107379</v>
      </c>
      <c r="BM20" s="41">
        <v>2.6228893200000001</v>
      </c>
      <c r="BN20" s="16">
        <v>2.0435720600000002</v>
      </c>
      <c r="BO20" s="15">
        <v>2.0768840200000001</v>
      </c>
      <c r="BP20" s="16">
        <v>1.0364791600000001</v>
      </c>
      <c r="BQ20" s="41">
        <v>2.6773736000000001</v>
      </c>
      <c r="BR20" s="43">
        <v>1.9302455933333336</v>
      </c>
      <c r="BS20" s="15">
        <v>2.4569901199999999</v>
      </c>
      <c r="BT20" s="16">
        <v>1.1714954099999999</v>
      </c>
      <c r="BU20" s="41">
        <v>0.55854439</v>
      </c>
      <c r="BV20" s="41">
        <v>1.3956766399999998</v>
      </c>
      <c r="BY20" s="10">
        <v>10.5</v>
      </c>
      <c r="BZ20" s="15">
        <v>3.7549176499999999</v>
      </c>
      <c r="CA20" s="16">
        <v>6.3988039800000003</v>
      </c>
      <c r="CB20" s="41">
        <v>7.7361516000000004</v>
      </c>
      <c r="CC20" s="16">
        <v>5.9632910766666667</v>
      </c>
      <c r="CD20" s="15">
        <v>0.62369834999999996</v>
      </c>
      <c r="CE20" s="16">
        <v>0.89316744999999997</v>
      </c>
      <c r="CF20" s="41">
        <v>2.3461924299999999</v>
      </c>
      <c r="CG20" s="16">
        <v>1.2876860766666667</v>
      </c>
      <c r="CH20" s="15">
        <v>1.96879633</v>
      </c>
      <c r="CI20" s="16">
        <v>4.7643836000000004</v>
      </c>
      <c r="CJ20" s="41">
        <v>2.3461924299999999</v>
      </c>
      <c r="CK20" s="43">
        <v>3.0264574533333337</v>
      </c>
      <c r="CL20" s="15">
        <v>0.53667924</v>
      </c>
      <c r="CM20" s="16">
        <v>1.0285835999999999</v>
      </c>
      <c r="CN20" s="41">
        <v>1.4701708099999999</v>
      </c>
      <c r="CO20" s="41">
        <v>1.0118112166666666</v>
      </c>
    </row>
    <row r="21" spans="1:93" x14ac:dyDescent="0.2">
      <c r="A21" s="10">
        <v>11</v>
      </c>
      <c r="B21" s="15">
        <v>7.69823871</v>
      </c>
      <c r="C21" s="16">
        <v>9.5614332399999995</v>
      </c>
      <c r="D21" s="41">
        <v>27.1234787</v>
      </c>
      <c r="E21" s="16">
        <v>14.794383549999999</v>
      </c>
      <c r="F21" s="15">
        <v>2.2814505299999999</v>
      </c>
      <c r="G21" s="16">
        <v>4.2962733200000001</v>
      </c>
      <c r="H21" s="41">
        <v>4.9595133000000002</v>
      </c>
      <c r="I21" s="16">
        <v>3.8457457166666664</v>
      </c>
      <c r="J21" s="15">
        <v>2.1057514400000001</v>
      </c>
      <c r="K21" s="16">
        <v>1.2257350899999999</v>
      </c>
      <c r="L21" s="41">
        <v>2.66049881</v>
      </c>
      <c r="M21" s="43">
        <v>1.9973284466666668</v>
      </c>
      <c r="N21" s="15">
        <v>2.7608577699999999</v>
      </c>
      <c r="O21" s="16">
        <v>1.2086658800000001</v>
      </c>
      <c r="P21" s="41">
        <v>0.56325818999999999</v>
      </c>
      <c r="Q21" s="41">
        <v>1.51092728</v>
      </c>
      <c r="T21" s="10">
        <v>11</v>
      </c>
      <c r="U21" s="15">
        <v>3.4531469299999999</v>
      </c>
      <c r="V21" s="16">
        <v>10.166752000000001</v>
      </c>
      <c r="W21" s="41">
        <v>19.3877597</v>
      </c>
      <c r="X21" s="16">
        <v>11.002552876666668</v>
      </c>
      <c r="Y21" s="15">
        <v>0.68042875999999997</v>
      </c>
      <c r="Z21" s="16">
        <v>4.0208525599999998</v>
      </c>
      <c r="AA21" s="41">
        <v>2.9101427499999999</v>
      </c>
      <c r="AB21" s="16">
        <v>2.5371413566666665</v>
      </c>
      <c r="AC21" s="15">
        <v>2.1057514400000001</v>
      </c>
      <c r="AD21" s="16">
        <v>1.2257350899999999</v>
      </c>
      <c r="AE21" s="41">
        <v>2.66049881</v>
      </c>
      <c r="AF21" s="43">
        <v>1.9973284466666668</v>
      </c>
      <c r="AG21" s="15">
        <v>2.7608577699999999</v>
      </c>
      <c r="AH21" s="16">
        <v>1.2086658800000001</v>
      </c>
      <c r="AI21" s="41">
        <v>0.56325818999999999</v>
      </c>
      <c r="AJ21" s="41">
        <v>1.51092728</v>
      </c>
      <c r="AM21" s="10">
        <v>11</v>
      </c>
      <c r="AN21" s="15">
        <v>3.3112437099999998</v>
      </c>
      <c r="AO21" s="16">
        <v>8.8112084599999996</v>
      </c>
      <c r="AP21" s="41">
        <v>20.509242400000002</v>
      </c>
      <c r="AQ21" s="16">
        <v>10.877231523333334</v>
      </c>
      <c r="AR21" s="15">
        <v>0.71730263000000005</v>
      </c>
      <c r="AS21" s="16">
        <v>1.19594041</v>
      </c>
      <c r="AT21" s="41">
        <v>9.0830109799999992</v>
      </c>
      <c r="AU21" s="16">
        <v>3.6654180066666662</v>
      </c>
      <c r="AV21" s="15">
        <v>2.1057514400000001</v>
      </c>
      <c r="AW21" s="16">
        <v>1.2257350899999999</v>
      </c>
      <c r="AX21" s="41">
        <v>2.66049881</v>
      </c>
      <c r="AY21" s="43">
        <v>1.9973284466666668</v>
      </c>
      <c r="AZ21" s="15">
        <v>2.7608577699999999</v>
      </c>
      <c r="BA21" s="16">
        <v>1.2086658800000001</v>
      </c>
      <c r="BB21" s="41">
        <v>0.56325818999999999</v>
      </c>
      <c r="BC21" s="41">
        <v>1.51092728</v>
      </c>
      <c r="BF21" s="10">
        <v>11</v>
      </c>
      <c r="BG21" s="15">
        <v>3.96371626</v>
      </c>
      <c r="BH21" s="16">
        <v>4.7604960199999997</v>
      </c>
      <c r="BI21" s="41">
        <v>20.677098699999998</v>
      </c>
      <c r="BJ21" s="16">
        <v>9.8004369933333333</v>
      </c>
      <c r="BK21" s="15">
        <v>0.50289757999999996</v>
      </c>
      <c r="BL21" s="16">
        <v>3.3088734799999999</v>
      </c>
      <c r="BM21" s="41">
        <v>2.8000093800000001</v>
      </c>
      <c r="BN21" s="16">
        <v>2.2039268133333336</v>
      </c>
      <c r="BO21" s="15">
        <v>2.1057514400000001</v>
      </c>
      <c r="BP21" s="16">
        <v>1.2257350899999999</v>
      </c>
      <c r="BQ21" s="41">
        <v>2.66049881</v>
      </c>
      <c r="BR21" s="43">
        <v>1.9973284466666668</v>
      </c>
      <c r="BS21" s="15">
        <v>2.7608577699999999</v>
      </c>
      <c r="BT21" s="16">
        <v>1.2086658800000001</v>
      </c>
      <c r="BU21" s="41">
        <v>0.56325818999999999</v>
      </c>
      <c r="BV21" s="41">
        <v>1.51092728</v>
      </c>
      <c r="BY21" s="10">
        <v>11</v>
      </c>
      <c r="BZ21" s="15">
        <v>3.9646932700000002</v>
      </c>
      <c r="CA21" s="16">
        <v>7.6566510299999999</v>
      </c>
      <c r="CB21" s="41">
        <v>6.2114609999999999</v>
      </c>
      <c r="CC21" s="16">
        <v>5.9442684333333338</v>
      </c>
      <c r="CD21" s="15">
        <v>0.71805255000000001</v>
      </c>
      <c r="CE21" s="16">
        <v>0.97286510999999998</v>
      </c>
      <c r="CF21" s="41">
        <v>2.6862385</v>
      </c>
      <c r="CG21" s="16">
        <v>1.4590520533333333</v>
      </c>
      <c r="CH21" s="15">
        <v>2.16856932</v>
      </c>
      <c r="CI21" s="16">
        <v>4.87988701</v>
      </c>
      <c r="CJ21" s="41">
        <v>2.6862385</v>
      </c>
      <c r="CK21" s="43">
        <v>3.244898276666667</v>
      </c>
      <c r="CL21" s="15">
        <v>0.55411907000000005</v>
      </c>
      <c r="CM21" s="16">
        <v>0.85809239000000004</v>
      </c>
      <c r="CN21" s="41">
        <v>1.6627957799999999</v>
      </c>
      <c r="CO21" s="41">
        <v>1.0250024133333333</v>
      </c>
    </row>
    <row r="22" spans="1:93" x14ac:dyDescent="0.2">
      <c r="A22" s="10">
        <v>11.5</v>
      </c>
      <c r="B22" s="15">
        <v>17.185818600000001</v>
      </c>
      <c r="C22" s="16">
        <v>10.745012600000001</v>
      </c>
      <c r="D22" s="41">
        <v>30.688026399999998</v>
      </c>
      <c r="E22" s="16">
        <v>19.539619200000001</v>
      </c>
      <c r="F22" s="15">
        <v>2.31506912</v>
      </c>
      <c r="G22" s="16">
        <v>3.82363096</v>
      </c>
      <c r="H22" s="41">
        <v>6.0013589899999999</v>
      </c>
      <c r="I22" s="16">
        <v>4.0466863566666662</v>
      </c>
      <c r="J22" s="15">
        <v>2.2250231</v>
      </c>
      <c r="K22" s="16">
        <v>1.0492437400000001</v>
      </c>
      <c r="L22" s="41">
        <v>2.7890533500000001</v>
      </c>
      <c r="M22" s="43">
        <v>2.0211067300000001</v>
      </c>
      <c r="N22" s="15">
        <v>2.8777396300000002</v>
      </c>
      <c r="O22" s="16">
        <v>1.2089882700000001</v>
      </c>
      <c r="P22" s="41">
        <v>0.60055307000000002</v>
      </c>
      <c r="Q22" s="41">
        <v>1.5624269900000003</v>
      </c>
      <c r="T22" s="10">
        <v>11.5</v>
      </c>
      <c r="U22" s="15">
        <v>4.0074082000000004</v>
      </c>
      <c r="V22" s="16">
        <v>29.195440600000001</v>
      </c>
      <c r="W22" s="41">
        <v>20.309380099999998</v>
      </c>
      <c r="X22" s="16">
        <v>17.837409633333333</v>
      </c>
      <c r="Y22" s="15">
        <v>0.79502152000000004</v>
      </c>
      <c r="Z22" s="16">
        <v>3.7080623699999999</v>
      </c>
      <c r="AA22" s="41">
        <v>3.2871026099999998</v>
      </c>
      <c r="AB22" s="16">
        <v>2.5967288333333332</v>
      </c>
      <c r="AC22" s="15">
        <v>2.2250231</v>
      </c>
      <c r="AD22" s="16">
        <v>1.0492437400000001</v>
      </c>
      <c r="AE22" s="41">
        <v>2.7890533500000001</v>
      </c>
      <c r="AF22" s="43">
        <v>2.0211067300000001</v>
      </c>
      <c r="AG22" s="15">
        <v>2.8777396300000002</v>
      </c>
      <c r="AH22" s="16">
        <v>1.2089882700000001</v>
      </c>
      <c r="AI22" s="41">
        <v>0.60055307000000002</v>
      </c>
      <c r="AJ22" s="41">
        <v>1.5624269900000003</v>
      </c>
      <c r="AM22" s="10">
        <v>11.5</v>
      </c>
      <c r="AN22" s="15">
        <v>4.07811799</v>
      </c>
      <c r="AO22" s="16">
        <v>27.648813000000001</v>
      </c>
      <c r="AP22" s="41">
        <v>21.140282299999999</v>
      </c>
      <c r="AQ22" s="16">
        <v>17.62240443</v>
      </c>
      <c r="AR22" s="15">
        <v>0.75172819999999996</v>
      </c>
      <c r="AS22" s="16">
        <v>1.30984374</v>
      </c>
      <c r="AT22" s="41">
        <v>9.5988313099999996</v>
      </c>
      <c r="AU22" s="16">
        <v>3.8868010833333333</v>
      </c>
      <c r="AV22" s="15">
        <v>2.2250231</v>
      </c>
      <c r="AW22" s="16">
        <v>1.0492437400000001</v>
      </c>
      <c r="AX22" s="41">
        <v>2.7890533500000001</v>
      </c>
      <c r="AY22" s="43">
        <v>2.0211067300000001</v>
      </c>
      <c r="AZ22" s="15">
        <v>2.8777396300000002</v>
      </c>
      <c r="BA22" s="16">
        <v>1.2089882700000001</v>
      </c>
      <c r="BB22" s="41">
        <v>0.60055307000000002</v>
      </c>
      <c r="BC22" s="41">
        <v>1.5624269900000003</v>
      </c>
      <c r="BF22" s="10">
        <v>11.5</v>
      </c>
      <c r="BG22" s="15">
        <v>7.3884870899999999</v>
      </c>
      <c r="BH22" s="16">
        <v>5.9705887799999999</v>
      </c>
      <c r="BI22" s="41">
        <v>23.729848700000002</v>
      </c>
      <c r="BJ22" s="16">
        <v>12.362974856666668</v>
      </c>
      <c r="BK22" s="15">
        <v>0.54630270999999997</v>
      </c>
      <c r="BL22" s="16">
        <v>3.6143537999999999</v>
      </c>
      <c r="BM22" s="41">
        <v>2.66499307</v>
      </c>
      <c r="BN22" s="16">
        <v>2.2752165266666666</v>
      </c>
      <c r="BO22" s="15">
        <v>2.2250231</v>
      </c>
      <c r="BP22" s="16">
        <v>1.0492437400000001</v>
      </c>
      <c r="BQ22" s="41">
        <v>2.7890533500000001</v>
      </c>
      <c r="BR22" s="43">
        <v>2.0211067300000001</v>
      </c>
      <c r="BS22" s="15">
        <v>2.8777396300000002</v>
      </c>
      <c r="BT22" s="16">
        <v>1.2089882700000001</v>
      </c>
      <c r="BU22" s="41">
        <v>0.60055307000000002</v>
      </c>
      <c r="BV22" s="41">
        <v>1.5624269900000003</v>
      </c>
      <c r="BY22" s="10">
        <v>11.5</v>
      </c>
      <c r="BZ22" s="15">
        <v>4.9295819300000003</v>
      </c>
      <c r="CA22" s="16">
        <v>8.13101026</v>
      </c>
      <c r="CB22" s="41">
        <v>7.1600469000000002</v>
      </c>
      <c r="CC22" s="16">
        <v>6.7402130300000005</v>
      </c>
      <c r="CD22" s="15">
        <v>0.83148343999999996</v>
      </c>
      <c r="CE22" s="16">
        <v>1.0718009399999999</v>
      </c>
      <c r="CF22" s="41">
        <v>5.2298613100000004</v>
      </c>
      <c r="CG22" s="16">
        <v>2.3777152300000002</v>
      </c>
      <c r="CH22" s="15">
        <v>2.3243289200000001</v>
      </c>
      <c r="CI22" s="16">
        <v>5.3849375100000003</v>
      </c>
      <c r="CJ22" s="41">
        <v>5.2298613100000004</v>
      </c>
      <c r="CK22" s="43">
        <v>4.3130425800000003</v>
      </c>
      <c r="CL22" s="15">
        <v>0.43823495000000001</v>
      </c>
      <c r="CM22" s="16">
        <v>0.89123790000000003</v>
      </c>
      <c r="CN22" s="41">
        <v>1.78325059</v>
      </c>
      <c r="CO22" s="41">
        <v>1.03757448</v>
      </c>
    </row>
    <row r="23" spans="1:93" x14ac:dyDescent="0.2">
      <c r="A23" s="10">
        <v>12</v>
      </c>
      <c r="B23" s="15">
        <v>31.443682200000001</v>
      </c>
      <c r="C23" s="16">
        <v>15.5210683</v>
      </c>
      <c r="D23" s="41">
        <v>38.144760099999999</v>
      </c>
      <c r="E23" s="16">
        <v>28.369836866666663</v>
      </c>
      <c r="F23" s="15">
        <v>2.3696393800000002</v>
      </c>
      <c r="G23" s="16">
        <v>4.0154501199999997</v>
      </c>
      <c r="H23" s="41">
        <v>7.1240029500000004</v>
      </c>
      <c r="I23" s="16">
        <v>4.5030308166666666</v>
      </c>
      <c r="J23" s="15">
        <v>2.32402723</v>
      </c>
      <c r="K23" s="16">
        <v>1.1060987900000001</v>
      </c>
      <c r="L23" s="41">
        <v>2.95135747</v>
      </c>
      <c r="M23" s="43">
        <v>2.1271611633333336</v>
      </c>
      <c r="N23" s="15">
        <v>2.9291449799999998</v>
      </c>
      <c r="O23" s="16">
        <v>1.50946216</v>
      </c>
      <c r="P23" s="41">
        <v>0.60055307000000002</v>
      </c>
      <c r="Q23" s="41">
        <v>1.6797200700000001</v>
      </c>
      <c r="T23" s="10">
        <v>12</v>
      </c>
      <c r="U23" s="15">
        <v>5.8783155499999999</v>
      </c>
      <c r="V23" s="16">
        <v>52.138319699999997</v>
      </c>
      <c r="W23" s="41">
        <v>23.089909500000001</v>
      </c>
      <c r="X23" s="16">
        <v>27.035514916666667</v>
      </c>
      <c r="Y23" s="15">
        <v>0.82925053000000004</v>
      </c>
      <c r="Z23" s="16">
        <v>3.2242393200000001</v>
      </c>
      <c r="AA23" s="41">
        <v>3.9388982000000001</v>
      </c>
      <c r="AB23" s="16">
        <v>2.6641293500000001</v>
      </c>
      <c r="AC23" s="15">
        <v>2.32402723</v>
      </c>
      <c r="AD23" s="16">
        <v>1.1060987900000001</v>
      </c>
      <c r="AE23" s="41">
        <v>2.95135747</v>
      </c>
      <c r="AF23" s="43">
        <v>2.1271611633333336</v>
      </c>
      <c r="AG23" s="15">
        <v>2.9291449799999998</v>
      </c>
      <c r="AH23" s="16">
        <v>1.50946216</v>
      </c>
      <c r="AI23" s="41">
        <v>0.60055307000000002</v>
      </c>
      <c r="AJ23" s="41">
        <v>1.6797200700000001</v>
      </c>
      <c r="AM23" s="10">
        <v>12</v>
      </c>
      <c r="AN23" s="15">
        <v>6.1767918899999996</v>
      </c>
      <c r="AO23" s="16">
        <v>54.854371100000002</v>
      </c>
      <c r="AP23" s="41">
        <v>22.863990699999999</v>
      </c>
      <c r="AQ23" s="16">
        <v>27.96505123</v>
      </c>
      <c r="AR23" s="15">
        <v>0.76255775000000003</v>
      </c>
      <c r="AS23" s="16">
        <v>1.30984374</v>
      </c>
      <c r="AT23" s="41">
        <v>10.315509</v>
      </c>
      <c r="AU23" s="16">
        <v>4.1293034966666662</v>
      </c>
      <c r="AV23" s="15">
        <v>2.32402723</v>
      </c>
      <c r="AW23" s="16">
        <v>1.1060987900000001</v>
      </c>
      <c r="AX23" s="41">
        <v>2.95135747</v>
      </c>
      <c r="AY23" s="43">
        <v>2.1271611633333336</v>
      </c>
      <c r="AZ23" s="15">
        <v>2.9291449799999998</v>
      </c>
      <c r="BA23" s="16">
        <v>1.50946216</v>
      </c>
      <c r="BB23" s="41">
        <v>0.60055307000000002</v>
      </c>
      <c r="BC23" s="41">
        <v>1.6797200700000001</v>
      </c>
      <c r="BF23" s="10">
        <v>12</v>
      </c>
      <c r="BG23" s="15">
        <v>14.194498400000001</v>
      </c>
      <c r="BH23" s="16">
        <v>11.705529500000001</v>
      </c>
      <c r="BI23" s="41">
        <v>29.298373300000002</v>
      </c>
      <c r="BJ23" s="16">
        <v>18.39946706666667</v>
      </c>
      <c r="BK23" s="15">
        <v>0.54595941999999997</v>
      </c>
      <c r="BL23" s="16">
        <v>3.6306870099999999</v>
      </c>
      <c r="BM23" s="41">
        <v>2.6375736000000001</v>
      </c>
      <c r="BN23" s="16">
        <v>2.2714066766666665</v>
      </c>
      <c r="BO23" s="15">
        <v>2.32402723</v>
      </c>
      <c r="BP23" s="16">
        <v>1.1060987900000001</v>
      </c>
      <c r="BQ23" s="41">
        <v>2.95135747</v>
      </c>
      <c r="BR23" s="43">
        <v>2.1271611633333336</v>
      </c>
      <c r="BS23" s="15">
        <v>2.9291449799999998</v>
      </c>
      <c r="BT23" s="16">
        <v>1.50946216</v>
      </c>
      <c r="BU23" s="41">
        <v>0.60055307000000002</v>
      </c>
      <c r="BV23" s="41">
        <v>1.6797200700000001</v>
      </c>
      <c r="BY23" s="10">
        <v>12</v>
      </c>
      <c r="BZ23" s="15">
        <v>6.1462277399999996</v>
      </c>
      <c r="CA23" s="16">
        <v>9.3525338199999997</v>
      </c>
      <c r="CB23" s="41">
        <v>8.7123808799999996</v>
      </c>
      <c r="CC23" s="16">
        <v>8.0703808133333315</v>
      </c>
      <c r="CD23" s="15">
        <v>0.86895065999999999</v>
      </c>
      <c r="CE23" s="16">
        <v>1.2495194300000001</v>
      </c>
      <c r="CF23" s="41">
        <v>2.2015805099999999</v>
      </c>
      <c r="CG23" s="16">
        <v>1.4400168666666666</v>
      </c>
      <c r="CH23" s="15">
        <v>2.72561293</v>
      </c>
      <c r="CI23" s="16">
        <v>5.2675354199999997</v>
      </c>
      <c r="CJ23" s="41">
        <v>2.2015805099999999</v>
      </c>
      <c r="CK23" s="43">
        <v>3.3982429533333334</v>
      </c>
      <c r="CL23" s="15">
        <v>0.45286349999999997</v>
      </c>
      <c r="CM23" s="16">
        <v>0.87466513999999995</v>
      </c>
      <c r="CN23" s="41">
        <v>1.96207314</v>
      </c>
      <c r="CO23" s="41">
        <v>1.0965339266666667</v>
      </c>
    </row>
    <row r="24" spans="1:93" x14ac:dyDescent="0.2">
      <c r="A24" s="10">
        <v>12.5</v>
      </c>
      <c r="B24" s="15">
        <v>43.5434117</v>
      </c>
      <c r="C24" s="16">
        <v>23.657695499999999</v>
      </c>
      <c r="D24" s="41">
        <v>44.506691400000001</v>
      </c>
      <c r="E24" s="16">
        <v>37.235932866666666</v>
      </c>
      <c r="F24" s="15">
        <v>2.3496633500000002</v>
      </c>
      <c r="G24" s="16">
        <v>3.7594035099999998</v>
      </c>
      <c r="H24" s="41">
        <v>9.0998648699999993</v>
      </c>
      <c r="I24" s="16">
        <v>5.0696439099999999</v>
      </c>
      <c r="J24" s="15">
        <v>2.4050973600000001</v>
      </c>
      <c r="K24" s="16">
        <v>0.98255484000000004</v>
      </c>
      <c r="L24" s="41">
        <v>3.11366159</v>
      </c>
      <c r="M24" s="43">
        <v>2.1671045966666669</v>
      </c>
      <c r="N24" s="15">
        <v>3.1255115400000002</v>
      </c>
      <c r="O24" s="16">
        <v>1.47261409</v>
      </c>
      <c r="P24" s="41">
        <v>0.62541632000000003</v>
      </c>
      <c r="Q24" s="41">
        <v>1.7411806500000002</v>
      </c>
      <c r="T24" s="10">
        <v>12.5</v>
      </c>
      <c r="U24" s="15">
        <v>11.0085988</v>
      </c>
      <c r="V24" s="16">
        <v>68.350666000000004</v>
      </c>
      <c r="W24" s="41">
        <v>25.7750041</v>
      </c>
      <c r="X24" s="16">
        <v>35.044756300000003</v>
      </c>
      <c r="Y24" s="15">
        <v>0.87460199999999999</v>
      </c>
      <c r="Z24" s="16">
        <v>3.7849507199999999</v>
      </c>
      <c r="AA24" s="41">
        <v>4.8593162000000003</v>
      </c>
      <c r="AB24" s="16">
        <v>3.1729563066666664</v>
      </c>
      <c r="AC24" s="15">
        <v>2.4050973600000001</v>
      </c>
      <c r="AD24" s="16">
        <v>0.98255484000000004</v>
      </c>
      <c r="AE24" s="41">
        <v>3.11366159</v>
      </c>
      <c r="AF24" s="43">
        <v>2.1671045966666669</v>
      </c>
      <c r="AG24" s="15">
        <v>3.1255115400000002</v>
      </c>
      <c r="AH24" s="16">
        <v>1.47261409</v>
      </c>
      <c r="AI24" s="41">
        <v>0.62541632000000003</v>
      </c>
      <c r="AJ24" s="41">
        <v>1.7411806500000002</v>
      </c>
      <c r="AM24" s="10">
        <v>12.5</v>
      </c>
      <c r="AN24" s="15">
        <v>10.571199999999999</v>
      </c>
      <c r="AO24" s="16">
        <v>71.337380699999997</v>
      </c>
      <c r="AP24" s="41">
        <v>24.893130299999999</v>
      </c>
      <c r="AQ24" s="16">
        <v>35.60057033333333</v>
      </c>
      <c r="AR24" s="15">
        <v>0.80587591999999997</v>
      </c>
      <c r="AS24" s="16">
        <v>1.4095223299999999</v>
      </c>
      <c r="AT24" s="41">
        <v>13.2581627</v>
      </c>
      <c r="AU24" s="16">
        <v>5.1578536499999998</v>
      </c>
      <c r="AV24" s="15">
        <v>2.4050973600000001</v>
      </c>
      <c r="AW24" s="16">
        <v>0.98255484000000004</v>
      </c>
      <c r="AX24" s="41">
        <v>3.11366159</v>
      </c>
      <c r="AY24" s="43">
        <v>2.1671045966666669</v>
      </c>
      <c r="AZ24" s="15">
        <v>3.1255115400000002</v>
      </c>
      <c r="BA24" s="16">
        <v>1.47261409</v>
      </c>
      <c r="BB24" s="41">
        <v>0.62541632000000003</v>
      </c>
      <c r="BC24" s="41">
        <v>1.7411806500000002</v>
      </c>
      <c r="BF24" s="10">
        <v>12.5</v>
      </c>
      <c r="BG24" s="15">
        <v>24.1547196</v>
      </c>
      <c r="BH24" s="16">
        <v>26.6199619</v>
      </c>
      <c r="BI24" s="41">
        <v>34.765780100000001</v>
      </c>
      <c r="BJ24" s="16">
        <v>28.5134872</v>
      </c>
      <c r="BK24" s="15">
        <v>0.57937148999999999</v>
      </c>
      <c r="BL24" s="16">
        <v>3.7916469199999998</v>
      </c>
      <c r="BM24" s="41">
        <v>2.92333102</v>
      </c>
      <c r="BN24" s="16">
        <v>2.4314498099999997</v>
      </c>
      <c r="BO24" s="15">
        <v>2.4050973600000001</v>
      </c>
      <c r="BP24" s="16">
        <v>0.98255484000000004</v>
      </c>
      <c r="BQ24" s="41">
        <v>3.11366159</v>
      </c>
      <c r="BR24" s="43">
        <v>2.1671045966666669</v>
      </c>
      <c r="BS24" s="15">
        <v>3.1255115400000002</v>
      </c>
      <c r="BT24" s="16">
        <v>1.47261409</v>
      </c>
      <c r="BU24" s="41">
        <v>0.62541632000000003</v>
      </c>
      <c r="BV24" s="41">
        <v>1.7411806500000002</v>
      </c>
      <c r="BY24" s="10">
        <v>12.5</v>
      </c>
      <c r="BZ24" s="15">
        <v>8.8519768299999999</v>
      </c>
      <c r="CA24" s="16">
        <v>10.282233</v>
      </c>
      <c r="CB24" s="41">
        <v>3.4858131000000001</v>
      </c>
      <c r="CC24" s="16">
        <v>7.5400076433333334</v>
      </c>
      <c r="CD24" s="15">
        <v>1.07604959</v>
      </c>
      <c r="CE24" s="16">
        <v>1.48312244</v>
      </c>
      <c r="CF24" s="41">
        <v>2.2912165600000001</v>
      </c>
      <c r="CG24" s="16">
        <v>1.6167961966666666</v>
      </c>
      <c r="CH24" s="15">
        <v>3.09852587</v>
      </c>
      <c r="CI24" s="16">
        <v>4.6984570000000003</v>
      </c>
      <c r="CJ24" s="41">
        <v>2.2912165600000001</v>
      </c>
      <c r="CK24" s="43">
        <v>3.3627331433333336</v>
      </c>
      <c r="CL24" s="15">
        <v>0.53105667999999995</v>
      </c>
      <c r="CM24" s="16">
        <v>1.0797109499999999</v>
      </c>
      <c r="CN24" s="41">
        <v>1.9000716900000001</v>
      </c>
      <c r="CO24" s="41">
        <v>1.1702797733333332</v>
      </c>
    </row>
    <row r="25" spans="1:93" x14ac:dyDescent="0.2">
      <c r="A25" s="10">
        <v>13</v>
      </c>
      <c r="B25" s="15">
        <v>53.6609056</v>
      </c>
      <c r="C25" s="16">
        <v>36.405755999999997</v>
      </c>
      <c r="D25" s="41">
        <v>48.510266199999997</v>
      </c>
      <c r="E25" s="16">
        <v>46.192309266666662</v>
      </c>
      <c r="F25" s="15">
        <v>2.2777959800000001</v>
      </c>
      <c r="G25" s="16">
        <v>4.2520949999999997</v>
      </c>
      <c r="H25" s="41">
        <v>11.335002100000001</v>
      </c>
      <c r="I25" s="16">
        <v>5.9549643600000008</v>
      </c>
      <c r="J25" s="15">
        <v>2.3037597000000001</v>
      </c>
      <c r="K25" s="16">
        <v>0.90511991999999997</v>
      </c>
      <c r="L25" s="41">
        <v>3.2097553099999998</v>
      </c>
      <c r="M25" s="43">
        <v>2.1395449766666665</v>
      </c>
      <c r="N25" s="15">
        <v>3.21203181</v>
      </c>
      <c r="O25" s="16">
        <v>1.4396347899999999</v>
      </c>
      <c r="P25" s="41">
        <v>0.54846965999999997</v>
      </c>
      <c r="Q25" s="41">
        <v>1.7333787533333336</v>
      </c>
      <c r="T25" s="10">
        <v>13</v>
      </c>
      <c r="U25" s="15">
        <v>18.827409899999999</v>
      </c>
      <c r="V25" s="16">
        <v>75.948770499999995</v>
      </c>
      <c r="W25" s="41">
        <v>30.693042699999999</v>
      </c>
      <c r="X25" s="16">
        <v>41.823074366666667</v>
      </c>
      <c r="Y25" s="15">
        <v>0.89449712000000003</v>
      </c>
      <c r="Z25" s="16">
        <v>2.13840999</v>
      </c>
      <c r="AA25" s="41">
        <v>5.6611913500000002</v>
      </c>
      <c r="AB25" s="16">
        <v>2.8980328199999996</v>
      </c>
      <c r="AC25" s="15">
        <v>2.3037597000000001</v>
      </c>
      <c r="AD25" s="16">
        <v>0.90511991999999997</v>
      </c>
      <c r="AE25" s="41">
        <v>3.2097553099999998</v>
      </c>
      <c r="AF25" s="43">
        <v>2.1395449766666665</v>
      </c>
      <c r="AG25" s="15">
        <v>3.21203181</v>
      </c>
      <c r="AH25" s="16">
        <v>1.4396347899999999</v>
      </c>
      <c r="AI25" s="41">
        <v>0.54846965999999997</v>
      </c>
      <c r="AJ25" s="41">
        <v>1.7333787533333336</v>
      </c>
      <c r="AM25" s="10">
        <v>13</v>
      </c>
      <c r="AN25" s="15">
        <v>16.075874200000001</v>
      </c>
      <c r="AO25" s="16">
        <v>84.437193300000004</v>
      </c>
      <c r="AP25" s="41">
        <v>27.633707600000001</v>
      </c>
      <c r="AQ25" s="16">
        <v>42.715591700000004</v>
      </c>
      <c r="AR25" s="15">
        <v>0.88555662000000002</v>
      </c>
      <c r="AS25" s="16">
        <v>1.43797182</v>
      </c>
      <c r="AT25" s="41">
        <v>16.540456299999999</v>
      </c>
      <c r="AU25" s="16">
        <v>6.2879949133333328</v>
      </c>
      <c r="AV25" s="15">
        <v>2.3037597000000001</v>
      </c>
      <c r="AW25" s="16">
        <v>0.90511991999999997</v>
      </c>
      <c r="AX25" s="41">
        <v>3.2097553099999998</v>
      </c>
      <c r="AY25" s="43">
        <v>2.1395449766666665</v>
      </c>
      <c r="AZ25" s="15">
        <v>3.21203181</v>
      </c>
      <c r="BA25" s="16">
        <v>1.4396347899999999</v>
      </c>
      <c r="BB25" s="41">
        <v>0.54846965999999997</v>
      </c>
      <c r="BC25" s="41">
        <v>1.7333787533333336</v>
      </c>
      <c r="BF25" s="10">
        <v>13</v>
      </c>
      <c r="BG25" s="15">
        <v>33.979917499999999</v>
      </c>
      <c r="BH25" s="16">
        <v>45.615450799999998</v>
      </c>
      <c r="BI25" s="41">
        <v>39.584375399999999</v>
      </c>
      <c r="BJ25" s="16">
        <v>39.726581233333327</v>
      </c>
      <c r="BK25" s="15">
        <v>0.60279052</v>
      </c>
      <c r="BL25" s="16">
        <v>3.9511189</v>
      </c>
      <c r="BM25" s="41">
        <v>3.2786116500000002</v>
      </c>
      <c r="BN25" s="16">
        <v>2.6108403566666669</v>
      </c>
      <c r="BO25" s="15">
        <v>2.3037597000000001</v>
      </c>
      <c r="BP25" s="16">
        <v>0.90511991999999997</v>
      </c>
      <c r="BQ25" s="41">
        <v>3.2097553099999998</v>
      </c>
      <c r="BR25" s="43">
        <v>2.1395449766666665</v>
      </c>
      <c r="BS25" s="15">
        <v>3.21203181</v>
      </c>
      <c r="BT25" s="16">
        <v>1.4396347899999999</v>
      </c>
      <c r="BU25" s="41">
        <v>0.54846965999999997</v>
      </c>
      <c r="BV25" s="41">
        <v>1.7333787533333336</v>
      </c>
      <c r="BY25" s="10">
        <v>13</v>
      </c>
      <c r="BZ25" s="15">
        <v>15.081586700000001</v>
      </c>
      <c r="CA25" s="16">
        <v>11.813283999999999</v>
      </c>
      <c r="CB25" s="41">
        <v>9.2019731199999999</v>
      </c>
      <c r="CC25" s="16">
        <v>12.032281273333332</v>
      </c>
      <c r="CD25" s="15">
        <v>1.13327965</v>
      </c>
      <c r="CE25" s="16">
        <v>1.5014456199999999</v>
      </c>
      <c r="CF25" s="41">
        <v>2.3904473099999999</v>
      </c>
      <c r="CG25" s="16">
        <v>1.6750575266666665</v>
      </c>
      <c r="CH25" s="15">
        <v>3.09533104</v>
      </c>
      <c r="CI25" s="16">
        <v>4.8955511700000001</v>
      </c>
      <c r="CJ25" s="41">
        <v>2.3904473099999999</v>
      </c>
      <c r="CK25" s="43">
        <v>3.4604431733333336</v>
      </c>
      <c r="CL25" s="15">
        <v>0.59238215999999999</v>
      </c>
      <c r="CM25" s="16">
        <v>1.0361654300000001</v>
      </c>
      <c r="CN25" s="41">
        <v>1.9432957799999999</v>
      </c>
      <c r="CO25" s="41">
        <v>1.1906144566666665</v>
      </c>
    </row>
    <row r="26" spans="1:93" x14ac:dyDescent="0.2">
      <c r="A26" s="10">
        <v>13.5</v>
      </c>
      <c r="B26" s="15">
        <v>63.281666600000001</v>
      </c>
      <c r="C26" s="16">
        <v>56.379699500000001</v>
      </c>
      <c r="D26" s="41">
        <v>46.920674900000002</v>
      </c>
      <c r="E26" s="16">
        <v>55.527346999999999</v>
      </c>
      <c r="F26" s="15">
        <v>2.4714708000000001</v>
      </c>
      <c r="G26" s="16">
        <v>4.1374310799999998</v>
      </c>
      <c r="H26" s="41">
        <v>13.0625845</v>
      </c>
      <c r="I26" s="16">
        <v>6.5571621266666655</v>
      </c>
      <c r="J26" s="15">
        <v>2.3123595899999998</v>
      </c>
      <c r="K26" s="16">
        <v>1.0218254899999999</v>
      </c>
      <c r="L26" s="41">
        <v>3.2304963600000001</v>
      </c>
      <c r="M26" s="43">
        <v>2.1882271466666663</v>
      </c>
      <c r="N26" s="15">
        <v>3.35927525</v>
      </c>
      <c r="O26" s="16">
        <v>1.8288436699999999</v>
      </c>
      <c r="P26" s="41">
        <v>0.44966379000000001</v>
      </c>
      <c r="Q26" s="41">
        <v>1.8792609033333332</v>
      </c>
      <c r="T26" s="10">
        <v>13.5</v>
      </c>
      <c r="U26" s="15">
        <v>31.1997198</v>
      </c>
      <c r="V26" s="16">
        <v>83.908299200000002</v>
      </c>
      <c r="W26" s="41">
        <v>32.877783700000002</v>
      </c>
      <c r="X26" s="16">
        <v>49.328600899999998</v>
      </c>
      <c r="Y26" s="15">
        <v>0.91638958000000004</v>
      </c>
      <c r="Z26" s="16">
        <v>3.0490335599999998</v>
      </c>
      <c r="AA26" s="41">
        <v>6.4068566999999996</v>
      </c>
      <c r="AB26" s="16">
        <v>3.4574266133333329</v>
      </c>
      <c r="AC26" s="15">
        <v>2.3123595899999998</v>
      </c>
      <c r="AD26" s="16">
        <v>1.0218254899999999</v>
      </c>
      <c r="AE26" s="41">
        <v>3.2304963600000001</v>
      </c>
      <c r="AF26" s="43">
        <v>2.1882271466666663</v>
      </c>
      <c r="AG26" s="15">
        <v>3.35927525</v>
      </c>
      <c r="AH26" s="16">
        <v>1.8288436699999999</v>
      </c>
      <c r="AI26" s="41">
        <v>0.44966379000000001</v>
      </c>
      <c r="AJ26" s="41">
        <v>1.8792609033333332</v>
      </c>
      <c r="AM26" s="10">
        <v>13.5</v>
      </c>
      <c r="AN26" s="15">
        <v>23.927857499999998</v>
      </c>
      <c r="AO26" s="16">
        <v>88.690481500000004</v>
      </c>
      <c r="AP26" s="41">
        <v>29.922700299999999</v>
      </c>
      <c r="AQ26" s="16">
        <v>47.513679766666662</v>
      </c>
      <c r="AR26" s="15">
        <v>0.94260975999999996</v>
      </c>
      <c r="AS26" s="16">
        <v>1.4380123499999999</v>
      </c>
      <c r="AT26" s="41">
        <v>18.484352399999999</v>
      </c>
      <c r="AU26" s="16">
        <v>6.9549915033333329</v>
      </c>
      <c r="AV26" s="15">
        <v>2.3123595899999998</v>
      </c>
      <c r="AW26" s="16">
        <v>1.0218254899999999</v>
      </c>
      <c r="AX26" s="41">
        <v>3.2304963600000001</v>
      </c>
      <c r="AY26" s="43">
        <v>2.1882271466666663</v>
      </c>
      <c r="AZ26" s="15">
        <v>3.35927525</v>
      </c>
      <c r="BA26" s="16">
        <v>1.8288436699999999</v>
      </c>
      <c r="BB26" s="41">
        <v>0.44966379000000001</v>
      </c>
      <c r="BC26" s="41">
        <v>1.8792609033333332</v>
      </c>
      <c r="BF26" s="10">
        <v>13.5</v>
      </c>
      <c r="BG26" s="15">
        <v>43.432337199999999</v>
      </c>
      <c r="BH26" s="16">
        <v>64.288470399999994</v>
      </c>
      <c r="BI26" s="41">
        <v>45.198639499999999</v>
      </c>
      <c r="BJ26" s="16">
        <v>50.973149033333335</v>
      </c>
      <c r="BK26" s="15">
        <v>0.64585234999999996</v>
      </c>
      <c r="BL26" s="16">
        <v>4.5186065099999997</v>
      </c>
      <c r="BM26" s="41">
        <v>3.5624199499999998</v>
      </c>
      <c r="BN26" s="16">
        <v>2.9089596033333329</v>
      </c>
      <c r="BO26" s="15">
        <v>2.3123595899999998</v>
      </c>
      <c r="BP26" s="16">
        <v>1.0218254899999999</v>
      </c>
      <c r="BQ26" s="41">
        <v>3.2304963600000001</v>
      </c>
      <c r="BR26" s="43">
        <v>2.1882271466666663</v>
      </c>
      <c r="BS26" s="15">
        <v>3.35927525</v>
      </c>
      <c r="BT26" s="16">
        <v>1.8288436699999999</v>
      </c>
      <c r="BU26" s="41">
        <v>0.44966379000000001</v>
      </c>
      <c r="BV26" s="41">
        <v>1.8792609033333332</v>
      </c>
      <c r="BY26" s="10">
        <v>13.5</v>
      </c>
      <c r="BZ26" s="15">
        <v>23.7651094</v>
      </c>
      <c r="CA26" s="16">
        <v>14.8388232</v>
      </c>
      <c r="CB26" s="41">
        <v>9.7751243399999996</v>
      </c>
      <c r="CC26" s="16">
        <v>16.126352313333332</v>
      </c>
      <c r="CD26" s="15">
        <v>1.2279769300000001</v>
      </c>
      <c r="CE26" s="16">
        <v>1.5417519399999999</v>
      </c>
      <c r="CF26" s="41">
        <v>2.61752012</v>
      </c>
      <c r="CG26" s="16">
        <v>1.7957496633333332</v>
      </c>
      <c r="CH26" s="15">
        <v>3.6541126799999999</v>
      </c>
      <c r="CI26" s="16">
        <v>5.1480764199999998</v>
      </c>
      <c r="CJ26" s="41">
        <v>2.61752012</v>
      </c>
      <c r="CK26" s="43">
        <v>3.80656974</v>
      </c>
      <c r="CL26" s="15">
        <v>0.69363772999999995</v>
      </c>
      <c r="CM26" s="16">
        <v>0.95330166000000005</v>
      </c>
      <c r="CN26" s="41">
        <v>2.4913589900000002</v>
      </c>
      <c r="CO26" s="41">
        <v>1.3794327933333335</v>
      </c>
    </row>
    <row r="27" spans="1:93" x14ac:dyDescent="0.2">
      <c r="A27" s="10">
        <v>14</v>
      </c>
      <c r="B27" s="15">
        <v>72.111823700000002</v>
      </c>
      <c r="C27" s="16">
        <v>69.224615499999999</v>
      </c>
      <c r="D27" s="41">
        <v>53.564330699999999</v>
      </c>
      <c r="E27" s="16">
        <v>64.966923300000005</v>
      </c>
      <c r="F27" s="15">
        <v>2.8239782099999999</v>
      </c>
      <c r="G27" s="16">
        <v>3.8367745599999998</v>
      </c>
      <c r="H27" s="41">
        <v>17.947184199999999</v>
      </c>
      <c r="I27" s="16">
        <v>8.2026456566666663</v>
      </c>
      <c r="J27" s="15">
        <v>2.2858257000000002</v>
      </c>
      <c r="K27" s="16">
        <v>0.95513658999999995</v>
      </c>
      <c r="L27" s="41">
        <v>3.4824504300000001</v>
      </c>
      <c r="M27" s="43">
        <v>2.2411375733333334</v>
      </c>
      <c r="N27" s="15">
        <v>3.43172437</v>
      </c>
      <c r="O27" s="16">
        <v>1.5978747600000001</v>
      </c>
      <c r="P27" s="41">
        <v>0.49167246999999997</v>
      </c>
      <c r="Q27" s="41">
        <v>1.8404238666666668</v>
      </c>
      <c r="T27" s="10">
        <v>14</v>
      </c>
      <c r="U27" s="15">
        <v>43.154099299999999</v>
      </c>
      <c r="V27" s="16">
        <v>90.856813500000001</v>
      </c>
      <c r="W27" s="41">
        <v>43.441277100000001</v>
      </c>
      <c r="X27" s="16">
        <v>59.150729966666667</v>
      </c>
      <c r="Y27" s="15">
        <v>0.95418248000000006</v>
      </c>
      <c r="Z27" s="16">
        <v>4.2727469400000002</v>
      </c>
      <c r="AA27" s="41">
        <v>8.3235728600000005</v>
      </c>
      <c r="AB27" s="16">
        <v>4.5168340933333333</v>
      </c>
      <c r="AC27" s="15">
        <v>2.2858257000000002</v>
      </c>
      <c r="AD27" s="16">
        <v>0.95513658999999995</v>
      </c>
      <c r="AE27" s="41">
        <v>3.4824504300000001</v>
      </c>
      <c r="AF27" s="43">
        <v>2.2411375733333334</v>
      </c>
      <c r="AG27" s="15">
        <v>3.43172437</v>
      </c>
      <c r="AH27" s="16">
        <v>1.5978747600000001</v>
      </c>
      <c r="AI27" s="41">
        <v>0.49167246999999997</v>
      </c>
      <c r="AJ27" s="41">
        <v>1.8404238666666668</v>
      </c>
      <c r="AM27" s="10">
        <v>14</v>
      </c>
      <c r="AN27" s="15">
        <v>31.858567399999998</v>
      </c>
      <c r="AO27" s="16">
        <v>95.022042400000004</v>
      </c>
      <c r="AP27" s="41">
        <v>35.441352899999998</v>
      </c>
      <c r="AQ27" s="16">
        <v>54.107320899999998</v>
      </c>
      <c r="AR27" s="15">
        <v>1.17487254</v>
      </c>
      <c r="AS27" s="16">
        <v>1.5946142299999999</v>
      </c>
      <c r="AT27" s="41">
        <v>21.459889199999999</v>
      </c>
      <c r="AU27" s="16">
        <v>8.0764586566666665</v>
      </c>
      <c r="AV27" s="15">
        <v>2.2858257000000002</v>
      </c>
      <c r="AW27" s="16">
        <v>0.95513658999999995</v>
      </c>
      <c r="AX27" s="41">
        <v>3.4824504300000001</v>
      </c>
      <c r="AY27" s="43">
        <v>2.2411375733333334</v>
      </c>
      <c r="AZ27" s="15">
        <v>3.43172437</v>
      </c>
      <c r="BA27" s="16">
        <v>1.5978747600000001</v>
      </c>
      <c r="BB27" s="41">
        <v>0.49167246999999997</v>
      </c>
      <c r="BC27" s="41">
        <v>1.8404238666666668</v>
      </c>
      <c r="BF27" s="10">
        <v>14</v>
      </c>
      <c r="BG27" s="15">
        <v>53.041862000000002</v>
      </c>
      <c r="BH27" s="16">
        <v>77.851358899999994</v>
      </c>
      <c r="BI27" s="41">
        <v>51.210974999999998</v>
      </c>
      <c r="BJ27" s="16">
        <v>60.701398633333326</v>
      </c>
      <c r="BK27" s="15">
        <v>0.65653198999999995</v>
      </c>
      <c r="BL27" s="16">
        <v>4.7377784500000004</v>
      </c>
      <c r="BM27" s="41">
        <v>3.7483769599999999</v>
      </c>
      <c r="BN27" s="16">
        <v>3.0475624666666667</v>
      </c>
      <c r="BO27" s="15">
        <v>2.2858257000000002</v>
      </c>
      <c r="BP27" s="16">
        <v>0.95513658999999995</v>
      </c>
      <c r="BQ27" s="41">
        <v>3.4824504300000001</v>
      </c>
      <c r="BR27" s="43">
        <v>2.2411375733333334</v>
      </c>
      <c r="BS27" s="15">
        <v>3.43172437</v>
      </c>
      <c r="BT27" s="16">
        <v>1.5978747600000001</v>
      </c>
      <c r="BU27" s="41">
        <v>0.49167246999999997</v>
      </c>
      <c r="BV27" s="41">
        <v>1.8404238666666668</v>
      </c>
      <c r="BY27" s="10">
        <v>14</v>
      </c>
      <c r="BZ27" s="15">
        <v>36.623972199999997</v>
      </c>
      <c r="CA27" s="16">
        <v>17.827859400000001</v>
      </c>
      <c r="CB27" s="41">
        <v>10.9725976</v>
      </c>
      <c r="CC27" s="16">
        <v>21.808143066666663</v>
      </c>
      <c r="CD27" s="15">
        <v>1.3958932399999999</v>
      </c>
      <c r="CE27" s="16">
        <v>1.83489945</v>
      </c>
      <c r="CF27" s="41">
        <v>2.08869075</v>
      </c>
      <c r="CG27" s="16">
        <v>1.7731611466666666</v>
      </c>
      <c r="CH27" s="15">
        <v>3.99691653</v>
      </c>
      <c r="CI27" s="16">
        <v>4.7721365699999998</v>
      </c>
      <c r="CJ27" s="41">
        <v>2.08869075</v>
      </c>
      <c r="CK27" s="43">
        <v>3.6192479500000001</v>
      </c>
      <c r="CL27" s="15">
        <v>0.71951140999999996</v>
      </c>
      <c r="CM27" s="16">
        <v>0.97128349999999997</v>
      </c>
      <c r="CN27" s="41">
        <v>2.74377855</v>
      </c>
      <c r="CO27" s="41">
        <v>1.4781911533333334</v>
      </c>
    </row>
    <row r="28" spans="1:93" x14ac:dyDescent="0.2">
      <c r="A28" s="10">
        <v>14.5</v>
      </c>
      <c r="B28" s="15">
        <v>78.775939399999999</v>
      </c>
      <c r="C28" s="16">
        <v>85.133604099999999</v>
      </c>
      <c r="D28" s="41">
        <v>59.072554799999999</v>
      </c>
      <c r="E28" s="16">
        <v>74.327366099999992</v>
      </c>
      <c r="F28" s="15">
        <v>3.37454264</v>
      </c>
      <c r="G28" s="16">
        <v>4.4594315199999999</v>
      </c>
      <c r="H28" s="41">
        <v>22.228831</v>
      </c>
      <c r="I28" s="16">
        <v>10.020935053333334</v>
      </c>
      <c r="J28" s="15">
        <v>2.34822759</v>
      </c>
      <c r="K28" s="16">
        <v>1.12967412</v>
      </c>
      <c r="L28" s="41">
        <v>3.5084674800000002</v>
      </c>
      <c r="M28" s="43">
        <v>2.32878973</v>
      </c>
      <c r="N28" s="15">
        <v>3.6116745899999998</v>
      </c>
      <c r="O28" s="16">
        <v>1.5619938799999999</v>
      </c>
      <c r="P28" s="41">
        <v>0.51889262000000003</v>
      </c>
      <c r="Q28" s="41">
        <v>1.8975203633333333</v>
      </c>
      <c r="T28" s="10">
        <v>14.5</v>
      </c>
      <c r="U28" s="15">
        <v>53.273315099999998</v>
      </c>
      <c r="V28" s="16">
        <v>94.526127000000002</v>
      </c>
      <c r="W28" s="41">
        <v>50.452992199999997</v>
      </c>
      <c r="X28" s="16">
        <v>66.084144766666668</v>
      </c>
      <c r="Y28" s="15">
        <v>0.97685822</v>
      </c>
      <c r="Z28" s="16">
        <v>3.1149664000000001</v>
      </c>
      <c r="AA28" s="41">
        <v>10.724755800000001</v>
      </c>
      <c r="AB28" s="16">
        <v>4.9388601400000001</v>
      </c>
      <c r="AC28" s="15">
        <v>2.34822759</v>
      </c>
      <c r="AD28" s="16">
        <v>1.12967412</v>
      </c>
      <c r="AE28" s="41">
        <v>3.5084674800000002</v>
      </c>
      <c r="AF28" s="43">
        <v>2.32878973</v>
      </c>
      <c r="AG28" s="15">
        <v>3.6116745899999998</v>
      </c>
      <c r="AH28" s="16">
        <v>1.5619938799999999</v>
      </c>
      <c r="AI28" s="41">
        <v>0.51889262000000003</v>
      </c>
      <c r="AJ28" s="41">
        <v>1.8975203633333333</v>
      </c>
      <c r="AM28" s="10">
        <v>14.5</v>
      </c>
      <c r="AN28" s="15">
        <v>41.734908900000001</v>
      </c>
      <c r="AO28" s="16">
        <v>97.123107500000003</v>
      </c>
      <c r="AP28" s="41">
        <v>41.648497900000002</v>
      </c>
      <c r="AQ28" s="16">
        <v>60.168838099999995</v>
      </c>
      <c r="AR28" s="15">
        <v>1.28316797</v>
      </c>
      <c r="AS28" s="16">
        <v>1.7084770300000001</v>
      </c>
      <c r="AT28" s="41">
        <v>25.2599737</v>
      </c>
      <c r="AU28" s="16">
        <v>9.4172062333333333</v>
      </c>
      <c r="AV28" s="15">
        <v>2.34822759</v>
      </c>
      <c r="AW28" s="16">
        <v>1.12967412</v>
      </c>
      <c r="AX28" s="41">
        <v>3.5084674800000002</v>
      </c>
      <c r="AY28" s="43">
        <v>2.32878973</v>
      </c>
      <c r="AZ28" s="15">
        <v>3.6116745899999998</v>
      </c>
      <c r="BA28" s="16">
        <v>1.5619938799999999</v>
      </c>
      <c r="BB28" s="41">
        <v>0.51889262000000003</v>
      </c>
      <c r="BC28" s="41">
        <v>1.8975203633333333</v>
      </c>
      <c r="BF28" s="10">
        <v>14.5</v>
      </c>
      <c r="BG28" s="15">
        <v>61.505074100000002</v>
      </c>
      <c r="BH28" s="16">
        <v>87.928936300000004</v>
      </c>
      <c r="BI28" s="41">
        <v>60.195035699999998</v>
      </c>
      <c r="BJ28" s="16">
        <v>69.876348700000008</v>
      </c>
      <c r="BK28" s="15">
        <v>0.75711150000000005</v>
      </c>
      <c r="BL28" s="16">
        <v>4.8122174099999997</v>
      </c>
      <c r="BM28" s="41">
        <v>3.9998270699999998</v>
      </c>
      <c r="BN28" s="16">
        <v>3.18971866</v>
      </c>
      <c r="BO28" s="15">
        <v>2.34822759</v>
      </c>
      <c r="BP28" s="16">
        <v>1.12967412</v>
      </c>
      <c r="BQ28" s="41">
        <v>3.5084674800000002</v>
      </c>
      <c r="BR28" s="43">
        <v>2.32878973</v>
      </c>
      <c r="BS28" s="15">
        <v>3.6116745899999998</v>
      </c>
      <c r="BT28" s="16">
        <v>1.5619938799999999</v>
      </c>
      <c r="BU28" s="41">
        <v>0.51889262000000003</v>
      </c>
      <c r="BV28" s="41">
        <v>1.8975203633333333</v>
      </c>
      <c r="BY28" s="10">
        <v>14.5</v>
      </c>
      <c r="BZ28" s="15">
        <v>45.581615800000002</v>
      </c>
      <c r="CA28" s="16">
        <v>24.0622504</v>
      </c>
      <c r="CB28" s="41">
        <v>16.081251399999999</v>
      </c>
      <c r="CC28" s="16">
        <v>28.575039200000003</v>
      </c>
      <c r="CD28" s="15">
        <v>1.5478205899999999</v>
      </c>
      <c r="CE28" s="16">
        <v>1.6709291500000001</v>
      </c>
      <c r="CF28" s="41">
        <v>2.38603736</v>
      </c>
      <c r="CG28" s="16">
        <v>1.8682623666666665</v>
      </c>
      <c r="CH28" s="15">
        <v>3.5189282899999998</v>
      </c>
      <c r="CI28" s="16">
        <v>4.3428225400000002</v>
      </c>
      <c r="CJ28" s="41">
        <v>2.38603736</v>
      </c>
      <c r="CK28" s="43">
        <v>3.4159293966666664</v>
      </c>
      <c r="CL28" s="15">
        <v>0.69306559000000001</v>
      </c>
      <c r="CM28" s="16">
        <v>1.1763292999999999</v>
      </c>
      <c r="CN28" s="41">
        <v>2.6898245300000001</v>
      </c>
      <c r="CO28" s="41">
        <v>1.5197398066666665</v>
      </c>
    </row>
    <row r="29" spans="1:93" x14ac:dyDescent="0.2">
      <c r="A29" s="10">
        <v>15</v>
      </c>
      <c r="B29" s="15">
        <v>80.951948200000004</v>
      </c>
      <c r="C29" s="16">
        <v>90.733307499999995</v>
      </c>
      <c r="D29" s="41">
        <v>75.750037199999994</v>
      </c>
      <c r="E29" s="16">
        <v>82.478430966666664</v>
      </c>
      <c r="F29" s="15">
        <v>4.2396136899999997</v>
      </c>
      <c r="G29" s="16">
        <v>6.9308332899999998</v>
      </c>
      <c r="H29" s="41">
        <v>26.050621899999999</v>
      </c>
      <c r="I29" s="16">
        <v>12.407022959999999</v>
      </c>
      <c r="J29" s="15">
        <v>2.3302935900000001</v>
      </c>
      <c r="K29" s="16">
        <v>1.11495572</v>
      </c>
      <c r="L29" s="41">
        <v>3.6772153699999999</v>
      </c>
      <c r="M29" s="43">
        <v>2.3741548933333334</v>
      </c>
      <c r="N29" s="15">
        <v>3.7238660600000002</v>
      </c>
      <c r="O29" s="16">
        <v>1.7939299900000001</v>
      </c>
      <c r="P29" s="41">
        <v>0.52124950999999997</v>
      </c>
      <c r="Q29" s="41">
        <v>2.0130151866666668</v>
      </c>
      <c r="T29" s="10">
        <v>15</v>
      </c>
      <c r="U29" s="15">
        <v>63.332245499999999</v>
      </c>
      <c r="V29" s="16">
        <v>93.449026599999996</v>
      </c>
      <c r="W29" s="41">
        <v>65.092605500000005</v>
      </c>
      <c r="X29" s="16">
        <v>73.957959200000005</v>
      </c>
      <c r="Y29" s="15">
        <v>1.09544566</v>
      </c>
      <c r="Z29" s="16">
        <v>3.04971529</v>
      </c>
      <c r="AA29" s="41">
        <v>12.831902899999999</v>
      </c>
      <c r="AB29" s="16">
        <v>5.6590212833333338</v>
      </c>
      <c r="AC29" s="15">
        <v>2.3302935900000001</v>
      </c>
      <c r="AD29" s="16">
        <v>1.11495572</v>
      </c>
      <c r="AE29" s="41">
        <v>3.6772153699999999</v>
      </c>
      <c r="AF29" s="43">
        <v>2.3741548933333334</v>
      </c>
      <c r="AG29" s="15">
        <v>3.7238660600000002</v>
      </c>
      <c r="AH29" s="16">
        <v>1.7939299900000001</v>
      </c>
      <c r="AI29" s="41">
        <v>0.52124950999999997</v>
      </c>
      <c r="AJ29" s="41">
        <v>2.0130151866666668</v>
      </c>
      <c r="AM29" s="10">
        <v>15</v>
      </c>
      <c r="AN29" s="15">
        <v>50.6308577</v>
      </c>
      <c r="AO29" s="16">
        <v>95.542935499999999</v>
      </c>
      <c r="AP29" s="41">
        <v>46.514192100000002</v>
      </c>
      <c r="AQ29" s="16">
        <v>64.229328433333336</v>
      </c>
      <c r="AR29" s="15">
        <v>1.3500821700000001</v>
      </c>
      <c r="AS29" s="16">
        <v>1.87931176</v>
      </c>
      <c r="AT29" s="41">
        <v>27.057072300000002</v>
      </c>
      <c r="AU29" s="16">
        <v>10.095488743333334</v>
      </c>
      <c r="AV29" s="15">
        <v>2.3302935900000001</v>
      </c>
      <c r="AW29" s="16">
        <v>1.11495572</v>
      </c>
      <c r="AX29" s="41">
        <v>3.6772153699999999</v>
      </c>
      <c r="AY29" s="43">
        <v>2.3741548933333334</v>
      </c>
      <c r="AZ29" s="15">
        <v>3.7238660600000002</v>
      </c>
      <c r="BA29" s="16">
        <v>1.7939299900000001</v>
      </c>
      <c r="BB29" s="41">
        <v>0.52124950999999997</v>
      </c>
      <c r="BC29" s="41">
        <v>2.0130151866666668</v>
      </c>
      <c r="BF29" s="10">
        <v>15</v>
      </c>
      <c r="BG29" s="15">
        <v>68.467398900000006</v>
      </c>
      <c r="BH29" s="16">
        <v>87.965149800000006</v>
      </c>
      <c r="BI29" s="41">
        <v>68.706213899999995</v>
      </c>
      <c r="BJ29" s="16">
        <v>75.046254200000007</v>
      </c>
      <c r="BK29" s="15">
        <v>0.89144639000000003</v>
      </c>
      <c r="BL29" s="16">
        <v>4.52158237</v>
      </c>
      <c r="BM29" s="41">
        <v>3.8872914999999999</v>
      </c>
      <c r="BN29" s="16">
        <v>3.1001067533333333</v>
      </c>
      <c r="BO29" s="15">
        <v>2.3302935900000001</v>
      </c>
      <c r="BP29" s="16">
        <v>1.11495572</v>
      </c>
      <c r="BQ29" s="41">
        <v>3.6772153699999999</v>
      </c>
      <c r="BR29" s="43">
        <v>2.3741548933333334</v>
      </c>
      <c r="BS29" s="15">
        <v>3.7238660600000002</v>
      </c>
      <c r="BT29" s="16">
        <v>1.7939299900000001</v>
      </c>
      <c r="BU29" s="41">
        <v>0.52124950999999997</v>
      </c>
      <c r="BV29" s="41">
        <v>2.0130151866666668</v>
      </c>
      <c r="BY29" s="10">
        <v>15</v>
      </c>
      <c r="BZ29" s="15">
        <v>51.0995992</v>
      </c>
      <c r="CA29" s="16">
        <v>32.777068999999997</v>
      </c>
      <c r="CB29" s="41">
        <v>24.984531199999999</v>
      </c>
      <c r="CC29" s="16">
        <v>36.287066466666666</v>
      </c>
      <c r="CD29" s="15">
        <v>1.7944452200000001</v>
      </c>
      <c r="CE29" s="16">
        <v>1.73047365</v>
      </c>
      <c r="CF29" s="41">
        <v>2.7289379600000001</v>
      </c>
      <c r="CG29" s="16">
        <v>2.0846189433333335</v>
      </c>
      <c r="CH29" s="15">
        <v>3.3229126099999999</v>
      </c>
      <c r="CI29" s="16">
        <v>3.5506485099999998</v>
      </c>
      <c r="CJ29" s="41">
        <v>2.7289379600000001</v>
      </c>
      <c r="CK29" s="43">
        <v>3.2008330266666665</v>
      </c>
      <c r="CL29" s="15">
        <v>0.81795569999999995</v>
      </c>
      <c r="CM29" s="16">
        <v>1.36815693</v>
      </c>
      <c r="CN29" s="41">
        <v>3.24545957</v>
      </c>
      <c r="CO29" s="41">
        <v>1.8105240666666667</v>
      </c>
    </row>
    <row r="30" spans="1:93" x14ac:dyDescent="0.2">
      <c r="A30" s="10">
        <v>15.5</v>
      </c>
      <c r="B30" s="15">
        <v>88.335835799999998</v>
      </c>
      <c r="C30" s="16">
        <v>91.252808099999996</v>
      </c>
      <c r="D30" s="41">
        <v>80.075379100000006</v>
      </c>
      <c r="E30" s="16">
        <v>86.554674333333324</v>
      </c>
      <c r="F30" s="15">
        <v>5.23745584</v>
      </c>
      <c r="G30" s="16">
        <v>9.0330552100000006</v>
      </c>
      <c r="H30" s="41">
        <v>29.9086377</v>
      </c>
      <c r="I30" s="16">
        <v>14.726382916666665</v>
      </c>
      <c r="J30" s="15">
        <v>2.59770433</v>
      </c>
      <c r="K30" s="16">
        <v>1.4954214100000001</v>
      </c>
      <c r="L30" s="41">
        <v>3.9226046800000001</v>
      </c>
      <c r="M30" s="43">
        <v>2.67191014</v>
      </c>
      <c r="N30" s="15">
        <v>4.4204668199999997</v>
      </c>
      <c r="O30" s="16">
        <v>1.91886826</v>
      </c>
      <c r="P30" s="41">
        <v>0.51417882000000004</v>
      </c>
      <c r="Q30" s="41">
        <v>2.284504633333333</v>
      </c>
      <c r="T30" s="10">
        <v>15.5</v>
      </c>
      <c r="U30" s="15">
        <v>72.115077499999998</v>
      </c>
      <c r="V30" s="16">
        <v>96.146004099999999</v>
      </c>
      <c r="W30" s="41">
        <v>72.507555800000006</v>
      </c>
      <c r="X30" s="16">
        <v>80.256212466666668</v>
      </c>
      <c r="Y30" s="15">
        <v>1.2354947700000001</v>
      </c>
      <c r="Z30" s="16">
        <v>3.6195367599999999</v>
      </c>
      <c r="AA30" s="41">
        <v>14.9246724</v>
      </c>
      <c r="AB30" s="16">
        <v>6.5932346433333331</v>
      </c>
      <c r="AC30" s="15">
        <v>2.59770433</v>
      </c>
      <c r="AD30" s="16">
        <v>1.4954214100000001</v>
      </c>
      <c r="AE30" s="41">
        <v>3.9226046800000001</v>
      </c>
      <c r="AF30" s="43">
        <v>2.67191014</v>
      </c>
      <c r="AG30" s="15">
        <v>4.4204668199999997</v>
      </c>
      <c r="AH30" s="16">
        <v>1.91886826</v>
      </c>
      <c r="AI30" s="41">
        <v>0.51417882000000004</v>
      </c>
      <c r="AJ30" s="41">
        <v>2.284504633333333</v>
      </c>
      <c r="AM30" s="10">
        <v>15.5</v>
      </c>
      <c r="AN30" s="15">
        <v>60.909752900000001</v>
      </c>
      <c r="AO30" s="16">
        <v>97.576065700000001</v>
      </c>
      <c r="AP30" s="41">
        <v>52.427066099999998</v>
      </c>
      <c r="AQ30" s="16">
        <v>70.304294900000002</v>
      </c>
      <c r="AR30" s="15">
        <v>1.7092177200000001</v>
      </c>
      <c r="AS30" s="16">
        <v>2.0216159299999998</v>
      </c>
      <c r="AT30" s="41">
        <v>28.0120051</v>
      </c>
      <c r="AU30" s="16">
        <v>10.58094625</v>
      </c>
      <c r="AV30" s="15">
        <v>2.59770433</v>
      </c>
      <c r="AW30" s="16">
        <v>1.4954214100000001</v>
      </c>
      <c r="AX30" s="41">
        <v>3.9226046800000001</v>
      </c>
      <c r="AY30" s="43">
        <v>2.67191014</v>
      </c>
      <c r="AZ30" s="15">
        <v>4.4204668199999997</v>
      </c>
      <c r="BA30" s="16">
        <v>1.91886826</v>
      </c>
      <c r="BB30" s="41">
        <v>0.51417882000000004</v>
      </c>
      <c r="BC30" s="41">
        <v>2.284504633333333</v>
      </c>
      <c r="BF30" s="10">
        <v>15.5</v>
      </c>
      <c r="BG30" s="15">
        <v>75.655962900000006</v>
      </c>
      <c r="BH30" s="16">
        <v>93.798264399999994</v>
      </c>
      <c r="BI30" s="41">
        <v>76.499167400000005</v>
      </c>
      <c r="BJ30" s="16">
        <v>81.984464900000006</v>
      </c>
      <c r="BK30" s="15">
        <v>1.02543798</v>
      </c>
      <c r="BL30" s="16">
        <v>4.5494661599999997</v>
      </c>
      <c r="BM30" s="41">
        <v>4.06051333</v>
      </c>
      <c r="BN30" s="16">
        <v>3.2118058233333335</v>
      </c>
      <c r="BO30" s="15">
        <v>2.59770433</v>
      </c>
      <c r="BP30" s="16">
        <v>1.4954214100000001</v>
      </c>
      <c r="BQ30" s="41">
        <v>3.9226046800000001</v>
      </c>
      <c r="BR30" s="43">
        <v>2.67191014</v>
      </c>
      <c r="BS30" s="15">
        <v>4.4204668199999997</v>
      </c>
      <c r="BT30" s="16">
        <v>1.91886826</v>
      </c>
      <c r="BU30" s="41">
        <v>0.51417882000000004</v>
      </c>
      <c r="BV30" s="41">
        <v>2.284504633333333</v>
      </c>
      <c r="BY30" s="10">
        <v>15.5</v>
      </c>
      <c r="BZ30" s="15">
        <v>59.428100700000002</v>
      </c>
      <c r="CA30" s="16">
        <v>40.453337599999998</v>
      </c>
      <c r="CB30" s="41">
        <v>35.575885800000002</v>
      </c>
      <c r="CC30" s="16">
        <v>45.152441366666665</v>
      </c>
      <c r="CD30" s="15">
        <v>1.9637338499999999</v>
      </c>
      <c r="CE30" s="16">
        <v>2.13262193</v>
      </c>
      <c r="CF30" s="41">
        <v>2.9085557</v>
      </c>
      <c r="CG30" s="16">
        <v>2.3349704933333331</v>
      </c>
      <c r="CH30" s="15">
        <v>2.74703184</v>
      </c>
      <c r="CI30" s="16">
        <v>3.6530720699999999</v>
      </c>
      <c r="CJ30" s="41">
        <v>2.9085557</v>
      </c>
      <c r="CK30" s="43">
        <v>3.1028865366666665</v>
      </c>
      <c r="CL30" s="15">
        <v>0.99178188</v>
      </c>
      <c r="CM30" s="16">
        <v>1.4510207100000001</v>
      </c>
      <c r="CN30" s="41">
        <v>3.51302278</v>
      </c>
      <c r="CO30" s="41">
        <v>1.9852751233333334</v>
      </c>
    </row>
    <row r="31" spans="1:93" x14ac:dyDescent="0.2">
      <c r="A31" s="10">
        <v>16</v>
      </c>
      <c r="B31" s="15">
        <v>90.983098499999997</v>
      </c>
      <c r="C31" s="16">
        <v>96.0325682</v>
      </c>
      <c r="D31" s="41">
        <v>83.642818399999996</v>
      </c>
      <c r="E31" s="16">
        <v>90.219495033333331</v>
      </c>
      <c r="F31" s="15">
        <v>7.4470390000000002</v>
      </c>
      <c r="G31" s="16">
        <v>10.8091966</v>
      </c>
      <c r="H31" s="41">
        <v>34.867672499999998</v>
      </c>
      <c r="I31" s="16">
        <v>17.707969366666664</v>
      </c>
      <c r="J31" s="15">
        <v>2.5415687899999999</v>
      </c>
      <c r="K31" s="16">
        <v>1.4787491800000001</v>
      </c>
      <c r="L31" s="41">
        <v>4.1017835900000001</v>
      </c>
      <c r="M31" s="43">
        <v>2.7073671866666671</v>
      </c>
      <c r="N31" s="15">
        <v>6.7559476600000004</v>
      </c>
      <c r="O31" s="16">
        <v>2.0076032599999998</v>
      </c>
      <c r="P31" s="41">
        <v>0.68286064999999996</v>
      </c>
      <c r="Q31" s="41">
        <v>3.148803856666667</v>
      </c>
      <c r="T31" s="10">
        <v>16</v>
      </c>
      <c r="U31" s="15">
        <v>80.643056400000006</v>
      </c>
      <c r="V31" s="16">
        <v>95.808401599999996</v>
      </c>
      <c r="W31" s="41">
        <v>80.812109699999993</v>
      </c>
      <c r="X31" s="16">
        <v>85.754522566666665</v>
      </c>
      <c r="Y31" s="15">
        <v>1.5255797200000001</v>
      </c>
      <c r="Z31" s="16">
        <v>2.54979983</v>
      </c>
      <c r="AA31" s="41">
        <v>17.011878899999999</v>
      </c>
      <c r="AB31" s="16">
        <v>7.0290861500000004</v>
      </c>
      <c r="AC31" s="15">
        <v>2.5415687899999999</v>
      </c>
      <c r="AD31" s="16">
        <v>1.4787491800000001</v>
      </c>
      <c r="AE31" s="41">
        <v>4.1017835900000001</v>
      </c>
      <c r="AF31" s="43">
        <v>2.7073671866666671</v>
      </c>
      <c r="AG31" s="15">
        <v>6.7559476600000004</v>
      </c>
      <c r="AH31" s="16">
        <v>2.0076032599999998</v>
      </c>
      <c r="AI31" s="41">
        <v>0.68286064999999996</v>
      </c>
      <c r="AJ31" s="41">
        <v>3.148803856666667</v>
      </c>
      <c r="AM31" s="10">
        <v>16</v>
      </c>
      <c r="AN31" s="15">
        <v>69.775463599999995</v>
      </c>
      <c r="AO31" s="16">
        <v>97.311965000000001</v>
      </c>
      <c r="AP31" s="41">
        <v>61.275239800000001</v>
      </c>
      <c r="AQ31" s="16">
        <v>76.120889466666668</v>
      </c>
      <c r="AR31" s="15">
        <v>2.1646743700000002</v>
      </c>
      <c r="AS31" s="16">
        <v>2.1640255000000002</v>
      </c>
      <c r="AT31" s="41">
        <v>30.3149385</v>
      </c>
      <c r="AU31" s="16">
        <v>11.547879456666665</v>
      </c>
      <c r="AV31" s="15">
        <v>2.5415687899999999</v>
      </c>
      <c r="AW31" s="16">
        <v>1.4787491800000001</v>
      </c>
      <c r="AX31" s="41">
        <v>4.1017835900000001</v>
      </c>
      <c r="AY31" s="43">
        <v>2.7073671866666671</v>
      </c>
      <c r="AZ31" s="15">
        <v>6.7559476600000004</v>
      </c>
      <c r="BA31" s="16">
        <v>2.0076032599999998</v>
      </c>
      <c r="BB31" s="41">
        <v>0.68286064999999996</v>
      </c>
      <c r="BC31" s="41">
        <v>3.148803856666667</v>
      </c>
      <c r="BF31" s="10">
        <v>16</v>
      </c>
      <c r="BG31" s="15">
        <v>83.965156699999994</v>
      </c>
      <c r="BH31" s="16">
        <v>94.487298499999994</v>
      </c>
      <c r="BI31" s="41">
        <v>79.648584700000001</v>
      </c>
      <c r="BJ31" s="16">
        <v>86.033679966666668</v>
      </c>
      <c r="BK31" s="15">
        <v>1.2837714</v>
      </c>
      <c r="BL31" s="16">
        <v>4.2146141200000002</v>
      </c>
      <c r="BM31" s="41">
        <v>4.44217292</v>
      </c>
      <c r="BN31" s="16">
        <v>3.3135194800000001</v>
      </c>
      <c r="BO31" s="15">
        <v>2.5415687899999999</v>
      </c>
      <c r="BP31" s="16">
        <v>1.4787491800000001</v>
      </c>
      <c r="BQ31" s="41">
        <v>4.1017835900000001</v>
      </c>
      <c r="BR31" s="43">
        <v>2.7073671866666671</v>
      </c>
      <c r="BS31" s="15">
        <v>6.7559476600000004</v>
      </c>
      <c r="BT31" s="16">
        <v>2.0076032599999998</v>
      </c>
      <c r="BU31" s="41">
        <v>0.68286064999999996</v>
      </c>
      <c r="BV31" s="41">
        <v>3.148803856666667</v>
      </c>
      <c r="BY31" s="10">
        <v>16</v>
      </c>
      <c r="BZ31" s="15">
        <v>65.176295999999994</v>
      </c>
      <c r="CA31" s="16">
        <v>52.195649899999999</v>
      </c>
      <c r="CB31" s="41">
        <v>43.058986400000002</v>
      </c>
      <c r="CC31" s="16">
        <v>53.476977433333332</v>
      </c>
      <c r="CD31" s="15">
        <v>2.1888802300000001</v>
      </c>
      <c r="CE31" s="16">
        <v>2.32591861</v>
      </c>
      <c r="CF31" s="41">
        <v>3.16043765</v>
      </c>
      <c r="CG31" s="16">
        <v>2.5584121633333332</v>
      </c>
      <c r="CH31" s="15">
        <v>2.74703184</v>
      </c>
      <c r="CI31" s="16">
        <v>3.6563420299999998</v>
      </c>
      <c r="CJ31" s="41">
        <v>3.16043765</v>
      </c>
      <c r="CK31" s="43">
        <v>3.1879371733333333</v>
      </c>
      <c r="CL31" s="15">
        <v>1.0412900899999999</v>
      </c>
      <c r="CM31" s="16">
        <v>1.70437569</v>
      </c>
      <c r="CN31" s="41">
        <v>4.2795845300000002</v>
      </c>
      <c r="CO31" s="41">
        <v>2.3417501033333337</v>
      </c>
    </row>
    <row r="32" spans="1:93" x14ac:dyDescent="0.2">
      <c r="A32" s="10">
        <v>16.5</v>
      </c>
      <c r="B32" s="15">
        <v>92.703637499999999</v>
      </c>
      <c r="C32" s="16">
        <v>95.845447699999994</v>
      </c>
      <c r="D32" s="41">
        <v>82.636729500000001</v>
      </c>
      <c r="E32" s="16">
        <v>90.395271566666665</v>
      </c>
      <c r="F32" s="15">
        <v>9.2232349800000009</v>
      </c>
      <c r="G32" s="16">
        <v>12.830399</v>
      </c>
      <c r="H32" s="41">
        <v>35.552930600000003</v>
      </c>
      <c r="I32" s="16">
        <v>19.202188193333335</v>
      </c>
      <c r="J32" s="15">
        <v>2.8066460100000001</v>
      </c>
      <c r="K32" s="16">
        <v>1.7866645000000001</v>
      </c>
      <c r="L32" s="41">
        <v>4.2121745900000001</v>
      </c>
      <c r="M32" s="43">
        <v>2.9351617000000001</v>
      </c>
      <c r="N32" s="15">
        <v>7.3732525999999998</v>
      </c>
      <c r="O32" s="16">
        <v>2.2020464999999998</v>
      </c>
      <c r="P32" s="41">
        <v>0.64792267000000003</v>
      </c>
      <c r="Q32" s="41">
        <v>3.4077405899999995</v>
      </c>
      <c r="T32" s="10">
        <v>16.5</v>
      </c>
      <c r="U32" s="15">
        <v>87.909565000000001</v>
      </c>
      <c r="V32" s="16">
        <v>96.666752000000002</v>
      </c>
      <c r="W32" s="41">
        <v>84.984117900000001</v>
      </c>
      <c r="X32" s="16">
        <v>89.853478300000006</v>
      </c>
      <c r="Y32" s="15">
        <v>2.0082713600000002</v>
      </c>
      <c r="Z32" s="16">
        <v>3.6716047700000001</v>
      </c>
      <c r="AA32" s="41">
        <v>17.736032699999999</v>
      </c>
      <c r="AB32" s="16">
        <v>7.8053029433333334</v>
      </c>
      <c r="AC32" s="15">
        <v>2.8066460100000001</v>
      </c>
      <c r="AD32" s="16">
        <v>1.7866645000000001</v>
      </c>
      <c r="AE32" s="41">
        <v>4.2121745900000001</v>
      </c>
      <c r="AF32" s="43">
        <v>2.9351617000000001</v>
      </c>
      <c r="AG32" s="15">
        <v>7.3732525999999998</v>
      </c>
      <c r="AH32" s="16">
        <v>2.2020464999999998</v>
      </c>
      <c r="AI32" s="41">
        <v>0.64792267000000003</v>
      </c>
      <c r="AJ32" s="41">
        <v>3.4077405899999995</v>
      </c>
      <c r="AM32" s="10">
        <v>16.5</v>
      </c>
      <c r="AN32" s="15">
        <v>77.287579699999995</v>
      </c>
      <c r="AO32" s="16">
        <v>97.777323899999999</v>
      </c>
      <c r="AP32" s="41">
        <v>64.795778100000007</v>
      </c>
      <c r="AQ32" s="16">
        <v>79.953560566666667</v>
      </c>
      <c r="AR32" s="15">
        <v>2.8533622599999999</v>
      </c>
      <c r="AS32" s="16">
        <v>2.14971158</v>
      </c>
      <c r="AT32" s="41">
        <v>30.6230923</v>
      </c>
      <c r="AU32" s="16">
        <v>11.875388713333335</v>
      </c>
      <c r="AV32" s="15">
        <v>2.8066460100000001</v>
      </c>
      <c r="AW32" s="16">
        <v>1.7866645000000001</v>
      </c>
      <c r="AX32" s="41">
        <v>4.2121745900000001</v>
      </c>
      <c r="AY32" s="43">
        <v>2.9351617000000001</v>
      </c>
      <c r="AZ32" s="15">
        <v>7.3732525999999998</v>
      </c>
      <c r="BA32" s="16">
        <v>2.2020464999999998</v>
      </c>
      <c r="BB32" s="41">
        <v>0.64792267000000003</v>
      </c>
      <c r="BC32" s="41">
        <v>3.4077405899999995</v>
      </c>
      <c r="BF32" s="10">
        <v>16.5</v>
      </c>
      <c r="BG32" s="15">
        <v>88.940518499999996</v>
      </c>
      <c r="BH32" s="16">
        <v>93.363751300000004</v>
      </c>
      <c r="BI32" s="41">
        <v>84.556763900000007</v>
      </c>
      <c r="BJ32" s="16">
        <v>88.953677900000002</v>
      </c>
      <c r="BK32" s="15">
        <v>1.3970903100000001</v>
      </c>
      <c r="BL32" s="16">
        <v>4.75251745</v>
      </c>
      <c r="BM32" s="41">
        <v>4.2777880399999999</v>
      </c>
      <c r="BN32" s="16">
        <v>3.4757985999999996</v>
      </c>
      <c r="BO32" s="15">
        <v>2.8066460100000001</v>
      </c>
      <c r="BP32" s="16">
        <v>1.7866645000000001</v>
      </c>
      <c r="BQ32" s="41">
        <v>4.2121745900000001</v>
      </c>
      <c r="BR32" s="43">
        <v>2.9351617000000001</v>
      </c>
      <c r="BS32" s="15">
        <v>7.3732525999999998</v>
      </c>
      <c r="BT32" s="16">
        <v>2.2020464999999998</v>
      </c>
      <c r="BU32" s="41">
        <v>0.64792267000000003</v>
      </c>
      <c r="BV32" s="41">
        <v>3.4077405899999995</v>
      </c>
      <c r="BY32" s="10">
        <v>16.5</v>
      </c>
      <c r="BZ32" s="15">
        <v>64.694775800000002</v>
      </c>
      <c r="CA32" s="16">
        <v>64.610963699999999</v>
      </c>
      <c r="CB32" s="41">
        <v>51.336506700000001</v>
      </c>
      <c r="CC32" s="16">
        <v>60.21408206666667</v>
      </c>
      <c r="CD32" s="15">
        <v>2.5482495799999998</v>
      </c>
      <c r="CE32" s="16">
        <v>2.66486242</v>
      </c>
      <c r="CF32" s="41">
        <v>4.86957722</v>
      </c>
      <c r="CG32" s="16">
        <v>3.3608964066666664</v>
      </c>
      <c r="CH32" s="15">
        <v>2.6656759700000001</v>
      </c>
      <c r="CI32" s="16">
        <v>3.5382543100000001</v>
      </c>
      <c r="CJ32" s="41">
        <v>4.86957722</v>
      </c>
      <c r="CK32" s="43">
        <v>3.6911691666666666</v>
      </c>
      <c r="CL32" s="15">
        <v>1.06997505</v>
      </c>
      <c r="CM32" s="16">
        <v>2.11164913</v>
      </c>
      <c r="CN32" s="41">
        <v>4.4829394200000001</v>
      </c>
      <c r="CO32" s="41">
        <v>2.5548545333333332</v>
      </c>
    </row>
    <row r="33" spans="1:93" x14ac:dyDescent="0.2">
      <c r="A33" s="10">
        <v>17</v>
      </c>
      <c r="B33" s="15">
        <v>91.996741400000005</v>
      </c>
      <c r="C33" s="16">
        <v>91.984705399999996</v>
      </c>
      <c r="D33" s="41">
        <v>86.793700700000002</v>
      </c>
      <c r="E33" s="16">
        <v>90.258382499999996</v>
      </c>
      <c r="F33" s="15">
        <v>9.5467539899999991</v>
      </c>
      <c r="G33" s="16">
        <v>14.625510500000001</v>
      </c>
      <c r="H33" s="41">
        <v>40.336613999999997</v>
      </c>
      <c r="I33" s="16">
        <v>21.502959496666666</v>
      </c>
      <c r="J33" s="15">
        <v>3.5963455099999999</v>
      </c>
      <c r="K33" s="16">
        <v>2.0984874699999998</v>
      </c>
      <c r="L33" s="41">
        <v>4.1342444199999999</v>
      </c>
      <c r="M33" s="43">
        <v>3.2763591333333331</v>
      </c>
      <c r="N33" s="15">
        <v>7.8804594200000002</v>
      </c>
      <c r="O33" s="16">
        <v>2.3263399800000002</v>
      </c>
      <c r="P33" s="41">
        <v>0.68286064999999996</v>
      </c>
      <c r="Q33" s="41">
        <v>3.6298866833333339</v>
      </c>
      <c r="T33" s="10">
        <v>17</v>
      </c>
      <c r="U33" s="15">
        <v>92.590673100000004</v>
      </c>
      <c r="V33" s="16">
        <v>97.9474898</v>
      </c>
      <c r="W33" s="41">
        <v>90.159131599999995</v>
      </c>
      <c r="X33" s="16">
        <v>93.565764833333333</v>
      </c>
      <c r="Y33" s="15">
        <v>2.60077779</v>
      </c>
      <c r="Z33" s="16">
        <v>4.63963299</v>
      </c>
      <c r="AA33" s="41">
        <v>18.7726823</v>
      </c>
      <c r="AB33" s="16">
        <v>8.6710310266666664</v>
      </c>
      <c r="AC33" s="15">
        <v>3.5963455099999999</v>
      </c>
      <c r="AD33" s="16">
        <v>2.0984874699999998</v>
      </c>
      <c r="AE33" s="41">
        <v>4.1342444199999999</v>
      </c>
      <c r="AF33" s="43">
        <v>3.2763591333333331</v>
      </c>
      <c r="AG33" s="15">
        <v>7.8804594200000002</v>
      </c>
      <c r="AH33" s="16">
        <v>2.3263399800000002</v>
      </c>
      <c r="AI33" s="41">
        <v>0.68286064999999996</v>
      </c>
      <c r="AJ33" s="41">
        <v>3.6298866833333339</v>
      </c>
      <c r="AM33" s="10">
        <v>17</v>
      </c>
      <c r="AN33" s="15">
        <v>80.242059900000001</v>
      </c>
      <c r="AO33" s="16">
        <v>98.1448544</v>
      </c>
      <c r="AP33" s="41">
        <v>72.083717199999995</v>
      </c>
      <c r="AQ33" s="16">
        <v>83.490210500000003</v>
      </c>
      <c r="AR33" s="15">
        <v>3.8874507399999998</v>
      </c>
      <c r="AS33" s="16">
        <v>2.20669162</v>
      </c>
      <c r="AT33" s="41">
        <v>32.295085200000003</v>
      </c>
      <c r="AU33" s="16">
        <v>12.796409186666667</v>
      </c>
      <c r="AV33" s="15">
        <v>3.5963455099999999</v>
      </c>
      <c r="AW33" s="16">
        <v>2.0984874699999998</v>
      </c>
      <c r="AX33" s="41">
        <v>4.1342444199999999</v>
      </c>
      <c r="AY33" s="43">
        <v>3.2763591333333331</v>
      </c>
      <c r="AZ33" s="15">
        <v>7.8804594200000002</v>
      </c>
      <c r="BA33" s="16">
        <v>2.3263399800000002</v>
      </c>
      <c r="BB33" s="41">
        <v>0.68286064999999996</v>
      </c>
      <c r="BC33" s="41">
        <v>3.6298866833333339</v>
      </c>
      <c r="BF33" s="10">
        <v>17</v>
      </c>
      <c r="BG33" s="15">
        <v>88.322941400000005</v>
      </c>
      <c r="BH33" s="16">
        <v>95.893101799999997</v>
      </c>
      <c r="BI33" s="41">
        <v>86.795359700000006</v>
      </c>
      <c r="BJ33" s="16">
        <v>90.337134300000002</v>
      </c>
      <c r="BK33" s="15">
        <v>1.4542647</v>
      </c>
      <c r="BL33" s="16">
        <v>4.8543088000000001</v>
      </c>
      <c r="BM33" s="41">
        <v>4.5272890300000004</v>
      </c>
      <c r="BN33" s="16">
        <v>3.6119541766666665</v>
      </c>
      <c r="BO33" s="15">
        <v>3.5963455099999999</v>
      </c>
      <c r="BP33" s="16">
        <v>2.0984874699999998</v>
      </c>
      <c r="BQ33" s="41">
        <v>4.1342444199999999</v>
      </c>
      <c r="BR33" s="43">
        <v>3.2763591333333331</v>
      </c>
      <c r="BS33" s="15">
        <v>7.8804594200000002</v>
      </c>
      <c r="BT33" s="16">
        <v>2.3263399800000002</v>
      </c>
      <c r="BU33" s="41">
        <v>0.68286064999999996</v>
      </c>
      <c r="BV33" s="41">
        <v>3.6298866833333339</v>
      </c>
      <c r="BY33" s="10">
        <v>17</v>
      </c>
      <c r="BZ33" s="15">
        <v>74.114031299999994</v>
      </c>
      <c r="CA33" s="16">
        <v>73.088622700000002</v>
      </c>
      <c r="CB33" s="41">
        <v>59.780590099999998</v>
      </c>
      <c r="CC33" s="16">
        <v>68.994414699999993</v>
      </c>
      <c r="CD33" s="15">
        <v>2.9461154000000001</v>
      </c>
      <c r="CE33" s="16">
        <v>3.3326850800000001</v>
      </c>
      <c r="CF33" s="41">
        <v>7.3048999999999999</v>
      </c>
      <c r="CG33" s="16">
        <v>4.5279001600000006</v>
      </c>
      <c r="CH33" s="15">
        <v>2.5811252599999999</v>
      </c>
      <c r="CI33" s="16">
        <v>3.7594512400000002</v>
      </c>
      <c r="CJ33" s="41">
        <v>13.3049</v>
      </c>
      <c r="CK33" s="43">
        <v>6.5484921666666667</v>
      </c>
      <c r="CL33" s="15">
        <v>1.29049817</v>
      </c>
      <c r="CM33" s="16">
        <v>2.1571401400000001</v>
      </c>
      <c r="CN33" s="41">
        <v>5.0510356300000003</v>
      </c>
      <c r="CO33" s="41">
        <v>2.8328913133333331</v>
      </c>
    </row>
    <row r="34" spans="1:93" x14ac:dyDescent="0.2">
      <c r="A34" s="10">
        <v>17.5</v>
      </c>
      <c r="B34" s="15">
        <v>91.133245400000007</v>
      </c>
      <c r="C34" s="16">
        <v>93.840458299999995</v>
      </c>
      <c r="D34" s="41">
        <v>91.563377900000006</v>
      </c>
      <c r="E34" s="16">
        <v>92.179027199999993</v>
      </c>
      <c r="F34" s="15">
        <v>12.600704500000001</v>
      </c>
      <c r="G34" s="16">
        <v>17.4732135</v>
      </c>
      <c r="H34" s="41">
        <v>43.451409900000002</v>
      </c>
      <c r="I34" s="16">
        <v>24.508442633333335</v>
      </c>
      <c r="J34" s="15">
        <v>4.5363867600000001</v>
      </c>
      <c r="K34" s="16">
        <v>2.1681070999999998</v>
      </c>
      <c r="L34" s="41">
        <v>4.3550264099999998</v>
      </c>
      <c r="M34" s="43">
        <v>3.6865067566666667</v>
      </c>
      <c r="N34" s="15">
        <v>8.5487919600000009</v>
      </c>
      <c r="O34" s="16">
        <v>2.5752493300000001</v>
      </c>
      <c r="P34" s="41">
        <v>0.88883736000000002</v>
      </c>
      <c r="Q34" s="41">
        <v>4.004292883333334</v>
      </c>
      <c r="T34" s="10">
        <v>17.5</v>
      </c>
      <c r="U34" s="15">
        <v>95.731772500000005</v>
      </c>
      <c r="V34" s="16">
        <v>98.367827899999995</v>
      </c>
      <c r="W34" s="41">
        <v>96.012322400000002</v>
      </c>
      <c r="X34" s="16">
        <v>96.703974266666663</v>
      </c>
      <c r="Y34" s="15">
        <v>3.3015324700000002</v>
      </c>
      <c r="Z34" s="16">
        <v>4.4032491599999997</v>
      </c>
      <c r="AA34" s="41">
        <v>21.566323199999999</v>
      </c>
      <c r="AB34" s="16">
        <v>9.7570349433333323</v>
      </c>
      <c r="AC34" s="15">
        <v>4.5363867600000001</v>
      </c>
      <c r="AD34" s="16">
        <v>2.1681070999999998</v>
      </c>
      <c r="AE34" s="41">
        <v>4.3550264099999998</v>
      </c>
      <c r="AF34" s="43">
        <v>3.6865067566666667</v>
      </c>
      <c r="AG34" s="15">
        <v>8.5487919600000009</v>
      </c>
      <c r="AH34" s="16">
        <v>2.5752493300000001</v>
      </c>
      <c r="AI34" s="41">
        <v>0.88883736000000002</v>
      </c>
      <c r="AJ34" s="41">
        <v>4.004292883333334</v>
      </c>
      <c r="AM34" s="10">
        <v>17.5</v>
      </c>
      <c r="AN34" s="15">
        <v>82.531103299999998</v>
      </c>
      <c r="AO34" s="16">
        <v>99.765792899999994</v>
      </c>
      <c r="AP34" s="41">
        <v>78.655799400000006</v>
      </c>
      <c r="AQ34" s="16">
        <v>86.984231866666661</v>
      </c>
      <c r="AR34" s="15">
        <v>5.8502376900000002</v>
      </c>
      <c r="AS34" s="16">
        <v>2.47720494</v>
      </c>
      <c r="AT34" s="41">
        <v>30.698519999999998</v>
      </c>
      <c r="AU34" s="16">
        <v>13.008654209999998</v>
      </c>
      <c r="AV34" s="15">
        <v>4.5363867600000001</v>
      </c>
      <c r="AW34" s="16">
        <v>2.1681070999999998</v>
      </c>
      <c r="AX34" s="41">
        <v>4.3550264099999998</v>
      </c>
      <c r="AY34" s="43">
        <v>3.6865067566666667</v>
      </c>
      <c r="AZ34" s="15">
        <v>8.5487919600000009</v>
      </c>
      <c r="BA34" s="16">
        <v>2.5752493300000001</v>
      </c>
      <c r="BB34" s="41">
        <v>0.88883736000000002</v>
      </c>
      <c r="BC34" s="41">
        <v>4.004292883333334</v>
      </c>
      <c r="BF34" s="10">
        <v>17.5</v>
      </c>
      <c r="BG34" s="15">
        <v>91.793814900000001</v>
      </c>
      <c r="BH34" s="16">
        <v>95.418239900000003</v>
      </c>
      <c r="BI34" s="41">
        <v>90.132845799999998</v>
      </c>
      <c r="BJ34" s="16">
        <v>92.448300200000006</v>
      </c>
      <c r="BK34" s="15">
        <v>2.3205380199999999</v>
      </c>
      <c r="BL34" s="16">
        <v>5.2053877699999997</v>
      </c>
      <c r="BM34" s="41">
        <v>4.8638552600000002</v>
      </c>
      <c r="BN34" s="16">
        <v>4.1299270166666666</v>
      </c>
      <c r="BO34" s="15">
        <v>4.5363867600000001</v>
      </c>
      <c r="BP34" s="16">
        <v>2.1681070999999998</v>
      </c>
      <c r="BQ34" s="41">
        <v>4.3550264099999998</v>
      </c>
      <c r="BR34" s="43">
        <v>3.6865067566666667</v>
      </c>
      <c r="BS34" s="15">
        <v>8.5487919600000009</v>
      </c>
      <c r="BT34" s="16">
        <v>2.5752493300000001</v>
      </c>
      <c r="BU34" s="41">
        <v>0.88883736000000002</v>
      </c>
      <c r="BV34" s="41">
        <v>4.004292883333334</v>
      </c>
      <c r="BY34" s="10">
        <v>17.5</v>
      </c>
      <c r="BZ34" s="15">
        <v>82.4218853</v>
      </c>
      <c r="CA34" s="16">
        <v>79.177819400000004</v>
      </c>
      <c r="CB34" s="41">
        <v>69.639500600000005</v>
      </c>
      <c r="CC34" s="16">
        <v>77.079735100000008</v>
      </c>
      <c r="CD34" s="15">
        <v>3.1757218200000001</v>
      </c>
      <c r="CE34" s="16">
        <v>3.7650747500000001</v>
      </c>
      <c r="CF34" s="41">
        <v>6.1792072300000003</v>
      </c>
      <c r="CG34" s="16">
        <v>4.3733345999999997</v>
      </c>
      <c r="CH34" s="15">
        <v>2.7930644999999998</v>
      </c>
      <c r="CI34" s="16">
        <v>3.61193388</v>
      </c>
      <c r="CJ34" s="41">
        <v>6.1792072300000003</v>
      </c>
      <c r="CK34" s="43">
        <v>4.1947352033333338</v>
      </c>
      <c r="CL34" s="15">
        <v>1.46713563</v>
      </c>
      <c r="CM34" s="16">
        <v>2.3787586900000002</v>
      </c>
      <c r="CN34" s="41">
        <v>5.5888445300000003</v>
      </c>
      <c r="CO34" s="41">
        <v>3.1449129500000002</v>
      </c>
    </row>
    <row r="35" spans="1:93" x14ac:dyDescent="0.2">
      <c r="A35" s="10">
        <v>18</v>
      </c>
      <c r="B35" s="15">
        <v>94.213437600000006</v>
      </c>
      <c r="C35" s="16">
        <v>90.182969600000007</v>
      </c>
      <c r="D35" s="41">
        <v>89.980719399999998</v>
      </c>
      <c r="E35" s="16">
        <v>91.459042199999999</v>
      </c>
      <c r="F35" s="15">
        <v>15.732855900000001</v>
      </c>
      <c r="G35" s="16">
        <v>19.186422199999999</v>
      </c>
      <c r="H35" s="41">
        <v>43.772505600000002</v>
      </c>
      <c r="I35" s="16">
        <v>26.230594566666667</v>
      </c>
      <c r="J35" s="15">
        <v>4.1132329800000003</v>
      </c>
      <c r="K35" s="16">
        <v>2.1847793200000001</v>
      </c>
      <c r="L35" s="41">
        <v>4.3185783400000002</v>
      </c>
      <c r="M35" s="43">
        <v>3.5388635466666667</v>
      </c>
      <c r="N35" s="15">
        <v>7.7773968800000004</v>
      </c>
      <c r="O35" s="16">
        <v>2.8968876200000002</v>
      </c>
      <c r="P35" s="41">
        <v>0.81660449999999996</v>
      </c>
      <c r="Q35" s="41">
        <v>3.8302963333333335</v>
      </c>
      <c r="T35" s="10">
        <v>18</v>
      </c>
      <c r="U35" s="15">
        <v>98.474924900000005</v>
      </c>
      <c r="V35" s="16">
        <v>99.050204899999997</v>
      </c>
      <c r="W35" s="41">
        <v>93.760181200000005</v>
      </c>
      <c r="X35" s="16">
        <v>97.09510366666666</v>
      </c>
      <c r="Y35" s="15">
        <v>4.4316379399999999</v>
      </c>
      <c r="Z35" s="16">
        <v>5.1489581099999997</v>
      </c>
      <c r="AA35" s="41">
        <v>21.2157172</v>
      </c>
      <c r="AB35" s="16">
        <v>10.26543775</v>
      </c>
      <c r="AC35" s="15">
        <v>4.1132329800000003</v>
      </c>
      <c r="AD35" s="16">
        <v>2.1847793200000001</v>
      </c>
      <c r="AE35" s="41">
        <v>4.3185783400000002</v>
      </c>
      <c r="AF35" s="43">
        <v>3.5388635466666667</v>
      </c>
      <c r="AG35" s="15">
        <v>7.7773968800000004</v>
      </c>
      <c r="AH35" s="16">
        <v>2.8968876200000002</v>
      </c>
      <c r="AI35" s="41">
        <v>0.81660449999999996</v>
      </c>
      <c r="AJ35" s="41">
        <v>3.8302963333333335</v>
      </c>
      <c r="AM35" s="10">
        <v>18</v>
      </c>
      <c r="AN35" s="15">
        <v>88.398256099999998</v>
      </c>
      <c r="AO35" s="16">
        <v>98.821656099999998</v>
      </c>
      <c r="AP35" s="41">
        <v>83.495468099999997</v>
      </c>
      <c r="AQ35" s="16">
        <v>90.238460099999998</v>
      </c>
      <c r="AR35" s="15">
        <v>7.2984015900000001</v>
      </c>
      <c r="AS35" s="16">
        <v>2.7477425900000001</v>
      </c>
      <c r="AT35" s="41">
        <v>30.640959899999999</v>
      </c>
      <c r="AU35" s="16">
        <v>13.562368026666666</v>
      </c>
      <c r="AV35" s="15">
        <v>4.1132329800000003</v>
      </c>
      <c r="AW35" s="16">
        <v>2.1847793200000001</v>
      </c>
      <c r="AX35" s="41">
        <v>4.3185783400000002</v>
      </c>
      <c r="AY35" s="43">
        <v>3.5388635466666667</v>
      </c>
      <c r="AZ35" s="15">
        <v>7.7773968800000004</v>
      </c>
      <c r="BA35" s="16">
        <v>2.8968876200000002</v>
      </c>
      <c r="BB35" s="41">
        <v>0.81660449999999996</v>
      </c>
      <c r="BC35" s="41">
        <v>3.8302963333333335</v>
      </c>
      <c r="BF35" s="10">
        <v>18</v>
      </c>
      <c r="BG35" s="15">
        <v>96.119585000000001</v>
      </c>
      <c r="BH35" s="16">
        <v>97.415405000000007</v>
      </c>
      <c r="BI35" s="41">
        <v>89.171306099999995</v>
      </c>
      <c r="BJ35" s="16">
        <v>94.235432033333325</v>
      </c>
      <c r="BK35" s="15">
        <v>3.30875012</v>
      </c>
      <c r="BL35" s="16">
        <v>4.4328295300000002</v>
      </c>
      <c r="BM35" s="41">
        <v>5.5784466300000002</v>
      </c>
      <c r="BN35" s="16">
        <v>4.4400087600000004</v>
      </c>
      <c r="BO35" s="15">
        <v>4.1132329800000003</v>
      </c>
      <c r="BP35" s="16">
        <v>2.1847793200000001</v>
      </c>
      <c r="BQ35" s="41">
        <v>4.3185783400000002</v>
      </c>
      <c r="BR35" s="43">
        <v>3.5388635466666667</v>
      </c>
      <c r="BS35" s="15">
        <v>7.7773968800000004</v>
      </c>
      <c r="BT35" s="16">
        <v>2.8968876200000002</v>
      </c>
      <c r="BU35" s="41">
        <v>0.81660449999999996</v>
      </c>
      <c r="BV35" s="41">
        <v>3.8302963333333335</v>
      </c>
      <c r="BY35" s="10">
        <v>18</v>
      </c>
      <c r="BZ35" s="15">
        <v>89.176581200000001</v>
      </c>
      <c r="CA35" s="16">
        <v>86.050942800000001</v>
      </c>
      <c r="CB35" s="41">
        <v>81.1485184</v>
      </c>
      <c r="CC35" s="16">
        <v>85.45868080000001</v>
      </c>
      <c r="CD35" s="15">
        <v>3.4005251099999998</v>
      </c>
      <c r="CE35" s="16">
        <v>4.0802054099999996</v>
      </c>
      <c r="CF35" s="41">
        <v>5.2552665999999997</v>
      </c>
      <c r="CG35" s="16">
        <v>4.2453323733333335</v>
      </c>
      <c r="CH35" s="15">
        <v>3.2487901199999998</v>
      </c>
      <c r="CI35" s="16">
        <v>3.8814945600000001</v>
      </c>
      <c r="CJ35" s="41">
        <v>5.2552665999999997</v>
      </c>
      <c r="CK35" s="43">
        <v>4.1285170933333335</v>
      </c>
      <c r="CL35" s="15">
        <v>1.8524789399999999</v>
      </c>
      <c r="CM35" s="16">
        <v>2.42089512</v>
      </c>
      <c r="CN35" s="41">
        <v>5.9942130699999998</v>
      </c>
      <c r="CO35" s="41">
        <v>3.4225290433333329</v>
      </c>
    </row>
    <row r="36" spans="1:93" x14ac:dyDescent="0.2">
      <c r="A36" s="10">
        <v>18.5</v>
      </c>
      <c r="B36" s="15">
        <v>94.856227399999995</v>
      </c>
      <c r="C36" s="16">
        <v>92.594315899999998</v>
      </c>
      <c r="D36" s="41">
        <v>92.542204699999999</v>
      </c>
      <c r="E36" s="16">
        <v>93.330916000000002</v>
      </c>
      <c r="F36" s="15">
        <v>16.819862499999999</v>
      </c>
      <c r="G36" s="16">
        <v>19.606470099999999</v>
      </c>
      <c r="H36" s="41">
        <v>46.2778019</v>
      </c>
      <c r="I36" s="16">
        <v>27.568044833333332</v>
      </c>
      <c r="J36" s="15">
        <v>4.0601652000000001</v>
      </c>
      <c r="K36" s="16">
        <v>2.8025637900000002</v>
      </c>
      <c r="L36" s="41">
        <v>4.4315468500000001</v>
      </c>
      <c r="M36" s="43">
        <v>3.7647586133333335</v>
      </c>
      <c r="N36" s="15">
        <v>7.1438015200000002</v>
      </c>
      <c r="O36" s="16">
        <v>3.4270408300000001</v>
      </c>
      <c r="P36" s="41">
        <v>0.83675396000000002</v>
      </c>
      <c r="Q36" s="41">
        <v>3.8025321033333328</v>
      </c>
      <c r="T36" s="10">
        <v>18.5</v>
      </c>
      <c r="U36" s="15">
        <v>98.326505699999998</v>
      </c>
      <c r="V36" s="16">
        <v>99.761782800000006</v>
      </c>
      <c r="W36" s="41">
        <v>95.765609499999997</v>
      </c>
      <c r="X36" s="16">
        <v>97.951299333333338</v>
      </c>
      <c r="Y36" s="15">
        <v>5.0138051800000003</v>
      </c>
      <c r="Z36" s="16">
        <v>7.4590826899999998</v>
      </c>
      <c r="AA36" s="41">
        <v>23.270646599999999</v>
      </c>
      <c r="AB36" s="16">
        <v>11.914511490000001</v>
      </c>
      <c r="AC36" s="15">
        <v>4.0601652000000001</v>
      </c>
      <c r="AD36" s="16">
        <v>2.8025637900000002</v>
      </c>
      <c r="AE36" s="41">
        <v>4.4315468500000001</v>
      </c>
      <c r="AF36" s="43">
        <v>3.7647586133333335</v>
      </c>
      <c r="AG36" s="15">
        <v>7.1438015200000002</v>
      </c>
      <c r="AH36" s="16">
        <v>3.4270408300000001</v>
      </c>
      <c r="AI36" s="41">
        <v>0.83675396000000002</v>
      </c>
      <c r="AJ36" s="41">
        <v>3.8025321033333328</v>
      </c>
      <c r="AM36" s="10">
        <v>18.5</v>
      </c>
      <c r="AN36" s="15">
        <v>89.307469400000002</v>
      </c>
      <c r="AO36" s="16">
        <v>99.282941100000002</v>
      </c>
      <c r="AP36" s="41">
        <v>87.047879699999996</v>
      </c>
      <c r="AQ36" s="16">
        <v>91.879430066666671</v>
      </c>
      <c r="AR36" s="15">
        <v>9.0919660699999998</v>
      </c>
      <c r="AS36" s="16">
        <v>2.9612434400000001</v>
      </c>
      <c r="AT36" s="41">
        <v>31.515875999999999</v>
      </c>
      <c r="AU36" s="16">
        <v>14.523028503333334</v>
      </c>
      <c r="AV36" s="15">
        <v>4.0601652000000001</v>
      </c>
      <c r="AW36" s="16">
        <v>2.8025637900000002</v>
      </c>
      <c r="AX36" s="41">
        <v>4.4315468500000001</v>
      </c>
      <c r="AY36" s="43">
        <v>3.7647586133333335</v>
      </c>
      <c r="AZ36" s="15">
        <v>7.1438015200000002</v>
      </c>
      <c r="BA36" s="16">
        <v>3.4270408300000001</v>
      </c>
      <c r="BB36" s="41">
        <v>0.83675396000000002</v>
      </c>
      <c r="BC36" s="41">
        <v>3.8025321033333328</v>
      </c>
      <c r="BF36" s="10">
        <v>18.5</v>
      </c>
      <c r="BG36" s="15">
        <v>96.253025399999999</v>
      </c>
      <c r="BH36" s="16">
        <v>97.603645</v>
      </c>
      <c r="BI36" s="41">
        <v>90.145537000000004</v>
      </c>
      <c r="BJ36" s="16">
        <v>94.667402466666658</v>
      </c>
      <c r="BK36" s="15">
        <v>4.0716975900000003</v>
      </c>
      <c r="BL36" s="16">
        <v>5.0737995800000002</v>
      </c>
      <c r="BM36" s="41">
        <v>6.3976452400000001</v>
      </c>
      <c r="BN36" s="16">
        <v>5.1810474700000002</v>
      </c>
      <c r="BO36" s="15">
        <v>4.0601652000000001</v>
      </c>
      <c r="BP36" s="16">
        <v>2.8025637900000002</v>
      </c>
      <c r="BQ36" s="41">
        <v>4.4315468500000001</v>
      </c>
      <c r="BR36" s="43">
        <v>3.7647586133333335</v>
      </c>
      <c r="BS36" s="15">
        <v>7.1438015200000002</v>
      </c>
      <c r="BT36" s="16">
        <v>3.4270408300000001</v>
      </c>
      <c r="BU36" s="41">
        <v>0.83675396000000002</v>
      </c>
      <c r="BV36" s="41">
        <v>3.8025321033333328</v>
      </c>
      <c r="BY36" s="10">
        <v>18.5</v>
      </c>
      <c r="BZ36" s="15">
        <v>86.385733700000003</v>
      </c>
      <c r="CA36" s="16">
        <v>90.900593799999996</v>
      </c>
      <c r="CB36" s="41">
        <v>89.935951700000004</v>
      </c>
      <c r="CC36" s="16">
        <v>89.074093066666663</v>
      </c>
      <c r="CD36" s="15">
        <v>3.7200256899999999</v>
      </c>
      <c r="CE36" s="16">
        <v>4.6701604000000003</v>
      </c>
      <c r="CF36" s="41">
        <v>6.3674662299999998</v>
      </c>
      <c r="CG36" s="16">
        <v>4.9192174399999997</v>
      </c>
      <c r="CH36" s="15">
        <v>2.71170863</v>
      </c>
      <c r="CI36" s="16">
        <v>4.0982084800000003</v>
      </c>
      <c r="CJ36" s="41">
        <v>6.3674662299999998</v>
      </c>
      <c r="CK36" s="43">
        <v>4.3924611133333338</v>
      </c>
      <c r="CL36" s="15">
        <v>1.8181714200000001</v>
      </c>
      <c r="CM36" s="16">
        <v>3.0801144599999999</v>
      </c>
      <c r="CN36" s="41">
        <v>7.0162668699999999</v>
      </c>
      <c r="CO36" s="41">
        <v>3.9715175833333327</v>
      </c>
    </row>
    <row r="37" spans="1:93" x14ac:dyDescent="0.2">
      <c r="A37" s="10">
        <v>19</v>
      </c>
      <c r="B37" s="15">
        <v>97.358008799999993</v>
      </c>
      <c r="C37" s="16">
        <v>91.481455499999996</v>
      </c>
      <c r="D37" s="41">
        <v>91.998745099999994</v>
      </c>
      <c r="E37" s="16">
        <v>93.612736466666661</v>
      </c>
      <c r="F37" s="15">
        <v>19.197786700000002</v>
      </c>
      <c r="G37" s="16">
        <v>22.0878187</v>
      </c>
      <c r="H37" s="41">
        <v>46.248785400000003</v>
      </c>
      <c r="I37" s="16">
        <v>29.17813026666667</v>
      </c>
      <c r="J37" s="15">
        <v>4.5325847799999996</v>
      </c>
      <c r="K37" s="16">
        <v>3.3232456500000001</v>
      </c>
      <c r="L37" s="41">
        <v>4.0576030000000003</v>
      </c>
      <c r="M37" s="43">
        <v>3.9711444766666664</v>
      </c>
      <c r="N37" s="15">
        <v>6.1014344400000002</v>
      </c>
      <c r="O37" s="16">
        <v>3.8370917200000001</v>
      </c>
      <c r="P37" s="41">
        <v>0.88583332999999997</v>
      </c>
      <c r="Q37" s="41">
        <v>3.6081198300000001</v>
      </c>
      <c r="T37" s="10">
        <v>19</v>
      </c>
      <c r="U37" s="15">
        <v>99.647955899999999</v>
      </c>
      <c r="V37" s="16">
        <v>98.963627000000002</v>
      </c>
      <c r="W37" s="41">
        <v>95.993902300000002</v>
      </c>
      <c r="X37" s="16">
        <v>98.201828399999997</v>
      </c>
      <c r="Y37" s="15">
        <v>6.6520586399999999</v>
      </c>
      <c r="Z37" s="16">
        <v>8.5178640899999998</v>
      </c>
      <c r="AA37" s="41">
        <v>22.6810939</v>
      </c>
      <c r="AB37" s="16">
        <v>12.617005543333335</v>
      </c>
      <c r="AC37" s="15">
        <v>4.5325847799999996</v>
      </c>
      <c r="AD37" s="16">
        <v>3.3232456500000001</v>
      </c>
      <c r="AE37" s="41">
        <v>4.0576030000000003</v>
      </c>
      <c r="AF37" s="43">
        <v>3.9711444766666664</v>
      </c>
      <c r="AG37" s="15">
        <v>6.1014344400000002</v>
      </c>
      <c r="AH37" s="16">
        <v>3.8370917200000001</v>
      </c>
      <c r="AI37" s="41">
        <v>0.88583332999999997</v>
      </c>
      <c r="AJ37" s="41">
        <v>3.6081198300000001</v>
      </c>
      <c r="AM37" s="10">
        <v>19</v>
      </c>
      <c r="AN37" s="15">
        <v>92.957206299999996</v>
      </c>
      <c r="AO37" s="16">
        <v>98.392989799999995</v>
      </c>
      <c r="AP37" s="41">
        <v>89.071483900000004</v>
      </c>
      <c r="AQ37" s="16">
        <v>93.473893333333351</v>
      </c>
      <c r="AR37" s="15">
        <v>12.3050797</v>
      </c>
      <c r="AS37" s="16">
        <v>3.2601656999999999</v>
      </c>
      <c r="AT37" s="41">
        <v>28.8149777</v>
      </c>
      <c r="AU37" s="16">
        <v>14.793407700000001</v>
      </c>
      <c r="AV37" s="15">
        <v>4.5325847799999996</v>
      </c>
      <c r="AW37" s="16">
        <v>3.3232456500000001</v>
      </c>
      <c r="AX37" s="41">
        <v>4.0576030000000003</v>
      </c>
      <c r="AY37" s="43">
        <v>3.9711444766666664</v>
      </c>
      <c r="AZ37" s="15">
        <v>6.1014344400000002</v>
      </c>
      <c r="BA37" s="16">
        <v>3.8370917200000001</v>
      </c>
      <c r="BB37" s="41">
        <v>0.88583332999999997</v>
      </c>
      <c r="BC37" s="41">
        <v>3.6081198300000001</v>
      </c>
      <c r="BF37" s="10">
        <v>19</v>
      </c>
      <c r="BG37" s="15">
        <v>97.753556399999994</v>
      </c>
      <c r="BH37" s="16">
        <v>97.220196000000001</v>
      </c>
      <c r="BI37" s="41">
        <v>90.759536999999995</v>
      </c>
      <c r="BJ37" s="16">
        <v>95.244429799999992</v>
      </c>
      <c r="BK37" s="15">
        <v>5.3940304499999998</v>
      </c>
      <c r="BL37" s="16">
        <v>5.5820123500000003</v>
      </c>
      <c r="BM37" s="41">
        <v>8.69942934</v>
      </c>
      <c r="BN37" s="16">
        <v>6.5584907133333337</v>
      </c>
      <c r="BO37" s="15">
        <v>4.5325847799999996</v>
      </c>
      <c r="BP37" s="16">
        <v>3.3232456500000001</v>
      </c>
      <c r="BQ37" s="41">
        <v>4.0576030000000003</v>
      </c>
      <c r="BR37" s="43">
        <v>3.9711444766666664</v>
      </c>
      <c r="BS37" s="15">
        <v>6.1014344400000002</v>
      </c>
      <c r="BT37" s="16">
        <v>3.8370917200000001</v>
      </c>
      <c r="BU37" s="41">
        <v>0.88583332999999997</v>
      </c>
      <c r="BV37" s="41">
        <v>3.6081198300000001</v>
      </c>
      <c r="BY37" s="10">
        <v>19</v>
      </c>
      <c r="BZ37" s="15">
        <v>94.480432399999998</v>
      </c>
      <c r="CA37" s="16">
        <v>94.966557699999996</v>
      </c>
      <c r="CB37" s="41">
        <v>95.626844399999996</v>
      </c>
      <c r="CC37" s="16">
        <v>95.024611499999992</v>
      </c>
      <c r="CD37" s="15">
        <v>3.9056463699999999</v>
      </c>
      <c r="CE37" s="16">
        <v>5.2802685599999997</v>
      </c>
      <c r="CF37" s="41">
        <v>7.6632737000000004</v>
      </c>
      <c r="CG37" s="16">
        <v>5.6163962100000004</v>
      </c>
      <c r="CH37" s="15">
        <v>2.91148162</v>
      </c>
      <c r="CI37" s="16">
        <v>3.9422525199999998</v>
      </c>
      <c r="CJ37" s="41">
        <v>10.6632737</v>
      </c>
      <c r="CK37" s="43">
        <v>5.8390026133333324</v>
      </c>
      <c r="CL37" s="15">
        <v>1.92223827</v>
      </c>
      <c r="CM37" s="16">
        <v>3.22222382</v>
      </c>
      <c r="CN37" s="41">
        <v>8.0709004499999999</v>
      </c>
      <c r="CO37" s="41">
        <v>4.4051208466666667</v>
      </c>
    </row>
    <row r="38" spans="1:93" x14ac:dyDescent="0.2">
      <c r="A38" s="10">
        <v>19.5</v>
      </c>
      <c r="B38" s="15">
        <v>96.3666032</v>
      </c>
      <c r="C38" s="16">
        <v>91.568726100000006</v>
      </c>
      <c r="D38" s="41">
        <v>94.776796500000003</v>
      </c>
      <c r="E38" s="16">
        <v>94.237375266666675</v>
      </c>
      <c r="F38" s="15">
        <v>21.557669700000002</v>
      </c>
      <c r="G38" s="16">
        <v>24.849970299999999</v>
      </c>
      <c r="H38" s="41">
        <v>44.267333999999998</v>
      </c>
      <c r="I38" s="16">
        <v>30.224991333333332</v>
      </c>
      <c r="J38" s="15">
        <v>4.6643891599999998</v>
      </c>
      <c r="K38" s="16">
        <v>3.9155009500000002</v>
      </c>
      <c r="L38" s="41">
        <v>3.9770953100000002</v>
      </c>
      <c r="M38" s="43">
        <v>4.1856618066666664</v>
      </c>
      <c r="N38" s="15">
        <v>5.2506176199999999</v>
      </c>
      <c r="O38" s="16">
        <v>4.3349104199999999</v>
      </c>
      <c r="P38" s="41">
        <v>0.96277997999999998</v>
      </c>
      <c r="Q38" s="41">
        <v>3.5161026733333336</v>
      </c>
      <c r="T38" s="10">
        <v>19.5</v>
      </c>
      <c r="U38" s="15">
        <v>98.828101099999998</v>
      </c>
      <c r="V38" s="16">
        <v>98.489754099999999</v>
      </c>
      <c r="W38" s="41">
        <v>96.779848299999998</v>
      </c>
      <c r="X38" s="16">
        <v>98.032567833333317</v>
      </c>
      <c r="Y38" s="15">
        <v>7.8573190899999998</v>
      </c>
      <c r="Z38" s="16">
        <v>10.977210400000001</v>
      </c>
      <c r="AA38" s="41">
        <v>19.925042600000001</v>
      </c>
      <c r="AB38" s="16">
        <v>12.919857363333335</v>
      </c>
      <c r="AC38" s="15">
        <v>4.6643891599999998</v>
      </c>
      <c r="AD38" s="16">
        <v>3.9155009500000002</v>
      </c>
      <c r="AE38" s="41">
        <v>3.9770953100000002</v>
      </c>
      <c r="AF38" s="43">
        <v>4.1856618066666664</v>
      </c>
      <c r="AG38" s="15">
        <v>5.2506176199999999</v>
      </c>
      <c r="AH38" s="16">
        <v>4.3349104199999999</v>
      </c>
      <c r="AI38" s="41">
        <v>0.96277997999999998</v>
      </c>
      <c r="AJ38" s="41">
        <v>3.5161026733333336</v>
      </c>
      <c r="AM38" s="10">
        <v>19.5</v>
      </c>
      <c r="AN38" s="15">
        <v>94.247626499999996</v>
      </c>
      <c r="AO38" s="16">
        <v>98.053494999999998</v>
      </c>
      <c r="AP38" s="41">
        <v>89.110812300000006</v>
      </c>
      <c r="AQ38" s="16">
        <v>93.803977933333329</v>
      </c>
      <c r="AR38" s="15">
        <v>15.3609452</v>
      </c>
      <c r="AS38" s="16">
        <v>4.370482</v>
      </c>
      <c r="AT38" s="41">
        <v>27.818382</v>
      </c>
      <c r="AU38" s="16">
        <v>15.849936399999999</v>
      </c>
      <c r="AV38" s="15">
        <v>4.6643891599999998</v>
      </c>
      <c r="AW38" s="16">
        <v>3.9155009500000002</v>
      </c>
      <c r="AX38" s="41">
        <v>3.9770953100000002</v>
      </c>
      <c r="AY38" s="43">
        <v>4.1856618066666664</v>
      </c>
      <c r="AZ38" s="15">
        <v>5.2506176199999999</v>
      </c>
      <c r="BA38" s="16">
        <v>4.3349104199999999</v>
      </c>
      <c r="BB38" s="41">
        <v>0.96277997999999998</v>
      </c>
      <c r="BC38" s="41">
        <v>3.5161026733333336</v>
      </c>
      <c r="BF38" s="10">
        <v>19.5</v>
      </c>
      <c r="BG38" s="15">
        <v>98.188701699999996</v>
      </c>
      <c r="BH38" s="16">
        <v>98.587639100000004</v>
      </c>
      <c r="BI38" s="41">
        <v>89.108370600000001</v>
      </c>
      <c r="BJ38" s="16">
        <v>95.2949038</v>
      </c>
      <c r="BK38" s="15">
        <v>5.7636606099999996</v>
      </c>
      <c r="BL38" s="16">
        <v>6.1184277500000004</v>
      </c>
      <c r="BM38" s="41">
        <v>10.7400178</v>
      </c>
      <c r="BN38" s="16">
        <v>7.5407020533333338</v>
      </c>
      <c r="BO38" s="15">
        <v>4.6643891599999998</v>
      </c>
      <c r="BP38" s="16">
        <v>3.9155009500000002</v>
      </c>
      <c r="BQ38" s="41">
        <v>3.9770953100000002</v>
      </c>
      <c r="BR38" s="43">
        <v>4.1856618066666664</v>
      </c>
      <c r="BS38" s="15">
        <v>5.2506176199999999</v>
      </c>
      <c r="BT38" s="16">
        <v>4.3349104199999999</v>
      </c>
      <c r="BU38" s="41">
        <v>0.96277997999999998</v>
      </c>
      <c r="BV38" s="41">
        <v>3.5161026733333336</v>
      </c>
      <c r="BY38" s="10">
        <v>19.5</v>
      </c>
      <c r="BZ38" s="15">
        <v>94.020800699999995</v>
      </c>
      <c r="CA38" s="16">
        <v>98.066538699999995</v>
      </c>
      <c r="CB38" s="41">
        <v>97.756294100000005</v>
      </c>
      <c r="CC38" s="16">
        <v>96.614544500000008</v>
      </c>
      <c r="CD38" s="15">
        <v>4.3982094600000003</v>
      </c>
      <c r="CE38" s="16">
        <v>5.4561570599999998</v>
      </c>
      <c r="CF38" s="41">
        <v>5.5189006599999999</v>
      </c>
      <c r="CG38" s="16">
        <v>5.124422393333333</v>
      </c>
      <c r="CH38" s="15">
        <v>2.7840930799999999</v>
      </c>
      <c r="CI38" s="16">
        <v>4.65420707</v>
      </c>
      <c r="CJ38" s="41">
        <v>5.5189006599999999</v>
      </c>
      <c r="CK38" s="43">
        <v>4.3190669366666663</v>
      </c>
      <c r="CL38" s="15">
        <v>2.06737949</v>
      </c>
      <c r="CM38" s="16">
        <v>3.17391464</v>
      </c>
      <c r="CN38" s="41">
        <v>8.2015239500000003</v>
      </c>
      <c r="CO38" s="41">
        <v>4.4809393599999998</v>
      </c>
    </row>
    <row r="39" spans="1:93" x14ac:dyDescent="0.2">
      <c r="A39" s="10">
        <v>20</v>
      </c>
      <c r="B39" s="15">
        <v>98.955909700000007</v>
      </c>
      <c r="C39" s="16">
        <v>90.637457999999995</v>
      </c>
      <c r="D39" s="41">
        <v>95.1386064</v>
      </c>
      <c r="E39" s="16">
        <v>94.910658033333334</v>
      </c>
      <c r="F39" s="15">
        <v>23.1562643</v>
      </c>
      <c r="G39" s="16">
        <v>24.412247099999998</v>
      </c>
      <c r="H39" s="41">
        <v>46.778514999999999</v>
      </c>
      <c r="I39" s="16">
        <v>31.449008800000001</v>
      </c>
      <c r="J39" s="15">
        <v>3.8933578899999999</v>
      </c>
      <c r="K39" s="16">
        <v>4.6921276399999998</v>
      </c>
      <c r="L39" s="41">
        <v>4.0134223999999996</v>
      </c>
      <c r="M39" s="43">
        <v>4.1996359766666664</v>
      </c>
      <c r="N39" s="15">
        <v>8.12119575</v>
      </c>
      <c r="O39" s="16">
        <v>5.0630532400000003</v>
      </c>
      <c r="P39" s="41">
        <v>1.0965238399999999</v>
      </c>
      <c r="Q39" s="41">
        <v>4.76025761</v>
      </c>
      <c r="T39" s="10">
        <v>20</v>
      </c>
      <c r="U39" s="15">
        <v>99.711883299999997</v>
      </c>
      <c r="V39" s="16">
        <v>99.902407800000006</v>
      </c>
      <c r="W39" s="41">
        <v>97.2131902</v>
      </c>
      <c r="X39" s="16">
        <v>98.942493766666658</v>
      </c>
      <c r="Y39" s="15">
        <v>9.9511629599999996</v>
      </c>
      <c r="Z39" s="16">
        <v>13.1544054</v>
      </c>
      <c r="AA39" s="41">
        <v>20.343024799999998</v>
      </c>
      <c r="AB39" s="16">
        <v>14.482864386666668</v>
      </c>
      <c r="AC39" s="15">
        <v>3.8933578899999999</v>
      </c>
      <c r="AD39" s="16">
        <v>4.6921276399999998</v>
      </c>
      <c r="AE39" s="41">
        <v>4.0134223999999996</v>
      </c>
      <c r="AF39" s="43">
        <v>4.1996359766666664</v>
      </c>
      <c r="AG39" s="15">
        <v>8.12119575</v>
      </c>
      <c r="AH39" s="16">
        <v>5.0630532400000003</v>
      </c>
      <c r="AI39" s="41">
        <v>1.0965238399999999</v>
      </c>
      <c r="AJ39" s="41">
        <v>4.76025761</v>
      </c>
      <c r="AM39" s="10">
        <v>20</v>
      </c>
      <c r="AN39" s="15">
        <v>96.925423800000004</v>
      </c>
      <c r="AO39" s="16">
        <v>99.409644499999999</v>
      </c>
      <c r="AP39" s="41">
        <v>91.836033200000003</v>
      </c>
      <c r="AQ39" s="16">
        <v>96.057033833333321</v>
      </c>
      <c r="AR39" s="15">
        <v>17.672477700000002</v>
      </c>
      <c r="AS39" s="16">
        <v>7.5594023799999999</v>
      </c>
      <c r="AT39" s="41">
        <v>27.596215099999998</v>
      </c>
      <c r="AU39" s="16">
        <v>17.609365060000002</v>
      </c>
      <c r="AV39" s="15">
        <v>3.8933578899999999</v>
      </c>
      <c r="AW39" s="16">
        <v>4.6921276399999998</v>
      </c>
      <c r="AX39" s="41">
        <v>4.0134223999999996</v>
      </c>
      <c r="AY39" s="43">
        <v>4.1996359766666664</v>
      </c>
      <c r="AZ39" s="15">
        <v>8.12119575</v>
      </c>
      <c r="BA39" s="16">
        <v>5.0630532400000003</v>
      </c>
      <c r="BB39" s="41">
        <v>1.0965238399999999</v>
      </c>
      <c r="BC39" s="41">
        <v>4.76025761</v>
      </c>
      <c r="BF39" s="10">
        <v>20</v>
      </c>
      <c r="BG39" s="15">
        <v>98.3403457</v>
      </c>
      <c r="BH39" s="16">
        <v>98.5806477</v>
      </c>
      <c r="BI39" s="41">
        <v>91.184388799999994</v>
      </c>
      <c r="BJ39" s="16">
        <v>96.035127400000007</v>
      </c>
      <c r="BK39" s="15">
        <v>6.7401632100000004</v>
      </c>
      <c r="BL39" s="16">
        <v>6.0157861600000002</v>
      </c>
      <c r="BM39" s="41">
        <v>11.5072352</v>
      </c>
      <c r="BN39" s="16">
        <v>8.08772819</v>
      </c>
      <c r="BO39" s="15">
        <v>3.8933578899999999</v>
      </c>
      <c r="BP39" s="16">
        <v>4.6921276399999998</v>
      </c>
      <c r="BQ39" s="41">
        <v>4.0134223999999996</v>
      </c>
      <c r="BR39" s="43">
        <v>4.1996359766666664</v>
      </c>
      <c r="BS39" s="15">
        <v>8.12119575</v>
      </c>
      <c r="BT39" s="16">
        <v>5.0630532400000003</v>
      </c>
      <c r="BU39" s="41">
        <v>1.0965238399999999</v>
      </c>
      <c r="BV39" s="41">
        <v>4.76025761</v>
      </c>
      <c r="BY39" s="10">
        <v>20</v>
      </c>
      <c r="BZ39" s="15">
        <v>94.400060199999999</v>
      </c>
      <c r="CA39" s="16">
        <v>97.611537799999994</v>
      </c>
      <c r="CB39" s="41">
        <v>99.471531499999998</v>
      </c>
      <c r="CC39" s="16">
        <v>97.161043166666673</v>
      </c>
      <c r="CD39" s="15">
        <v>5.0586888700000001</v>
      </c>
      <c r="CE39" s="16">
        <v>5.4451771100000004</v>
      </c>
      <c r="CF39" s="41">
        <v>7.2941697000000003</v>
      </c>
      <c r="CG39" s="16">
        <v>5.9326785600000003</v>
      </c>
      <c r="CH39" s="15">
        <v>2.4450465399999999</v>
      </c>
      <c r="CI39" s="16">
        <v>3.6778604800000001</v>
      </c>
      <c r="CJ39" s="41">
        <v>10.294169699999999</v>
      </c>
      <c r="CK39" s="43">
        <v>5.472358906666666</v>
      </c>
      <c r="CL39" s="15">
        <v>2.0735741999999999</v>
      </c>
      <c r="CM39" s="16">
        <v>3.2837511699999999</v>
      </c>
      <c r="CN39" s="41">
        <v>8.8494477499999995</v>
      </c>
      <c r="CO39" s="41">
        <v>4.7355910400000001</v>
      </c>
    </row>
    <row r="40" spans="1:93" x14ac:dyDescent="0.2">
      <c r="A40" s="10">
        <v>20.5</v>
      </c>
      <c r="B40" s="15">
        <v>97.9378739</v>
      </c>
      <c r="C40" s="16">
        <v>91.420236900000006</v>
      </c>
      <c r="D40" s="41">
        <v>94.1363123</v>
      </c>
      <c r="E40" s="16">
        <v>94.49814103333334</v>
      </c>
      <c r="F40" s="15">
        <v>24.861320599999999</v>
      </c>
      <c r="G40" s="16">
        <v>25.265938200000001</v>
      </c>
      <c r="H40" s="41">
        <v>47.796080500000002</v>
      </c>
      <c r="I40" s="16">
        <v>32.641113100000005</v>
      </c>
      <c r="J40" s="15">
        <v>4.1155665099999998</v>
      </c>
      <c r="K40" s="16">
        <v>5.5549814399999997</v>
      </c>
      <c r="L40" s="41">
        <v>3.4447136</v>
      </c>
      <c r="M40" s="43">
        <v>4.3717538500000002</v>
      </c>
      <c r="N40" s="15">
        <v>6.2559652899999998</v>
      </c>
      <c r="O40" s="16">
        <v>6.0397830199999998</v>
      </c>
      <c r="P40" s="41">
        <v>0.84382466</v>
      </c>
      <c r="Q40" s="41">
        <v>4.3798576566666663</v>
      </c>
      <c r="T40" s="10">
        <v>20.5</v>
      </c>
      <c r="U40" s="15">
        <v>99.381811299999995</v>
      </c>
      <c r="V40" s="16">
        <v>98.204661900000005</v>
      </c>
      <c r="W40" s="41">
        <v>97.642679700000002</v>
      </c>
      <c r="X40" s="16">
        <v>98.409717633333344</v>
      </c>
      <c r="Y40" s="15">
        <v>11.676555499999999</v>
      </c>
      <c r="Z40" s="16">
        <v>13.8611296</v>
      </c>
      <c r="AA40" s="41">
        <v>19.606893899999999</v>
      </c>
      <c r="AB40" s="16">
        <v>15.048192999999998</v>
      </c>
      <c r="AC40" s="15">
        <v>4.1155665099999998</v>
      </c>
      <c r="AD40" s="16">
        <v>5.5549814399999997</v>
      </c>
      <c r="AE40" s="41">
        <v>3.4447136</v>
      </c>
      <c r="AF40" s="43">
        <v>4.3717538500000002</v>
      </c>
      <c r="AG40" s="15">
        <v>6.2559652899999998</v>
      </c>
      <c r="AH40" s="16">
        <v>6.0397830199999998</v>
      </c>
      <c r="AI40" s="41">
        <v>0.84382466</v>
      </c>
      <c r="AJ40" s="41">
        <v>4.3798576566666663</v>
      </c>
      <c r="AM40" s="10">
        <v>20.5</v>
      </c>
      <c r="AN40" s="15">
        <v>96.255078299999994</v>
      </c>
      <c r="AO40" s="16">
        <v>96.823690799999994</v>
      </c>
      <c r="AP40" s="41">
        <v>91.719164000000006</v>
      </c>
      <c r="AQ40" s="16">
        <v>94.932644366666679</v>
      </c>
      <c r="AR40" s="15">
        <v>21.230199800000001</v>
      </c>
      <c r="AS40" s="16">
        <v>8.1858099099999997</v>
      </c>
      <c r="AT40" s="41">
        <v>32.7998896</v>
      </c>
      <c r="AU40" s="16">
        <v>20.738633103333331</v>
      </c>
      <c r="AV40" s="15">
        <v>4.1155665099999998</v>
      </c>
      <c r="AW40" s="16">
        <v>5.5549814399999997</v>
      </c>
      <c r="AX40" s="41">
        <v>3.4447136</v>
      </c>
      <c r="AY40" s="43">
        <v>4.3717538500000002</v>
      </c>
      <c r="AZ40" s="15">
        <v>6.2559652899999998</v>
      </c>
      <c r="BA40" s="16">
        <v>6.0397830199999998</v>
      </c>
      <c r="BB40" s="41">
        <v>0.84382466</v>
      </c>
      <c r="BC40" s="41">
        <v>4.3798576566666663</v>
      </c>
      <c r="BF40" s="10">
        <v>20.5</v>
      </c>
      <c r="BG40" s="15">
        <v>96.056782600000005</v>
      </c>
      <c r="BH40" s="16">
        <v>95.664146900000006</v>
      </c>
      <c r="BI40" s="41">
        <v>88.391225500000004</v>
      </c>
      <c r="BJ40" s="16">
        <v>93.370718333333343</v>
      </c>
      <c r="BK40" s="15">
        <v>6.4298423600000003</v>
      </c>
      <c r="BL40" s="16">
        <v>7.8944793100000004</v>
      </c>
      <c r="BM40" s="41">
        <v>13.5621122</v>
      </c>
      <c r="BN40" s="16">
        <v>9.2954779566666659</v>
      </c>
      <c r="BO40" s="15">
        <v>4.1155665099999998</v>
      </c>
      <c r="BP40" s="16">
        <v>5.5549814399999997</v>
      </c>
      <c r="BQ40" s="41">
        <v>3.4447136</v>
      </c>
      <c r="BR40" s="43">
        <v>4.3717538500000002</v>
      </c>
      <c r="BS40" s="15">
        <v>6.2559652899999998</v>
      </c>
      <c r="BT40" s="16">
        <v>6.0397830199999998</v>
      </c>
      <c r="BU40" s="41">
        <v>0.84382466</v>
      </c>
      <c r="BV40" s="41">
        <v>4.3798576566666663</v>
      </c>
      <c r="BY40" s="10">
        <v>20.5</v>
      </c>
      <c r="BZ40" s="15">
        <v>98.069721000000001</v>
      </c>
      <c r="CA40" s="16">
        <v>97.630138299999999</v>
      </c>
      <c r="CB40" s="41">
        <v>99.480745999999996</v>
      </c>
      <c r="CC40" s="16">
        <v>98.393535100000008</v>
      </c>
      <c r="CD40" s="15">
        <v>5.3591127600000004</v>
      </c>
      <c r="CE40" s="16">
        <v>5.9618394099999996</v>
      </c>
      <c r="CF40" s="41">
        <v>8.5438861300000006</v>
      </c>
      <c r="CG40" s="16">
        <v>6.6216127666666678</v>
      </c>
      <c r="CH40" s="15">
        <v>2.6410622199999998</v>
      </c>
      <c r="CI40" s="16">
        <v>3.7274372800000002</v>
      </c>
      <c r="CJ40" s="41">
        <v>8.5438861300000006</v>
      </c>
      <c r="CK40" s="43">
        <v>4.9707952100000004</v>
      </c>
      <c r="CL40" s="15">
        <v>2.2496395100000002</v>
      </c>
      <c r="CM40" s="16">
        <v>3.7000155299999999</v>
      </c>
      <c r="CN40" s="41">
        <v>9.6629529200000004</v>
      </c>
      <c r="CO40" s="41">
        <v>5.2042026533333337</v>
      </c>
    </row>
    <row r="41" spans="1:93" x14ac:dyDescent="0.2">
      <c r="A41" s="10">
        <v>21</v>
      </c>
      <c r="B41" s="15">
        <v>97.049504799999994</v>
      </c>
      <c r="C41" s="16">
        <v>90.505341799999997</v>
      </c>
      <c r="D41" s="41">
        <v>95.696881899999994</v>
      </c>
      <c r="E41" s="16">
        <v>94.417242833333333</v>
      </c>
      <c r="F41" s="15">
        <v>26.4416425</v>
      </c>
      <c r="G41" s="16">
        <v>28.035211199999999</v>
      </c>
      <c r="H41" s="41">
        <v>48.183244700000003</v>
      </c>
      <c r="I41" s="16">
        <v>34.220032800000006</v>
      </c>
      <c r="J41" s="15">
        <v>4.3471092499999999</v>
      </c>
      <c r="K41" s="16">
        <v>6.2119718199999996</v>
      </c>
      <c r="L41" s="41">
        <v>3.6213150000000001</v>
      </c>
      <c r="M41" s="43">
        <v>4.7267986899999999</v>
      </c>
      <c r="N41" s="15">
        <v>7.4201564400000004</v>
      </c>
      <c r="O41" s="16">
        <v>6.9783751299999999</v>
      </c>
      <c r="P41" s="41">
        <v>1.03200881</v>
      </c>
      <c r="Q41" s="41">
        <v>5.1435134600000003</v>
      </c>
      <c r="T41" s="10">
        <v>21</v>
      </c>
      <c r="U41" s="15">
        <v>98.902463499999996</v>
      </c>
      <c r="V41" s="16">
        <v>99.021516399999996</v>
      </c>
      <c r="W41" s="41">
        <v>95.5608194</v>
      </c>
      <c r="X41" s="16">
        <v>97.82826643333334</v>
      </c>
      <c r="Y41" s="15">
        <v>13.808897200000001</v>
      </c>
      <c r="Z41" s="16">
        <v>15.6631926</v>
      </c>
      <c r="AA41" s="41">
        <v>20.6236028</v>
      </c>
      <c r="AB41" s="16">
        <v>16.6985642</v>
      </c>
      <c r="AC41" s="15">
        <v>4.3471092499999999</v>
      </c>
      <c r="AD41" s="16">
        <v>6.2119718199999996</v>
      </c>
      <c r="AE41" s="41">
        <v>3.6213150000000001</v>
      </c>
      <c r="AF41" s="43">
        <v>4.7267986899999999</v>
      </c>
      <c r="AG41" s="15">
        <v>7.4201564400000004</v>
      </c>
      <c r="AH41" s="16">
        <v>6.9783751299999999</v>
      </c>
      <c r="AI41" s="41">
        <v>1.03200881</v>
      </c>
      <c r="AJ41" s="41">
        <v>5.1435134600000003</v>
      </c>
      <c r="AM41" s="10">
        <v>21</v>
      </c>
      <c r="AN41" s="15">
        <v>98.212279499999994</v>
      </c>
      <c r="AO41" s="16">
        <v>97.053135699999999</v>
      </c>
      <c r="AP41" s="41">
        <v>91.969597899999997</v>
      </c>
      <c r="AQ41" s="16">
        <v>95.745004366666663</v>
      </c>
      <c r="AR41" s="15">
        <v>22.262790800000001</v>
      </c>
      <c r="AS41" s="16">
        <v>13.6104957</v>
      </c>
      <c r="AT41" s="41">
        <v>31.8359858</v>
      </c>
      <c r="AU41" s="16">
        <v>22.569757433333333</v>
      </c>
      <c r="AV41" s="15">
        <v>4.3471092499999999</v>
      </c>
      <c r="AW41" s="16">
        <v>6.2119718199999996</v>
      </c>
      <c r="AX41" s="41">
        <v>3.6213150000000001</v>
      </c>
      <c r="AY41" s="43">
        <v>4.7267986899999999</v>
      </c>
      <c r="AZ41" s="15">
        <v>7.4201564400000004</v>
      </c>
      <c r="BA41" s="16">
        <v>6.9783751299999999</v>
      </c>
      <c r="BB41" s="41">
        <v>1.03200881</v>
      </c>
      <c r="BC41" s="41">
        <v>5.1435134600000003</v>
      </c>
      <c r="BF41" s="10">
        <v>21</v>
      </c>
      <c r="BG41" s="15">
        <v>99.150643500000001</v>
      </c>
      <c r="BH41" s="16">
        <v>97.728894400000001</v>
      </c>
      <c r="BI41" s="41">
        <v>89.624017899999998</v>
      </c>
      <c r="BJ41" s="16">
        <v>95.501185266666667</v>
      </c>
      <c r="BK41" s="15">
        <v>7.92476585</v>
      </c>
      <c r="BL41" s="16">
        <v>11.799787</v>
      </c>
      <c r="BM41" s="41">
        <v>14.1316779</v>
      </c>
      <c r="BN41" s="16">
        <v>11.28541025</v>
      </c>
      <c r="BO41" s="15">
        <v>4.3471092499999999</v>
      </c>
      <c r="BP41" s="16">
        <v>6.2119718199999996</v>
      </c>
      <c r="BQ41" s="41">
        <v>3.6213150000000001</v>
      </c>
      <c r="BR41" s="43">
        <v>4.7267986899999999</v>
      </c>
      <c r="BS41" s="15">
        <v>7.4201564400000004</v>
      </c>
      <c r="BT41" s="16">
        <v>6.9783751299999999</v>
      </c>
      <c r="BU41" s="41">
        <v>1.03200881</v>
      </c>
      <c r="BV41" s="41">
        <v>5.1435134600000003</v>
      </c>
      <c r="BY41" s="10">
        <v>21</v>
      </c>
      <c r="BZ41" s="15">
        <v>96.054396400000002</v>
      </c>
      <c r="CA41" s="16">
        <v>97.483627799999994</v>
      </c>
      <c r="CB41" s="41">
        <v>99.673689600000003</v>
      </c>
      <c r="CC41" s="16">
        <v>97.737237933333333</v>
      </c>
      <c r="CD41" s="15">
        <v>6.11326021</v>
      </c>
      <c r="CE41" s="16">
        <v>6.2522419300000003</v>
      </c>
      <c r="CF41" s="41">
        <v>9.5917773299999993</v>
      </c>
      <c r="CG41" s="16">
        <v>7.3190931566666668</v>
      </c>
      <c r="CH41" s="15">
        <v>2.9413094800000001</v>
      </c>
      <c r="CI41" s="16">
        <v>3.8338164400000001</v>
      </c>
      <c r="CJ41" s="41">
        <v>9.5917773299999993</v>
      </c>
      <c r="CK41" s="43">
        <v>5.4556344166666664</v>
      </c>
      <c r="CL41" s="15">
        <v>2.6934970300000001</v>
      </c>
      <c r="CM41" s="16">
        <v>3.6929701100000001</v>
      </c>
      <c r="CN41" s="41">
        <v>9.8524197900000008</v>
      </c>
      <c r="CO41" s="41">
        <v>5.4129623100000002</v>
      </c>
    </row>
    <row r="42" spans="1:93" x14ac:dyDescent="0.2">
      <c r="A42" s="10">
        <v>21.5</v>
      </c>
      <c r="B42" s="15">
        <v>98.904679200000004</v>
      </c>
      <c r="C42" s="16">
        <v>91.337089000000006</v>
      </c>
      <c r="D42" s="41">
        <v>97.964132000000006</v>
      </c>
      <c r="E42" s="16">
        <v>96.06863340000001</v>
      </c>
      <c r="F42" s="15">
        <v>28.2261232</v>
      </c>
      <c r="G42" s="16">
        <v>30.1833378</v>
      </c>
      <c r="H42" s="41">
        <v>49.148843900000003</v>
      </c>
      <c r="I42" s="16">
        <v>35.852768300000001</v>
      </c>
      <c r="J42" s="15">
        <v>4.7151234200000003</v>
      </c>
      <c r="K42" s="16">
        <v>6.2434271800000003</v>
      </c>
      <c r="L42" s="41">
        <v>3.8615493000000001</v>
      </c>
      <c r="M42" s="43">
        <v>4.9400333000000005</v>
      </c>
      <c r="N42" s="15">
        <v>6.55989589</v>
      </c>
      <c r="O42" s="16">
        <v>6.8634311700000001</v>
      </c>
      <c r="P42" s="41">
        <v>1.0763743800000001</v>
      </c>
      <c r="Q42" s="41">
        <v>4.8332338133333339</v>
      </c>
      <c r="T42" s="10">
        <v>21.5</v>
      </c>
      <c r="U42" s="15">
        <v>98.065440800000005</v>
      </c>
      <c r="V42" s="16">
        <v>98.453893399999998</v>
      </c>
      <c r="W42" s="41">
        <v>95.725175899999996</v>
      </c>
      <c r="X42" s="16">
        <v>97.414836700000009</v>
      </c>
      <c r="Y42" s="15">
        <v>16.478837899999998</v>
      </c>
      <c r="Z42" s="16">
        <v>17.227708100000001</v>
      </c>
      <c r="AA42" s="41">
        <v>21.923491899999998</v>
      </c>
      <c r="AB42" s="16">
        <v>18.543345966666667</v>
      </c>
      <c r="AC42" s="15">
        <v>4.7151234200000003</v>
      </c>
      <c r="AD42" s="16">
        <v>6.2434271800000003</v>
      </c>
      <c r="AE42" s="41">
        <v>3.8615493000000001</v>
      </c>
      <c r="AF42" s="43">
        <v>4.9400333000000005</v>
      </c>
      <c r="AG42" s="15">
        <v>6.55989589</v>
      </c>
      <c r="AH42" s="16">
        <v>6.8634311700000001</v>
      </c>
      <c r="AI42" s="41">
        <v>1.0763743800000001</v>
      </c>
      <c r="AJ42" s="41">
        <v>4.8332338133333339</v>
      </c>
      <c r="AM42" s="10">
        <v>21.5</v>
      </c>
      <c r="AN42" s="15">
        <v>97.983637000000002</v>
      </c>
      <c r="AO42" s="16">
        <v>97.286503499999995</v>
      </c>
      <c r="AP42" s="41">
        <v>92.089324099999999</v>
      </c>
      <c r="AQ42" s="16">
        <v>95.786488200000008</v>
      </c>
      <c r="AR42" s="15">
        <v>28.695621200000001</v>
      </c>
      <c r="AS42" s="16">
        <v>19.5463317</v>
      </c>
      <c r="AT42" s="41">
        <v>39.386418399999997</v>
      </c>
      <c r="AU42" s="16">
        <v>29.209457099999998</v>
      </c>
      <c r="AV42" s="15">
        <v>4.7151234200000003</v>
      </c>
      <c r="AW42" s="16">
        <v>6.2434271800000003</v>
      </c>
      <c r="AX42" s="41">
        <v>3.8615493000000001</v>
      </c>
      <c r="AY42" s="43">
        <v>4.9400333000000005</v>
      </c>
      <c r="AZ42" s="15">
        <v>6.55989589</v>
      </c>
      <c r="BA42" s="16">
        <v>6.8634311700000001</v>
      </c>
      <c r="BB42" s="41">
        <v>1.0763743800000001</v>
      </c>
      <c r="BC42" s="41">
        <v>4.8332338133333339</v>
      </c>
      <c r="BF42" s="10">
        <v>21.5</v>
      </c>
      <c r="BG42" s="15">
        <v>99.7958426</v>
      </c>
      <c r="BH42" s="16">
        <v>94.463535699999994</v>
      </c>
      <c r="BI42" s="41">
        <v>90.1549117</v>
      </c>
      <c r="BJ42" s="16">
        <v>94.804763333333327</v>
      </c>
      <c r="BK42" s="15">
        <v>9.4720200600000002</v>
      </c>
      <c r="BL42" s="16">
        <v>13.944526099999999</v>
      </c>
      <c r="BM42" s="41">
        <v>15.309146800000001</v>
      </c>
      <c r="BN42" s="16">
        <v>12.908564320000002</v>
      </c>
      <c r="BO42" s="15">
        <v>4.7151234200000003</v>
      </c>
      <c r="BP42" s="16">
        <v>6.2434271800000003</v>
      </c>
      <c r="BQ42" s="41">
        <v>3.8615493000000001</v>
      </c>
      <c r="BR42" s="43">
        <v>4.9400333000000005</v>
      </c>
      <c r="BS42" s="15">
        <v>6.55989589</v>
      </c>
      <c r="BT42" s="16">
        <v>6.8634311700000001</v>
      </c>
      <c r="BU42" s="41">
        <v>1.0763743800000001</v>
      </c>
      <c r="BV42" s="41">
        <v>4.8332338133333339</v>
      </c>
      <c r="BY42" s="10">
        <v>21.5</v>
      </c>
      <c r="BZ42" s="15">
        <v>92.867681599999997</v>
      </c>
      <c r="CA42" s="16">
        <v>97.283370000000005</v>
      </c>
      <c r="CB42" s="41">
        <v>98.470436000000007</v>
      </c>
      <c r="CC42" s="16">
        <v>96.207162533333346</v>
      </c>
      <c r="CD42" s="15">
        <v>7.2028971999999998</v>
      </c>
      <c r="CE42" s="16">
        <v>6.9081463899999997</v>
      </c>
      <c r="CF42" s="41">
        <v>9.3201874900000004</v>
      </c>
      <c r="CG42" s="16">
        <v>7.8104103599999997</v>
      </c>
      <c r="CH42" s="15">
        <v>2.3086865799999998</v>
      </c>
      <c r="CI42" s="16">
        <v>3.9193628</v>
      </c>
      <c r="CJ42" s="41">
        <v>9.3201874900000004</v>
      </c>
      <c r="CK42" s="43">
        <v>5.1827456233333331</v>
      </c>
      <c r="CL42" s="15">
        <v>2.9336991100000001</v>
      </c>
      <c r="CM42" s="16">
        <v>3.78958847</v>
      </c>
      <c r="CN42" s="41">
        <v>9.9888838700000004</v>
      </c>
      <c r="CO42" s="41">
        <v>5.5707238166666668</v>
      </c>
    </row>
    <row r="43" spans="1:93" x14ac:dyDescent="0.2">
      <c r="A43" s="10">
        <v>22</v>
      </c>
      <c r="B43" s="15">
        <v>99.255052199999994</v>
      </c>
      <c r="C43" s="16">
        <v>93.522504900000001</v>
      </c>
      <c r="D43" s="41">
        <v>97.089239199999994</v>
      </c>
      <c r="E43" s="16">
        <v>96.622265433333325</v>
      </c>
      <c r="F43" s="15">
        <v>28.738438800000001</v>
      </c>
      <c r="G43" s="16">
        <v>30.497589600000001</v>
      </c>
      <c r="H43" s="41">
        <v>47.704070600000001</v>
      </c>
      <c r="I43" s="16">
        <v>35.64669966666667</v>
      </c>
      <c r="J43" s="15">
        <v>5.5578906999999997</v>
      </c>
      <c r="K43" s="16">
        <v>5.4394469900000004</v>
      </c>
      <c r="L43" s="41">
        <v>4.4718611800000003</v>
      </c>
      <c r="M43" s="43">
        <v>5.1563996233333329</v>
      </c>
      <c r="N43" s="15">
        <v>5.95425396</v>
      </c>
      <c r="O43" s="16">
        <v>6.16633327</v>
      </c>
      <c r="P43" s="41">
        <v>1.2521269100000001</v>
      </c>
      <c r="Q43" s="41">
        <v>4.4575713800000001</v>
      </c>
      <c r="T43" s="10">
        <v>22</v>
      </c>
      <c r="U43" s="15">
        <v>98.303707000000003</v>
      </c>
      <c r="V43" s="16">
        <v>98.665727500000003</v>
      </c>
      <c r="W43" s="41">
        <v>95.472830200000004</v>
      </c>
      <c r="X43" s="16">
        <v>97.480754900000008</v>
      </c>
      <c r="Y43" s="15">
        <v>18.498231799999999</v>
      </c>
      <c r="Z43" s="16">
        <v>19.186357300000001</v>
      </c>
      <c r="AA43" s="41">
        <v>24.501938800000001</v>
      </c>
      <c r="AB43" s="16">
        <v>20.728842633333333</v>
      </c>
      <c r="AC43" s="15">
        <v>5.5578906999999997</v>
      </c>
      <c r="AD43" s="16">
        <v>5.4394469900000004</v>
      </c>
      <c r="AE43" s="41">
        <v>4.4718611800000003</v>
      </c>
      <c r="AF43" s="43">
        <v>5.1563996233333329</v>
      </c>
      <c r="AG43" s="15">
        <v>5.95425396</v>
      </c>
      <c r="AH43" s="16">
        <v>6.16633327</v>
      </c>
      <c r="AI43" s="41">
        <v>1.2521269100000001</v>
      </c>
      <c r="AJ43" s="41">
        <v>4.4575713800000001</v>
      </c>
      <c r="AM43" s="10">
        <v>22</v>
      </c>
      <c r="AN43" s="15">
        <v>98.639744500000006</v>
      </c>
      <c r="AO43" s="16">
        <v>97.057388700000004</v>
      </c>
      <c r="AP43" s="41">
        <v>94.387021700000005</v>
      </c>
      <c r="AQ43" s="16">
        <v>96.694718299999991</v>
      </c>
      <c r="AR43" s="15">
        <v>32.551814899999997</v>
      </c>
      <c r="AS43" s="16">
        <v>27.105790800000001</v>
      </c>
      <c r="AT43" s="41">
        <v>39.247635799999998</v>
      </c>
      <c r="AU43" s="16">
        <v>32.968413833333329</v>
      </c>
      <c r="AV43" s="15">
        <v>5.5578906999999997</v>
      </c>
      <c r="AW43" s="16">
        <v>5.4394469900000004</v>
      </c>
      <c r="AX43" s="41">
        <v>4.4718611800000003</v>
      </c>
      <c r="AY43" s="43">
        <v>5.1563996233333329</v>
      </c>
      <c r="AZ43" s="15">
        <v>5.95425396</v>
      </c>
      <c r="BA43" s="16">
        <v>6.16633327</v>
      </c>
      <c r="BB43" s="41">
        <v>1.2521269100000001</v>
      </c>
      <c r="BC43" s="41">
        <v>4.4575713800000001</v>
      </c>
      <c r="BF43" s="10">
        <v>22</v>
      </c>
      <c r="BG43" s="15">
        <v>98.152809000000005</v>
      </c>
      <c r="BH43" s="16">
        <v>95.982137499999993</v>
      </c>
      <c r="BI43" s="41">
        <v>92.196460099999996</v>
      </c>
      <c r="BJ43" s="16">
        <v>95.443802200000007</v>
      </c>
      <c r="BK43" s="15">
        <v>11.47911</v>
      </c>
      <c r="BL43" s="16">
        <v>16.9221611</v>
      </c>
      <c r="BM43" s="41">
        <v>16.146664099999999</v>
      </c>
      <c r="BN43" s="16">
        <v>14.849311733333332</v>
      </c>
      <c r="BO43" s="15">
        <v>5.5578906999999997</v>
      </c>
      <c r="BP43" s="16">
        <v>5.4394469900000004</v>
      </c>
      <c r="BQ43" s="41">
        <v>4.4718611800000003</v>
      </c>
      <c r="BR43" s="43">
        <v>5.1563996233333329</v>
      </c>
      <c r="BS43" s="15">
        <v>5.95425396</v>
      </c>
      <c r="BT43" s="16">
        <v>6.16633327</v>
      </c>
      <c r="BU43" s="41">
        <v>1.2521269100000001</v>
      </c>
      <c r="BV43" s="41">
        <v>4.4575713800000001</v>
      </c>
      <c r="BY43" s="10">
        <v>22</v>
      </c>
      <c r="BZ43" s="15">
        <v>100</v>
      </c>
      <c r="CA43" s="16">
        <v>98.103600099999994</v>
      </c>
      <c r="CB43" s="41">
        <v>98.171642199999994</v>
      </c>
      <c r="CC43" s="16">
        <v>98.758414099999996</v>
      </c>
      <c r="CD43" s="15">
        <v>8.1393204400000005</v>
      </c>
      <c r="CE43" s="16">
        <v>7.51733955</v>
      </c>
      <c r="CF43" s="41">
        <v>10.7864378</v>
      </c>
      <c r="CG43" s="16">
        <v>8.814365930000001</v>
      </c>
      <c r="CH43" s="15">
        <v>2.82866895</v>
      </c>
      <c r="CI43" s="16">
        <v>3.3659485400000002</v>
      </c>
      <c r="CJ43" s="41">
        <v>10.7864378</v>
      </c>
      <c r="CK43" s="43">
        <v>5.6603517633333338</v>
      </c>
      <c r="CL43" s="15">
        <v>2.6062978600000002</v>
      </c>
      <c r="CM43" s="16">
        <v>4.4412259699999996</v>
      </c>
      <c r="CN43" s="41">
        <v>9.5923280000000002</v>
      </c>
      <c r="CO43" s="41">
        <v>5.5466172766666659</v>
      </c>
    </row>
    <row r="44" spans="1:93" x14ac:dyDescent="0.2">
      <c r="A44" s="10">
        <v>22.5</v>
      </c>
      <c r="B44" s="15">
        <v>99.287256799999994</v>
      </c>
      <c r="C44" s="16">
        <v>96.081487699999997</v>
      </c>
      <c r="D44" s="41">
        <v>95.158706899999999</v>
      </c>
      <c r="E44" s="16">
        <v>96.842483800000011</v>
      </c>
      <c r="F44" s="15">
        <v>29.747972300000001</v>
      </c>
      <c r="G44" s="16">
        <v>30.327094299999999</v>
      </c>
      <c r="H44" s="41">
        <v>50.851782399999998</v>
      </c>
      <c r="I44" s="16">
        <v>36.975616333333335</v>
      </c>
      <c r="J44" s="15">
        <v>6.3975902299999996</v>
      </c>
      <c r="K44" s="16">
        <v>5.6149614300000001</v>
      </c>
      <c r="L44" s="41">
        <v>4.7120954800000003</v>
      </c>
      <c r="M44" s="43">
        <v>5.5748823800000009</v>
      </c>
      <c r="N44" s="15">
        <v>5.15725064</v>
      </c>
      <c r="O44" s="16">
        <v>6.2906267500000004</v>
      </c>
      <c r="P44" s="41">
        <v>1.3976552499999999</v>
      </c>
      <c r="Q44" s="41">
        <v>4.2818442133333336</v>
      </c>
      <c r="T44" s="10">
        <v>22.5</v>
      </c>
      <c r="U44" s="15">
        <v>98.790368900000004</v>
      </c>
      <c r="V44" s="16">
        <v>97.829149599999994</v>
      </c>
      <c r="W44" s="41">
        <v>95.934465900000006</v>
      </c>
      <c r="X44" s="16">
        <v>97.517994799999997</v>
      </c>
      <c r="Y44" s="15">
        <v>21.651647400000002</v>
      </c>
      <c r="Z44" s="16">
        <v>20.902222200000001</v>
      </c>
      <c r="AA44" s="41">
        <v>23.294908800000002</v>
      </c>
      <c r="AB44" s="16">
        <v>21.949592800000001</v>
      </c>
      <c r="AC44" s="15">
        <v>6.3975902299999996</v>
      </c>
      <c r="AD44" s="16">
        <v>5.6149614300000001</v>
      </c>
      <c r="AE44" s="41">
        <v>4.7120954800000003</v>
      </c>
      <c r="AF44" s="43">
        <v>5.5748823800000009</v>
      </c>
      <c r="AG44" s="15">
        <v>5.15725064</v>
      </c>
      <c r="AH44" s="16">
        <v>6.2906267500000004</v>
      </c>
      <c r="AI44" s="41">
        <v>1.3976552499999999</v>
      </c>
      <c r="AJ44" s="41">
        <v>4.2818442133333336</v>
      </c>
      <c r="AM44" s="10">
        <v>22.5</v>
      </c>
      <c r="AN44" s="15">
        <v>99.802501599999999</v>
      </c>
      <c r="AO44" s="16">
        <v>95.377860600000005</v>
      </c>
      <c r="AP44" s="41">
        <v>95.354205500000006</v>
      </c>
      <c r="AQ44" s="16">
        <v>96.844855900000013</v>
      </c>
      <c r="AR44" s="15">
        <v>34.9587</v>
      </c>
      <c r="AS44" s="16">
        <v>31.035330099999999</v>
      </c>
      <c r="AT44" s="41">
        <v>38.482045100000001</v>
      </c>
      <c r="AU44" s="16">
        <v>34.825358399999999</v>
      </c>
      <c r="AV44" s="15">
        <v>6.3975902299999996</v>
      </c>
      <c r="AW44" s="16">
        <v>5.6149614300000001</v>
      </c>
      <c r="AX44" s="41">
        <v>4.7120954800000003</v>
      </c>
      <c r="AY44" s="43">
        <v>5.5748823800000009</v>
      </c>
      <c r="AZ44" s="15">
        <v>5.15725064</v>
      </c>
      <c r="BA44" s="16">
        <v>6.2906267500000004</v>
      </c>
      <c r="BB44" s="41">
        <v>1.3976552499999999</v>
      </c>
      <c r="BC44" s="41">
        <v>4.2818442133333336</v>
      </c>
      <c r="BF44" s="10">
        <v>22.5</v>
      </c>
      <c r="BG44" s="15">
        <v>98.091233299999999</v>
      </c>
      <c r="BH44" s="16">
        <v>95.421552500000004</v>
      </c>
      <c r="BI44" s="41">
        <v>94.006491600000004</v>
      </c>
      <c r="BJ44" s="16">
        <v>95.839759133333345</v>
      </c>
      <c r="BK44" s="15">
        <v>12.9499279</v>
      </c>
      <c r="BL44" s="16">
        <v>18.480953700000001</v>
      </c>
      <c r="BM44" s="41">
        <v>18.113699199999999</v>
      </c>
      <c r="BN44" s="16">
        <v>16.514860266666666</v>
      </c>
      <c r="BO44" s="15">
        <v>6.3975902299999996</v>
      </c>
      <c r="BP44" s="16">
        <v>5.6149614300000001</v>
      </c>
      <c r="BQ44" s="41">
        <v>4.7120954800000003</v>
      </c>
      <c r="BR44" s="43">
        <v>5.5748823800000009</v>
      </c>
      <c r="BS44" s="15">
        <v>5.15725064</v>
      </c>
      <c r="BT44" s="16">
        <v>6.2906267500000004</v>
      </c>
      <c r="BU44" s="41">
        <v>1.3976552499999999</v>
      </c>
      <c r="BV44" s="41">
        <v>4.2818442133333336</v>
      </c>
      <c r="BY44" s="10">
        <v>22.5</v>
      </c>
      <c r="BZ44" s="15">
        <v>92.070217400000004</v>
      </c>
      <c r="CA44" s="16">
        <v>98.3593403</v>
      </c>
      <c r="CB44" s="41">
        <v>98.518299499999998</v>
      </c>
      <c r="CC44" s="16">
        <v>96.3159524</v>
      </c>
      <c r="CD44" s="15">
        <v>9.3230544999999996</v>
      </c>
      <c r="CE44" s="16">
        <v>7.8255117500000004</v>
      </c>
      <c r="CF44" s="41">
        <v>11.821104999999999</v>
      </c>
      <c r="CG44" s="16">
        <v>9.6565570833333343</v>
      </c>
      <c r="CH44" s="15">
        <v>2.6711713100000001</v>
      </c>
      <c r="CI44" s="16">
        <v>3.5780212300000001</v>
      </c>
      <c r="CJ44" s="41">
        <v>10.321104999999999</v>
      </c>
      <c r="CK44" s="43">
        <v>5.5234325133333328</v>
      </c>
      <c r="CL44" s="15">
        <v>3.1800959</v>
      </c>
      <c r="CM44" s="16">
        <v>4.5269079100000003</v>
      </c>
      <c r="CN44" s="41">
        <v>9.6475375999999997</v>
      </c>
      <c r="CO44" s="41">
        <v>5.7848471366666665</v>
      </c>
    </row>
    <row r="45" spans="1:93" x14ac:dyDescent="0.2">
      <c r="A45" s="10">
        <v>23</v>
      </c>
      <c r="B45" s="15">
        <v>97.650425600000005</v>
      </c>
      <c r="C45" s="16">
        <v>98.312816900000001</v>
      </c>
      <c r="D45" s="41">
        <v>95.530341199999995</v>
      </c>
      <c r="E45" s="16">
        <v>97.164527899999996</v>
      </c>
      <c r="F45" s="15">
        <v>27.528169500000001</v>
      </c>
      <c r="G45" s="16">
        <v>31.630593300000001</v>
      </c>
      <c r="H45" s="41">
        <v>50.577428699999999</v>
      </c>
      <c r="I45" s="16">
        <v>36.578730499999999</v>
      </c>
      <c r="J45" s="15">
        <v>6.14958194</v>
      </c>
      <c r="K45" s="16">
        <v>5.5336188699999997</v>
      </c>
      <c r="L45" s="41">
        <v>5.4950215199999999</v>
      </c>
      <c r="M45" s="43">
        <v>5.726074109999999</v>
      </c>
      <c r="N45" s="15">
        <v>6.6837503700000003</v>
      </c>
      <c r="O45" s="16">
        <v>6.4152426199999999</v>
      </c>
      <c r="P45" s="41">
        <v>1.7834511500000001</v>
      </c>
      <c r="Q45" s="41">
        <v>4.9608147133333329</v>
      </c>
      <c r="T45" s="10">
        <v>23</v>
      </c>
      <c r="U45" s="15">
        <v>96.974942799999994</v>
      </c>
      <c r="V45" s="16">
        <v>97.550461100000007</v>
      </c>
      <c r="W45" s="41">
        <v>97.069163799999998</v>
      </c>
      <c r="X45" s="16">
        <v>97.198189233333338</v>
      </c>
      <c r="Y45" s="15">
        <v>22.440598600000001</v>
      </c>
      <c r="Z45" s="16">
        <v>22.048365499999999</v>
      </c>
      <c r="AA45" s="41">
        <v>28.093102500000001</v>
      </c>
      <c r="AB45" s="16">
        <v>24.194022200000003</v>
      </c>
      <c r="AC45" s="15">
        <v>6.14958194</v>
      </c>
      <c r="AD45" s="16">
        <v>5.5336188699999997</v>
      </c>
      <c r="AE45" s="41">
        <v>5.4950215199999999</v>
      </c>
      <c r="AF45" s="43">
        <v>5.726074109999999</v>
      </c>
      <c r="AG45" s="15">
        <v>6.6837503700000003</v>
      </c>
      <c r="AH45" s="16">
        <v>6.4152426199999999</v>
      </c>
      <c r="AI45" s="41">
        <v>1.7834511500000001</v>
      </c>
      <c r="AJ45" s="41">
        <v>4.9608147133333329</v>
      </c>
      <c r="AM45" s="10">
        <v>23</v>
      </c>
      <c r="AN45" s="15">
        <v>98.114854500000007</v>
      </c>
      <c r="AO45" s="16">
        <v>94.339488099999997</v>
      </c>
      <c r="AP45" s="41">
        <v>97.0242559</v>
      </c>
      <c r="AQ45" s="16">
        <v>96.492866166666673</v>
      </c>
      <c r="AR45" s="15">
        <v>39.1869722</v>
      </c>
      <c r="AS45" s="16">
        <v>41.5702493</v>
      </c>
      <c r="AT45" s="41">
        <v>38.122242999999997</v>
      </c>
      <c r="AU45" s="16">
        <v>39.626488166666668</v>
      </c>
      <c r="AV45" s="15">
        <v>6.14958194</v>
      </c>
      <c r="AW45" s="16">
        <v>5.5336188699999997</v>
      </c>
      <c r="AX45" s="41">
        <v>5.4950215199999999</v>
      </c>
      <c r="AY45" s="43">
        <v>5.726074109999999</v>
      </c>
      <c r="AZ45" s="15">
        <v>6.6837503700000003</v>
      </c>
      <c r="BA45" s="16">
        <v>6.4152426199999999</v>
      </c>
      <c r="BB45" s="41">
        <v>1.7834511500000001</v>
      </c>
      <c r="BC45" s="41">
        <v>4.9608147133333329</v>
      </c>
      <c r="BF45" s="10">
        <v>23</v>
      </c>
      <c r="BG45" s="15">
        <v>94.959105199999996</v>
      </c>
      <c r="BH45" s="16">
        <v>95.026999500000002</v>
      </c>
      <c r="BI45" s="41">
        <v>97.962296199999997</v>
      </c>
      <c r="BJ45" s="16">
        <v>95.982800300000008</v>
      </c>
      <c r="BK45" s="15">
        <v>13.2761529</v>
      </c>
      <c r="BL45" s="16">
        <v>21.942318700000001</v>
      </c>
      <c r="BM45" s="41">
        <v>20.090479800000001</v>
      </c>
      <c r="BN45" s="16">
        <v>18.436317133333333</v>
      </c>
      <c r="BO45" s="15">
        <v>6.14958194</v>
      </c>
      <c r="BP45" s="16">
        <v>5.5336188699999997</v>
      </c>
      <c r="BQ45" s="41">
        <v>5.4950215199999999</v>
      </c>
      <c r="BR45" s="43">
        <v>5.726074109999999</v>
      </c>
      <c r="BS45" s="15">
        <v>6.6837503700000003</v>
      </c>
      <c r="BT45" s="16">
        <v>6.4152426199999999</v>
      </c>
      <c r="BU45" s="41">
        <v>1.7834511500000001</v>
      </c>
      <c r="BV45" s="41">
        <v>4.9608147133333329</v>
      </c>
      <c r="BY45" s="10">
        <v>23</v>
      </c>
      <c r="BZ45" s="15">
        <v>96.705981399999999</v>
      </c>
      <c r="CA45" s="16">
        <v>97.5385718</v>
      </c>
      <c r="CB45" s="41">
        <v>97.801557900000006</v>
      </c>
      <c r="CC45" s="16">
        <v>97.348703699999987</v>
      </c>
      <c r="CD45" s="15">
        <v>9.9578533</v>
      </c>
      <c r="CE45" s="16">
        <v>8.3502402999999994</v>
      </c>
      <c r="CF45" s="41">
        <v>13.6687183</v>
      </c>
      <c r="CG45" s="16">
        <v>10.6589373</v>
      </c>
      <c r="CH45" s="15">
        <v>2.8055119999999998</v>
      </c>
      <c r="CI45" s="16">
        <v>3.28762774</v>
      </c>
      <c r="CJ45" s="41">
        <v>9.6687183000000001</v>
      </c>
      <c r="CK45" s="43">
        <v>5.2539526800000003</v>
      </c>
      <c r="CL45" s="15">
        <v>3.4433603800000001</v>
      </c>
      <c r="CM45" s="16">
        <v>4.9664541800000004</v>
      </c>
      <c r="CN45" s="41">
        <v>9.3641690999999998</v>
      </c>
      <c r="CO45" s="41">
        <v>5.92466122</v>
      </c>
    </row>
    <row r="46" spans="1:93" x14ac:dyDescent="0.2">
      <c r="A46" s="10">
        <v>23.5</v>
      </c>
      <c r="B46" s="15">
        <v>97.945175199999994</v>
      </c>
      <c r="C46" s="16">
        <v>97.488251199999993</v>
      </c>
      <c r="D46" s="41">
        <v>97.451048999999998</v>
      </c>
      <c r="E46" s="16">
        <v>97.628158466666662</v>
      </c>
      <c r="F46" s="15">
        <v>32.258419500000002</v>
      </c>
      <c r="G46" s="16">
        <v>33.952432100000003</v>
      </c>
      <c r="H46" s="41">
        <v>53.333763699999999</v>
      </c>
      <c r="I46" s="16">
        <v>39.848205100000001</v>
      </c>
      <c r="J46" s="15">
        <v>6.64313413</v>
      </c>
      <c r="K46" s="16">
        <v>6.1181236200000004</v>
      </c>
      <c r="L46" s="41">
        <v>5.8962711800000003</v>
      </c>
      <c r="M46" s="43">
        <v>6.2191763100000008</v>
      </c>
      <c r="N46" s="15">
        <v>7.9083498900000002</v>
      </c>
      <c r="O46" s="16">
        <v>6.3114687600000003</v>
      </c>
      <c r="P46" s="41">
        <v>1.93605019</v>
      </c>
      <c r="Q46" s="41">
        <v>5.3852896133333337</v>
      </c>
      <c r="T46" s="10">
        <v>23.5</v>
      </c>
      <c r="U46" s="15">
        <v>96.222136300000003</v>
      </c>
      <c r="V46" s="16">
        <v>97.451331999999994</v>
      </c>
      <c r="W46" s="41">
        <v>95.122524499999997</v>
      </c>
      <c r="X46" s="16">
        <v>96.265330933333345</v>
      </c>
      <c r="Y46" s="15">
        <v>26.328919599999999</v>
      </c>
      <c r="Z46" s="16">
        <v>24.582052900000001</v>
      </c>
      <c r="AA46" s="41">
        <v>28.4205361</v>
      </c>
      <c r="AB46" s="16">
        <v>26.443836200000003</v>
      </c>
      <c r="AC46" s="15">
        <v>6.64313413</v>
      </c>
      <c r="AD46" s="16">
        <v>6.1181236200000004</v>
      </c>
      <c r="AE46" s="41">
        <v>5.8962711800000003</v>
      </c>
      <c r="AF46" s="43">
        <v>6.2191763100000008</v>
      </c>
      <c r="AG46" s="15">
        <v>7.9083498900000002</v>
      </c>
      <c r="AH46" s="16">
        <v>6.3114687600000003</v>
      </c>
      <c r="AI46" s="41">
        <v>1.93605019</v>
      </c>
      <c r="AJ46" s="41">
        <v>5.3852896133333337</v>
      </c>
      <c r="AM46" s="10">
        <v>23.5</v>
      </c>
      <c r="AN46" s="15">
        <v>98.312800899999999</v>
      </c>
      <c r="AO46" s="16">
        <v>95.920320399999994</v>
      </c>
      <c r="AP46" s="41">
        <v>96.827390800000003</v>
      </c>
      <c r="AQ46" s="16">
        <v>97.020170699999994</v>
      </c>
      <c r="AR46" s="15">
        <v>40.782170499999999</v>
      </c>
      <c r="AS46" s="16">
        <v>49.842980599999997</v>
      </c>
      <c r="AT46" s="41">
        <v>44.485781600000003</v>
      </c>
      <c r="AU46" s="16">
        <v>45.036977566666671</v>
      </c>
      <c r="AV46" s="15">
        <v>6.64313413</v>
      </c>
      <c r="AW46" s="16">
        <v>6.1181236200000004</v>
      </c>
      <c r="AX46" s="41">
        <v>5.8962711800000003</v>
      </c>
      <c r="AY46" s="43">
        <v>6.2191763100000008</v>
      </c>
      <c r="AZ46" s="15">
        <v>7.9083498900000002</v>
      </c>
      <c r="BA46" s="16">
        <v>6.3114687600000003</v>
      </c>
      <c r="BB46" s="41">
        <v>1.93605019</v>
      </c>
      <c r="BC46" s="41">
        <v>5.3852896133333337</v>
      </c>
      <c r="BF46" s="10">
        <v>23.5</v>
      </c>
      <c r="BG46" s="15">
        <v>97.753635599999996</v>
      </c>
      <c r="BH46" s="16">
        <v>94.627899999999997</v>
      </c>
      <c r="BI46" s="41">
        <v>98.3151017</v>
      </c>
      <c r="BJ46" s="16">
        <v>96.898879100000002</v>
      </c>
      <c r="BK46" s="15">
        <v>17.101569900000001</v>
      </c>
      <c r="BL46" s="16">
        <v>23.679148399999999</v>
      </c>
      <c r="BM46" s="41">
        <v>22.354322199999999</v>
      </c>
      <c r="BN46" s="16">
        <v>21.0450135</v>
      </c>
      <c r="BO46" s="15">
        <v>6.64313413</v>
      </c>
      <c r="BP46" s="16">
        <v>6.1181236200000004</v>
      </c>
      <c r="BQ46" s="41">
        <v>5.8962711800000003</v>
      </c>
      <c r="BR46" s="43">
        <v>6.2191763100000008</v>
      </c>
      <c r="BS46" s="15">
        <v>7.9083498900000002</v>
      </c>
      <c r="BT46" s="16">
        <v>6.3114687600000003</v>
      </c>
      <c r="BU46" s="41">
        <v>1.93605019</v>
      </c>
      <c r="BV46" s="41">
        <v>5.3852896133333337</v>
      </c>
      <c r="BY46" s="10">
        <v>23.5</v>
      </c>
      <c r="BZ46" s="15">
        <v>91.503493199999994</v>
      </c>
      <c r="CA46" s="16">
        <v>97.282971099999997</v>
      </c>
      <c r="CB46" s="41">
        <v>97.168375299999994</v>
      </c>
      <c r="CC46" s="16">
        <v>95.318279866666657</v>
      </c>
      <c r="CD46" s="15">
        <v>9.7465521000000006</v>
      </c>
      <c r="CE46" s="16">
        <v>8.1602195999999996</v>
      </c>
      <c r="CF46" s="41">
        <v>15.2140565</v>
      </c>
      <c r="CG46" s="16">
        <v>11.040276066666665</v>
      </c>
      <c r="CH46" s="15">
        <v>2.43955119</v>
      </c>
      <c r="CI46" s="16">
        <v>3.6621963200000001</v>
      </c>
      <c r="CJ46" s="41">
        <v>9.2140565500000005</v>
      </c>
      <c r="CK46" s="43">
        <v>5.1052680200000005</v>
      </c>
      <c r="CL46" s="15">
        <v>3.8140751399999999</v>
      </c>
      <c r="CM46" s="16">
        <v>5.1473453999999998</v>
      </c>
      <c r="CN46" s="41">
        <v>9.7282308000000004</v>
      </c>
      <c r="CO46" s="41">
        <v>6.2298837799999989</v>
      </c>
    </row>
    <row r="47" spans="1:93" ht="17" thickBot="1" x14ac:dyDescent="0.25">
      <c r="A47" s="17">
        <v>24</v>
      </c>
      <c r="B47" s="18">
        <v>97.807025499999995</v>
      </c>
      <c r="C47" s="19">
        <v>95.746094999999997</v>
      </c>
      <c r="D47" s="49">
        <v>98.983658399999996</v>
      </c>
      <c r="E47" s="19">
        <v>97.512259633333315</v>
      </c>
      <c r="F47" s="18">
        <v>33.5649145</v>
      </c>
      <c r="G47" s="19">
        <v>34.6369428</v>
      </c>
      <c r="H47" s="49">
        <v>52.399747400000003</v>
      </c>
      <c r="I47" s="19">
        <v>40.200534900000001</v>
      </c>
      <c r="J47" s="18">
        <v>5.5860238899999999</v>
      </c>
      <c r="K47" s="19">
        <v>5.9357060700000002</v>
      </c>
      <c r="L47" s="49">
        <v>6.5559186699999996</v>
      </c>
      <c r="M47" s="68">
        <v>6.0258828766666666</v>
      </c>
      <c r="N47" s="18">
        <v>7.9388373899999998</v>
      </c>
      <c r="O47" s="19">
        <v>6.2384174200000002</v>
      </c>
      <c r="P47" s="49">
        <v>2.4300795499999999</v>
      </c>
      <c r="Q47" s="49">
        <v>5.5357781199999998</v>
      </c>
      <c r="T47" s="17">
        <v>24</v>
      </c>
      <c r="U47" s="18">
        <v>95.847844600000002</v>
      </c>
      <c r="V47" s="19">
        <v>97.479764299999999</v>
      </c>
      <c r="W47" s="49">
        <v>96.441552900000005</v>
      </c>
      <c r="X47" s="19">
        <v>96.589720600000007</v>
      </c>
      <c r="Y47" s="18">
        <v>28.835704700000001</v>
      </c>
      <c r="Z47" s="19">
        <v>30.939410800000001</v>
      </c>
      <c r="AA47" s="49">
        <v>27.721995700000001</v>
      </c>
      <c r="AB47" s="19">
        <v>29.165703733333334</v>
      </c>
      <c r="AC47" s="18">
        <v>5.5860238899999999</v>
      </c>
      <c r="AD47" s="19">
        <v>5.9357060700000002</v>
      </c>
      <c r="AE47" s="49">
        <v>6.5559186699999996</v>
      </c>
      <c r="AF47" s="68">
        <v>6.0258828766666666</v>
      </c>
      <c r="AG47" s="18">
        <v>7.9388373899999998</v>
      </c>
      <c r="AH47" s="19">
        <v>6.2384174200000002</v>
      </c>
      <c r="AI47" s="49">
        <v>2.4300795499999999</v>
      </c>
      <c r="AJ47" s="49">
        <v>5.5357781199999998</v>
      </c>
      <c r="AM47" s="17">
        <v>24</v>
      </c>
      <c r="AN47" s="18">
        <v>98.018773699999997</v>
      </c>
      <c r="AO47" s="19">
        <v>95.860382299999998</v>
      </c>
      <c r="AP47" s="49">
        <v>95.446700899999996</v>
      </c>
      <c r="AQ47" s="19">
        <v>96.441952299999983</v>
      </c>
      <c r="AR47" s="18">
        <v>44.110182600000002</v>
      </c>
      <c r="AS47" s="19">
        <v>58.611542800000002</v>
      </c>
      <c r="AT47" s="49">
        <v>45.038176499999999</v>
      </c>
      <c r="AU47" s="19">
        <v>49.253300633333332</v>
      </c>
      <c r="AV47" s="18">
        <v>5.5860238899999999</v>
      </c>
      <c r="AW47" s="19">
        <v>5.9357060700000002</v>
      </c>
      <c r="AX47" s="49">
        <v>6.5559186699999996</v>
      </c>
      <c r="AY47" s="68">
        <v>6.0258828766666666</v>
      </c>
      <c r="AZ47" s="18">
        <v>7.9388373899999998</v>
      </c>
      <c r="BA47" s="19">
        <v>6.2384174200000002</v>
      </c>
      <c r="BB47" s="49">
        <v>2.4300795499999999</v>
      </c>
      <c r="BC47" s="49">
        <v>5.5357781199999998</v>
      </c>
      <c r="BF47" s="17">
        <v>24</v>
      </c>
      <c r="BG47" s="18">
        <v>97.213463399999995</v>
      </c>
      <c r="BH47" s="19">
        <v>95.3602068</v>
      </c>
      <c r="BI47" s="49">
        <v>97.556535600000004</v>
      </c>
      <c r="BJ47" s="19">
        <v>96.7100686</v>
      </c>
      <c r="BK47" s="18">
        <v>18.794906099999999</v>
      </c>
      <c r="BL47" s="19">
        <v>26.199449300000001</v>
      </c>
      <c r="BM47" s="49">
        <v>25.9782051</v>
      </c>
      <c r="BN47" s="19">
        <v>23.657520166666668</v>
      </c>
      <c r="BO47" s="18">
        <v>5.5860238899999999</v>
      </c>
      <c r="BP47" s="19">
        <v>5.9357060700000002</v>
      </c>
      <c r="BQ47" s="49">
        <v>6.5559186699999996</v>
      </c>
      <c r="BR47" s="68">
        <v>6.0258828766666666</v>
      </c>
      <c r="BS47" s="18">
        <v>7.9388373899999998</v>
      </c>
      <c r="BT47" s="19">
        <v>6.2384174200000002</v>
      </c>
      <c r="BU47" s="49">
        <v>2.4300795499999999</v>
      </c>
      <c r="BV47" s="49">
        <v>5.5357781199999998</v>
      </c>
      <c r="BY47" s="17">
        <v>24</v>
      </c>
      <c r="BZ47" s="18">
        <v>95.340736899999996</v>
      </c>
      <c r="CA47" s="19">
        <v>97.830117000000001</v>
      </c>
      <c r="CB47" s="49">
        <v>97.330621699999995</v>
      </c>
      <c r="CC47" s="19">
        <v>96.833825199999993</v>
      </c>
      <c r="CD47" s="18">
        <v>9.3241203000000006</v>
      </c>
      <c r="CE47" s="19">
        <v>8.4833932000000001</v>
      </c>
      <c r="CF47" s="49">
        <v>16.1082596</v>
      </c>
      <c r="CG47" s="19">
        <v>11.305257699999999</v>
      </c>
      <c r="CH47" s="18">
        <v>2.4059660200000001</v>
      </c>
      <c r="CI47" s="19">
        <v>3.52775879</v>
      </c>
      <c r="CJ47" s="49">
        <v>9.1082596000000002</v>
      </c>
      <c r="CK47" s="68">
        <v>5.0139948033333335</v>
      </c>
      <c r="CL47" s="18">
        <v>3.49005732</v>
      </c>
      <c r="CM47" s="19">
        <v>4.6628445300000001</v>
      </c>
      <c r="CN47" s="49">
        <v>9.1821883999999994</v>
      </c>
      <c r="CO47" s="49">
        <v>5.7783634166666671</v>
      </c>
    </row>
  </sheetData>
  <mergeCells count="25">
    <mergeCell ref="CD2:CG2"/>
    <mergeCell ref="CH2:CK2"/>
    <mergeCell ref="CL2:CO2"/>
    <mergeCell ref="AZ2:BC2"/>
    <mergeCell ref="BG2:BJ2"/>
    <mergeCell ref="BK2:BN2"/>
    <mergeCell ref="BO2:BR2"/>
    <mergeCell ref="BS2:BV2"/>
    <mergeCell ref="BZ2:CC2"/>
    <mergeCell ref="Y2:AB2"/>
    <mergeCell ref="AC2:AF2"/>
    <mergeCell ref="AG2:AJ2"/>
    <mergeCell ref="AN2:AQ2"/>
    <mergeCell ref="AR2:AU2"/>
    <mergeCell ref="AV2:AY2"/>
    <mergeCell ref="A1:Q1"/>
    <mergeCell ref="T1:AJ1"/>
    <mergeCell ref="AM1:BC1"/>
    <mergeCell ref="BF1:BV1"/>
    <mergeCell ref="BY1:CO1"/>
    <mergeCell ref="B2:E2"/>
    <mergeCell ref="F2:I2"/>
    <mergeCell ref="J2:M2"/>
    <mergeCell ref="N2:Q2"/>
    <mergeCell ref="U2:X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7CAED-6C51-8541-926A-FDDCA92572C5}">
  <dimension ref="A1:Q20"/>
  <sheetViews>
    <sheetView workbookViewId="0">
      <selection activeCell="S34" sqref="S34"/>
    </sheetView>
  </sheetViews>
  <sheetFormatPr baseColWidth="10" defaultRowHeight="16" x14ac:dyDescent="0.2"/>
  <cols>
    <col min="1" max="1" width="14.1640625" customWidth="1"/>
  </cols>
  <sheetData>
    <row r="1" spans="1:17" ht="17" thickBot="1" x14ac:dyDescent="0.25">
      <c r="A1" s="32" t="s">
        <v>164</v>
      </c>
      <c r="B1" s="32"/>
    </row>
    <row r="2" spans="1:17" ht="17" thickBot="1" x14ac:dyDescent="0.25">
      <c r="B2" s="87" t="s">
        <v>6</v>
      </c>
      <c r="C2" s="88"/>
      <c r="D2" s="88"/>
      <c r="E2" s="88"/>
      <c r="F2" s="88"/>
      <c r="G2" s="88"/>
      <c r="H2" s="89"/>
      <c r="I2" s="155" t="s">
        <v>1</v>
      </c>
      <c r="J2" s="88"/>
      <c r="K2" s="88"/>
      <c r="L2" s="88"/>
      <c r="M2" s="88"/>
      <c r="N2" s="88"/>
      <c r="O2" s="88"/>
      <c r="P2" s="88"/>
      <c r="Q2" s="89"/>
    </row>
    <row r="3" spans="1:17" x14ac:dyDescent="0.2">
      <c r="A3" s="156" t="s">
        <v>165</v>
      </c>
      <c r="B3" s="36">
        <v>386.79</v>
      </c>
      <c r="C3" s="34">
        <v>357.52499999999998</v>
      </c>
      <c r="D3" s="34">
        <v>638.15</v>
      </c>
      <c r="E3" s="34">
        <v>466.79999999999995</v>
      </c>
      <c r="F3" s="34">
        <v>479.15500000000003</v>
      </c>
      <c r="G3" s="34">
        <v>312.7</v>
      </c>
      <c r="H3" s="37">
        <v>412.82</v>
      </c>
      <c r="I3" s="36">
        <v>185.54500000000002</v>
      </c>
      <c r="J3" s="34">
        <v>308.53000000000003</v>
      </c>
      <c r="K3" s="34">
        <v>236.26000000000002</v>
      </c>
      <c r="L3" s="34">
        <v>251.155</v>
      </c>
      <c r="M3" s="34">
        <v>248.35000000000002</v>
      </c>
      <c r="N3" s="34">
        <v>219.27499999999998</v>
      </c>
      <c r="O3" s="34">
        <v>176.94500000000002</v>
      </c>
      <c r="P3" s="34">
        <v>192.85</v>
      </c>
      <c r="Q3" s="37">
        <v>150.21</v>
      </c>
    </row>
    <row r="4" spans="1:17" x14ac:dyDescent="0.2">
      <c r="A4" s="81" t="s">
        <v>166</v>
      </c>
      <c r="B4" s="39">
        <v>250.02500000000001</v>
      </c>
      <c r="C4">
        <v>183.90999999999997</v>
      </c>
      <c r="D4">
        <v>237.48000000000002</v>
      </c>
      <c r="E4">
        <v>342.20500000000004</v>
      </c>
      <c r="F4">
        <v>247.90500000000003</v>
      </c>
      <c r="G4">
        <v>244.91499999999999</v>
      </c>
      <c r="H4" s="40">
        <v>216.14999999999998</v>
      </c>
      <c r="I4" s="39">
        <v>127.74</v>
      </c>
      <c r="J4">
        <v>128.07</v>
      </c>
      <c r="K4">
        <v>118.64000000000001</v>
      </c>
      <c r="L4">
        <v>128.94999999999999</v>
      </c>
      <c r="M4">
        <v>139.19</v>
      </c>
      <c r="N4">
        <v>143.33500000000001</v>
      </c>
      <c r="O4">
        <v>149.59</v>
      </c>
      <c r="P4">
        <v>104.49</v>
      </c>
      <c r="Q4" s="40">
        <v>90.53</v>
      </c>
    </row>
    <row r="5" spans="1:17" x14ac:dyDescent="0.2">
      <c r="A5" s="81" t="s">
        <v>167</v>
      </c>
      <c r="B5" s="39">
        <v>50.26</v>
      </c>
      <c r="C5">
        <v>48.587499999999999</v>
      </c>
      <c r="D5">
        <v>43.833500000000001</v>
      </c>
      <c r="E5">
        <v>96.545000000000002</v>
      </c>
      <c r="F5">
        <v>89.920000000000016</v>
      </c>
      <c r="G5">
        <v>10.564499999999999</v>
      </c>
      <c r="H5" s="40">
        <v>29.55</v>
      </c>
      <c r="I5" s="39">
        <v>14.440999999999999</v>
      </c>
      <c r="J5">
        <v>26.964000000000002</v>
      </c>
      <c r="K5">
        <v>5.6859999999999999</v>
      </c>
      <c r="L5">
        <v>32.413499999999999</v>
      </c>
      <c r="M5">
        <v>9.8345000000000002</v>
      </c>
      <c r="N5">
        <v>2.1512500000000001</v>
      </c>
      <c r="O5">
        <v>5.5325000000000006</v>
      </c>
      <c r="P5">
        <v>15.577500000000001</v>
      </c>
      <c r="Q5" s="40">
        <v>2.1006</v>
      </c>
    </row>
    <row r="6" spans="1:17" x14ac:dyDescent="0.2">
      <c r="A6" s="81" t="s">
        <v>168</v>
      </c>
      <c r="B6" s="39">
        <v>58.494999999999997</v>
      </c>
      <c r="C6">
        <v>96.539999999999992</v>
      </c>
      <c r="D6">
        <v>112.5</v>
      </c>
      <c r="E6">
        <v>204.69</v>
      </c>
      <c r="F6">
        <v>114.13</v>
      </c>
      <c r="G6">
        <v>59.774999999999999</v>
      </c>
      <c r="H6" s="40">
        <v>100.1</v>
      </c>
      <c r="I6" s="39">
        <v>69.05</v>
      </c>
      <c r="J6">
        <v>74.66</v>
      </c>
      <c r="K6">
        <v>75.27</v>
      </c>
      <c r="L6">
        <v>81.850000000000009</v>
      </c>
      <c r="M6">
        <v>56.524999999999999</v>
      </c>
      <c r="N6">
        <v>108.19499999999999</v>
      </c>
      <c r="O6">
        <v>79.634999999999991</v>
      </c>
      <c r="P6">
        <v>47.932499999999997</v>
      </c>
      <c r="Q6" s="40">
        <v>53.620000000000005</v>
      </c>
    </row>
    <row r="7" spans="1:17" x14ac:dyDescent="0.2">
      <c r="A7" s="81" t="s">
        <v>169</v>
      </c>
      <c r="B7" s="39">
        <v>402.28</v>
      </c>
      <c r="C7">
        <v>443.64</v>
      </c>
      <c r="D7">
        <v>393.22</v>
      </c>
      <c r="E7">
        <v>286.404</v>
      </c>
      <c r="F7">
        <v>279.72199999999998</v>
      </c>
      <c r="G7">
        <v>619.54</v>
      </c>
      <c r="H7" s="40">
        <v>382.16</v>
      </c>
      <c r="I7" s="39">
        <v>267.38</v>
      </c>
      <c r="J7">
        <v>343.62</v>
      </c>
      <c r="K7">
        <v>426.8</v>
      </c>
      <c r="L7">
        <v>465.88</v>
      </c>
      <c r="M7">
        <v>438.44</v>
      </c>
      <c r="N7">
        <v>529.34</v>
      </c>
      <c r="O7">
        <v>397.12</v>
      </c>
      <c r="P7">
        <v>489.34</v>
      </c>
      <c r="Q7" s="40">
        <v>357.34</v>
      </c>
    </row>
    <row r="8" spans="1:17" x14ac:dyDescent="0.2">
      <c r="A8" s="81" t="s">
        <v>170</v>
      </c>
      <c r="B8" s="39">
        <v>214.405</v>
      </c>
      <c r="C8">
        <v>207.17500000000001</v>
      </c>
      <c r="D8">
        <v>213.30500000000001</v>
      </c>
      <c r="E8">
        <v>402.9</v>
      </c>
      <c r="F8">
        <v>355.14499999999998</v>
      </c>
      <c r="G8">
        <v>308.97500000000002</v>
      </c>
      <c r="H8" s="40">
        <v>494.85</v>
      </c>
      <c r="I8" s="39">
        <v>142.98500000000001</v>
      </c>
      <c r="J8">
        <v>257.67</v>
      </c>
      <c r="K8">
        <v>284.75</v>
      </c>
      <c r="L8">
        <v>240.6</v>
      </c>
      <c r="M8">
        <v>220.77</v>
      </c>
      <c r="N8">
        <v>113.095</v>
      </c>
      <c r="O8">
        <v>97.685000000000002</v>
      </c>
      <c r="P8">
        <v>95.564999999999998</v>
      </c>
      <c r="Q8" s="40">
        <v>81.649999999999991</v>
      </c>
    </row>
    <row r="9" spans="1:17" x14ac:dyDescent="0.2">
      <c r="A9" s="81" t="s">
        <v>171</v>
      </c>
      <c r="B9" s="39">
        <v>83.314999999999998</v>
      </c>
      <c r="C9">
        <v>57.94</v>
      </c>
      <c r="D9">
        <v>74.09</v>
      </c>
      <c r="E9">
        <v>120.84</v>
      </c>
      <c r="F9">
        <v>63.17</v>
      </c>
      <c r="G9">
        <v>37.772999999999996</v>
      </c>
      <c r="H9" s="40">
        <v>88.405000000000001</v>
      </c>
      <c r="I9" s="39">
        <v>35.945999999999998</v>
      </c>
      <c r="J9">
        <v>53.244999999999997</v>
      </c>
      <c r="K9">
        <v>69.83</v>
      </c>
      <c r="L9">
        <v>80.139999999999986</v>
      </c>
      <c r="M9">
        <v>59.92</v>
      </c>
      <c r="N9">
        <v>61.555</v>
      </c>
      <c r="O9">
        <v>111.58500000000001</v>
      </c>
      <c r="P9">
        <v>99.105000000000004</v>
      </c>
      <c r="Q9" s="40">
        <v>69.574999999999989</v>
      </c>
    </row>
    <row r="10" spans="1:17" x14ac:dyDescent="0.2">
      <c r="A10" s="81" t="s">
        <v>172</v>
      </c>
      <c r="B10" s="39">
        <v>127.98500000000001</v>
      </c>
      <c r="C10">
        <v>111.66</v>
      </c>
      <c r="D10">
        <v>129.61000000000001</v>
      </c>
      <c r="E10">
        <v>239.78000000000003</v>
      </c>
      <c r="F10">
        <v>132.37</v>
      </c>
      <c r="G10">
        <v>131.065</v>
      </c>
      <c r="H10" s="40">
        <v>232.14500000000001</v>
      </c>
      <c r="I10" s="39">
        <v>94.504999999999995</v>
      </c>
      <c r="J10">
        <v>161.80499999999998</v>
      </c>
      <c r="K10">
        <v>262.57499999999999</v>
      </c>
      <c r="L10">
        <v>194.52</v>
      </c>
      <c r="M10">
        <v>136.595</v>
      </c>
      <c r="N10">
        <v>324.565</v>
      </c>
      <c r="O10">
        <v>490.07499999999999</v>
      </c>
      <c r="P10">
        <v>272.88</v>
      </c>
      <c r="Q10" s="40">
        <v>226.74499999999998</v>
      </c>
    </row>
    <row r="11" spans="1:17" x14ac:dyDescent="0.2">
      <c r="A11" s="81" t="s">
        <v>173</v>
      </c>
      <c r="B11" s="39">
        <v>129.77499999999998</v>
      </c>
      <c r="C11">
        <v>113.04500000000002</v>
      </c>
      <c r="D11">
        <v>131.345</v>
      </c>
      <c r="E11">
        <v>241.04500000000002</v>
      </c>
      <c r="F11">
        <v>133.94</v>
      </c>
      <c r="G11">
        <v>134.34</v>
      </c>
      <c r="H11" s="40">
        <v>233.965</v>
      </c>
      <c r="I11" s="39">
        <v>95.794999999999987</v>
      </c>
      <c r="J11">
        <v>163.25500000000002</v>
      </c>
      <c r="K11">
        <v>263.76499999999999</v>
      </c>
      <c r="L11">
        <v>195.96</v>
      </c>
      <c r="M11">
        <v>137.97499999999999</v>
      </c>
      <c r="N11">
        <v>325.67</v>
      </c>
      <c r="O11">
        <v>491.005</v>
      </c>
      <c r="P11">
        <v>273.59000000000003</v>
      </c>
      <c r="Q11" s="40">
        <v>228.32999999999998</v>
      </c>
    </row>
    <row r="12" spans="1:17" x14ac:dyDescent="0.2">
      <c r="A12" s="81" t="s">
        <v>174</v>
      </c>
      <c r="B12" s="39">
        <v>233.42500000000001</v>
      </c>
      <c r="C12">
        <v>171.14499999999998</v>
      </c>
      <c r="D12">
        <v>290.31</v>
      </c>
      <c r="E12">
        <v>274</v>
      </c>
      <c r="F12">
        <v>258.89999999999998</v>
      </c>
      <c r="G12">
        <v>145.68</v>
      </c>
      <c r="H12" s="40">
        <v>169.54</v>
      </c>
      <c r="I12" s="39">
        <v>175.06</v>
      </c>
      <c r="J12">
        <v>151.34</v>
      </c>
      <c r="K12">
        <v>203.52</v>
      </c>
      <c r="L12">
        <v>243.18</v>
      </c>
      <c r="M12">
        <v>206.88</v>
      </c>
      <c r="N12">
        <v>214.595</v>
      </c>
      <c r="O12">
        <v>299.02999999999997</v>
      </c>
      <c r="P12">
        <v>180.02500000000001</v>
      </c>
      <c r="Q12" s="40">
        <v>119.25</v>
      </c>
    </row>
    <row r="13" spans="1:17" x14ac:dyDescent="0.2">
      <c r="A13" s="81" t="s">
        <v>175</v>
      </c>
      <c r="B13" s="39">
        <v>45.801499999999997</v>
      </c>
      <c r="C13">
        <v>49.723499999999994</v>
      </c>
      <c r="D13">
        <v>64.36</v>
      </c>
      <c r="E13">
        <v>89.97</v>
      </c>
      <c r="F13">
        <v>75.844999999999999</v>
      </c>
      <c r="G13">
        <v>32.778500000000001</v>
      </c>
      <c r="H13" s="40">
        <v>60.59</v>
      </c>
      <c r="I13" s="39">
        <v>22.216999999999999</v>
      </c>
      <c r="J13">
        <v>17.840499999999999</v>
      </c>
      <c r="K13">
        <v>14.888999999999999</v>
      </c>
      <c r="L13">
        <v>21.357499999999998</v>
      </c>
      <c r="M13">
        <v>22.1145</v>
      </c>
      <c r="N13">
        <v>19.567</v>
      </c>
      <c r="O13">
        <v>22.132999999999999</v>
      </c>
      <c r="P13">
        <v>20.038499999999999</v>
      </c>
      <c r="Q13" s="40">
        <v>14.75</v>
      </c>
    </row>
    <row r="14" spans="1:17" x14ac:dyDescent="0.2">
      <c r="A14" s="81" t="s">
        <v>176</v>
      </c>
      <c r="B14" s="39">
        <v>81.73</v>
      </c>
      <c r="C14">
        <v>86.74</v>
      </c>
      <c r="D14">
        <v>96.034999999999997</v>
      </c>
      <c r="E14">
        <v>102.125</v>
      </c>
      <c r="F14">
        <v>97.08</v>
      </c>
      <c r="G14">
        <v>64.28</v>
      </c>
      <c r="H14" s="40">
        <v>153.13</v>
      </c>
      <c r="I14" s="39">
        <v>73.474999999999994</v>
      </c>
      <c r="J14">
        <v>110.105</v>
      </c>
      <c r="K14">
        <v>100.345</v>
      </c>
      <c r="L14">
        <v>103.05999999999999</v>
      </c>
      <c r="M14">
        <v>99.265000000000015</v>
      </c>
      <c r="N14">
        <v>121.88499999999999</v>
      </c>
      <c r="O14">
        <v>146.22999999999999</v>
      </c>
      <c r="P14">
        <v>98.43</v>
      </c>
      <c r="Q14" s="40">
        <v>90.399999999999991</v>
      </c>
    </row>
    <row r="15" spans="1:17" x14ac:dyDescent="0.2">
      <c r="A15" s="81" t="s">
        <v>177</v>
      </c>
      <c r="B15" s="39">
        <v>107.825</v>
      </c>
      <c r="C15">
        <v>96.98</v>
      </c>
      <c r="D15">
        <v>205.27999999999997</v>
      </c>
      <c r="E15">
        <v>189.10499999999999</v>
      </c>
      <c r="F15">
        <v>113.14999999999999</v>
      </c>
      <c r="G15">
        <v>82.289999999999992</v>
      </c>
      <c r="H15" s="40">
        <v>237.54000000000002</v>
      </c>
      <c r="I15" s="39">
        <v>85.429999999999993</v>
      </c>
      <c r="J15">
        <v>62.38</v>
      </c>
      <c r="K15">
        <v>56.25</v>
      </c>
      <c r="L15">
        <v>72.454999999999998</v>
      </c>
      <c r="M15">
        <v>86.724999999999994</v>
      </c>
      <c r="N15">
        <v>62.094999999999999</v>
      </c>
      <c r="O15">
        <v>112.575</v>
      </c>
      <c r="P15">
        <v>45.674999999999997</v>
      </c>
      <c r="Q15" s="40">
        <v>41.373499999999993</v>
      </c>
    </row>
    <row r="16" spans="1:17" x14ac:dyDescent="0.2">
      <c r="A16" s="81" t="s">
        <v>178</v>
      </c>
      <c r="B16" s="39">
        <v>68.39</v>
      </c>
      <c r="C16">
        <v>76.844999999999999</v>
      </c>
      <c r="D16">
        <v>79.424999999999997</v>
      </c>
      <c r="E16">
        <v>80.930000000000007</v>
      </c>
      <c r="F16">
        <v>124.66</v>
      </c>
      <c r="G16">
        <v>38.477499999999999</v>
      </c>
      <c r="H16" s="40">
        <v>106.2</v>
      </c>
      <c r="I16" s="39">
        <v>32.957999999999998</v>
      </c>
      <c r="J16">
        <v>56.574999999999996</v>
      </c>
      <c r="K16">
        <v>4.5598999999999998</v>
      </c>
      <c r="L16">
        <v>63.375</v>
      </c>
      <c r="M16">
        <v>69.034999999999997</v>
      </c>
      <c r="N16">
        <v>11.436500000000001</v>
      </c>
      <c r="O16">
        <v>29.47</v>
      </c>
      <c r="P16">
        <v>11.148499999999999</v>
      </c>
      <c r="Q16" s="40">
        <v>16.939</v>
      </c>
    </row>
    <row r="17" spans="1:17" x14ac:dyDescent="0.2">
      <c r="A17" s="81" t="s">
        <v>179</v>
      </c>
      <c r="B17" s="39">
        <v>167.26</v>
      </c>
      <c r="C17">
        <v>150</v>
      </c>
      <c r="D17">
        <v>221.26999999999998</v>
      </c>
      <c r="E17">
        <v>294.33</v>
      </c>
      <c r="F17">
        <v>233.91500000000002</v>
      </c>
      <c r="G17">
        <v>126.58500000000001</v>
      </c>
      <c r="H17" s="40">
        <v>231.08</v>
      </c>
      <c r="I17" s="39">
        <v>98.04</v>
      </c>
      <c r="J17">
        <v>119.51</v>
      </c>
      <c r="K17">
        <v>132.39499999999998</v>
      </c>
      <c r="L17">
        <v>155.57499999999999</v>
      </c>
      <c r="M17">
        <v>125.22</v>
      </c>
      <c r="N17">
        <v>162.38</v>
      </c>
      <c r="O17">
        <v>194.53</v>
      </c>
      <c r="P17">
        <v>117.91</v>
      </c>
      <c r="Q17" s="40">
        <v>96.18</v>
      </c>
    </row>
    <row r="18" spans="1:17" x14ac:dyDescent="0.2">
      <c r="A18" s="81" t="s">
        <v>180</v>
      </c>
      <c r="B18" s="39">
        <v>70.936000000000007</v>
      </c>
      <c r="C18">
        <v>72.974000000000004</v>
      </c>
      <c r="D18">
        <v>90.823999999999998</v>
      </c>
      <c r="E18">
        <v>99.402000000000001</v>
      </c>
      <c r="F18">
        <v>99.28</v>
      </c>
      <c r="G18">
        <v>57.143999999999998</v>
      </c>
      <c r="H18" s="40">
        <v>86.731999999999999</v>
      </c>
      <c r="I18" s="39">
        <v>8.7097999999999995</v>
      </c>
      <c r="J18">
        <v>32.052</v>
      </c>
      <c r="K18">
        <v>16.121600000000001</v>
      </c>
      <c r="L18">
        <v>14.1776</v>
      </c>
      <c r="M18">
        <v>15.873799999999999</v>
      </c>
      <c r="N18">
        <v>16.104399999999998</v>
      </c>
      <c r="O18">
        <v>21.835999999999999</v>
      </c>
      <c r="P18">
        <v>17.730799999999999</v>
      </c>
      <c r="Q18" s="40">
        <v>18.309200000000001</v>
      </c>
    </row>
    <row r="19" spans="1:17" x14ac:dyDescent="0.2">
      <c r="A19" s="81" t="s">
        <v>181</v>
      </c>
      <c r="B19" s="39">
        <v>81.995000000000005</v>
      </c>
      <c r="C19">
        <v>73.804999999999993</v>
      </c>
      <c r="D19">
        <v>97.415000000000006</v>
      </c>
      <c r="E19">
        <v>126.92</v>
      </c>
      <c r="F19">
        <v>97.929999999999993</v>
      </c>
      <c r="G19">
        <v>54.489999999999995</v>
      </c>
      <c r="H19" s="40">
        <v>177.655</v>
      </c>
      <c r="I19" s="39">
        <v>47.293999999999997</v>
      </c>
      <c r="J19">
        <v>60.58</v>
      </c>
      <c r="K19">
        <v>44.029499999999999</v>
      </c>
      <c r="L19">
        <v>44.477499999999999</v>
      </c>
      <c r="M19">
        <v>79.704999999999998</v>
      </c>
      <c r="N19">
        <v>44.477499999999999</v>
      </c>
      <c r="O19">
        <v>47.569000000000003</v>
      </c>
      <c r="P19">
        <v>44.081000000000003</v>
      </c>
      <c r="Q19" s="40">
        <v>34.935000000000002</v>
      </c>
    </row>
    <row r="20" spans="1:17" ht="17" thickBot="1" x14ac:dyDescent="0.25">
      <c r="A20" s="82" t="s">
        <v>182</v>
      </c>
      <c r="B20" s="46">
        <v>270.28500000000003</v>
      </c>
      <c r="C20" s="47">
        <v>215.45500000000001</v>
      </c>
      <c r="D20" s="47">
        <v>279.15500000000003</v>
      </c>
      <c r="E20" s="47">
        <v>224.30500000000001</v>
      </c>
      <c r="F20" s="47">
        <v>268.59000000000003</v>
      </c>
      <c r="G20" s="47">
        <v>210.39500000000001</v>
      </c>
      <c r="H20" s="48">
        <v>217.31</v>
      </c>
      <c r="I20" s="46">
        <v>274.72500000000002</v>
      </c>
      <c r="J20" s="47">
        <v>371.52500000000003</v>
      </c>
      <c r="K20" s="47">
        <v>390.37</v>
      </c>
      <c r="L20" s="47">
        <v>328.89000000000004</v>
      </c>
      <c r="M20" s="47">
        <v>239.68</v>
      </c>
      <c r="N20" s="47">
        <v>447.84</v>
      </c>
      <c r="O20" s="47">
        <v>593.25</v>
      </c>
      <c r="P20" s="47">
        <v>375.86</v>
      </c>
      <c r="Q20" s="48">
        <v>332.17500000000001</v>
      </c>
    </row>
  </sheetData>
  <mergeCells count="2">
    <mergeCell ref="B2:H2"/>
    <mergeCell ref="I2:Q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C0FEC-52F5-8743-8608-2AB47095C3D1}">
  <dimension ref="A1:V44"/>
  <sheetViews>
    <sheetView workbookViewId="0">
      <selection activeCell="D41" sqref="D41"/>
    </sheetView>
  </sheetViews>
  <sheetFormatPr baseColWidth="10" defaultRowHeight="16" x14ac:dyDescent="0.2"/>
  <cols>
    <col min="1" max="1" width="17" customWidth="1"/>
    <col min="2" max="2" width="15" customWidth="1"/>
    <col min="3" max="3" width="18.1640625" customWidth="1"/>
    <col min="4" max="4" width="15.6640625" customWidth="1"/>
    <col min="5" max="6" width="14.6640625" customWidth="1"/>
    <col min="7" max="7" width="16.1640625" customWidth="1"/>
    <col min="8" max="9" width="14.83203125" customWidth="1"/>
    <col min="10" max="10" width="14.6640625" customWidth="1"/>
    <col min="11" max="11" width="14.5" customWidth="1"/>
    <col min="12" max="12" width="13.33203125" customWidth="1"/>
    <col min="13" max="13" width="16.5" customWidth="1"/>
    <col min="14" max="14" width="14.83203125" customWidth="1"/>
    <col min="15" max="16" width="15.5" customWidth="1"/>
    <col min="17" max="17" width="15" customWidth="1"/>
    <col min="18" max="18" width="14.6640625" customWidth="1"/>
    <col min="19" max="20" width="15.6640625" customWidth="1"/>
    <col min="21" max="21" width="14.6640625" customWidth="1"/>
  </cols>
  <sheetData>
    <row r="1" spans="1:22" ht="17" thickBot="1" x14ac:dyDescent="0.25">
      <c r="A1" s="21" t="s">
        <v>13</v>
      </c>
      <c r="B1" s="21"/>
      <c r="C1" s="21"/>
      <c r="D1" s="21"/>
      <c r="E1" s="21"/>
      <c r="F1" s="21"/>
      <c r="G1" s="21"/>
      <c r="H1" s="21"/>
      <c r="I1" s="21"/>
    </row>
    <row r="2" spans="1:22" ht="17" thickBot="1" x14ac:dyDescent="0.25">
      <c r="A2" s="1" t="s">
        <v>0</v>
      </c>
      <c r="B2" s="2" t="s">
        <v>6</v>
      </c>
      <c r="C2" s="3"/>
      <c r="D2" s="3"/>
      <c r="E2" s="4"/>
      <c r="F2" s="2" t="s">
        <v>14</v>
      </c>
      <c r="G2" s="3"/>
      <c r="H2" s="3"/>
      <c r="I2" s="4"/>
      <c r="J2" s="2" t="s">
        <v>1</v>
      </c>
      <c r="K2" s="3"/>
      <c r="L2" s="3"/>
      <c r="M2" s="4"/>
      <c r="N2" s="2" t="s">
        <v>15</v>
      </c>
      <c r="O2" s="3"/>
      <c r="P2" s="3"/>
      <c r="Q2" s="4"/>
      <c r="R2" s="2" t="s">
        <v>16</v>
      </c>
      <c r="S2" s="3"/>
      <c r="T2" s="3"/>
      <c r="U2" s="4"/>
    </row>
    <row r="3" spans="1:22" ht="17" thickBot="1" x14ac:dyDescent="0.25">
      <c r="A3" s="22"/>
      <c r="B3" s="23" t="s">
        <v>9</v>
      </c>
      <c r="C3" s="24" t="s">
        <v>10</v>
      </c>
      <c r="D3" s="24" t="s">
        <v>11</v>
      </c>
      <c r="E3" s="25" t="s">
        <v>17</v>
      </c>
      <c r="F3" s="26" t="s">
        <v>9</v>
      </c>
      <c r="G3" s="27" t="s">
        <v>10</v>
      </c>
      <c r="H3" s="27" t="s">
        <v>11</v>
      </c>
      <c r="I3" s="28" t="s">
        <v>17</v>
      </c>
      <c r="J3" s="26" t="s">
        <v>9</v>
      </c>
      <c r="K3" s="27" t="s">
        <v>10</v>
      </c>
      <c r="L3" s="27" t="s">
        <v>11</v>
      </c>
      <c r="M3" s="28" t="s">
        <v>17</v>
      </c>
      <c r="N3" s="26" t="s">
        <v>9</v>
      </c>
      <c r="O3" s="27" t="s">
        <v>10</v>
      </c>
      <c r="P3" s="27" t="s">
        <v>11</v>
      </c>
      <c r="Q3" s="28" t="s">
        <v>17</v>
      </c>
      <c r="R3" s="29" t="s">
        <v>9</v>
      </c>
      <c r="S3" s="30" t="s">
        <v>10</v>
      </c>
      <c r="T3" s="30" t="s">
        <v>11</v>
      </c>
      <c r="U3" s="31" t="s">
        <v>17</v>
      </c>
      <c r="V3" s="32"/>
    </row>
    <row r="4" spans="1:22" x14ac:dyDescent="0.2">
      <c r="A4" s="33">
        <v>2</v>
      </c>
      <c r="B4" s="11"/>
      <c r="C4" s="12"/>
      <c r="D4" s="34"/>
      <c r="E4" s="35"/>
      <c r="F4" s="11"/>
      <c r="G4" s="12"/>
      <c r="H4" s="34"/>
      <c r="I4" s="35"/>
      <c r="J4" s="11"/>
      <c r="K4" s="12"/>
      <c r="L4" s="34"/>
      <c r="M4" s="35"/>
      <c r="N4" s="11"/>
      <c r="O4" s="12"/>
      <c r="P4" s="34"/>
      <c r="Q4" s="12"/>
      <c r="R4" s="36">
        <v>3.6798416666666669</v>
      </c>
      <c r="S4" s="34">
        <v>2.2162916666666668</v>
      </c>
      <c r="T4" s="34">
        <v>3.2866333333333335</v>
      </c>
      <c r="U4" s="37">
        <v>2.5829</v>
      </c>
    </row>
    <row r="5" spans="1:22" x14ac:dyDescent="0.2">
      <c r="A5" s="38">
        <v>3</v>
      </c>
      <c r="B5" s="39">
        <v>0.53024166666666672</v>
      </c>
      <c r="C5">
        <v>0.66374166666666667</v>
      </c>
      <c r="D5">
        <v>0.42818333333333336</v>
      </c>
      <c r="E5" s="40">
        <v>0.3997</v>
      </c>
      <c r="F5" s="39">
        <v>0.54584166666666656</v>
      </c>
      <c r="G5">
        <v>0.76594166666666663</v>
      </c>
      <c r="H5">
        <v>0.31648333333333334</v>
      </c>
      <c r="I5" s="40">
        <v>0.35875000000000001</v>
      </c>
      <c r="J5" s="39">
        <v>0.85059166666666663</v>
      </c>
      <c r="K5">
        <v>0.4865916666666667</v>
      </c>
      <c r="L5">
        <v>0.35573333333333335</v>
      </c>
      <c r="M5" s="40">
        <v>0.38855000000000001</v>
      </c>
      <c r="N5" s="39">
        <v>0.59394166666666659</v>
      </c>
      <c r="O5">
        <v>0.7924416666666666</v>
      </c>
      <c r="P5">
        <v>0.31348333333333334</v>
      </c>
      <c r="Q5">
        <v>0.26869999999999999</v>
      </c>
      <c r="R5" s="15"/>
      <c r="S5" s="16"/>
      <c r="T5" s="16"/>
      <c r="U5" s="41"/>
    </row>
    <row r="6" spans="1:22" x14ac:dyDescent="0.2">
      <c r="A6" s="38">
        <v>14</v>
      </c>
      <c r="B6" s="39">
        <v>0.48869166666666658</v>
      </c>
      <c r="C6">
        <v>0.41079166666666667</v>
      </c>
      <c r="D6">
        <v>0.33338333333333331</v>
      </c>
      <c r="E6" s="40">
        <v>0.36059999999999998</v>
      </c>
      <c r="F6" s="39">
        <v>0.59959166666666663</v>
      </c>
      <c r="G6">
        <v>1.3564916666666667</v>
      </c>
      <c r="H6">
        <v>0.3430333333333333</v>
      </c>
      <c r="I6" s="40">
        <v>0.42075000000000001</v>
      </c>
      <c r="J6" s="39">
        <v>2.8992416666666667</v>
      </c>
      <c r="K6">
        <v>2.2454916666666671</v>
      </c>
      <c r="L6">
        <v>2.002183333333333</v>
      </c>
      <c r="M6" s="40">
        <v>1.6238000000000001</v>
      </c>
      <c r="N6" s="39">
        <v>1.2924416666666667</v>
      </c>
      <c r="O6">
        <v>1.3015416666666666</v>
      </c>
      <c r="P6">
        <v>0.80598333333333338</v>
      </c>
      <c r="Q6">
        <v>0.43804999999999999</v>
      </c>
      <c r="R6" s="42"/>
      <c r="S6" s="43"/>
      <c r="T6" s="43"/>
      <c r="U6" s="44"/>
    </row>
    <row r="7" spans="1:22" ht="17" thickBot="1" x14ac:dyDescent="0.25">
      <c r="A7" s="45">
        <v>16</v>
      </c>
      <c r="B7" s="46">
        <v>0.60264166666666663</v>
      </c>
      <c r="C7" s="47">
        <v>0.4281416666666667</v>
      </c>
      <c r="D7" s="47">
        <v>0.44328333333333336</v>
      </c>
      <c r="E7" s="48">
        <v>1.4499999999999999E-3</v>
      </c>
      <c r="F7" s="46">
        <v>0.3459416666666667</v>
      </c>
      <c r="G7" s="47">
        <v>0.8297416666666666</v>
      </c>
      <c r="H7" s="47">
        <v>0.38308333333333333</v>
      </c>
      <c r="I7" s="48">
        <v>0.28184999999999999</v>
      </c>
      <c r="J7" s="46">
        <v>2.8326416666666669</v>
      </c>
      <c r="K7" s="47">
        <v>2.3412416666666669</v>
      </c>
      <c r="L7" s="47">
        <v>1.9792333333333332</v>
      </c>
      <c r="M7" s="48">
        <v>1.8055500000000002</v>
      </c>
      <c r="N7" s="46">
        <v>1.4031416666666667</v>
      </c>
      <c r="O7" s="47">
        <v>1.1410416666666665</v>
      </c>
      <c r="P7" s="47">
        <v>1.8941333333333334</v>
      </c>
      <c r="Q7" s="47">
        <v>0.59079999999999988</v>
      </c>
      <c r="R7" s="18"/>
      <c r="S7" s="19"/>
      <c r="T7" s="19"/>
      <c r="U7" s="49"/>
    </row>
    <row r="8" spans="1:22" x14ac:dyDescent="0.2">
      <c r="A8" s="43"/>
      <c r="B8" s="43"/>
      <c r="C8" s="43"/>
      <c r="D8" s="43"/>
      <c r="E8" s="43"/>
      <c r="F8" s="43"/>
      <c r="G8" s="43"/>
      <c r="H8" s="43"/>
      <c r="I8" s="43"/>
      <c r="J8" s="16"/>
      <c r="K8" s="16"/>
      <c r="L8" s="16"/>
      <c r="M8" s="16"/>
      <c r="N8" s="16"/>
      <c r="O8" s="16"/>
      <c r="P8" s="16"/>
      <c r="Q8" s="16"/>
      <c r="R8" s="43"/>
      <c r="S8" s="43"/>
      <c r="T8" s="16"/>
      <c r="U8" s="43"/>
    </row>
    <row r="9" spans="1:22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50"/>
    </row>
    <row r="10" spans="1:22" ht="17" thickBot="1" x14ac:dyDescent="0.25">
      <c r="A10" s="21" t="s">
        <v>18</v>
      </c>
      <c r="B10" s="21"/>
      <c r="C10" s="21"/>
      <c r="D10" s="21"/>
      <c r="E10" s="21"/>
      <c r="F10" s="21"/>
      <c r="G10" s="21"/>
      <c r="H10" s="21"/>
      <c r="I10" s="21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50"/>
    </row>
    <row r="11" spans="1:22" ht="17" thickBot="1" x14ac:dyDescent="0.25">
      <c r="A11" s="1" t="s">
        <v>0</v>
      </c>
      <c r="B11" s="2" t="s">
        <v>6</v>
      </c>
      <c r="C11" s="3"/>
      <c r="D11" s="3"/>
      <c r="E11" s="4"/>
      <c r="F11" s="2" t="s">
        <v>14</v>
      </c>
      <c r="G11" s="3"/>
      <c r="H11" s="3"/>
      <c r="I11" s="4"/>
      <c r="J11" s="2" t="s">
        <v>1</v>
      </c>
      <c r="K11" s="3"/>
      <c r="L11" s="3"/>
      <c r="M11" s="4"/>
      <c r="N11" s="2" t="s">
        <v>15</v>
      </c>
      <c r="O11" s="3"/>
      <c r="P11" s="3"/>
      <c r="Q11" s="4"/>
      <c r="R11" s="43"/>
      <c r="S11" s="43"/>
      <c r="T11" s="43"/>
      <c r="U11" s="43"/>
    </row>
    <row r="12" spans="1:22" ht="17" thickBot="1" x14ac:dyDescent="0.25">
      <c r="A12" s="21"/>
      <c r="B12" s="51" t="s">
        <v>9</v>
      </c>
      <c r="C12" s="52" t="s">
        <v>10</v>
      </c>
      <c r="D12" s="52" t="s">
        <v>11</v>
      </c>
      <c r="E12" s="53" t="s">
        <v>17</v>
      </c>
      <c r="F12" s="29" t="s">
        <v>9</v>
      </c>
      <c r="G12" s="30" t="s">
        <v>10</v>
      </c>
      <c r="H12" s="30" t="s">
        <v>11</v>
      </c>
      <c r="I12" s="31" t="s">
        <v>17</v>
      </c>
      <c r="J12" s="51" t="s">
        <v>9</v>
      </c>
      <c r="K12" s="52" t="s">
        <v>10</v>
      </c>
      <c r="L12" s="52" t="s">
        <v>11</v>
      </c>
      <c r="M12" s="53" t="s">
        <v>17</v>
      </c>
      <c r="N12" s="52" t="s">
        <v>9</v>
      </c>
      <c r="O12" s="52" t="s">
        <v>10</v>
      </c>
      <c r="P12" s="52" t="s">
        <v>11</v>
      </c>
      <c r="Q12" s="53" t="s">
        <v>17</v>
      </c>
      <c r="R12" s="21"/>
      <c r="S12" s="21"/>
      <c r="T12" s="21"/>
      <c r="U12" s="21"/>
      <c r="V12" s="32"/>
    </row>
    <row r="13" spans="1:22" x14ac:dyDescent="0.2">
      <c r="A13" s="54">
        <v>3</v>
      </c>
      <c r="B13" s="36">
        <v>0.14409360910002922</v>
      </c>
      <c r="C13" s="34">
        <v>0.2994829952435562</v>
      </c>
      <c r="D13" s="34">
        <v>0.13028022596578059</v>
      </c>
      <c r="E13" s="37">
        <v>0.15474853846451664</v>
      </c>
      <c r="F13" s="36">
        <v>0.14833292193278239</v>
      </c>
      <c r="G13" s="34">
        <v>0.34559605948374722</v>
      </c>
      <c r="H13" s="34">
        <v>9.6294080061663914E-2</v>
      </c>
      <c r="I13" s="37">
        <v>0.13889426613496458</v>
      </c>
      <c r="J13" s="36">
        <v>0.23114898512390702</v>
      </c>
      <c r="K13" s="34">
        <v>0.2195521798800549</v>
      </c>
      <c r="L13" s="34">
        <v>0.10823639184981591</v>
      </c>
      <c r="M13" s="37">
        <v>0.15043168531495607</v>
      </c>
      <c r="N13" s="36">
        <v>0.16140413650043817</v>
      </c>
      <c r="O13" s="34">
        <v>0.35755296948731924</v>
      </c>
      <c r="P13" s="34">
        <v>9.5381291899512166E-2</v>
      </c>
      <c r="Q13" s="37">
        <v>0.10403035347864803</v>
      </c>
      <c r="R13" s="43"/>
      <c r="S13" s="43"/>
      <c r="T13" s="43"/>
      <c r="U13" s="43"/>
    </row>
    <row r="14" spans="1:22" x14ac:dyDescent="0.2">
      <c r="A14" s="54">
        <v>14</v>
      </c>
      <c r="B14" s="39">
        <v>0.13280236242048454</v>
      </c>
      <c r="C14">
        <v>0.18535090522832809</v>
      </c>
      <c r="D14">
        <v>0.1014361200417854</v>
      </c>
      <c r="E14" s="40">
        <v>0.13961051531224591</v>
      </c>
      <c r="F14" s="39">
        <v>0.16293952864819816</v>
      </c>
      <c r="G14">
        <v>0.61205467090297228</v>
      </c>
      <c r="H14">
        <v>0.10437225529670685</v>
      </c>
      <c r="I14" s="40">
        <v>0.16289829261682606</v>
      </c>
      <c r="J14" s="39">
        <v>0.78787130786877146</v>
      </c>
      <c r="K14">
        <v>1.0131751612114832</v>
      </c>
      <c r="L14">
        <v>0.60918974837472983</v>
      </c>
      <c r="M14" s="40">
        <v>0.628673196794301</v>
      </c>
      <c r="N14" s="39">
        <v>0.35122208609518979</v>
      </c>
      <c r="O14">
        <v>0.58726100280122573</v>
      </c>
      <c r="P14">
        <v>0.24523068185275712</v>
      </c>
      <c r="Q14" s="40">
        <v>0.1695961903287003</v>
      </c>
      <c r="R14" s="43"/>
      <c r="S14" s="43"/>
      <c r="T14" s="43"/>
      <c r="U14" s="43"/>
    </row>
    <row r="15" spans="1:22" ht="17" thickBot="1" x14ac:dyDescent="0.25">
      <c r="A15" s="55">
        <v>16</v>
      </c>
      <c r="B15" s="46">
        <v>0.16376836865716593</v>
      </c>
      <c r="C15" s="47">
        <v>0.1931792972495347</v>
      </c>
      <c r="D15" s="47">
        <v>0.13487459304861105</v>
      </c>
      <c r="E15" s="48">
        <v>5.6138449030159897E-4</v>
      </c>
      <c r="F15" s="46">
        <v>9.4009932492566492E-2</v>
      </c>
      <c r="G15" s="47">
        <v>0.37438288432253575</v>
      </c>
      <c r="H15" s="47">
        <v>0.11655797726143266</v>
      </c>
      <c r="I15" s="48">
        <v>0.10912153006310736</v>
      </c>
      <c r="J15" s="46">
        <v>0.76977270308278667</v>
      </c>
      <c r="K15" s="47">
        <v>1.05637795867722</v>
      </c>
      <c r="L15" s="47">
        <v>0.60220691893426903</v>
      </c>
      <c r="M15" s="48">
        <v>0.69903983894072563</v>
      </c>
      <c r="N15" s="46">
        <v>0.38130490215838092</v>
      </c>
      <c r="O15" s="47">
        <v>0.51484273655317614</v>
      </c>
      <c r="P15" s="47">
        <v>0.23592024259880931</v>
      </c>
      <c r="Q15" s="48">
        <v>0.22873514266909284</v>
      </c>
      <c r="R15" s="43"/>
      <c r="S15" s="43"/>
      <c r="T15" s="43"/>
      <c r="U15" s="43"/>
    </row>
    <row r="16" spans="1:22" x14ac:dyDescent="0.2">
      <c r="A16" s="56"/>
      <c r="B16" s="16"/>
      <c r="C16" s="16"/>
      <c r="D16" s="16"/>
      <c r="E16" s="16"/>
      <c r="F16" s="16"/>
      <c r="G16" s="16"/>
      <c r="H16" s="16"/>
      <c r="I16" s="16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</row>
    <row r="18" spans="1:11" ht="17" thickBot="1" x14ac:dyDescent="0.25">
      <c r="A18" s="57" t="s">
        <v>12</v>
      </c>
      <c r="B18" s="57"/>
      <c r="C18" s="57"/>
      <c r="D18" s="57"/>
      <c r="E18" s="57"/>
      <c r="F18" s="57"/>
      <c r="G18" s="57"/>
      <c r="H18" s="57"/>
      <c r="I18" s="57"/>
    </row>
    <row r="19" spans="1:11" ht="17" thickBot="1" x14ac:dyDescent="0.25">
      <c r="A19" s="1" t="s">
        <v>0</v>
      </c>
      <c r="B19" s="58" t="s">
        <v>6</v>
      </c>
      <c r="C19" s="58" t="s">
        <v>19</v>
      </c>
      <c r="D19" s="59" t="s">
        <v>1</v>
      </c>
      <c r="E19" s="60" t="s">
        <v>20</v>
      </c>
      <c r="F19" s="61"/>
      <c r="G19" s="61"/>
      <c r="H19" s="61"/>
      <c r="I19" s="61"/>
      <c r="J19" s="61"/>
      <c r="K19" s="61"/>
    </row>
    <row r="20" spans="1:11" x14ac:dyDescent="0.2">
      <c r="A20" s="38">
        <v>3</v>
      </c>
      <c r="B20" s="62">
        <v>0.18215134219347068</v>
      </c>
      <c r="C20" s="62">
        <v>0.18227933190328954</v>
      </c>
      <c r="D20" s="14">
        <v>0.1773423105421835</v>
      </c>
      <c r="E20" s="14">
        <v>0.1795921878414794</v>
      </c>
    </row>
    <row r="21" spans="1:11" x14ac:dyDescent="0.2">
      <c r="A21" s="38">
        <v>14</v>
      </c>
      <c r="B21" s="33">
        <v>0.13979997575071099</v>
      </c>
      <c r="C21" s="33">
        <v>0.26056618686617583</v>
      </c>
      <c r="D21" s="5">
        <v>0.75972735356232135</v>
      </c>
      <c r="E21" s="5">
        <v>0.33832749026946823</v>
      </c>
    </row>
    <row r="22" spans="1:11" ht="17" thickBot="1" x14ac:dyDescent="0.25">
      <c r="A22" s="45">
        <v>16</v>
      </c>
      <c r="B22" s="63">
        <v>0.12309591086140331</v>
      </c>
      <c r="C22" s="63">
        <v>0.17351808103491057</v>
      </c>
      <c r="D22" s="20">
        <v>0.78184935490875029</v>
      </c>
      <c r="E22" s="20">
        <v>0.34020075599486482</v>
      </c>
    </row>
    <row r="25" spans="1:11" x14ac:dyDescent="0.2">
      <c r="A25" s="64"/>
    </row>
    <row r="26" spans="1:11" x14ac:dyDescent="0.2">
      <c r="A26" s="64"/>
    </row>
    <row r="27" spans="1:11" x14ac:dyDescent="0.2">
      <c r="A27" s="64"/>
    </row>
    <row r="28" spans="1:11" x14ac:dyDescent="0.2">
      <c r="A28" s="64"/>
    </row>
    <row r="29" spans="1:11" x14ac:dyDescent="0.2">
      <c r="A29" s="64"/>
    </row>
    <row r="30" spans="1:11" x14ac:dyDescent="0.2">
      <c r="A30" s="64"/>
    </row>
    <row r="31" spans="1:11" x14ac:dyDescent="0.2">
      <c r="A31" s="64"/>
    </row>
    <row r="32" spans="1:11" x14ac:dyDescent="0.2">
      <c r="A32" s="64"/>
    </row>
    <row r="33" spans="1:1" x14ac:dyDescent="0.2">
      <c r="A33" s="64"/>
    </row>
    <row r="34" spans="1:1" x14ac:dyDescent="0.2">
      <c r="A34" s="64"/>
    </row>
    <row r="35" spans="1:1" x14ac:dyDescent="0.2">
      <c r="A35" s="64"/>
    </row>
    <row r="36" spans="1:1" x14ac:dyDescent="0.2">
      <c r="A36" s="64"/>
    </row>
    <row r="37" spans="1:1" x14ac:dyDescent="0.2">
      <c r="A37" s="64"/>
    </row>
    <row r="38" spans="1:1" x14ac:dyDescent="0.2">
      <c r="A38" s="64"/>
    </row>
    <row r="39" spans="1:1" x14ac:dyDescent="0.2">
      <c r="A39" s="64"/>
    </row>
    <row r="40" spans="1:1" x14ac:dyDescent="0.2">
      <c r="A40" s="64"/>
    </row>
    <row r="41" spans="1:1" x14ac:dyDescent="0.2">
      <c r="A41" s="64"/>
    </row>
    <row r="42" spans="1:1" x14ac:dyDescent="0.2">
      <c r="A42" s="64"/>
    </row>
    <row r="44" spans="1:1" x14ac:dyDescent="0.2">
      <c r="A44" s="64"/>
    </row>
  </sheetData>
  <mergeCells count="9">
    <mergeCell ref="B2:E2"/>
    <mergeCell ref="F2:I2"/>
    <mergeCell ref="J2:M2"/>
    <mergeCell ref="N2:Q2"/>
    <mergeCell ref="R2:U2"/>
    <mergeCell ref="B11:E11"/>
    <mergeCell ref="F11:I11"/>
    <mergeCell ref="J11:M11"/>
    <mergeCell ref="N11:Q1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2144-30DE-4646-ABC1-759176C17EFB}">
  <dimension ref="A1:AK52"/>
  <sheetViews>
    <sheetView workbookViewId="0">
      <selection activeCell="O31" sqref="O31"/>
    </sheetView>
  </sheetViews>
  <sheetFormatPr baseColWidth="10" defaultRowHeight="16" x14ac:dyDescent="0.2"/>
  <sheetData>
    <row r="1" spans="1:37" ht="17" thickBot="1" x14ac:dyDescent="0.25">
      <c r="A1" s="75" t="s">
        <v>0</v>
      </c>
      <c r="B1" s="163" t="s">
        <v>183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4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</row>
    <row r="2" spans="1:37" ht="17" thickBot="1" x14ac:dyDescent="0.25">
      <c r="A2" s="158"/>
      <c r="B2" s="163" t="s">
        <v>184</v>
      </c>
      <c r="C2" s="162"/>
      <c r="D2" s="162"/>
      <c r="E2" s="164"/>
      <c r="F2" s="165" t="s">
        <v>185</v>
      </c>
      <c r="G2" s="162"/>
      <c r="H2" s="162"/>
      <c r="I2" s="164"/>
      <c r="J2" s="167" t="s">
        <v>186</v>
      </c>
      <c r="K2" s="166"/>
      <c r="L2" s="166"/>
      <c r="M2" s="168"/>
      <c r="N2" s="165" t="s">
        <v>187</v>
      </c>
      <c r="O2" s="162"/>
      <c r="P2" s="162"/>
      <c r="Q2" s="164"/>
      <c r="R2" s="165" t="s">
        <v>188</v>
      </c>
      <c r="S2" s="162"/>
      <c r="T2" s="162"/>
      <c r="U2" s="164"/>
      <c r="V2" s="167" t="s">
        <v>189</v>
      </c>
      <c r="W2" s="166"/>
      <c r="X2" s="166"/>
      <c r="Y2" s="168"/>
      <c r="Z2" s="165" t="s">
        <v>190</v>
      </c>
      <c r="AA2" s="162"/>
      <c r="AB2" s="162"/>
      <c r="AC2" s="164"/>
      <c r="AD2" s="165" t="s">
        <v>191</v>
      </c>
      <c r="AE2" s="162"/>
      <c r="AF2" s="162"/>
      <c r="AG2" s="164"/>
      <c r="AH2" s="167" t="s">
        <v>192</v>
      </c>
      <c r="AI2" s="166"/>
      <c r="AJ2" s="166"/>
      <c r="AK2" s="168"/>
    </row>
    <row r="3" spans="1:37" ht="17" thickBot="1" x14ac:dyDescent="0.25">
      <c r="A3" s="77"/>
      <c r="B3" s="78" t="s">
        <v>9</v>
      </c>
      <c r="C3" s="78" t="s">
        <v>10</v>
      </c>
      <c r="D3" s="79" t="s">
        <v>11</v>
      </c>
      <c r="E3" s="159" t="s">
        <v>12</v>
      </c>
      <c r="F3" s="160" t="s">
        <v>9</v>
      </c>
      <c r="G3" s="78" t="s">
        <v>10</v>
      </c>
      <c r="H3" s="79" t="s">
        <v>11</v>
      </c>
      <c r="I3" s="159" t="s">
        <v>12</v>
      </c>
      <c r="J3" s="160" t="s">
        <v>9</v>
      </c>
      <c r="K3" s="78" t="s">
        <v>10</v>
      </c>
      <c r="L3" s="79" t="s">
        <v>11</v>
      </c>
      <c r="M3" s="159" t="s">
        <v>12</v>
      </c>
      <c r="N3" s="160" t="s">
        <v>9</v>
      </c>
      <c r="O3" s="78" t="s">
        <v>10</v>
      </c>
      <c r="P3" s="78" t="s">
        <v>11</v>
      </c>
      <c r="Q3" s="161" t="s">
        <v>12</v>
      </c>
      <c r="R3" s="78" t="s">
        <v>9</v>
      </c>
      <c r="S3" s="78" t="s">
        <v>10</v>
      </c>
      <c r="T3" s="79" t="s">
        <v>11</v>
      </c>
      <c r="U3" s="159" t="s">
        <v>12</v>
      </c>
      <c r="V3" s="160" t="s">
        <v>9</v>
      </c>
      <c r="W3" s="78" t="s">
        <v>10</v>
      </c>
      <c r="X3" s="79" t="s">
        <v>11</v>
      </c>
      <c r="Y3" s="80" t="s">
        <v>12</v>
      </c>
      <c r="Z3" s="78" t="s">
        <v>9</v>
      </c>
      <c r="AA3" s="78" t="s">
        <v>10</v>
      </c>
      <c r="AB3" s="78" t="s">
        <v>11</v>
      </c>
      <c r="AC3" s="161" t="s">
        <v>12</v>
      </c>
      <c r="AD3" s="78" t="s">
        <v>9</v>
      </c>
      <c r="AE3" s="78" t="s">
        <v>10</v>
      </c>
      <c r="AF3" s="79" t="s">
        <v>11</v>
      </c>
      <c r="AG3" s="159" t="s">
        <v>12</v>
      </c>
      <c r="AH3" s="160" t="s">
        <v>9</v>
      </c>
      <c r="AI3" s="78" t="s">
        <v>10</v>
      </c>
      <c r="AJ3" s="79" t="s">
        <v>11</v>
      </c>
      <c r="AK3" s="80" t="s">
        <v>12</v>
      </c>
    </row>
    <row r="4" spans="1:37" x14ac:dyDescent="0.2">
      <c r="A4" s="13">
        <v>0</v>
      </c>
      <c r="B4" s="16">
        <v>1.4500000000000001E-2</v>
      </c>
      <c r="C4" s="16">
        <v>1.8200000000000001E-2</v>
      </c>
      <c r="D4" s="41">
        <v>1.55E-2</v>
      </c>
      <c r="E4" s="16">
        <v>1.6067000000000001E-2</v>
      </c>
      <c r="F4" s="15">
        <v>1.7399999999999999E-2</v>
      </c>
      <c r="G4" s="16">
        <v>2.0899999999999998E-2</v>
      </c>
      <c r="H4" s="41">
        <v>1.4E-2</v>
      </c>
      <c r="I4" s="16">
        <v>1.7433000000000001E-2</v>
      </c>
      <c r="J4" s="15">
        <v>1.2500000000000001E-2</v>
      </c>
      <c r="K4" s="16">
        <v>1.7899999999999999E-2</v>
      </c>
      <c r="L4" s="41">
        <v>1.6400000000000001E-2</v>
      </c>
      <c r="M4" s="16">
        <v>1.5599999999999999E-2</v>
      </c>
      <c r="N4" s="15">
        <v>1.6400000000000001E-2</v>
      </c>
      <c r="O4" s="16">
        <v>1.9E-2</v>
      </c>
      <c r="P4" s="41">
        <v>1.4999999999999999E-2</v>
      </c>
      <c r="Q4" s="76">
        <v>1.6799999999999999E-2</v>
      </c>
      <c r="R4" s="15">
        <v>1.7399999999999999E-2</v>
      </c>
      <c r="S4" s="16">
        <v>1.83E-2</v>
      </c>
      <c r="T4" s="41">
        <v>1.3899999999999999E-2</v>
      </c>
      <c r="U4" s="16">
        <v>1.6532999999999999E-2</v>
      </c>
      <c r="V4" s="15">
        <v>1.54E-2</v>
      </c>
      <c r="W4" s="16">
        <v>1.4200000000000001E-2</v>
      </c>
      <c r="X4" s="41">
        <v>1.5699999999999999E-2</v>
      </c>
      <c r="Y4" s="41">
        <v>1.5100000000000001E-2</v>
      </c>
      <c r="Z4" s="16">
        <v>1.6400000000000001E-2</v>
      </c>
      <c r="AA4" s="16">
        <v>1.66E-2</v>
      </c>
      <c r="AB4" s="41">
        <v>1.4999999999999999E-2</v>
      </c>
      <c r="AC4" s="76">
        <v>1.6E-2</v>
      </c>
      <c r="AD4" s="15">
        <v>1.7999999999999999E-2</v>
      </c>
      <c r="AE4" s="16">
        <v>1.72E-2</v>
      </c>
      <c r="AF4" s="41">
        <v>1.4E-2</v>
      </c>
      <c r="AG4" s="16">
        <v>1.6400000000000001E-2</v>
      </c>
      <c r="AH4" s="15">
        <v>1.49E-2</v>
      </c>
      <c r="AI4" s="16">
        <v>1.2999999999999999E-2</v>
      </c>
      <c r="AJ4" s="41">
        <v>1.5800000000000002E-2</v>
      </c>
      <c r="AK4" s="41">
        <v>1.4567E-2</v>
      </c>
    </row>
    <row r="5" spans="1:37" x14ac:dyDescent="0.2">
      <c r="A5" s="10">
        <v>0.5</v>
      </c>
      <c r="B5" s="16">
        <v>2.5499999999999998E-2</v>
      </c>
      <c r="C5" s="16">
        <v>3.0800000000000001E-2</v>
      </c>
      <c r="D5" s="41">
        <v>2.7900000000000001E-2</v>
      </c>
      <c r="E5" s="16">
        <v>2.8067000000000002E-2</v>
      </c>
      <c r="F5" s="15">
        <v>2.12E-2</v>
      </c>
      <c r="G5" s="16">
        <v>2.53E-2</v>
      </c>
      <c r="H5" s="41">
        <v>2.0299999999999999E-2</v>
      </c>
      <c r="I5" s="16">
        <v>2.2266999999999999E-2</v>
      </c>
      <c r="J5" s="15">
        <v>1.7600000000000001E-2</v>
      </c>
      <c r="K5" s="16">
        <v>2.4500000000000001E-2</v>
      </c>
      <c r="L5" s="41">
        <v>2.23E-2</v>
      </c>
      <c r="M5" s="16">
        <v>2.1467E-2</v>
      </c>
      <c r="N5" s="15">
        <v>2.6800000000000001E-2</v>
      </c>
      <c r="O5" s="16">
        <v>2.9899999999999999E-2</v>
      </c>
      <c r="P5" s="41">
        <v>2.4899999999999999E-2</v>
      </c>
      <c r="Q5" s="76">
        <v>2.7199999999999998E-2</v>
      </c>
      <c r="R5" s="15">
        <v>2.29E-2</v>
      </c>
      <c r="S5" s="16">
        <v>2.4400000000000002E-2</v>
      </c>
      <c r="T5" s="41">
        <v>1.8700000000000001E-2</v>
      </c>
      <c r="U5" s="16">
        <v>2.1999999999999999E-2</v>
      </c>
      <c r="V5" s="15">
        <v>2.07E-2</v>
      </c>
      <c r="W5" s="16">
        <v>2.0799999999999999E-2</v>
      </c>
      <c r="X5" s="41">
        <v>2.2599999999999999E-2</v>
      </c>
      <c r="Y5" s="41">
        <v>2.1367000000000001E-2</v>
      </c>
      <c r="Z5" s="16">
        <v>2.5499999999999998E-2</v>
      </c>
      <c r="AA5" s="16">
        <v>2.3400000000000001E-2</v>
      </c>
      <c r="AB5" s="41">
        <v>2.3900000000000001E-2</v>
      </c>
      <c r="AC5" s="76">
        <v>2.4267E-2</v>
      </c>
      <c r="AD5" s="15">
        <v>2.2599999999999999E-2</v>
      </c>
      <c r="AE5" s="16">
        <v>2.1499999999999998E-2</v>
      </c>
      <c r="AF5" s="41">
        <v>1.9400000000000001E-2</v>
      </c>
      <c r="AG5" s="16">
        <v>2.1166999999999998E-2</v>
      </c>
      <c r="AH5" s="15">
        <v>1.9800000000000002E-2</v>
      </c>
      <c r="AI5" s="16">
        <v>1.7399999999999999E-2</v>
      </c>
      <c r="AJ5" s="41">
        <v>2.1100000000000001E-2</v>
      </c>
      <c r="AK5" s="41">
        <v>1.9432999999999999E-2</v>
      </c>
    </row>
    <row r="6" spans="1:37" x14ac:dyDescent="0.2">
      <c r="A6" s="10">
        <v>1</v>
      </c>
      <c r="B6" s="16">
        <v>2.8299999999999999E-2</v>
      </c>
      <c r="C6" s="16">
        <v>3.1899999999999998E-2</v>
      </c>
      <c r="D6" s="41">
        <v>2.9000000000000001E-2</v>
      </c>
      <c r="E6" s="16">
        <v>2.9732999999999999E-2</v>
      </c>
      <c r="F6" s="15">
        <v>2.5700000000000001E-2</v>
      </c>
      <c r="G6" s="16">
        <v>3.0200000000000001E-2</v>
      </c>
      <c r="H6" s="41">
        <v>2.46E-2</v>
      </c>
      <c r="I6" s="16">
        <v>2.6832999999999999E-2</v>
      </c>
      <c r="J6" s="15">
        <v>2.0799999999999999E-2</v>
      </c>
      <c r="K6" s="16">
        <v>2.8299999999999999E-2</v>
      </c>
      <c r="L6" s="41">
        <v>2.5700000000000001E-2</v>
      </c>
      <c r="M6" s="16">
        <v>2.4933E-2</v>
      </c>
      <c r="N6" s="15">
        <v>2.86E-2</v>
      </c>
      <c r="O6" s="16">
        <v>3.1699999999999999E-2</v>
      </c>
      <c r="P6" s="41">
        <v>2.6499999999999999E-2</v>
      </c>
      <c r="Q6" s="76">
        <v>2.8933E-2</v>
      </c>
      <c r="R6" s="15">
        <v>2.7199999999999998E-2</v>
      </c>
      <c r="S6" s="16">
        <v>2.9899999999999999E-2</v>
      </c>
      <c r="T6" s="41">
        <v>2.5000000000000001E-2</v>
      </c>
      <c r="U6" s="16">
        <v>2.7366999999999999E-2</v>
      </c>
      <c r="V6" s="15">
        <v>2.4E-2</v>
      </c>
      <c r="W6" s="16">
        <v>2.5899999999999999E-2</v>
      </c>
      <c r="X6" s="41">
        <v>2.7199999999999998E-2</v>
      </c>
      <c r="Y6" s="41">
        <v>2.5700000000000001E-2</v>
      </c>
      <c r="Z6" s="16">
        <v>2.6800000000000001E-2</v>
      </c>
      <c r="AA6" s="16">
        <v>2.5100000000000001E-2</v>
      </c>
      <c r="AB6" s="41">
        <v>2.4799999999999999E-2</v>
      </c>
      <c r="AC6" s="76">
        <v>2.5566999999999999E-2</v>
      </c>
      <c r="AD6" s="15">
        <v>2.69E-2</v>
      </c>
      <c r="AE6" s="16">
        <v>2.52E-2</v>
      </c>
      <c r="AF6" s="41">
        <v>2.3699999999999999E-2</v>
      </c>
      <c r="AG6" s="16">
        <v>2.5267000000000001E-2</v>
      </c>
      <c r="AH6" s="15">
        <v>2.3800000000000002E-2</v>
      </c>
      <c r="AI6" s="16">
        <v>2.0799999999999999E-2</v>
      </c>
      <c r="AJ6" s="41">
        <v>2.53E-2</v>
      </c>
      <c r="AK6" s="41">
        <v>2.3300000000000001E-2</v>
      </c>
    </row>
    <row r="7" spans="1:37" x14ac:dyDescent="0.2">
      <c r="A7" s="10">
        <v>1.5</v>
      </c>
      <c r="B7" s="16">
        <v>3.61E-2</v>
      </c>
      <c r="C7" s="16">
        <v>4.1399999999999999E-2</v>
      </c>
      <c r="D7" s="41">
        <v>3.7699999999999997E-2</v>
      </c>
      <c r="E7" s="16">
        <v>3.8399999999999997E-2</v>
      </c>
      <c r="F7" s="15">
        <v>3.4000000000000002E-2</v>
      </c>
      <c r="G7" s="16">
        <v>4.0300000000000002E-2</v>
      </c>
      <c r="H7" s="41">
        <v>3.39E-2</v>
      </c>
      <c r="I7" s="16">
        <v>3.6067000000000002E-2</v>
      </c>
      <c r="J7" s="15">
        <v>2.9000000000000001E-2</v>
      </c>
      <c r="K7" s="16">
        <v>3.8399999999999997E-2</v>
      </c>
      <c r="L7" s="41">
        <v>3.44E-2</v>
      </c>
      <c r="M7" s="16">
        <v>3.3932999999999998E-2</v>
      </c>
      <c r="N7" s="15">
        <v>3.6700000000000003E-2</v>
      </c>
      <c r="O7" s="16">
        <v>4.2500000000000003E-2</v>
      </c>
      <c r="P7" s="41">
        <v>3.5200000000000002E-2</v>
      </c>
      <c r="Q7" s="76">
        <v>3.8133E-2</v>
      </c>
      <c r="R7" s="15">
        <v>3.5400000000000001E-2</v>
      </c>
      <c r="S7" s="16">
        <v>0.04</v>
      </c>
      <c r="T7" s="41">
        <v>3.49E-2</v>
      </c>
      <c r="U7" s="16">
        <v>3.6767000000000001E-2</v>
      </c>
      <c r="V7" s="15">
        <v>3.2300000000000002E-2</v>
      </c>
      <c r="W7" s="16">
        <v>3.61E-2</v>
      </c>
      <c r="X7" s="41">
        <v>3.6200000000000003E-2</v>
      </c>
      <c r="Y7" s="41">
        <v>3.4867000000000002E-2</v>
      </c>
      <c r="Z7" s="16">
        <v>3.5499999999999997E-2</v>
      </c>
      <c r="AA7" s="16">
        <v>3.39E-2</v>
      </c>
      <c r="AB7" s="41">
        <v>3.3500000000000002E-2</v>
      </c>
      <c r="AC7" s="76">
        <v>3.4299999999999997E-2</v>
      </c>
      <c r="AD7" s="15">
        <v>3.5700000000000003E-2</v>
      </c>
      <c r="AE7" s="16">
        <v>3.3000000000000002E-2</v>
      </c>
      <c r="AF7" s="41">
        <v>3.2300000000000002E-2</v>
      </c>
      <c r="AG7" s="16">
        <v>3.3667000000000002E-2</v>
      </c>
      <c r="AH7" s="15">
        <v>3.2800000000000003E-2</v>
      </c>
      <c r="AI7" s="16">
        <v>2.8899999999999999E-2</v>
      </c>
      <c r="AJ7" s="41">
        <v>3.4099999999999998E-2</v>
      </c>
      <c r="AK7" s="41">
        <v>3.1933000000000003E-2</v>
      </c>
    </row>
    <row r="8" spans="1:37" x14ac:dyDescent="0.2">
      <c r="A8" s="10">
        <v>2</v>
      </c>
      <c r="B8" s="16">
        <v>4.7500000000000001E-2</v>
      </c>
      <c r="C8" s="16">
        <v>5.3699999999999998E-2</v>
      </c>
      <c r="D8" s="41">
        <v>5.0500000000000003E-2</v>
      </c>
      <c r="E8" s="16">
        <v>5.0567000000000001E-2</v>
      </c>
      <c r="F8" s="15">
        <v>4.3999999999999997E-2</v>
      </c>
      <c r="G8" s="16">
        <v>5.2999999999999999E-2</v>
      </c>
      <c r="H8" s="41">
        <v>4.5600000000000002E-2</v>
      </c>
      <c r="I8" s="16">
        <v>4.7532999999999999E-2</v>
      </c>
      <c r="J8" s="15">
        <v>3.8899999999999997E-2</v>
      </c>
      <c r="K8" s="16">
        <v>5.0500000000000003E-2</v>
      </c>
      <c r="L8" s="41">
        <v>4.6100000000000002E-2</v>
      </c>
      <c r="M8" s="16">
        <v>4.5166999999999999E-2</v>
      </c>
      <c r="N8" s="15">
        <v>4.8000000000000001E-2</v>
      </c>
      <c r="O8" s="16">
        <v>5.57E-2</v>
      </c>
      <c r="P8" s="41">
        <v>4.8300000000000003E-2</v>
      </c>
      <c r="Q8" s="76">
        <v>5.0666999999999997E-2</v>
      </c>
      <c r="R8" s="15">
        <v>4.5600000000000002E-2</v>
      </c>
      <c r="S8" s="16">
        <v>5.2400000000000002E-2</v>
      </c>
      <c r="T8" s="41">
        <v>4.5900000000000003E-2</v>
      </c>
      <c r="U8" s="16">
        <v>4.7967000000000003E-2</v>
      </c>
      <c r="V8" s="15">
        <v>4.2900000000000001E-2</v>
      </c>
      <c r="W8" s="16">
        <v>4.7500000000000001E-2</v>
      </c>
      <c r="X8" s="41">
        <v>4.8899999999999999E-2</v>
      </c>
      <c r="Y8" s="41">
        <v>4.6433000000000002E-2</v>
      </c>
      <c r="Z8" s="16">
        <v>4.6100000000000002E-2</v>
      </c>
      <c r="AA8" s="16">
        <v>4.4900000000000002E-2</v>
      </c>
      <c r="AB8" s="41">
        <v>4.5699999999999998E-2</v>
      </c>
      <c r="AC8" s="76">
        <v>4.5567000000000003E-2</v>
      </c>
      <c r="AD8" s="15">
        <v>4.6300000000000001E-2</v>
      </c>
      <c r="AE8" s="16">
        <v>4.3400000000000001E-2</v>
      </c>
      <c r="AF8" s="41">
        <v>4.3400000000000001E-2</v>
      </c>
      <c r="AG8" s="16">
        <v>4.4366999999999997E-2</v>
      </c>
      <c r="AH8" s="15">
        <v>4.36E-2</v>
      </c>
      <c r="AI8" s="16">
        <v>3.8899999999999997E-2</v>
      </c>
      <c r="AJ8" s="41">
        <v>4.6600000000000003E-2</v>
      </c>
      <c r="AK8" s="41">
        <v>4.3033000000000002E-2</v>
      </c>
    </row>
    <row r="9" spans="1:37" x14ac:dyDescent="0.2">
      <c r="A9" s="10">
        <v>2.5</v>
      </c>
      <c r="B9" s="16">
        <v>6.0699999999999997E-2</v>
      </c>
      <c r="C9" s="16">
        <v>6.9099999999999995E-2</v>
      </c>
      <c r="D9" s="41">
        <v>6.7799999999999999E-2</v>
      </c>
      <c r="E9" s="16">
        <v>6.5866999999999995E-2</v>
      </c>
      <c r="F9" s="15">
        <v>5.4699999999999999E-2</v>
      </c>
      <c r="G9" s="16">
        <v>6.7400000000000002E-2</v>
      </c>
      <c r="H9" s="41">
        <v>5.9900000000000002E-2</v>
      </c>
      <c r="I9" s="16">
        <v>6.0666999999999999E-2</v>
      </c>
      <c r="J9" s="15">
        <v>0.05</v>
      </c>
      <c r="K9" s="16">
        <v>6.5600000000000006E-2</v>
      </c>
      <c r="L9" s="41">
        <v>6.0900000000000003E-2</v>
      </c>
      <c r="M9" s="16">
        <v>5.8833000000000003E-2</v>
      </c>
      <c r="N9" s="15">
        <v>6.1199999999999997E-2</v>
      </c>
      <c r="O9" s="16">
        <v>7.1900000000000006E-2</v>
      </c>
      <c r="P9" s="41">
        <v>6.4799999999999996E-2</v>
      </c>
      <c r="Q9" s="76">
        <v>6.5966999999999998E-2</v>
      </c>
      <c r="R9" s="15">
        <v>5.67E-2</v>
      </c>
      <c r="S9" s="16">
        <v>6.5100000000000005E-2</v>
      </c>
      <c r="T9" s="41">
        <v>5.9200000000000003E-2</v>
      </c>
      <c r="U9" s="16">
        <v>6.0332999999999998E-2</v>
      </c>
      <c r="V9" s="15">
        <v>5.62E-2</v>
      </c>
      <c r="W9" s="16">
        <v>6.2600000000000003E-2</v>
      </c>
      <c r="X9" s="41">
        <v>6.5799999999999997E-2</v>
      </c>
      <c r="Y9" s="41">
        <v>6.1532999999999997E-2</v>
      </c>
      <c r="Z9" s="16">
        <v>5.9299999999999999E-2</v>
      </c>
      <c r="AA9" s="16">
        <v>5.8400000000000001E-2</v>
      </c>
      <c r="AB9" s="41">
        <v>6.0199999999999997E-2</v>
      </c>
      <c r="AC9" s="76">
        <v>5.9299999999999999E-2</v>
      </c>
      <c r="AD9" s="15">
        <v>5.8500000000000003E-2</v>
      </c>
      <c r="AE9" s="16">
        <v>5.5399999999999998E-2</v>
      </c>
      <c r="AF9" s="41">
        <v>5.6000000000000001E-2</v>
      </c>
      <c r="AG9" s="16">
        <v>5.6633000000000003E-2</v>
      </c>
      <c r="AH9" s="15">
        <v>5.7299999999999997E-2</v>
      </c>
      <c r="AI9" s="16">
        <v>5.1900000000000002E-2</v>
      </c>
      <c r="AJ9" s="41">
        <v>6.2300000000000001E-2</v>
      </c>
      <c r="AK9" s="41">
        <v>5.7167000000000003E-2</v>
      </c>
    </row>
    <row r="10" spans="1:37" x14ac:dyDescent="0.2">
      <c r="A10" s="10">
        <v>3</v>
      </c>
      <c r="B10" s="16">
        <v>8.0100000000000005E-2</v>
      </c>
      <c r="C10" s="16">
        <v>9.2299999999999993E-2</v>
      </c>
      <c r="D10" s="41">
        <v>9.1700000000000004E-2</v>
      </c>
      <c r="E10" s="16">
        <v>8.8033E-2</v>
      </c>
      <c r="F10" s="15">
        <v>6.9400000000000003E-2</v>
      </c>
      <c r="G10" s="16">
        <v>8.77E-2</v>
      </c>
      <c r="H10" s="41">
        <v>7.9600000000000004E-2</v>
      </c>
      <c r="I10" s="16">
        <v>7.8899999999999998E-2</v>
      </c>
      <c r="J10" s="15">
        <v>6.5199999999999994E-2</v>
      </c>
      <c r="K10" s="16">
        <v>8.72E-2</v>
      </c>
      <c r="L10" s="41">
        <v>8.0699999999999994E-2</v>
      </c>
      <c r="M10" s="16">
        <v>7.7700000000000005E-2</v>
      </c>
      <c r="N10" s="15">
        <v>8.1000000000000003E-2</v>
      </c>
      <c r="O10" s="16">
        <v>9.5100000000000004E-2</v>
      </c>
      <c r="P10" s="41">
        <v>8.8400000000000006E-2</v>
      </c>
      <c r="Q10" s="76">
        <v>8.8166999999999995E-2</v>
      </c>
      <c r="R10" s="15">
        <v>7.1999999999999995E-2</v>
      </c>
      <c r="S10" s="16">
        <v>8.2199999999999995E-2</v>
      </c>
      <c r="T10" s="41">
        <v>7.6999999999999999E-2</v>
      </c>
      <c r="U10" s="16">
        <v>7.7066999999999997E-2</v>
      </c>
      <c r="V10" s="15">
        <v>7.46E-2</v>
      </c>
      <c r="W10" s="16">
        <v>8.3900000000000002E-2</v>
      </c>
      <c r="X10" s="41">
        <v>8.8900000000000007E-2</v>
      </c>
      <c r="Y10" s="41">
        <v>8.2466999999999999E-2</v>
      </c>
      <c r="Z10" s="16">
        <v>7.7399999999999997E-2</v>
      </c>
      <c r="AA10" s="16">
        <v>7.7899999999999997E-2</v>
      </c>
      <c r="AB10" s="41">
        <v>8.1500000000000003E-2</v>
      </c>
      <c r="AC10" s="76">
        <v>7.8933000000000003E-2</v>
      </c>
      <c r="AD10" s="15">
        <v>7.51E-2</v>
      </c>
      <c r="AE10" s="16">
        <v>7.22E-2</v>
      </c>
      <c r="AF10" s="41">
        <v>7.3899999999999993E-2</v>
      </c>
      <c r="AG10" s="16">
        <v>7.3733000000000007E-2</v>
      </c>
      <c r="AH10" s="15">
        <v>7.6499999999999999E-2</v>
      </c>
      <c r="AI10" s="16">
        <v>7.0400000000000004E-2</v>
      </c>
      <c r="AJ10" s="41">
        <v>8.3900000000000002E-2</v>
      </c>
      <c r="AK10" s="41">
        <v>7.6933000000000001E-2</v>
      </c>
    </row>
    <row r="11" spans="1:37" x14ac:dyDescent="0.2">
      <c r="A11" s="10">
        <v>3.5</v>
      </c>
      <c r="B11" s="16">
        <v>0.1061</v>
      </c>
      <c r="C11" s="16">
        <v>0.1227</v>
      </c>
      <c r="D11" s="41">
        <v>0.121</v>
      </c>
      <c r="E11" s="16">
        <v>0.1166</v>
      </c>
      <c r="F11" s="15">
        <v>8.9899999999999994E-2</v>
      </c>
      <c r="G11" s="16">
        <v>0.11459999999999999</v>
      </c>
      <c r="H11" s="41">
        <v>0.1062</v>
      </c>
      <c r="I11" s="16">
        <v>0.10356700000000001</v>
      </c>
      <c r="J11" s="15">
        <v>8.6599999999999996E-2</v>
      </c>
      <c r="K11" s="16">
        <v>0.1152</v>
      </c>
      <c r="L11" s="41">
        <v>0.1071</v>
      </c>
      <c r="M11" s="16">
        <v>0.102967</v>
      </c>
      <c r="N11" s="15">
        <v>0.1077</v>
      </c>
      <c r="O11" s="16">
        <v>0.12470000000000001</v>
      </c>
      <c r="P11" s="41">
        <v>0.11799999999999999</v>
      </c>
      <c r="Q11" s="76">
        <v>0.1168</v>
      </c>
      <c r="R11" s="15">
        <v>9.2100000000000001E-2</v>
      </c>
      <c r="S11" s="16">
        <v>0.1052</v>
      </c>
      <c r="T11" s="41">
        <v>0.10100000000000001</v>
      </c>
      <c r="U11" s="16">
        <v>9.9432999999999994E-2</v>
      </c>
      <c r="V11" s="15">
        <v>9.9599999999999994E-2</v>
      </c>
      <c r="W11" s="16">
        <v>0.1109</v>
      </c>
      <c r="X11" s="41">
        <v>0.11799999999999999</v>
      </c>
      <c r="Y11" s="41">
        <v>0.1095</v>
      </c>
      <c r="Z11" s="16">
        <v>0.1022</v>
      </c>
      <c r="AA11" s="16">
        <v>0.10440000000000001</v>
      </c>
      <c r="AB11" s="41">
        <v>0.1086</v>
      </c>
      <c r="AC11" s="76">
        <v>0.10506699999999999</v>
      </c>
      <c r="AD11" s="15">
        <v>9.7600000000000006E-2</v>
      </c>
      <c r="AE11" s="16">
        <v>9.5000000000000001E-2</v>
      </c>
      <c r="AF11" s="41">
        <v>9.7799999999999998E-2</v>
      </c>
      <c r="AG11" s="16">
        <v>9.6799999999999997E-2</v>
      </c>
      <c r="AH11" s="15">
        <v>0.1026</v>
      </c>
      <c r="AI11" s="16">
        <v>9.4899999999999998E-2</v>
      </c>
      <c r="AJ11" s="41">
        <v>0.1113</v>
      </c>
      <c r="AK11" s="41">
        <v>0.102933</v>
      </c>
    </row>
    <row r="12" spans="1:37" x14ac:dyDescent="0.2">
      <c r="A12" s="10">
        <v>4</v>
      </c>
      <c r="B12" s="16">
        <v>0.14019999999999999</v>
      </c>
      <c r="C12" s="16">
        <v>0.16039999999999999</v>
      </c>
      <c r="D12" s="41">
        <v>0.15629999999999999</v>
      </c>
      <c r="E12" s="16">
        <v>0.15229999999999999</v>
      </c>
      <c r="F12" s="15">
        <v>0.1157</v>
      </c>
      <c r="G12" s="16">
        <v>0.1497</v>
      </c>
      <c r="H12" s="41">
        <v>0.1386</v>
      </c>
      <c r="I12" s="16">
        <v>0.13466700000000001</v>
      </c>
      <c r="J12" s="15">
        <v>0.1148</v>
      </c>
      <c r="K12" s="16">
        <v>0.1507</v>
      </c>
      <c r="L12" s="41">
        <v>0.13919999999999999</v>
      </c>
      <c r="M12" s="16">
        <v>0.13489999999999999</v>
      </c>
      <c r="N12" s="15">
        <v>0.14069999999999999</v>
      </c>
      <c r="O12" s="16">
        <v>0.1618</v>
      </c>
      <c r="P12" s="41">
        <v>0.15310000000000001</v>
      </c>
      <c r="Q12" s="76">
        <v>0.151867</v>
      </c>
      <c r="R12" s="15">
        <v>0.11840000000000001</v>
      </c>
      <c r="S12" s="16">
        <v>0.1338</v>
      </c>
      <c r="T12" s="41">
        <v>0.1293</v>
      </c>
      <c r="U12" s="16">
        <v>0.127167</v>
      </c>
      <c r="V12" s="15">
        <v>0.13189999999999999</v>
      </c>
      <c r="W12" s="16">
        <v>0.1449</v>
      </c>
      <c r="X12" s="41">
        <v>0.1527</v>
      </c>
      <c r="Y12" s="41">
        <v>0.14316699999999999</v>
      </c>
      <c r="Z12" s="16">
        <v>0.1351</v>
      </c>
      <c r="AA12" s="16">
        <v>0.13789999999999999</v>
      </c>
      <c r="AB12" s="41">
        <v>0.1414</v>
      </c>
      <c r="AC12" s="76">
        <v>0.13813300000000001</v>
      </c>
      <c r="AD12" s="15">
        <v>0.12720000000000001</v>
      </c>
      <c r="AE12" s="16">
        <v>0.124</v>
      </c>
      <c r="AF12" s="41">
        <v>0.12659999999999999</v>
      </c>
      <c r="AG12" s="16">
        <v>0.12593299999999999</v>
      </c>
      <c r="AH12" s="15">
        <v>0.13550000000000001</v>
      </c>
      <c r="AI12" s="16">
        <v>0.1263</v>
      </c>
      <c r="AJ12" s="41">
        <v>0.14419999999999999</v>
      </c>
      <c r="AK12" s="41">
        <v>0.13533300000000001</v>
      </c>
    </row>
    <row r="13" spans="1:37" x14ac:dyDescent="0.2">
      <c r="A13" s="10">
        <v>4.5</v>
      </c>
      <c r="B13" s="16">
        <v>0.1797</v>
      </c>
      <c r="C13" s="16">
        <v>0.1993</v>
      </c>
      <c r="D13" s="41">
        <v>0.19570000000000001</v>
      </c>
      <c r="E13" s="16">
        <v>0.19156699999999999</v>
      </c>
      <c r="F13" s="15">
        <v>0.14899999999999999</v>
      </c>
      <c r="G13" s="16">
        <v>0.188</v>
      </c>
      <c r="H13" s="41">
        <v>0.1759</v>
      </c>
      <c r="I13" s="16">
        <v>0.17096700000000001</v>
      </c>
      <c r="J13" s="15">
        <v>0.15049999999999999</v>
      </c>
      <c r="K13" s="16">
        <v>0.189</v>
      </c>
      <c r="L13" s="41">
        <v>0.1759</v>
      </c>
      <c r="M13" s="16">
        <v>0.17180000000000001</v>
      </c>
      <c r="N13" s="15">
        <v>0.18049999999999999</v>
      </c>
      <c r="O13" s="16">
        <v>0.20119999999999999</v>
      </c>
      <c r="P13" s="41">
        <v>0.19220000000000001</v>
      </c>
      <c r="Q13" s="76">
        <v>0.1913</v>
      </c>
      <c r="R13" s="15">
        <v>0.15079999999999999</v>
      </c>
      <c r="S13" s="16">
        <v>0.16719999999999999</v>
      </c>
      <c r="T13" s="41">
        <v>0.16309999999999999</v>
      </c>
      <c r="U13" s="16">
        <v>0.16036700000000001</v>
      </c>
      <c r="V13" s="15">
        <v>0.16919999999999999</v>
      </c>
      <c r="W13" s="16">
        <v>0.1832</v>
      </c>
      <c r="X13" s="41">
        <v>0.19189999999999999</v>
      </c>
      <c r="Y13" s="41">
        <v>0.18143300000000001</v>
      </c>
      <c r="Z13" s="16">
        <v>0.17280000000000001</v>
      </c>
      <c r="AA13" s="16">
        <v>0.17780000000000001</v>
      </c>
      <c r="AB13" s="41">
        <v>0.17929999999999999</v>
      </c>
      <c r="AC13" s="76">
        <v>0.17663300000000001</v>
      </c>
      <c r="AD13" s="15">
        <v>0.16250000000000001</v>
      </c>
      <c r="AE13" s="16">
        <v>0.15909999999999999</v>
      </c>
      <c r="AF13" s="41">
        <v>0.16070000000000001</v>
      </c>
      <c r="AG13" s="16">
        <v>0.16076699999999999</v>
      </c>
      <c r="AH13" s="15">
        <v>0.17469999999999999</v>
      </c>
      <c r="AI13" s="16">
        <v>0.1623</v>
      </c>
      <c r="AJ13" s="41">
        <v>0.1822</v>
      </c>
      <c r="AK13" s="41">
        <v>0.173067</v>
      </c>
    </row>
    <row r="14" spans="1:37" x14ac:dyDescent="0.2">
      <c r="A14" s="10">
        <v>5</v>
      </c>
      <c r="B14" s="16">
        <v>0.21809999999999999</v>
      </c>
      <c r="C14" s="16">
        <v>0.23139999999999999</v>
      </c>
      <c r="D14" s="41">
        <v>0.23119999999999999</v>
      </c>
      <c r="E14" s="16">
        <v>0.22689999999999999</v>
      </c>
      <c r="F14" s="15">
        <v>0.18659999999999999</v>
      </c>
      <c r="G14" s="16">
        <v>0.2208</v>
      </c>
      <c r="H14" s="41">
        <v>0.2114</v>
      </c>
      <c r="I14" s="16">
        <v>0.20626700000000001</v>
      </c>
      <c r="J14" s="15">
        <v>0.18759999999999999</v>
      </c>
      <c r="K14" s="16">
        <v>0.22159999999999999</v>
      </c>
      <c r="L14" s="41">
        <v>0.21249999999999999</v>
      </c>
      <c r="M14" s="16">
        <v>0.207233</v>
      </c>
      <c r="N14" s="15">
        <v>0.2145</v>
      </c>
      <c r="O14" s="16">
        <v>0.2346</v>
      </c>
      <c r="P14" s="41">
        <v>0.22739999999999999</v>
      </c>
      <c r="Q14" s="76">
        <v>0.22550000000000001</v>
      </c>
      <c r="R14" s="15">
        <v>0.18579999999999999</v>
      </c>
      <c r="S14" s="16">
        <v>0.20250000000000001</v>
      </c>
      <c r="T14" s="41">
        <v>0.1991</v>
      </c>
      <c r="U14" s="16">
        <v>0.1958</v>
      </c>
      <c r="V14" s="15">
        <v>0.20300000000000001</v>
      </c>
      <c r="W14" s="16">
        <v>0.21779999999999999</v>
      </c>
      <c r="X14" s="41">
        <v>0.2276</v>
      </c>
      <c r="Y14" s="41">
        <v>0.21613299999999999</v>
      </c>
      <c r="Z14" s="16">
        <v>0.2072</v>
      </c>
      <c r="AA14" s="16">
        <v>0.21560000000000001</v>
      </c>
      <c r="AB14" s="41">
        <v>0.21590000000000001</v>
      </c>
      <c r="AC14" s="76">
        <v>0.21290000000000001</v>
      </c>
      <c r="AD14" s="15">
        <v>0.1986</v>
      </c>
      <c r="AE14" s="16">
        <v>0.19650000000000001</v>
      </c>
      <c r="AF14" s="41">
        <v>0.19620000000000001</v>
      </c>
      <c r="AG14" s="16">
        <v>0.1971</v>
      </c>
      <c r="AH14" s="15">
        <v>0.20930000000000001</v>
      </c>
      <c r="AI14" s="16">
        <v>0.19689999999999999</v>
      </c>
      <c r="AJ14" s="41">
        <v>0.21870000000000001</v>
      </c>
      <c r="AK14" s="41">
        <v>0.20830000000000001</v>
      </c>
    </row>
    <row r="15" spans="1:37" x14ac:dyDescent="0.2">
      <c r="A15" s="10">
        <v>5.5</v>
      </c>
      <c r="B15" s="16">
        <v>0.24640000000000001</v>
      </c>
      <c r="C15" s="16">
        <v>0.25430000000000003</v>
      </c>
      <c r="D15" s="41">
        <v>0.25919999999999999</v>
      </c>
      <c r="E15" s="16">
        <v>0.25330000000000003</v>
      </c>
      <c r="F15" s="15">
        <v>0.217</v>
      </c>
      <c r="G15" s="16">
        <v>0.2462</v>
      </c>
      <c r="H15" s="41">
        <v>0.23980000000000001</v>
      </c>
      <c r="I15" s="16">
        <v>0.23433300000000001</v>
      </c>
      <c r="J15" s="15">
        <v>0.21759999999999999</v>
      </c>
      <c r="K15" s="16">
        <v>0.24590000000000001</v>
      </c>
      <c r="L15" s="41">
        <v>0.24349999999999999</v>
      </c>
      <c r="M15" s="16">
        <v>0.23566699999999999</v>
      </c>
      <c r="N15" s="15">
        <v>0.2397</v>
      </c>
      <c r="O15" s="16">
        <v>0.25879999999999997</v>
      </c>
      <c r="P15" s="41">
        <v>0.25459999999999999</v>
      </c>
      <c r="Q15" s="76">
        <v>0.25103300000000001</v>
      </c>
      <c r="R15" s="15">
        <v>0.2167</v>
      </c>
      <c r="S15" s="16">
        <v>0.2326</v>
      </c>
      <c r="T15" s="41">
        <v>0.2319</v>
      </c>
      <c r="U15" s="16">
        <v>0.22706699999999999</v>
      </c>
      <c r="V15" s="15">
        <v>0.22969999999999999</v>
      </c>
      <c r="W15" s="16">
        <v>0.24490000000000001</v>
      </c>
      <c r="X15" s="41">
        <v>0.25659999999999999</v>
      </c>
      <c r="Y15" s="41">
        <v>0.24373300000000001</v>
      </c>
      <c r="Z15" s="16">
        <v>0.23269999999999999</v>
      </c>
      <c r="AA15" s="16">
        <v>0.2445</v>
      </c>
      <c r="AB15" s="41">
        <v>0.24490000000000001</v>
      </c>
      <c r="AC15" s="76">
        <v>0.2407</v>
      </c>
      <c r="AD15" s="15">
        <v>0.2276</v>
      </c>
      <c r="AE15" s="16">
        <v>0.22689999999999999</v>
      </c>
      <c r="AF15" s="41">
        <v>0.22739999999999999</v>
      </c>
      <c r="AG15" s="16">
        <v>0.2273</v>
      </c>
      <c r="AH15" s="15">
        <v>0.2359</v>
      </c>
      <c r="AI15" s="16">
        <v>0.22470000000000001</v>
      </c>
      <c r="AJ15" s="41">
        <v>0.2477</v>
      </c>
      <c r="AK15" s="41">
        <v>0.2361</v>
      </c>
    </row>
    <row r="16" spans="1:37" x14ac:dyDescent="0.2">
      <c r="A16" s="10">
        <v>6</v>
      </c>
      <c r="B16" s="16">
        <v>0.26729999999999998</v>
      </c>
      <c r="C16" s="16">
        <v>0.27060000000000001</v>
      </c>
      <c r="D16" s="41">
        <v>0.2797</v>
      </c>
      <c r="E16" s="16">
        <v>0.27253300000000003</v>
      </c>
      <c r="F16" s="15">
        <v>0.2392</v>
      </c>
      <c r="G16" s="16">
        <v>0.26290000000000002</v>
      </c>
      <c r="H16" s="41">
        <v>0.26179999999999998</v>
      </c>
      <c r="I16" s="16">
        <v>0.254633</v>
      </c>
      <c r="J16" s="15">
        <v>0.2399</v>
      </c>
      <c r="K16" s="16">
        <v>0.26269999999999999</v>
      </c>
      <c r="L16" s="41">
        <v>0.26590000000000003</v>
      </c>
      <c r="M16" s="16">
        <v>0.25616699999999998</v>
      </c>
      <c r="N16" s="15">
        <v>0.25729999999999997</v>
      </c>
      <c r="O16" s="16">
        <v>0.2752</v>
      </c>
      <c r="P16" s="41">
        <v>0.27500000000000002</v>
      </c>
      <c r="Q16" s="76">
        <v>0.26916699999999999</v>
      </c>
      <c r="R16" s="15">
        <v>0.24049999999999999</v>
      </c>
      <c r="S16" s="16">
        <v>0.25600000000000001</v>
      </c>
      <c r="T16" s="41">
        <v>0.25769999999999998</v>
      </c>
      <c r="U16" s="16">
        <v>0.25140000000000001</v>
      </c>
      <c r="V16" s="15">
        <v>0.24859999999999999</v>
      </c>
      <c r="W16" s="16">
        <v>0.2631</v>
      </c>
      <c r="X16" s="41">
        <v>0.27779999999999999</v>
      </c>
      <c r="Y16" s="41">
        <v>0.26316699999999998</v>
      </c>
      <c r="Z16" s="16">
        <v>0.25069999999999998</v>
      </c>
      <c r="AA16" s="16">
        <v>0.26429999999999998</v>
      </c>
      <c r="AB16" s="41">
        <v>0.26629999999999998</v>
      </c>
      <c r="AC16" s="76">
        <v>0.26043300000000003</v>
      </c>
      <c r="AD16" s="15">
        <v>0.249</v>
      </c>
      <c r="AE16" s="16">
        <v>0.24990000000000001</v>
      </c>
      <c r="AF16" s="41">
        <v>0.2515</v>
      </c>
      <c r="AG16" s="16">
        <v>0.25013299999999999</v>
      </c>
      <c r="AH16" s="15">
        <v>0.25469999999999998</v>
      </c>
      <c r="AI16" s="16">
        <v>0.2445</v>
      </c>
      <c r="AJ16" s="41">
        <v>0.26929999999999998</v>
      </c>
      <c r="AK16" s="41">
        <v>0.25616699999999998</v>
      </c>
    </row>
    <row r="17" spans="1:37" x14ac:dyDescent="0.2">
      <c r="A17" s="10">
        <v>6.5</v>
      </c>
      <c r="B17" s="16">
        <v>0.28149999999999997</v>
      </c>
      <c r="C17" s="16">
        <v>0.28100000000000003</v>
      </c>
      <c r="D17" s="41">
        <v>0.29449999999999998</v>
      </c>
      <c r="E17" s="16">
        <v>0.285667</v>
      </c>
      <c r="F17" s="15">
        <v>0.25430000000000003</v>
      </c>
      <c r="G17" s="16">
        <v>0.27489999999999998</v>
      </c>
      <c r="H17" s="41">
        <v>0.2782</v>
      </c>
      <c r="I17" s="16">
        <v>0.26913300000000001</v>
      </c>
      <c r="J17" s="15">
        <v>0.25509999999999999</v>
      </c>
      <c r="K17" s="16">
        <v>0.27379999999999999</v>
      </c>
      <c r="L17" s="41">
        <v>0.28149999999999997</v>
      </c>
      <c r="M17" s="16">
        <v>0.27013300000000001</v>
      </c>
      <c r="N17" s="15">
        <v>0.26869999999999999</v>
      </c>
      <c r="O17" s="16">
        <v>0.28670000000000001</v>
      </c>
      <c r="P17" s="41">
        <v>0.28899999999999998</v>
      </c>
      <c r="Q17" s="76">
        <v>0.28146700000000002</v>
      </c>
      <c r="R17" s="15">
        <v>0.25779999999999997</v>
      </c>
      <c r="S17" s="16">
        <v>0.27350000000000002</v>
      </c>
      <c r="T17" s="41">
        <v>0.27760000000000001</v>
      </c>
      <c r="U17" s="16">
        <v>0.26963300000000001</v>
      </c>
      <c r="V17" s="15">
        <v>0.26119999999999999</v>
      </c>
      <c r="W17" s="16">
        <v>0.2757</v>
      </c>
      <c r="X17" s="41">
        <v>0.29289999999999999</v>
      </c>
      <c r="Y17" s="41">
        <v>0.27660000000000001</v>
      </c>
      <c r="Z17" s="16">
        <v>0.2621</v>
      </c>
      <c r="AA17" s="16">
        <v>0.27789999999999998</v>
      </c>
      <c r="AB17" s="41">
        <v>0.28139999999999998</v>
      </c>
      <c r="AC17" s="76">
        <v>0.27379999999999999</v>
      </c>
      <c r="AD17" s="15">
        <v>0.26469999999999999</v>
      </c>
      <c r="AE17" s="16">
        <v>0.26729999999999998</v>
      </c>
      <c r="AF17" s="41">
        <v>0.27</v>
      </c>
      <c r="AG17" s="16">
        <v>0.26733299999999999</v>
      </c>
      <c r="AH17" s="15">
        <v>0.26750000000000002</v>
      </c>
      <c r="AI17" s="16">
        <v>0.25900000000000001</v>
      </c>
      <c r="AJ17" s="41">
        <v>0.28570000000000001</v>
      </c>
      <c r="AK17" s="41">
        <v>0.270733</v>
      </c>
    </row>
    <row r="18" spans="1:37" x14ac:dyDescent="0.2">
      <c r="A18" s="10">
        <v>7</v>
      </c>
      <c r="B18" s="16">
        <v>0.29089999999999999</v>
      </c>
      <c r="C18" s="16">
        <v>0.28849999999999998</v>
      </c>
      <c r="D18" s="41">
        <v>0.30409999999999998</v>
      </c>
      <c r="E18" s="16">
        <v>0.29449999999999998</v>
      </c>
      <c r="F18" s="15">
        <v>0.2646</v>
      </c>
      <c r="G18" s="16">
        <v>0.28239999999999998</v>
      </c>
      <c r="H18" s="41">
        <v>0.28810000000000002</v>
      </c>
      <c r="I18" s="16">
        <v>0.27836699999999998</v>
      </c>
      <c r="J18" s="15">
        <v>0.2651</v>
      </c>
      <c r="K18" s="16">
        <v>0.28070000000000001</v>
      </c>
      <c r="L18" s="41">
        <v>0.29239999999999999</v>
      </c>
      <c r="M18" s="16">
        <v>0.27939999999999998</v>
      </c>
      <c r="N18" s="15">
        <v>0.27610000000000001</v>
      </c>
      <c r="O18" s="16">
        <v>0.29330000000000001</v>
      </c>
      <c r="P18" s="41">
        <v>0.29809999999999998</v>
      </c>
      <c r="Q18" s="76">
        <v>0.28916700000000001</v>
      </c>
      <c r="R18" s="15">
        <v>0.27</v>
      </c>
      <c r="S18" s="16">
        <v>0.28499999999999998</v>
      </c>
      <c r="T18" s="41">
        <v>0.29189999999999999</v>
      </c>
      <c r="U18" s="16">
        <v>0.2823</v>
      </c>
      <c r="V18" s="15">
        <v>0.26989999999999997</v>
      </c>
      <c r="W18" s="16">
        <v>0.28399999999999997</v>
      </c>
      <c r="X18" s="41">
        <v>0.30359999999999998</v>
      </c>
      <c r="Y18" s="41">
        <v>0.285833</v>
      </c>
      <c r="Z18" s="16">
        <v>0.26929999999999998</v>
      </c>
      <c r="AA18" s="16">
        <v>0.28710000000000002</v>
      </c>
      <c r="AB18" s="41">
        <v>0.29160000000000003</v>
      </c>
      <c r="AC18" s="76">
        <v>0.282667</v>
      </c>
      <c r="AD18" s="15">
        <v>0.27560000000000001</v>
      </c>
      <c r="AE18" s="16">
        <v>0.27939999999999998</v>
      </c>
      <c r="AF18" s="41">
        <v>0.28260000000000002</v>
      </c>
      <c r="AG18" s="16">
        <v>0.2792</v>
      </c>
      <c r="AH18" s="15">
        <v>0.27560000000000001</v>
      </c>
      <c r="AI18" s="16">
        <v>0.26740000000000003</v>
      </c>
      <c r="AJ18" s="41">
        <v>0.29730000000000001</v>
      </c>
      <c r="AK18" s="41">
        <v>0.28010000000000002</v>
      </c>
    </row>
    <row r="19" spans="1:37" x14ac:dyDescent="0.2">
      <c r="A19" s="10">
        <v>7.5</v>
      </c>
      <c r="B19" s="16">
        <v>0.29720000000000002</v>
      </c>
      <c r="C19" s="16">
        <v>0.29249999999999998</v>
      </c>
      <c r="D19" s="41">
        <v>0.31040000000000001</v>
      </c>
      <c r="E19" s="16">
        <v>0.30003299999999999</v>
      </c>
      <c r="F19" s="15">
        <v>0.27150000000000002</v>
      </c>
      <c r="G19" s="16">
        <v>0.28660000000000002</v>
      </c>
      <c r="H19" s="41">
        <v>0.29480000000000001</v>
      </c>
      <c r="I19" s="16">
        <v>0.2843</v>
      </c>
      <c r="J19" s="15">
        <v>0.27160000000000001</v>
      </c>
      <c r="K19" s="16">
        <v>0.2853</v>
      </c>
      <c r="L19" s="41">
        <v>0.3</v>
      </c>
      <c r="M19" s="16">
        <v>0.28563300000000003</v>
      </c>
      <c r="N19" s="15">
        <v>0.28079999999999999</v>
      </c>
      <c r="O19" s="16">
        <v>0.29749999999999999</v>
      </c>
      <c r="P19" s="41">
        <v>0.30330000000000001</v>
      </c>
      <c r="Q19" s="76">
        <v>0.29386699999999999</v>
      </c>
      <c r="R19" s="15">
        <v>0.27900000000000003</v>
      </c>
      <c r="S19" s="16">
        <v>0.29310000000000003</v>
      </c>
      <c r="T19" s="41">
        <v>0.30209999999999998</v>
      </c>
      <c r="U19" s="16">
        <v>0.29139999999999999</v>
      </c>
      <c r="V19" s="15">
        <v>0.2752</v>
      </c>
      <c r="W19" s="16">
        <v>0.28960000000000002</v>
      </c>
      <c r="X19" s="41">
        <v>0.31059999999999999</v>
      </c>
      <c r="Y19" s="41">
        <v>0.2918</v>
      </c>
      <c r="Z19" s="16">
        <v>0.27400000000000002</v>
      </c>
      <c r="AA19" s="16">
        <v>0.29220000000000002</v>
      </c>
      <c r="AB19" s="41">
        <v>0.29799999999999999</v>
      </c>
      <c r="AC19" s="76">
        <v>0.28806700000000002</v>
      </c>
      <c r="AD19" s="15">
        <v>0.28370000000000001</v>
      </c>
      <c r="AE19" s="16">
        <v>0.28760000000000002</v>
      </c>
      <c r="AF19" s="41">
        <v>0.29160000000000003</v>
      </c>
      <c r="AG19" s="16">
        <v>0.28763300000000003</v>
      </c>
      <c r="AH19" s="15">
        <v>0.28079999999999999</v>
      </c>
      <c r="AI19" s="16">
        <v>0.27350000000000002</v>
      </c>
      <c r="AJ19" s="41">
        <v>0.30449999999999999</v>
      </c>
      <c r="AK19" s="41">
        <v>0.28626699999999999</v>
      </c>
    </row>
    <row r="20" spans="1:37" x14ac:dyDescent="0.2">
      <c r="A20" s="10">
        <v>8</v>
      </c>
      <c r="B20" s="16">
        <v>0.30049999999999999</v>
      </c>
      <c r="C20" s="16">
        <v>0.29480000000000001</v>
      </c>
      <c r="D20" s="41">
        <v>0.3145</v>
      </c>
      <c r="E20" s="16">
        <v>0.30326700000000001</v>
      </c>
      <c r="F20" s="15">
        <v>0.2747</v>
      </c>
      <c r="G20" s="16">
        <v>0.28870000000000001</v>
      </c>
      <c r="H20" s="41">
        <v>0.29859999999999998</v>
      </c>
      <c r="I20" s="16">
        <v>0.28733300000000001</v>
      </c>
      <c r="J20" s="15">
        <v>0.2762</v>
      </c>
      <c r="K20" s="16">
        <v>0.28839999999999999</v>
      </c>
      <c r="L20" s="41">
        <v>0.30430000000000001</v>
      </c>
      <c r="M20" s="16">
        <v>0.28963299999999997</v>
      </c>
      <c r="N20" s="15">
        <v>0.28410000000000002</v>
      </c>
      <c r="O20" s="16">
        <v>0.29980000000000001</v>
      </c>
      <c r="P20" s="41">
        <v>0.30649999999999999</v>
      </c>
      <c r="Q20" s="76">
        <v>0.29680000000000001</v>
      </c>
      <c r="R20" s="15">
        <v>0.28489999999999999</v>
      </c>
      <c r="S20" s="16">
        <v>0.29859999999999998</v>
      </c>
      <c r="T20" s="41">
        <v>0.30840000000000001</v>
      </c>
      <c r="U20" s="16">
        <v>0.29730000000000001</v>
      </c>
      <c r="V20" s="15">
        <v>0.27800000000000002</v>
      </c>
      <c r="W20" s="16">
        <v>0.29249999999999998</v>
      </c>
      <c r="X20" s="41">
        <v>0.31490000000000001</v>
      </c>
      <c r="Y20" s="41">
        <v>0.29513299999999998</v>
      </c>
      <c r="Z20" s="16">
        <v>0.2762</v>
      </c>
      <c r="AA20" s="16">
        <v>0.29520000000000002</v>
      </c>
      <c r="AB20" s="41">
        <v>0.30149999999999999</v>
      </c>
      <c r="AC20" s="76">
        <v>0.29096699999999998</v>
      </c>
      <c r="AD20" s="15">
        <v>0.28810000000000002</v>
      </c>
      <c r="AE20" s="16">
        <v>0.29299999999999998</v>
      </c>
      <c r="AF20" s="41">
        <v>0.29709999999999998</v>
      </c>
      <c r="AG20" s="16">
        <v>0.29273300000000002</v>
      </c>
      <c r="AH20" s="15">
        <v>0.28510000000000002</v>
      </c>
      <c r="AI20" s="16">
        <v>0.27739999999999998</v>
      </c>
      <c r="AJ20" s="41">
        <v>0.30909999999999999</v>
      </c>
      <c r="AK20" s="41">
        <v>0.29053299999999999</v>
      </c>
    </row>
    <row r="21" spans="1:37" x14ac:dyDescent="0.2">
      <c r="A21" s="10">
        <v>8.5</v>
      </c>
      <c r="B21" s="16">
        <v>0.3029</v>
      </c>
      <c r="C21" s="16">
        <v>0.2959</v>
      </c>
      <c r="D21" s="41">
        <v>0.317</v>
      </c>
      <c r="E21" s="16">
        <v>0.30526700000000001</v>
      </c>
      <c r="F21" s="15">
        <v>0.27679999999999999</v>
      </c>
      <c r="G21" s="16">
        <v>0.29110000000000003</v>
      </c>
      <c r="H21" s="41">
        <v>0.30170000000000002</v>
      </c>
      <c r="I21" s="16">
        <v>0.28986699999999999</v>
      </c>
      <c r="J21" s="15">
        <v>0.27860000000000001</v>
      </c>
      <c r="K21" s="16">
        <v>0.2893</v>
      </c>
      <c r="L21" s="41">
        <v>0.30649999999999999</v>
      </c>
      <c r="M21" s="16">
        <v>0.29146699999999998</v>
      </c>
      <c r="N21" s="15">
        <v>0.28489999999999999</v>
      </c>
      <c r="O21" s="16">
        <v>0.30180000000000001</v>
      </c>
      <c r="P21" s="41">
        <v>0.30859999999999999</v>
      </c>
      <c r="Q21" s="76">
        <v>0.298433</v>
      </c>
      <c r="R21" s="15">
        <v>0.2888</v>
      </c>
      <c r="S21" s="16">
        <v>0.30230000000000001</v>
      </c>
      <c r="T21" s="41">
        <v>0.31280000000000002</v>
      </c>
      <c r="U21" s="16">
        <v>0.30130000000000001</v>
      </c>
      <c r="V21" s="15">
        <v>0.2802</v>
      </c>
      <c r="W21" s="16">
        <v>0.29420000000000002</v>
      </c>
      <c r="X21" s="41">
        <v>0.31690000000000002</v>
      </c>
      <c r="Y21" s="41">
        <v>0.29709999999999998</v>
      </c>
      <c r="Z21" s="16">
        <v>0.27810000000000001</v>
      </c>
      <c r="AA21" s="16">
        <v>0.29709999999999998</v>
      </c>
      <c r="AB21" s="41">
        <v>0.3039</v>
      </c>
      <c r="AC21" s="76">
        <v>0.29303299999999999</v>
      </c>
      <c r="AD21" s="15">
        <v>0.29160000000000003</v>
      </c>
      <c r="AE21" s="16">
        <v>0.29659999999999997</v>
      </c>
      <c r="AF21" s="41">
        <v>0.30070000000000002</v>
      </c>
      <c r="AG21" s="16">
        <v>0.29630000000000001</v>
      </c>
      <c r="AH21" s="15">
        <v>0.28649999999999998</v>
      </c>
      <c r="AI21" s="16">
        <v>0.28050000000000003</v>
      </c>
      <c r="AJ21" s="41">
        <v>0.31230000000000002</v>
      </c>
      <c r="AK21" s="41">
        <v>0.29310000000000003</v>
      </c>
    </row>
    <row r="22" spans="1:37" x14ac:dyDescent="0.2">
      <c r="A22" s="10">
        <v>9</v>
      </c>
      <c r="B22" s="16">
        <v>0.3039</v>
      </c>
      <c r="C22" s="16">
        <v>0.29670000000000002</v>
      </c>
      <c r="D22" s="41">
        <v>0.31830000000000003</v>
      </c>
      <c r="E22" s="16">
        <v>0.30630000000000002</v>
      </c>
      <c r="F22" s="15">
        <v>0.2787</v>
      </c>
      <c r="G22" s="16">
        <v>0.29049999999999998</v>
      </c>
      <c r="H22" s="41">
        <v>0.3029</v>
      </c>
      <c r="I22" s="16">
        <v>0.29070000000000001</v>
      </c>
      <c r="J22" s="15">
        <v>0.27960000000000002</v>
      </c>
      <c r="K22" s="16">
        <v>0.28989999999999999</v>
      </c>
      <c r="L22" s="41">
        <v>0.30769999999999997</v>
      </c>
      <c r="M22" s="16">
        <v>0.29239999999999999</v>
      </c>
      <c r="N22" s="15">
        <v>0.28570000000000001</v>
      </c>
      <c r="O22" s="16">
        <v>0.30170000000000002</v>
      </c>
      <c r="P22" s="41">
        <v>0.3095</v>
      </c>
      <c r="Q22" s="76">
        <v>0.29896699999999998</v>
      </c>
      <c r="R22" s="15">
        <v>0.2908</v>
      </c>
      <c r="S22" s="16">
        <v>0.3039</v>
      </c>
      <c r="T22" s="41">
        <v>0.3155</v>
      </c>
      <c r="U22" s="16">
        <v>0.3034</v>
      </c>
      <c r="V22" s="15">
        <v>0.28149999999999997</v>
      </c>
      <c r="W22" s="16">
        <v>0.2954</v>
      </c>
      <c r="X22" s="41">
        <v>0.31809999999999999</v>
      </c>
      <c r="Y22" s="41">
        <v>0.29833300000000001</v>
      </c>
      <c r="Z22" s="16">
        <v>0.27860000000000001</v>
      </c>
      <c r="AA22" s="16">
        <v>0.29809999999999998</v>
      </c>
      <c r="AB22" s="41">
        <v>0.30509999999999998</v>
      </c>
      <c r="AC22" s="76">
        <v>0.293933</v>
      </c>
      <c r="AD22" s="15">
        <v>0.29360000000000003</v>
      </c>
      <c r="AE22" s="16">
        <v>0.2984</v>
      </c>
      <c r="AF22" s="41">
        <v>0.30309999999999998</v>
      </c>
      <c r="AG22" s="16">
        <v>0.29836699999999999</v>
      </c>
      <c r="AH22" s="15">
        <v>0.2873</v>
      </c>
      <c r="AI22" s="16">
        <v>0.28139999999999998</v>
      </c>
      <c r="AJ22" s="41">
        <v>0.31409999999999999</v>
      </c>
      <c r="AK22" s="41">
        <v>0.294267</v>
      </c>
    </row>
    <row r="23" spans="1:37" x14ac:dyDescent="0.2">
      <c r="A23" s="10">
        <v>9.5</v>
      </c>
      <c r="B23" s="16">
        <v>0.30409999999999998</v>
      </c>
      <c r="C23" s="16">
        <v>0.29699999999999999</v>
      </c>
      <c r="D23" s="41">
        <v>0.31900000000000001</v>
      </c>
      <c r="E23" s="16">
        <v>0.30669999999999997</v>
      </c>
      <c r="F23" s="15">
        <v>0.2797</v>
      </c>
      <c r="G23" s="16">
        <v>0.29070000000000001</v>
      </c>
      <c r="H23" s="41">
        <v>0.30349999999999999</v>
      </c>
      <c r="I23" s="16">
        <v>0.2913</v>
      </c>
      <c r="J23" s="15">
        <v>0.28070000000000001</v>
      </c>
      <c r="K23" s="16">
        <v>0.28939999999999999</v>
      </c>
      <c r="L23" s="41">
        <v>0.30830000000000002</v>
      </c>
      <c r="M23" s="16">
        <v>0.2928</v>
      </c>
      <c r="N23" s="15">
        <v>0.2868</v>
      </c>
      <c r="O23" s="16">
        <v>0.30220000000000002</v>
      </c>
      <c r="P23" s="41">
        <v>0.30990000000000001</v>
      </c>
      <c r="Q23" s="76">
        <v>0.29963299999999998</v>
      </c>
      <c r="R23" s="15">
        <v>0.29270000000000002</v>
      </c>
      <c r="S23" s="16">
        <v>0.30470000000000003</v>
      </c>
      <c r="T23" s="41">
        <v>0.31769999999999998</v>
      </c>
      <c r="U23" s="16">
        <v>0.305033</v>
      </c>
      <c r="V23" s="15">
        <v>0.28220000000000001</v>
      </c>
      <c r="W23" s="16">
        <v>0.2959</v>
      </c>
      <c r="X23" s="41">
        <v>0.31869999999999998</v>
      </c>
      <c r="Y23" s="41">
        <v>0.298933</v>
      </c>
      <c r="Z23" s="16">
        <v>0.27889999999999998</v>
      </c>
      <c r="AA23" s="16">
        <v>0.29870000000000002</v>
      </c>
      <c r="AB23" s="41">
        <v>0.30599999999999999</v>
      </c>
      <c r="AC23" s="76">
        <v>0.29453299999999999</v>
      </c>
      <c r="AD23" s="15">
        <v>0.29449999999999998</v>
      </c>
      <c r="AE23" s="16">
        <v>0.3</v>
      </c>
      <c r="AF23" s="41">
        <v>0.30509999999999998</v>
      </c>
      <c r="AG23" s="16">
        <v>0.29986699999999999</v>
      </c>
      <c r="AH23" s="15">
        <v>0.28839999999999999</v>
      </c>
      <c r="AI23" s="16">
        <v>0.28189999999999998</v>
      </c>
      <c r="AJ23" s="41">
        <v>0.31540000000000001</v>
      </c>
      <c r="AK23" s="41">
        <v>0.29523300000000002</v>
      </c>
    </row>
    <row r="24" spans="1:37" x14ac:dyDescent="0.2">
      <c r="A24" s="10">
        <v>10</v>
      </c>
      <c r="B24" s="16">
        <v>0.30399999999999999</v>
      </c>
      <c r="C24" s="16">
        <v>0.29730000000000001</v>
      </c>
      <c r="D24" s="41">
        <v>0.31929999999999997</v>
      </c>
      <c r="E24" s="16">
        <v>0.306867</v>
      </c>
      <c r="F24" s="15">
        <v>0.2802</v>
      </c>
      <c r="G24" s="16">
        <v>0.29060000000000002</v>
      </c>
      <c r="H24" s="41">
        <v>0.30330000000000001</v>
      </c>
      <c r="I24" s="16">
        <v>0.29136699999999999</v>
      </c>
      <c r="J24" s="15">
        <v>0.28110000000000002</v>
      </c>
      <c r="K24" s="16">
        <v>0.28939999999999999</v>
      </c>
      <c r="L24" s="41">
        <v>0.30940000000000001</v>
      </c>
      <c r="M24" s="16">
        <v>0.29330000000000001</v>
      </c>
      <c r="N24" s="15">
        <v>0.28760000000000002</v>
      </c>
      <c r="O24" s="16">
        <v>0.30249999999999999</v>
      </c>
      <c r="P24" s="41">
        <v>0.31040000000000001</v>
      </c>
      <c r="Q24" s="76">
        <v>0.30016700000000002</v>
      </c>
      <c r="R24" s="15">
        <v>0.29380000000000001</v>
      </c>
      <c r="S24" s="16">
        <v>0.30520000000000003</v>
      </c>
      <c r="T24" s="41">
        <v>0.31869999999999998</v>
      </c>
      <c r="U24" s="16">
        <v>0.30590000000000001</v>
      </c>
      <c r="V24" s="15">
        <v>0.28260000000000002</v>
      </c>
      <c r="W24" s="16">
        <v>0.29620000000000002</v>
      </c>
      <c r="X24" s="41">
        <v>0.31929999999999997</v>
      </c>
      <c r="Y24" s="41">
        <v>0.29936699999999999</v>
      </c>
      <c r="Z24" s="16">
        <v>0.27929999999999999</v>
      </c>
      <c r="AA24" s="16">
        <v>0.29920000000000002</v>
      </c>
      <c r="AB24" s="41">
        <v>0.30630000000000002</v>
      </c>
      <c r="AC24" s="76">
        <v>0.294933</v>
      </c>
      <c r="AD24" s="15">
        <v>0.29530000000000001</v>
      </c>
      <c r="AE24" s="16">
        <v>0.3009</v>
      </c>
      <c r="AF24" s="41">
        <v>0.30609999999999998</v>
      </c>
      <c r="AG24" s="16">
        <v>0.30076700000000001</v>
      </c>
      <c r="AH24" s="15">
        <v>0.2883</v>
      </c>
      <c r="AI24" s="16">
        <v>0.2823</v>
      </c>
      <c r="AJ24" s="41">
        <v>0.316</v>
      </c>
      <c r="AK24" s="41">
        <v>0.29553299999999999</v>
      </c>
    </row>
    <row r="25" spans="1:37" x14ac:dyDescent="0.2">
      <c r="A25" s="10">
        <v>10.5</v>
      </c>
      <c r="B25" s="16">
        <v>0.30449999999999999</v>
      </c>
      <c r="C25" s="16">
        <v>0.29720000000000002</v>
      </c>
      <c r="D25" s="41">
        <v>0.31979999999999997</v>
      </c>
      <c r="E25" s="16">
        <v>0.30716700000000002</v>
      </c>
      <c r="F25" s="15">
        <v>0.28079999999999999</v>
      </c>
      <c r="G25" s="16">
        <v>0.2913</v>
      </c>
      <c r="H25" s="41">
        <v>0.30380000000000001</v>
      </c>
      <c r="I25" s="16">
        <v>0.29196699999999998</v>
      </c>
      <c r="J25" s="15">
        <v>0.28129999999999999</v>
      </c>
      <c r="K25" s="16">
        <v>0.28920000000000001</v>
      </c>
      <c r="L25" s="41">
        <v>0.30940000000000001</v>
      </c>
      <c r="M25" s="16">
        <v>0.29330000000000001</v>
      </c>
      <c r="N25" s="15">
        <v>0.2868</v>
      </c>
      <c r="O25" s="16">
        <v>0.30359999999999998</v>
      </c>
      <c r="P25" s="41">
        <v>0.31119999999999998</v>
      </c>
      <c r="Q25" s="76">
        <v>0.30053299999999999</v>
      </c>
      <c r="R25" s="15">
        <v>0.29420000000000002</v>
      </c>
      <c r="S25" s="16">
        <v>0.30640000000000001</v>
      </c>
      <c r="T25" s="41">
        <v>0.3201</v>
      </c>
      <c r="U25" s="16">
        <v>0.30690000000000001</v>
      </c>
      <c r="V25" s="15">
        <v>0.28410000000000002</v>
      </c>
      <c r="W25" s="16">
        <v>0.29670000000000002</v>
      </c>
      <c r="X25" s="41">
        <v>0.31940000000000002</v>
      </c>
      <c r="Y25" s="41">
        <v>0.30006699999999997</v>
      </c>
      <c r="Z25" s="16">
        <v>0.28010000000000002</v>
      </c>
      <c r="AA25" s="16">
        <v>0.29949999999999999</v>
      </c>
      <c r="AB25" s="41">
        <v>0.30690000000000001</v>
      </c>
      <c r="AC25" s="76">
        <v>0.29549999999999998</v>
      </c>
      <c r="AD25" s="15">
        <v>0.29620000000000002</v>
      </c>
      <c r="AE25" s="16">
        <v>0.30180000000000001</v>
      </c>
      <c r="AF25" s="41">
        <v>0.30680000000000002</v>
      </c>
      <c r="AG25" s="16">
        <v>0.30159999999999998</v>
      </c>
      <c r="AH25" s="15">
        <v>0.28839999999999999</v>
      </c>
      <c r="AI25" s="16">
        <v>0.2838</v>
      </c>
      <c r="AJ25" s="41">
        <v>0.3175</v>
      </c>
      <c r="AK25" s="41">
        <v>0.29656700000000003</v>
      </c>
    </row>
    <row r="26" spans="1:37" x14ac:dyDescent="0.2">
      <c r="A26" s="10">
        <v>11</v>
      </c>
      <c r="B26" s="16">
        <v>0.3049</v>
      </c>
      <c r="C26" s="16">
        <v>0.29730000000000001</v>
      </c>
      <c r="D26" s="41">
        <v>0.31990000000000002</v>
      </c>
      <c r="E26" s="16">
        <v>0.307367</v>
      </c>
      <c r="F26" s="15">
        <v>0.28129999999999999</v>
      </c>
      <c r="G26" s="16">
        <v>0.29099999999999998</v>
      </c>
      <c r="H26" s="41">
        <v>0.3039</v>
      </c>
      <c r="I26" s="16">
        <v>0.29206700000000002</v>
      </c>
      <c r="J26" s="15">
        <v>0.28160000000000002</v>
      </c>
      <c r="K26" s="16">
        <v>0.28989999999999999</v>
      </c>
      <c r="L26" s="41">
        <v>0.30990000000000001</v>
      </c>
      <c r="M26" s="16">
        <v>0.29380000000000001</v>
      </c>
      <c r="N26" s="15">
        <v>0.28739999999999999</v>
      </c>
      <c r="O26" s="16">
        <v>0.30409999999999998</v>
      </c>
      <c r="P26" s="41">
        <v>0.31130000000000002</v>
      </c>
      <c r="Q26" s="76">
        <v>0.30093300000000001</v>
      </c>
      <c r="R26" s="15">
        <v>0.29520000000000002</v>
      </c>
      <c r="S26" s="16">
        <v>0.30680000000000002</v>
      </c>
      <c r="T26" s="41">
        <v>0.32069999999999999</v>
      </c>
      <c r="U26" s="16">
        <v>0.30756699999999998</v>
      </c>
      <c r="V26" s="15">
        <v>0.28460000000000002</v>
      </c>
      <c r="W26" s="16">
        <v>0.2974</v>
      </c>
      <c r="X26" s="41">
        <v>0.3201</v>
      </c>
      <c r="Y26" s="41">
        <v>0.30070000000000002</v>
      </c>
      <c r="Z26" s="16">
        <v>0.28070000000000001</v>
      </c>
      <c r="AA26" s="16">
        <v>0.30020000000000002</v>
      </c>
      <c r="AB26" s="41">
        <v>0.30740000000000001</v>
      </c>
      <c r="AC26" s="76">
        <v>0.29609999999999997</v>
      </c>
      <c r="AD26" s="15">
        <v>0.29699999999999999</v>
      </c>
      <c r="AE26" s="16">
        <v>0.30249999999999999</v>
      </c>
      <c r="AF26" s="41">
        <v>0.3075</v>
      </c>
      <c r="AG26" s="16">
        <v>0.30233300000000002</v>
      </c>
      <c r="AH26" s="15">
        <v>0.28960000000000002</v>
      </c>
      <c r="AI26" s="16">
        <v>0.28399999999999997</v>
      </c>
      <c r="AJ26" s="41">
        <v>0.31719999999999998</v>
      </c>
      <c r="AK26" s="41">
        <v>0.296933</v>
      </c>
    </row>
    <row r="27" spans="1:37" x14ac:dyDescent="0.2">
      <c r="A27" s="10">
        <v>11.5</v>
      </c>
      <c r="B27" s="16">
        <v>0.3044</v>
      </c>
      <c r="C27" s="16">
        <v>0.2974</v>
      </c>
      <c r="D27" s="41">
        <v>0.32040000000000002</v>
      </c>
      <c r="E27" s="16">
        <v>0.30740000000000001</v>
      </c>
      <c r="F27" s="15">
        <v>0.28249999999999997</v>
      </c>
      <c r="G27" s="16">
        <v>0.29160000000000003</v>
      </c>
      <c r="H27" s="41">
        <v>0.30459999999999998</v>
      </c>
      <c r="I27" s="16">
        <v>0.29289999999999999</v>
      </c>
      <c r="J27" s="15">
        <v>0.28179999999999999</v>
      </c>
      <c r="K27" s="16">
        <v>0.29039999999999999</v>
      </c>
      <c r="L27" s="41">
        <v>0.3095</v>
      </c>
      <c r="M27" s="16">
        <v>0.29389999999999999</v>
      </c>
      <c r="N27" s="15">
        <v>0.28939999999999999</v>
      </c>
      <c r="O27" s="16">
        <v>0.30399999999999999</v>
      </c>
      <c r="P27" s="41">
        <v>0.31159999999999999</v>
      </c>
      <c r="Q27" s="76">
        <v>0.30166700000000002</v>
      </c>
      <c r="R27" s="15">
        <v>0.29630000000000001</v>
      </c>
      <c r="S27" s="16">
        <v>0.30719999999999997</v>
      </c>
      <c r="T27" s="41">
        <v>0.32090000000000002</v>
      </c>
      <c r="U27" s="16">
        <v>0.30813299999999999</v>
      </c>
      <c r="V27" s="15">
        <v>0.28460000000000002</v>
      </c>
      <c r="W27" s="16">
        <v>0.29830000000000001</v>
      </c>
      <c r="X27" s="41">
        <v>0.32029999999999997</v>
      </c>
      <c r="Y27" s="41">
        <v>0.30106699999999997</v>
      </c>
      <c r="Z27" s="16">
        <v>0.28179999999999999</v>
      </c>
      <c r="AA27" s="16">
        <v>0.30099999999999999</v>
      </c>
      <c r="AB27" s="41">
        <v>0.308</v>
      </c>
      <c r="AC27" s="76">
        <v>0.296933</v>
      </c>
      <c r="AD27" s="15">
        <v>0.29870000000000002</v>
      </c>
      <c r="AE27" s="16">
        <v>0.3039</v>
      </c>
      <c r="AF27" s="41">
        <v>0.30869999999999997</v>
      </c>
      <c r="AG27" s="16">
        <v>0.30376700000000001</v>
      </c>
      <c r="AH27" s="15">
        <v>0.29020000000000001</v>
      </c>
      <c r="AI27" s="16">
        <v>0.28460000000000002</v>
      </c>
      <c r="AJ27" s="41">
        <v>0.3175</v>
      </c>
      <c r="AK27" s="41">
        <v>0.297433</v>
      </c>
    </row>
    <row r="28" spans="1:37" x14ac:dyDescent="0.2">
      <c r="A28" s="10">
        <v>12</v>
      </c>
      <c r="B28" s="16">
        <v>0.30499999999999999</v>
      </c>
      <c r="C28" s="16">
        <v>0.2969</v>
      </c>
      <c r="D28" s="41">
        <v>0.32040000000000002</v>
      </c>
      <c r="E28" s="16">
        <v>0.30743300000000001</v>
      </c>
      <c r="F28" s="15">
        <v>0.28260000000000002</v>
      </c>
      <c r="G28" s="16">
        <v>0.29239999999999999</v>
      </c>
      <c r="H28" s="41">
        <v>0.30530000000000002</v>
      </c>
      <c r="I28" s="16">
        <v>0.293433</v>
      </c>
      <c r="J28" s="15">
        <v>0.2833</v>
      </c>
      <c r="K28" s="16">
        <v>0.29010000000000002</v>
      </c>
      <c r="L28" s="41">
        <v>0.31040000000000001</v>
      </c>
      <c r="M28" s="16">
        <v>0.29459999999999997</v>
      </c>
      <c r="N28" s="15">
        <v>0.28889999999999999</v>
      </c>
      <c r="O28" s="16">
        <v>0.30480000000000002</v>
      </c>
      <c r="P28" s="41">
        <v>0.312</v>
      </c>
      <c r="Q28" s="76">
        <v>0.3019</v>
      </c>
      <c r="R28" s="15">
        <v>0.29730000000000001</v>
      </c>
      <c r="S28" s="16">
        <v>0.30809999999999998</v>
      </c>
      <c r="T28" s="41">
        <v>0.32179999999999997</v>
      </c>
      <c r="U28" s="16">
        <v>0.30906699999999998</v>
      </c>
      <c r="V28" s="15">
        <v>0.28499999999999998</v>
      </c>
      <c r="W28" s="16">
        <v>0.29859999999999998</v>
      </c>
      <c r="X28" s="41">
        <v>0.3206</v>
      </c>
      <c r="Y28" s="41">
        <v>0.3014</v>
      </c>
      <c r="Z28" s="16">
        <v>0.28439999999999999</v>
      </c>
      <c r="AA28" s="16">
        <v>0.30230000000000001</v>
      </c>
      <c r="AB28" s="41">
        <v>0.3085</v>
      </c>
      <c r="AC28" s="76">
        <v>0.2984</v>
      </c>
      <c r="AD28" s="15">
        <v>0.30030000000000001</v>
      </c>
      <c r="AE28" s="16">
        <v>0.30520000000000003</v>
      </c>
      <c r="AF28" s="41">
        <v>0.30990000000000001</v>
      </c>
      <c r="AG28" s="16">
        <v>0.30513299999999999</v>
      </c>
      <c r="AH28" s="15">
        <v>0.28970000000000001</v>
      </c>
      <c r="AI28" s="16">
        <v>0.28510000000000002</v>
      </c>
      <c r="AJ28" s="41">
        <v>0.31759999999999999</v>
      </c>
      <c r="AK28" s="41">
        <v>0.29746699999999998</v>
      </c>
    </row>
    <row r="29" spans="1:37" x14ac:dyDescent="0.2">
      <c r="A29" s="10">
        <v>12.5</v>
      </c>
      <c r="B29" s="16">
        <v>0.30509999999999998</v>
      </c>
      <c r="C29" s="16">
        <v>0.29720000000000002</v>
      </c>
      <c r="D29" s="41">
        <v>0.3206</v>
      </c>
      <c r="E29" s="16">
        <v>0.30763299999999999</v>
      </c>
      <c r="F29" s="15">
        <v>0.28310000000000002</v>
      </c>
      <c r="G29" s="16">
        <v>0.29289999999999999</v>
      </c>
      <c r="H29" s="41">
        <v>0.30659999999999998</v>
      </c>
      <c r="I29" s="16">
        <v>0.29420000000000002</v>
      </c>
      <c r="J29" s="15">
        <v>0.28320000000000001</v>
      </c>
      <c r="K29" s="16">
        <v>0.29099999999999998</v>
      </c>
      <c r="L29" s="41">
        <v>0.31069999999999998</v>
      </c>
      <c r="M29" s="16">
        <v>0.29496699999999998</v>
      </c>
      <c r="N29" s="15">
        <v>0.28989999999999999</v>
      </c>
      <c r="O29" s="16">
        <v>0.30590000000000001</v>
      </c>
      <c r="P29" s="41">
        <v>0.31309999999999999</v>
      </c>
      <c r="Q29" s="76">
        <v>0.30296699999999999</v>
      </c>
      <c r="R29" s="15">
        <v>0.2979</v>
      </c>
      <c r="S29" s="16">
        <v>0.3085</v>
      </c>
      <c r="T29" s="41">
        <v>0.32300000000000001</v>
      </c>
      <c r="U29" s="16">
        <v>0.30980000000000002</v>
      </c>
      <c r="V29" s="15">
        <v>0.2863</v>
      </c>
      <c r="W29" s="16">
        <v>0.2999</v>
      </c>
      <c r="X29" s="41">
        <v>0.3216</v>
      </c>
      <c r="Y29" s="41">
        <v>0.30259999999999998</v>
      </c>
      <c r="Z29" s="16">
        <v>0.28389999999999999</v>
      </c>
      <c r="AA29" s="16">
        <v>0.30349999999999999</v>
      </c>
      <c r="AB29" s="41">
        <v>0.30940000000000001</v>
      </c>
      <c r="AC29" s="76">
        <v>0.298933</v>
      </c>
      <c r="AD29" s="15">
        <v>0.30199999999999999</v>
      </c>
      <c r="AE29" s="16">
        <v>0.30680000000000002</v>
      </c>
      <c r="AF29" s="41">
        <v>0.31090000000000001</v>
      </c>
      <c r="AG29" s="16">
        <v>0.30656699999999998</v>
      </c>
      <c r="AH29" s="15">
        <v>0.29010000000000002</v>
      </c>
      <c r="AI29" s="16">
        <v>0.28520000000000001</v>
      </c>
      <c r="AJ29" s="41">
        <v>0.31809999999999999</v>
      </c>
      <c r="AK29" s="41">
        <v>0.29780000000000001</v>
      </c>
    </row>
    <row r="30" spans="1:37" x14ac:dyDescent="0.2">
      <c r="A30" s="10">
        <v>13</v>
      </c>
      <c r="B30" s="16">
        <v>0.30609999999999998</v>
      </c>
      <c r="C30" s="16">
        <v>0.2974</v>
      </c>
      <c r="D30" s="41">
        <v>0.32090000000000002</v>
      </c>
      <c r="E30" s="16">
        <v>0.30813299999999999</v>
      </c>
      <c r="F30" s="15">
        <v>0.28389999999999999</v>
      </c>
      <c r="G30" s="16">
        <v>0.29449999999999998</v>
      </c>
      <c r="H30" s="41">
        <v>0.30769999999999997</v>
      </c>
      <c r="I30" s="16">
        <v>0.29536699999999999</v>
      </c>
      <c r="J30" s="15">
        <v>0.28489999999999999</v>
      </c>
      <c r="K30" s="16">
        <v>0.29089999999999999</v>
      </c>
      <c r="L30" s="41">
        <v>0.31159999999999999</v>
      </c>
      <c r="M30" s="16">
        <v>0.29580000000000001</v>
      </c>
      <c r="N30" s="15">
        <v>0.29110000000000003</v>
      </c>
      <c r="O30" s="16">
        <v>0.30759999999999998</v>
      </c>
      <c r="P30" s="41">
        <v>0.31380000000000002</v>
      </c>
      <c r="Q30" s="76">
        <v>0.30416700000000002</v>
      </c>
      <c r="R30" s="15">
        <v>0.29959999999999998</v>
      </c>
      <c r="S30" s="16">
        <v>0.3105</v>
      </c>
      <c r="T30" s="41">
        <v>0.32490000000000002</v>
      </c>
      <c r="U30" s="16">
        <v>0.31166700000000003</v>
      </c>
      <c r="V30" s="15">
        <v>0.28770000000000001</v>
      </c>
      <c r="W30" s="16">
        <v>0.30109999999999998</v>
      </c>
      <c r="X30" s="41">
        <v>0.32169999999999999</v>
      </c>
      <c r="Y30" s="41">
        <v>0.30349999999999999</v>
      </c>
      <c r="Z30" s="16">
        <v>0.28649999999999998</v>
      </c>
      <c r="AA30" s="16">
        <v>0.30470000000000003</v>
      </c>
      <c r="AB30" s="41">
        <v>0.31059999999999999</v>
      </c>
      <c r="AC30" s="76">
        <v>0.30059999999999998</v>
      </c>
      <c r="AD30" s="15">
        <v>0.30459999999999998</v>
      </c>
      <c r="AE30" s="16">
        <v>0.309</v>
      </c>
      <c r="AF30" s="41">
        <v>0.31309999999999999</v>
      </c>
      <c r="AG30" s="16">
        <v>0.30890000000000001</v>
      </c>
      <c r="AH30" s="15">
        <v>0.29049999999999998</v>
      </c>
      <c r="AI30" s="16">
        <v>0.2858</v>
      </c>
      <c r="AJ30" s="41">
        <v>0.31909999999999999</v>
      </c>
      <c r="AK30" s="41">
        <v>0.29846699999999998</v>
      </c>
    </row>
    <row r="31" spans="1:37" x14ac:dyDescent="0.2">
      <c r="A31" s="10">
        <v>13.5</v>
      </c>
      <c r="B31" s="16">
        <v>0.30580000000000002</v>
      </c>
      <c r="C31" s="16">
        <v>0.29720000000000002</v>
      </c>
      <c r="D31" s="41">
        <v>0.3211</v>
      </c>
      <c r="E31" s="16">
        <v>0.308033</v>
      </c>
      <c r="F31" s="15">
        <v>0.2848</v>
      </c>
      <c r="G31" s="16">
        <v>0.29470000000000002</v>
      </c>
      <c r="H31" s="41">
        <v>0.30869999999999997</v>
      </c>
      <c r="I31" s="16">
        <v>0.29606700000000002</v>
      </c>
      <c r="J31" s="15">
        <v>0.28610000000000002</v>
      </c>
      <c r="K31" s="16">
        <v>0.29239999999999999</v>
      </c>
      <c r="L31" s="41">
        <v>0.31280000000000002</v>
      </c>
      <c r="M31" s="16">
        <v>0.29709999999999998</v>
      </c>
      <c r="N31" s="15">
        <v>0.29160000000000003</v>
      </c>
      <c r="O31" s="16">
        <v>0.30880000000000002</v>
      </c>
      <c r="P31" s="41">
        <v>0.31480000000000002</v>
      </c>
      <c r="Q31" s="76">
        <v>0.30506699999999998</v>
      </c>
      <c r="R31" s="15">
        <v>0.30080000000000001</v>
      </c>
      <c r="S31" s="16">
        <v>0.31180000000000002</v>
      </c>
      <c r="T31" s="41">
        <v>0.32619999999999999</v>
      </c>
      <c r="U31" s="16">
        <v>0.31293300000000002</v>
      </c>
      <c r="V31" s="15">
        <v>0.28799999999999998</v>
      </c>
      <c r="W31" s="16">
        <v>0.30209999999999998</v>
      </c>
      <c r="X31" s="41">
        <v>0.3226</v>
      </c>
      <c r="Y31" s="41">
        <v>0.30423299999999998</v>
      </c>
      <c r="Z31" s="16">
        <v>0.2868</v>
      </c>
      <c r="AA31" s="16">
        <v>0.30609999999999998</v>
      </c>
      <c r="AB31" s="41">
        <v>0.31180000000000002</v>
      </c>
      <c r="AC31" s="76">
        <v>0.30156699999999997</v>
      </c>
      <c r="AD31" s="15">
        <v>0.30690000000000001</v>
      </c>
      <c r="AE31" s="16">
        <v>0.3115</v>
      </c>
      <c r="AF31" s="41">
        <v>0.315</v>
      </c>
      <c r="AG31" s="16">
        <v>0.31113299999999999</v>
      </c>
      <c r="AH31" s="15">
        <v>0.2918</v>
      </c>
      <c r="AI31" s="16">
        <v>0.28799999999999998</v>
      </c>
      <c r="AJ31" s="41">
        <v>0.31909999999999999</v>
      </c>
      <c r="AK31" s="41">
        <v>0.29963299999999998</v>
      </c>
    </row>
    <row r="32" spans="1:37" x14ac:dyDescent="0.2">
      <c r="A32" s="10">
        <v>14</v>
      </c>
      <c r="B32" s="16">
        <v>0.30680000000000002</v>
      </c>
      <c r="C32" s="16">
        <v>0.29830000000000001</v>
      </c>
      <c r="D32" s="41">
        <v>0.32190000000000002</v>
      </c>
      <c r="E32" s="16">
        <v>0.309</v>
      </c>
      <c r="F32" s="15">
        <v>0.28639999999999999</v>
      </c>
      <c r="G32" s="16">
        <v>0.29630000000000001</v>
      </c>
      <c r="H32" s="41">
        <v>0.31030000000000002</v>
      </c>
      <c r="I32" s="16">
        <v>0.29766700000000001</v>
      </c>
      <c r="J32" s="15">
        <v>0.28649999999999998</v>
      </c>
      <c r="K32" s="16">
        <v>0.29430000000000001</v>
      </c>
      <c r="L32" s="41">
        <v>0.31319999999999998</v>
      </c>
      <c r="M32" s="16">
        <v>0.29799999999999999</v>
      </c>
      <c r="N32" s="15">
        <v>0.29370000000000002</v>
      </c>
      <c r="O32" s="16">
        <v>0.31019999999999998</v>
      </c>
      <c r="P32" s="41">
        <v>0.31569999999999998</v>
      </c>
      <c r="Q32" s="76">
        <v>0.306533</v>
      </c>
      <c r="R32" s="15">
        <v>0.30199999999999999</v>
      </c>
      <c r="S32" s="16">
        <v>0.31319999999999998</v>
      </c>
      <c r="T32" s="41">
        <v>0.32790000000000002</v>
      </c>
      <c r="U32" s="16">
        <v>0.31436700000000001</v>
      </c>
      <c r="V32" s="15">
        <v>0.2898</v>
      </c>
      <c r="W32" s="16">
        <v>0.3034</v>
      </c>
      <c r="X32" s="41">
        <v>0.32329999999999998</v>
      </c>
      <c r="Y32" s="41">
        <v>0.30549999999999999</v>
      </c>
      <c r="Z32" s="16">
        <v>0.28989999999999999</v>
      </c>
      <c r="AA32" s="16">
        <v>0.30719999999999997</v>
      </c>
      <c r="AB32" s="41">
        <v>0.313</v>
      </c>
      <c r="AC32" s="76">
        <v>0.303367</v>
      </c>
      <c r="AD32" s="15">
        <v>0.31030000000000002</v>
      </c>
      <c r="AE32" s="16">
        <v>0.31380000000000002</v>
      </c>
      <c r="AF32" s="41">
        <v>0.317</v>
      </c>
      <c r="AG32" s="16">
        <v>0.31369999999999998</v>
      </c>
      <c r="AH32" s="15">
        <v>0.29310000000000003</v>
      </c>
      <c r="AI32" s="16">
        <v>0.28999999999999998</v>
      </c>
      <c r="AJ32" s="41">
        <v>0.31969999999999998</v>
      </c>
      <c r="AK32" s="41">
        <v>0.30093300000000001</v>
      </c>
    </row>
    <row r="33" spans="1:37" x14ac:dyDescent="0.2">
      <c r="A33" s="10">
        <v>14.5</v>
      </c>
      <c r="B33" s="16">
        <v>0.308</v>
      </c>
      <c r="C33" s="16">
        <v>0.2999</v>
      </c>
      <c r="D33" s="41">
        <v>0.32229999999999998</v>
      </c>
      <c r="E33" s="16">
        <v>0.31006699999999998</v>
      </c>
      <c r="F33" s="15">
        <v>0.28739999999999999</v>
      </c>
      <c r="G33" s="16">
        <v>0.29680000000000001</v>
      </c>
      <c r="H33" s="41">
        <v>0.31140000000000001</v>
      </c>
      <c r="I33" s="16">
        <v>0.29853299999999999</v>
      </c>
      <c r="J33" s="15">
        <v>0.29039999999999999</v>
      </c>
      <c r="K33" s="16">
        <v>0.29559999999999997</v>
      </c>
      <c r="L33" s="41">
        <v>0.31390000000000001</v>
      </c>
      <c r="M33" s="16">
        <v>0.29996699999999998</v>
      </c>
      <c r="N33" s="15">
        <v>0.30520000000000003</v>
      </c>
      <c r="O33" s="16">
        <v>0.31069999999999998</v>
      </c>
      <c r="P33" s="41">
        <v>0.317</v>
      </c>
      <c r="Q33" s="76">
        <v>0.31096699999999999</v>
      </c>
      <c r="R33" s="15">
        <v>0.30520000000000003</v>
      </c>
      <c r="S33" s="16">
        <v>0.31469999999999998</v>
      </c>
      <c r="T33" s="41">
        <v>0.32940000000000003</v>
      </c>
      <c r="U33" s="16">
        <v>0.31643300000000002</v>
      </c>
      <c r="V33" s="15">
        <v>0.29170000000000001</v>
      </c>
      <c r="W33" s="16">
        <v>0.30470000000000003</v>
      </c>
      <c r="X33" s="41">
        <v>0.32400000000000001</v>
      </c>
      <c r="Y33" s="41">
        <v>0.30680000000000002</v>
      </c>
      <c r="Z33" s="16">
        <v>0.2923</v>
      </c>
      <c r="AA33" s="16">
        <v>0.30919999999999997</v>
      </c>
      <c r="AB33" s="41">
        <v>0.31380000000000002</v>
      </c>
      <c r="AC33" s="76">
        <v>0.30509999999999998</v>
      </c>
      <c r="AD33" s="15">
        <v>0.31469999999999998</v>
      </c>
      <c r="AE33" s="16">
        <v>0.3175</v>
      </c>
      <c r="AF33" s="41">
        <v>0.32019999999999998</v>
      </c>
      <c r="AG33" s="16">
        <v>0.317467</v>
      </c>
      <c r="AH33" s="15">
        <v>0.2954</v>
      </c>
      <c r="AI33" s="16">
        <v>0.2918</v>
      </c>
      <c r="AJ33" s="41">
        <v>0.32040000000000002</v>
      </c>
      <c r="AK33" s="41">
        <v>0.302533</v>
      </c>
    </row>
    <row r="34" spans="1:37" x14ac:dyDescent="0.2">
      <c r="A34" s="10">
        <v>15</v>
      </c>
      <c r="B34" s="16">
        <v>0.31040000000000001</v>
      </c>
      <c r="C34" s="16">
        <v>0.3004</v>
      </c>
      <c r="D34" s="41">
        <v>0.3231</v>
      </c>
      <c r="E34" s="16">
        <v>0.31130000000000002</v>
      </c>
      <c r="F34" s="15">
        <v>0.2893</v>
      </c>
      <c r="G34" s="16">
        <v>0.30059999999999998</v>
      </c>
      <c r="H34" s="41">
        <v>0.31319999999999998</v>
      </c>
      <c r="I34" s="16">
        <v>0.301033</v>
      </c>
      <c r="J34" s="15">
        <v>0.29070000000000001</v>
      </c>
      <c r="K34" s="16">
        <v>0.29659999999999997</v>
      </c>
      <c r="L34" s="41">
        <v>0.31530000000000002</v>
      </c>
      <c r="M34" s="16">
        <v>0.300867</v>
      </c>
      <c r="N34" s="15">
        <v>0.31059999999999999</v>
      </c>
      <c r="O34" s="16">
        <v>0.31309999999999999</v>
      </c>
      <c r="P34" s="41">
        <v>0.31890000000000002</v>
      </c>
      <c r="Q34" s="76">
        <v>0.31419999999999998</v>
      </c>
      <c r="R34" s="15">
        <v>0.30730000000000002</v>
      </c>
      <c r="S34" s="16">
        <v>0.31709999999999999</v>
      </c>
      <c r="T34" s="41">
        <v>0.33210000000000001</v>
      </c>
      <c r="U34" s="16">
        <v>0.31883299999999998</v>
      </c>
      <c r="V34" s="15">
        <v>0.29430000000000001</v>
      </c>
      <c r="W34" s="16">
        <v>0.30669999999999997</v>
      </c>
      <c r="X34" s="41">
        <v>0.32550000000000001</v>
      </c>
      <c r="Y34" s="41">
        <v>0.30883300000000002</v>
      </c>
      <c r="Z34" s="16">
        <v>0.29509999999999997</v>
      </c>
      <c r="AA34" s="16">
        <v>0.31130000000000002</v>
      </c>
      <c r="AB34" s="41">
        <v>0.31780000000000003</v>
      </c>
      <c r="AC34" s="76">
        <v>0.30806699999999998</v>
      </c>
      <c r="AD34" s="15">
        <v>0.31869999999999998</v>
      </c>
      <c r="AE34" s="16">
        <v>0.32119999999999999</v>
      </c>
      <c r="AF34" s="41">
        <v>0.32300000000000001</v>
      </c>
      <c r="AG34" s="16">
        <v>0.320967</v>
      </c>
      <c r="AH34" s="15">
        <v>0.29720000000000002</v>
      </c>
      <c r="AI34" s="16">
        <v>0.29310000000000003</v>
      </c>
      <c r="AJ34" s="41">
        <v>0.32169999999999999</v>
      </c>
      <c r="AK34" s="41">
        <v>0.30399999999999999</v>
      </c>
    </row>
    <row r="35" spans="1:37" x14ac:dyDescent="0.2">
      <c r="A35" s="10">
        <v>15.5</v>
      </c>
      <c r="B35" s="16">
        <v>0.31159999999999999</v>
      </c>
      <c r="C35" s="16">
        <v>0.30130000000000001</v>
      </c>
      <c r="D35" s="41">
        <v>0.32329999999999998</v>
      </c>
      <c r="E35" s="16">
        <v>0.31206699999999998</v>
      </c>
      <c r="F35" s="15">
        <v>0.29049999999999998</v>
      </c>
      <c r="G35" s="16">
        <v>0.30030000000000001</v>
      </c>
      <c r="H35" s="41">
        <v>0.31419999999999998</v>
      </c>
      <c r="I35" s="16">
        <v>0.30166700000000002</v>
      </c>
      <c r="J35" s="15">
        <v>0.2928</v>
      </c>
      <c r="K35" s="16">
        <v>0.29670000000000002</v>
      </c>
      <c r="L35" s="41">
        <v>0.31630000000000003</v>
      </c>
      <c r="M35" s="16">
        <v>0.30193300000000001</v>
      </c>
      <c r="N35" s="15">
        <v>0.31280000000000002</v>
      </c>
      <c r="O35" s="16">
        <v>0.31459999999999999</v>
      </c>
      <c r="P35" s="41">
        <v>0.3201</v>
      </c>
      <c r="Q35" s="76">
        <v>0.31583299999999997</v>
      </c>
      <c r="R35" s="15">
        <v>0.31080000000000002</v>
      </c>
      <c r="S35" s="16">
        <v>0.31950000000000001</v>
      </c>
      <c r="T35" s="41">
        <v>0.33410000000000001</v>
      </c>
      <c r="U35" s="16">
        <v>0.321467</v>
      </c>
      <c r="V35" s="15">
        <v>0.29699999999999999</v>
      </c>
      <c r="W35" s="16">
        <v>0.30790000000000001</v>
      </c>
      <c r="X35" s="41">
        <v>0.3271</v>
      </c>
      <c r="Y35" s="41">
        <v>0.31066700000000003</v>
      </c>
      <c r="Z35" s="16">
        <v>0.29799999999999999</v>
      </c>
      <c r="AA35" s="16">
        <v>0.31369999999999998</v>
      </c>
      <c r="AB35" s="41">
        <v>0.31919999999999998</v>
      </c>
      <c r="AC35" s="76">
        <v>0.31030000000000002</v>
      </c>
      <c r="AD35" s="15">
        <v>0.32329999999999998</v>
      </c>
      <c r="AE35" s="16">
        <v>0.32579999999999998</v>
      </c>
      <c r="AF35" s="41">
        <v>0.3271</v>
      </c>
      <c r="AG35" s="16">
        <v>0.32540000000000002</v>
      </c>
      <c r="AH35" s="15">
        <v>0.29849999999999999</v>
      </c>
      <c r="AI35" s="16">
        <v>0.29920000000000002</v>
      </c>
      <c r="AJ35" s="41">
        <v>0.32269999999999999</v>
      </c>
      <c r="AK35" s="41">
        <v>0.30680000000000002</v>
      </c>
    </row>
    <row r="36" spans="1:37" x14ac:dyDescent="0.2">
      <c r="A36" s="10">
        <v>16</v>
      </c>
      <c r="B36" s="16">
        <v>0.31680000000000003</v>
      </c>
      <c r="C36" s="16">
        <v>0.30330000000000001</v>
      </c>
      <c r="D36" s="41">
        <v>0.32379999999999998</v>
      </c>
      <c r="E36" s="16">
        <v>0.314633</v>
      </c>
      <c r="F36" s="15">
        <v>0.29380000000000001</v>
      </c>
      <c r="G36" s="16">
        <v>0.30159999999999998</v>
      </c>
      <c r="H36" s="41">
        <v>0.31540000000000001</v>
      </c>
      <c r="I36" s="16">
        <v>0.30359999999999998</v>
      </c>
      <c r="J36" s="15">
        <v>0.29909999999999998</v>
      </c>
      <c r="K36" s="16">
        <v>0.30070000000000002</v>
      </c>
      <c r="L36" s="41">
        <v>0.31759999999999999</v>
      </c>
      <c r="M36" s="16">
        <v>0.30580000000000002</v>
      </c>
      <c r="N36" s="15">
        <v>0.31640000000000001</v>
      </c>
      <c r="O36" s="16">
        <v>0.31790000000000002</v>
      </c>
      <c r="P36" s="41">
        <v>0.32079999999999997</v>
      </c>
      <c r="Q36" s="76">
        <v>0.31836700000000001</v>
      </c>
      <c r="R36" s="15">
        <v>0.31240000000000001</v>
      </c>
      <c r="S36" s="16">
        <v>0.32140000000000002</v>
      </c>
      <c r="T36" s="41">
        <v>0.33679999999999999</v>
      </c>
      <c r="U36" s="16">
        <v>0.32353300000000002</v>
      </c>
      <c r="V36" s="15">
        <v>0.2994</v>
      </c>
      <c r="W36" s="16">
        <v>0.31040000000000001</v>
      </c>
      <c r="X36" s="41">
        <v>0.32840000000000003</v>
      </c>
      <c r="Y36" s="41">
        <v>0.31273299999999998</v>
      </c>
      <c r="Z36" s="16">
        <v>0.29970000000000002</v>
      </c>
      <c r="AA36" s="16">
        <v>0.31619999999999998</v>
      </c>
      <c r="AB36" s="41">
        <v>0.31869999999999998</v>
      </c>
      <c r="AC36" s="76">
        <v>0.311533</v>
      </c>
      <c r="AD36" s="15">
        <v>0.32900000000000001</v>
      </c>
      <c r="AE36" s="16">
        <v>0.32950000000000002</v>
      </c>
      <c r="AF36" s="41">
        <v>0.33040000000000003</v>
      </c>
      <c r="AG36" s="16">
        <v>0.32963300000000001</v>
      </c>
      <c r="AH36" s="15">
        <v>0.30349999999999999</v>
      </c>
      <c r="AI36" s="16">
        <v>0.29680000000000001</v>
      </c>
      <c r="AJ36" s="41">
        <v>0.3226</v>
      </c>
      <c r="AK36" s="41">
        <v>0.30763299999999999</v>
      </c>
    </row>
    <row r="37" spans="1:37" x14ac:dyDescent="0.2">
      <c r="A37" s="10">
        <v>16.5</v>
      </c>
      <c r="B37" s="16">
        <v>0.32140000000000002</v>
      </c>
      <c r="C37" s="16">
        <v>0.30459999999999998</v>
      </c>
      <c r="D37" s="41">
        <v>0.32529999999999998</v>
      </c>
      <c r="E37" s="16">
        <v>0.31709999999999999</v>
      </c>
      <c r="F37" s="15">
        <v>0.29599999999999999</v>
      </c>
      <c r="G37" s="16">
        <v>0.30409999999999998</v>
      </c>
      <c r="H37" s="41">
        <v>0.3175</v>
      </c>
      <c r="I37" s="16">
        <v>0.305867</v>
      </c>
      <c r="J37" s="15">
        <v>0.3</v>
      </c>
      <c r="K37" s="16">
        <v>0.3019</v>
      </c>
      <c r="L37" s="41">
        <v>0.3196</v>
      </c>
      <c r="M37" s="16">
        <v>0.30716700000000002</v>
      </c>
      <c r="N37" s="15">
        <v>0.31840000000000002</v>
      </c>
      <c r="O37" s="16">
        <v>0.3201</v>
      </c>
      <c r="P37" s="41">
        <v>0.3221</v>
      </c>
      <c r="Q37" s="76">
        <v>0.32019999999999998</v>
      </c>
      <c r="R37" s="15">
        <v>0.31559999999999999</v>
      </c>
      <c r="S37" s="16">
        <v>0.32479999999999998</v>
      </c>
      <c r="T37" s="41">
        <v>0.33950000000000002</v>
      </c>
      <c r="U37" s="16">
        <v>0.32663300000000001</v>
      </c>
      <c r="V37" s="15">
        <v>0.30330000000000001</v>
      </c>
      <c r="W37" s="16">
        <v>0.3145</v>
      </c>
      <c r="X37" s="41">
        <v>0.33</v>
      </c>
      <c r="Y37" s="41">
        <v>0.31593300000000002</v>
      </c>
      <c r="Z37" s="16">
        <v>0.30759999999999998</v>
      </c>
      <c r="AA37" s="16">
        <v>0.31859999999999999</v>
      </c>
      <c r="AB37" s="41">
        <v>0.31919999999999998</v>
      </c>
      <c r="AC37" s="76">
        <v>0.315133</v>
      </c>
      <c r="AD37" s="15">
        <v>0.3357</v>
      </c>
      <c r="AE37" s="16">
        <v>0.33479999999999999</v>
      </c>
      <c r="AF37" s="41">
        <v>0.33500000000000002</v>
      </c>
      <c r="AG37" s="16">
        <v>0.33516699999999999</v>
      </c>
      <c r="AH37" s="15">
        <v>0.30840000000000001</v>
      </c>
      <c r="AI37" s="16">
        <v>0.30209999999999998</v>
      </c>
      <c r="AJ37" s="41">
        <v>0.32400000000000001</v>
      </c>
      <c r="AK37" s="41">
        <v>0.3115</v>
      </c>
    </row>
    <row r="38" spans="1:37" x14ac:dyDescent="0.2">
      <c r="A38" s="10">
        <v>17</v>
      </c>
      <c r="B38" s="16">
        <v>0.3251</v>
      </c>
      <c r="C38" s="16">
        <v>0.30819999999999997</v>
      </c>
      <c r="D38" s="41">
        <v>0.32600000000000001</v>
      </c>
      <c r="E38" s="16">
        <v>0.31976700000000002</v>
      </c>
      <c r="F38" s="15">
        <v>0.2994</v>
      </c>
      <c r="G38" s="16">
        <v>0.30630000000000002</v>
      </c>
      <c r="H38" s="41">
        <v>0.31879999999999997</v>
      </c>
      <c r="I38" s="16">
        <v>0.30816700000000002</v>
      </c>
      <c r="J38" s="15">
        <v>0.3044</v>
      </c>
      <c r="K38" s="16">
        <v>0.30449999999999999</v>
      </c>
      <c r="L38" s="41">
        <v>0.32040000000000002</v>
      </c>
      <c r="M38" s="16">
        <v>0.30976700000000001</v>
      </c>
      <c r="N38" s="15">
        <v>0.32069999999999999</v>
      </c>
      <c r="O38" s="16">
        <v>0.32379999999999998</v>
      </c>
      <c r="P38" s="41">
        <v>0.32369999999999999</v>
      </c>
      <c r="Q38" s="76">
        <v>0.32273299999999999</v>
      </c>
      <c r="R38" s="15">
        <v>0.31869999999999998</v>
      </c>
      <c r="S38" s="16">
        <v>0.32729999999999998</v>
      </c>
      <c r="T38" s="41">
        <v>0.34310000000000002</v>
      </c>
      <c r="U38" s="16">
        <v>0.32969999999999999</v>
      </c>
      <c r="V38" s="15">
        <v>0.30790000000000001</v>
      </c>
      <c r="W38" s="16">
        <v>0.31559999999999999</v>
      </c>
      <c r="X38" s="41">
        <v>0.33090000000000003</v>
      </c>
      <c r="Y38" s="41">
        <v>0.318133</v>
      </c>
      <c r="Z38" s="16">
        <v>0.311</v>
      </c>
      <c r="AA38" s="16">
        <v>0.32179999999999997</v>
      </c>
      <c r="AB38" s="41">
        <v>0.32119999999999999</v>
      </c>
      <c r="AC38" s="76">
        <v>0.318</v>
      </c>
      <c r="AD38" s="15">
        <v>0.34189999999999998</v>
      </c>
      <c r="AE38" s="16">
        <v>0.34089999999999998</v>
      </c>
      <c r="AF38" s="41">
        <v>0.33850000000000002</v>
      </c>
      <c r="AG38" s="16">
        <v>0.34043299999999999</v>
      </c>
      <c r="AH38" s="15">
        <v>0.3125</v>
      </c>
      <c r="AI38" s="16">
        <v>0.30480000000000002</v>
      </c>
      <c r="AJ38" s="41">
        <v>0.3256</v>
      </c>
      <c r="AK38" s="41">
        <v>0.31430000000000002</v>
      </c>
    </row>
    <row r="39" spans="1:37" x14ac:dyDescent="0.2">
      <c r="A39" s="10">
        <v>17.5</v>
      </c>
      <c r="B39" s="16">
        <v>0.32729999999999998</v>
      </c>
      <c r="C39" s="16">
        <v>0.30790000000000001</v>
      </c>
      <c r="D39" s="41">
        <v>0.3271</v>
      </c>
      <c r="E39" s="16">
        <v>0.32076700000000002</v>
      </c>
      <c r="F39" s="15">
        <v>0.30270000000000002</v>
      </c>
      <c r="G39" s="16">
        <v>0.30919999999999997</v>
      </c>
      <c r="H39" s="41">
        <v>0.3206</v>
      </c>
      <c r="I39" s="16">
        <v>0.31083300000000003</v>
      </c>
      <c r="J39" s="15">
        <v>0.30890000000000001</v>
      </c>
      <c r="K39" s="16">
        <v>0.308</v>
      </c>
      <c r="L39" s="41">
        <v>0.3216</v>
      </c>
      <c r="M39" s="16">
        <v>0.31283300000000003</v>
      </c>
      <c r="N39" s="15">
        <v>0.32890000000000003</v>
      </c>
      <c r="O39" s="16">
        <v>0.3261</v>
      </c>
      <c r="P39" s="41">
        <v>0.32440000000000002</v>
      </c>
      <c r="Q39" s="76">
        <v>0.32646700000000001</v>
      </c>
      <c r="R39" s="15">
        <v>0.32229999999999998</v>
      </c>
      <c r="S39" s="16">
        <v>0.33150000000000002</v>
      </c>
      <c r="T39" s="41">
        <v>0.34649999999999997</v>
      </c>
      <c r="U39" s="16">
        <v>0.33343299999999998</v>
      </c>
      <c r="V39" s="15">
        <v>0.3135</v>
      </c>
      <c r="W39" s="16">
        <v>0.31740000000000002</v>
      </c>
      <c r="X39" s="41">
        <v>0.33169999999999999</v>
      </c>
      <c r="Y39" s="41">
        <v>0.32086700000000001</v>
      </c>
      <c r="Z39" s="16">
        <v>0.31990000000000002</v>
      </c>
      <c r="AA39" s="16">
        <v>0.32279999999999998</v>
      </c>
      <c r="AB39" s="41">
        <v>0.32300000000000001</v>
      </c>
      <c r="AC39" s="76">
        <v>0.32190000000000002</v>
      </c>
      <c r="AD39" s="15">
        <v>0.3498</v>
      </c>
      <c r="AE39" s="16">
        <v>0.34799999999999998</v>
      </c>
      <c r="AF39" s="41">
        <v>0.3463</v>
      </c>
      <c r="AG39" s="16">
        <v>0.34803299999999998</v>
      </c>
      <c r="AH39" s="15">
        <v>0.31590000000000001</v>
      </c>
      <c r="AI39" s="16">
        <v>0.30869999999999997</v>
      </c>
      <c r="AJ39" s="41">
        <v>0.32740000000000002</v>
      </c>
      <c r="AK39" s="41">
        <v>0.31733299999999998</v>
      </c>
    </row>
    <row r="40" spans="1:37" x14ac:dyDescent="0.2">
      <c r="A40" s="10">
        <v>18</v>
      </c>
      <c r="B40" s="16">
        <v>0.33100000000000002</v>
      </c>
      <c r="C40" s="16">
        <v>0.31040000000000001</v>
      </c>
      <c r="D40" s="41">
        <v>0.32829999999999998</v>
      </c>
      <c r="E40" s="16">
        <v>0.32323299999999999</v>
      </c>
      <c r="F40" s="15">
        <v>0.30880000000000002</v>
      </c>
      <c r="G40" s="16">
        <v>0.31230000000000002</v>
      </c>
      <c r="H40" s="41">
        <v>0.32219999999999999</v>
      </c>
      <c r="I40" s="16">
        <v>0.31443300000000002</v>
      </c>
      <c r="J40" s="15">
        <v>0.31559999999999999</v>
      </c>
      <c r="K40" s="16">
        <v>0.3115</v>
      </c>
      <c r="L40" s="41">
        <v>0.32350000000000001</v>
      </c>
      <c r="M40" s="16">
        <v>0.31686700000000001</v>
      </c>
      <c r="N40" s="15">
        <v>0.34620000000000001</v>
      </c>
      <c r="O40" s="16">
        <v>0.32740000000000002</v>
      </c>
      <c r="P40" s="41">
        <v>0.32590000000000002</v>
      </c>
      <c r="Q40" s="76">
        <v>0.33316699999999999</v>
      </c>
      <c r="R40" s="15">
        <v>0.3276</v>
      </c>
      <c r="S40" s="16">
        <v>0.3352</v>
      </c>
      <c r="T40" s="41">
        <v>0.35070000000000001</v>
      </c>
      <c r="U40" s="16">
        <v>0.33783299999999999</v>
      </c>
      <c r="V40" s="15">
        <v>0.31990000000000002</v>
      </c>
      <c r="W40" s="16">
        <v>0.32129999999999997</v>
      </c>
      <c r="X40" s="41">
        <v>0.33289999999999997</v>
      </c>
      <c r="Y40" s="41">
        <v>0.32469999999999999</v>
      </c>
      <c r="Z40" s="16">
        <v>0.32300000000000001</v>
      </c>
      <c r="AA40" s="16">
        <v>0.3276</v>
      </c>
      <c r="AB40" s="41">
        <v>0.32429999999999998</v>
      </c>
      <c r="AC40" s="76">
        <v>0.32496700000000001</v>
      </c>
      <c r="AD40" s="15">
        <v>0.36</v>
      </c>
      <c r="AE40" s="16">
        <v>0.35470000000000002</v>
      </c>
      <c r="AF40" s="41">
        <v>0.35320000000000001</v>
      </c>
      <c r="AG40" s="16">
        <v>0.35596699999999998</v>
      </c>
      <c r="AH40" s="15">
        <v>0.32300000000000001</v>
      </c>
      <c r="AI40" s="16">
        <v>0.31480000000000002</v>
      </c>
      <c r="AJ40" s="41">
        <v>0.32850000000000001</v>
      </c>
      <c r="AK40" s="41">
        <v>0.3221</v>
      </c>
    </row>
    <row r="41" spans="1:37" x14ac:dyDescent="0.2">
      <c r="A41" s="10">
        <v>18.5</v>
      </c>
      <c r="B41" s="16">
        <v>0.33850000000000002</v>
      </c>
      <c r="C41" s="16">
        <v>0.31840000000000002</v>
      </c>
      <c r="D41" s="41">
        <v>0.32919999999999999</v>
      </c>
      <c r="E41" s="16">
        <v>0.32869999999999999</v>
      </c>
      <c r="F41" s="15">
        <v>0.31269999999999998</v>
      </c>
      <c r="G41" s="16">
        <v>0.31990000000000002</v>
      </c>
      <c r="H41" s="41">
        <v>0.32419999999999999</v>
      </c>
      <c r="I41" s="16">
        <v>0.31893300000000002</v>
      </c>
      <c r="J41" s="15">
        <v>0.31590000000000001</v>
      </c>
      <c r="K41" s="16">
        <v>0.31230000000000002</v>
      </c>
      <c r="L41" s="41">
        <v>0.32629999999999998</v>
      </c>
      <c r="M41" s="16">
        <v>0.31816699999999998</v>
      </c>
      <c r="N41" s="15">
        <v>0.34549999999999997</v>
      </c>
      <c r="O41" s="16">
        <v>0.33360000000000001</v>
      </c>
      <c r="P41" s="41">
        <v>0.32729999999999998</v>
      </c>
      <c r="Q41" s="76">
        <v>0.33546700000000002</v>
      </c>
      <c r="R41" s="15">
        <v>0.33189999999999997</v>
      </c>
      <c r="S41" s="16">
        <v>0.3392</v>
      </c>
      <c r="T41" s="41">
        <v>0.35510000000000003</v>
      </c>
      <c r="U41" s="16">
        <v>0.34206700000000001</v>
      </c>
      <c r="V41" s="15">
        <v>0.32340000000000002</v>
      </c>
      <c r="W41" s="16">
        <v>0.32640000000000002</v>
      </c>
      <c r="X41" s="41">
        <v>0.33460000000000001</v>
      </c>
      <c r="Y41" s="41">
        <v>0.32813300000000001</v>
      </c>
      <c r="Z41" s="16">
        <v>0.3327</v>
      </c>
      <c r="AA41" s="16">
        <v>0.32990000000000003</v>
      </c>
      <c r="AB41" s="41">
        <v>0.32779999999999998</v>
      </c>
      <c r="AC41" s="76">
        <v>0.33013300000000001</v>
      </c>
      <c r="AD41" s="15">
        <v>0.36980000000000002</v>
      </c>
      <c r="AE41" s="16">
        <v>0.36209999999999998</v>
      </c>
      <c r="AF41" s="41">
        <v>0.35980000000000001</v>
      </c>
      <c r="AG41" s="16">
        <v>0.3639</v>
      </c>
      <c r="AH41" s="15">
        <v>0.32419999999999999</v>
      </c>
      <c r="AI41" s="16">
        <v>0.31640000000000001</v>
      </c>
      <c r="AJ41" s="41">
        <v>0.33129999999999998</v>
      </c>
      <c r="AK41" s="41">
        <v>0.323967</v>
      </c>
    </row>
    <row r="42" spans="1:37" x14ac:dyDescent="0.2">
      <c r="A42" s="10">
        <v>19</v>
      </c>
      <c r="B42" s="16">
        <v>0.3538</v>
      </c>
      <c r="C42" s="16">
        <v>0.31409999999999999</v>
      </c>
      <c r="D42" s="41">
        <v>0.32950000000000002</v>
      </c>
      <c r="E42" s="16">
        <v>0.33246700000000001</v>
      </c>
      <c r="F42" s="15">
        <v>0.32369999999999999</v>
      </c>
      <c r="G42" s="16">
        <v>0.32729999999999998</v>
      </c>
      <c r="H42" s="41">
        <v>0.3276</v>
      </c>
      <c r="I42" s="16">
        <v>0.32619999999999999</v>
      </c>
      <c r="J42" s="15">
        <v>0.32800000000000001</v>
      </c>
      <c r="K42" s="16">
        <v>0.31730000000000003</v>
      </c>
      <c r="L42" s="41">
        <v>0.32779999999999998</v>
      </c>
      <c r="M42" s="16">
        <v>0.32436700000000002</v>
      </c>
      <c r="N42" s="15">
        <v>0.35439999999999999</v>
      </c>
      <c r="O42" s="16">
        <v>0.34</v>
      </c>
      <c r="P42" s="41">
        <v>0.3301</v>
      </c>
      <c r="Q42" s="76">
        <v>0.34150000000000003</v>
      </c>
      <c r="R42" s="15">
        <v>0.3387</v>
      </c>
      <c r="S42" s="16">
        <v>0.34499999999999997</v>
      </c>
      <c r="T42" s="41">
        <v>0.35970000000000002</v>
      </c>
      <c r="U42" s="16">
        <v>0.3478</v>
      </c>
      <c r="V42" s="15">
        <v>0.3342</v>
      </c>
      <c r="W42" s="16">
        <v>0.33579999999999999</v>
      </c>
      <c r="X42" s="41">
        <v>0.33700000000000002</v>
      </c>
      <c r="Y42" s="41">
        <v>0.33566699999999999</v>
      </c>
      <c r="Z42" s="16">
        <v>0.33939999999999998</v>
      </c>
      <c r="AA42" s="16">
        <v>0.33810000000000001</v>
      </c>
      <c r="AB42" s="41">
        <v>0.32979999999999998</v>
      </c>
      <c r="AC42" s="76">
        <v>0.33576699999999998</v>
      </c>
      <c r="AD42" s="15">
        <v>0.38250000000000001</v>
      </c>
      <c r="AE42" s="16">
        <v>0.37159999999999999</v>
      </c>
      <c r="AF42" s="41">
        <v>0.36549999999999999</v>
      </c>
      <c r="AG42" s="16">
        <v>0.37319999999999998</v>
      </c>
      <c r="AH42" s="15">
        <v>0.33160000000000001</v>
      </c>
      <c r="AI42" s="16">
        <v>0.32169999999999999</v>
      </c>
      <c r="AJ42" s="41">
        <v>0.33239999999999997</v>
      </c>
      <c r="AK42" s="41">
        <v>0.328567</v>
      </c>
    </row>
    <row r="43" spans="1:37" x14ac:dyDescent="0.2">
      <c r="A43" s="10">
        <v>19.5</v>
      </c>
      <c r="B43" s="16">
        <v>0.36020000000000002</v>
      </c>
      <c r="C43" s="16">
        <v>0.31730000000000003</v>
      </c>
      <c r="D43" s="41">
        <v>0.33100000000000002</v>
      </c>
      <c r="E43" s="16">
        <v>0.33616699999999999</v>
      </c>
      <c r="F43" s="15">
        <v>0.33119999999999999</v>
      </c>
      <c r="G43" s="16">
        <v>0.33400000000000002</v>
      </c>
      <c r="H43" s="41">
        <v>0.32819999999999999</v>
      </c>
      <c r="I43" s="16">
        <v>0.33113300000000001</v>
      </c>
      <c r="J43" s="15">
        <v>0.33689999999999998</v>
      </c>
      <c r="K43" s="16">
        <v>0.32279999999999998</v>
      </c>
      <c r="L43" s="41">
        <v>0.3271</v>
      </c>
      <c r="M43" s="16">
        <v>0.32893299999999998</v>
      </c>
      <c r="N43" s="15">
        <v>0.36940000000000001</v>
      </c>
      <c r="O43" s="16">
        <v>0.35160000000000002</v>
      </c>
      <c r="P43" s="41">
        <v>0.33889999999999998</v>
      </c>
      <c r="Q43" s="76">
        <v>0.3533</v>
      </c>
      <c r="R43" s="15">
        <v>0.34449999999999997</v>
      </c>
      <c r="S43" s="16">
        <v>0.35139999999999999</v>
      </c>
      <c r="T43" s="41">
        <v>0.36380000000000001</v>
      </c>
      <c r="U43" s="16">
        <v>0.35323300000000002</v>
      </c>
      <c r="V43" s="15">
        <v>0.33879999999999999</v>
      </c>
      <c r="W43" s="16">
        <v>0.34350000000000003</v>
      </c>
      <c r="X43" s="41">
        <v>0.33850000000000002</v>
      </c>
      <c r="Y43" s="41">
        <v>0.34026699999999999</v>
      </c>
      <c r="Z43" s="16">
        <v>0.35949999999999999</v>
      </c>
      <c r="AA43" s="16">
        <v>0.3407</v>
      </c>
      <c r="AB43" s="41">
        <v>0.33460000000000001</v>
      </c>
      <c r="AC43" s="76">
        <v>0.34493299999999999</v>
      </c>
      <c r="AD43" s="15">
        <v>0.39529999999999998</v>
      </c>
      <c r="AE43" s="16">
        <v>0.38129999999999997</v>
      </c>
      <c r="AF43" s="41">
        <v>0.37190000000000001</v>
      </c>
      <c r="AG43" s="16">
        <v>0.38283299999999998</v>
      </c>
      <c r="AH43" s="15">
        <v>0.34639999999999999</v>
      </c>
      <c r="AI43" s="16">
        <v>0.32369999999999999</v>
      </c>
      <c r="AJ43" s="41">
        <v>0.33500000000000002</v>
      </c>
      <c r="AK43" s="41">
        <v>0.33503300000000003</v>
      </c>
    </row>
    <row r="44" spans="1:37" x14ac:dyDescent="0.2">
      <c r="A44" s="10">
        <v>20</v>
      </c>
      <c r="B44" s="16">
        <v>0.35799999999999998</v>
      </c>
      <c r="C44" s="16">
        <v>0.32619999999999999</v>
      </c>
      <c r="D44" s="41">
        <v>0.33160000000000001</v>
      </c>
      <c r="E44" s="16">
        <v>0.33860000000000001</v>
      </c>
      <c r="F44" s="15">
        <v>0.36919999999999997</v>
      </c>
      <c r="G44" s="16">
        <v>0.34200000000000003</v>
      </c>
      <c r="H44" s="41">
        <v>0.33050000000000002</v>
      </c>
      <c r="I44" s="16">
        <v>0.34723300000000001</v>
      </c>
      <c r="J44" s="15">
        <v>0.3357</v>
      </c>
      <c r="K44" s="16">
        <v>0.3256</v>
      </c>
      <c r="L44" s="41">
        <v>0.33069999999999999</v>
      </c>
      <c r="M44" s="16">
        <v>0.33066699999999999</v>
      </c>
      <c r="N44" s="15">
        <v>0.36959999999999998</v>
      </c>
      <c r="O44" s="16">
        <v>0.36659999999999998</v>
      </c>
      <c r="P44" s="41">
        <v>0.33600000000000002</v>
      </c>
      <c r="Q44" s="76">
        <v>0.3574</v>
      </c>
      <c r="R44" s="15">
        <v>0.35470000000000002</v>
      </c>
      <c r="S44" s="16">
        <v>0.35809999999999997</v>
      </c>
      <c r="T44" s="41">
        <v>0.36959999999999998</v>
      </c>
      <c r="U44" s="16">
        <v>0.36080000000000001</v>
      </c>
      <c r="V44" s="15">
        <v>0.33979999999999999</v>
      </c>
      <c r="W44" s="16">
        <v>0.35249999999999998</v>
      </c>
      <c r="X44" s="41">
        <v>0.33979999999999999</v>
      </c>
      <c r="Y44" s="41">
        <v>0.34403299999999998</v>
      </c>
      <c r="Z44" s="16">
        <v>0.36509999999999998</v>
      </c>
      <c r="AA44" s="16">
        <v>0.35339999999999999</v>
      </c>
      <c r="AB44" s="41">
        <v>0.33179999999999998</v>
      </c>
      <c r="AC44" s="76">
        <v>0.35010000000000002</v>
      </c>
      <c r="AD44" s="15">
        <v>0.40939999999999999</v>
      </c>
      <c r="AE44" s="16">
        <v>0.39290000000000003</v>
      </c>
      <c r="AF44" s="41">
        <v>0.38080000000000003</v>
      </c>
      <c r="AG44" s="16">
        <v>0.39436700000000002</v>
      </c>
      <c r="AH44" s="15">
        <v>0.3448</v>
      </c>
      <c r="AI44" s="16">
        <v>0.32690000000000002</v>
      </c>
      <c r="AJ44" s="41">
        <v>0.33500000000000002</v>
      </c>
      <c r="AK44" s="41">
        <v>0.335567</v>
      </c>
    </row>
    <row r="45" spans="1:37" x14ac:dyDescent="0.2">
      <c r="A45" s="10">
        <v>20.5</v>
      </c>
      <c r="B45" s="16">
        <v>0.37669999999999998</v>
      </c>
      <c r="C45" s="16">
        <v>0.33910000000000001</v>
      </c>
      <c r="D45" s="41">
        <v>0.33350000000000002</v>
      </c>
      <c r="E45" s="16">
        <v>0.34976699999999999</v>
      </c>
      <c r="F45" s="15">
        <v>0.3533</v>
      </c>
      <c r="G45" s="16">
        <v>0.35339999999999999</v>
      </c>
      <c r="H45" s="41">
        <v>0.3327</v>
      </c>
      <c r="I45" s="16">
        <v>0.34646700000000002</v>
      </c>
      <c r="J45" s="15">
        <v>0.33760000000000001</v>
      </c>
      <c r="K45" s="16">
        <v>0.32940000000000003</v>
      </c>
      <c r="L45" s="41">
        <v>0.34179999999999999</v>
      </c>
      <c r="M45" s="16">
        <v>0.33626699999999998</v>
      </c>
      <c r="N45" s="15">
        <v>0.39240000000000003</v>
      </c>
      <c r="O45" s="16">
        <v>0.38700000000000001</v>
      </c>
      <c r="P45" s="41">
        <v>0.3352</v>
      </c>
      <c r="Q45" s="76">
        <v>0.371533</v>
      </c>
      <c r="R45" s="15">
        <v>0.3664</v>
      </c>
      <c r="S45" s="16">
        <v>0.36840000000000001</v>
      </c>
      <c r="T45" s="41">
        <v>0.37580000000000002</v>
      </c>
      <c r="U45" s="16">
        <v>0.37019999999999997</v>
      </c>
      <c r="V45" s="15">
        <v>0.35189999999999999</v>
      </c>
      <c r="W45" s="16">
        <v>0.36020000000000002</v>
      </c>
      <c r="X45" s="41">
        <v>0.33929999999999999</v>
      </c>
      <c r="Y45" s="41">
        <v>0.35046699999999997</v>
      </c>
      <c r="Z45" s="16">
        <v>0.38159999999999999</v>
      </c>
      <c r="AA45" s="16">
        <v>0.37109999999999999</v>
      </c>
      <c r="AB45" s="41">
        <v>0.3377</v>
      </c>
      <c r="AC45" s="76">
        <v>0.36346699999999998</v>
      </c>
      <c r="AD45" s="15">
        <v>0.42230000000000001</v>
      </c>
      <c r="AE45" s="16">
        <v>0.40489999999999998</v>
      </c>
      <c r="AF45" s="41">
        <v>0.39</v>
      </c>
      <c r="AG45" s="16">
        <v>0.40573300000000001</v>
      </c>
      <c r="AH45" s="15">
        <v>0.35620000000000002</v>
      </c>
      <c r="AI45" s="16">
        <v>0.32840000000000003</v>
      </c>
      <c r="AJ45" s="41">
        <v>0.3362</v>
      </c>
      <c r="AK45" s="41">
        <v>0.34026699999999999</v>
      </c>
    </row>
    <row r="46" spans="1:37" x14ac:dyDescent="0.2">
      <c r="A46" s="10">
        <v>21</v>
      </c>
      <c r="B46" s="16">
        <v>0.39040000000000002</v>
      </c>
      <c r="C46" s="16">
        <v>0.34329999999999999</v>
      </c>
      <c r="D46" s="41">
        <v>0.33339999999999997</v>
      </c>
      <c r="E46" s="16">
        <v>0.35570000000000002</v>
      </c>
      <c r="F46" s="15">
        <v>0.35959999999999998</v>
      </c>
      <c r="G46" s="16">
        <v>0.34470000000000001</v>
      </c>
      <c r="H46" s="41">
        <v>0.3362</v>
      </c>
      <c r="I46" s="16">
        <v>0.346833</v>
      </c>
      <c r="J46" s="15">
        <v>0.34539999999999998</v>
      </c>
      <c r="K46" s="16">
        <v>0.33450000000000002</v>
      </c>
      <c r="L46" s="41">
        <v>0.33379999999999999</v>
      </c>
      <c r="M46" s="16">
        <v>0.33789999999999998</v>
      </c>
      <c r="N46" s="15">
        <v>0.41049999999999998</v>
      </c>
      <c r="O46" s="16">
        <v>0.39700000000000002</v>
      </c>
      <c r="P46" s="41">
        <v>0.3518</v>
      </c>
      <c r="Q46" s="76">
        <v>0.38643300000000003</v>
      </c>
      <c r="R46" s="15">
        <v>0.38169999999999998</v>
      </c>
      <c r="S46" s="16">
        <v>0.38179999999999997</v>
      </c>
      <c r="T46" s="41">
        <v>0.38219999999999998</v>
      </c>
      <c r="U46" s="16">
        <v>0.38190000000000002</v>
      </c>
      <c r="V46" s="15">
        <v>0.36430000000000001</v>
      </c>
      <c r="W46" s="16">
        <v>0.36599999999999999</v>
      </c>
      <c r="X46" s="41">
        <v>0.3448</v>
      </c>
      <c r="Y46" s="41">
        <v>0.35836699999999999</v>
      </c>
      <c r="Z46" s="16">
        <v>0.38929999999999998</v>
      </c>
      <c r="AA46" s="16">
        <v>0.37640000000000001</v>
      </c>
      <c r="AB46" s="41">
        <v>0.36180000000000001</v>
      </c>
      <c r="AC46" s="76">
        <v>0.37583299999999997</v>
      </c>
      <c r="AD46" s="15">
        <v>0.43580000000000002</v>
      </c>
      <c r="AE46" s="16">
        <v>0.41720000000000002</v>
      </c>
      <c r="AF46" s="41">
        <v>0.39900000000000002</v>
      </c>
      <c r="AG46" s="16">
        <v>0.41733300000000001</v>
      </c>
      <c r="AH46" s="15">
        <v>0.35099999999999998</v>
      </c>
      <c r="AI46" s="16">
        <v>0.33389999999999997</v>
      </c>
      <c r="AJ46" s="41">
        <v>0.33989999999999998</v>
      </c>
      <c r="AK46" s="41">
        <v>0.34160000000000001</v>
      </c>
    </row>
    <row r="47" spans="1:37" x14ac:dyDescent="0.2">
      <c r="A47" s="10">
        <v>21.5</v>
      </c>
      <c r="B47" s="16">
        <v>0.39629999999999999</v>
      </c>
      <c r="C47" s="16">
        <v>0.37309999999999999</v>
      </c>
      <c r="D47" s="41">
        <v>0.33660000000000001</v>
      </c>
      <c r="E47" s="16">
        <v>0.36866700000000002</v>
      </c>
      <c r="F47" s="15">
        <v>0.37</v>
      </c>
      <c r="G47" s="16">
        <v>0.3508</v>
      </c>
      <c r="H47" s="41">
        <v>0.33839999999999998</v>
      </c>
      <c r="I47" s="16">
        <v>0.35306700000000002</v>
      </c>
      <c r="J47" s="15">
        <v>0.34810000000000002</v>
      </c>
      <c r="K47" s="16">
        <v>0.33800000000000002</v>
      </c>
      <c r="L47" s="41">
        <v>0.33789999999999998</v>
      </c>
      <c r="M47" s="16">
        <v>0.341333</v>
      </c>
      <c r="N47" s="15">
        <v>0.4385</v>
      </c>
      <c r="O47" s="16">
        <v>0.42549999999999999</v>
      </c>
      <c r="P47" s="41">
        <v>0.35360000000000003</v>
      </c>
      <c r="Q47" s="76">
        <v>0.40586699999999998</v>
      </c>
      <c r="R47" s="15">
        <v>0.3977</v>
      </c>
      <c r="S47" s="16">
        <v>0.3962</v>
      </c>
      <c r="T47" s="41">
        <v>0.39069999999999999</v>
      </c>
      <c r="U47" s="16">
        <v>0.39486700000000002</v>
      </c>
      <c r="V47" s="15">
        <v>0.37319999999999998</v>
      </c>
      <c r="W47" s="16">
        <v>0.3679</v>
      </c>
      <c r="X47" s="41">
        <v>0.35320000000000001</v>
      </c>
      <c r="Y47" s="41">
        <v>0.36476700000000001</v>
      </c>
      <c r="Z47" s="16">
        <v>0.40260000000000001</v>
      </c>
      <c r="AA47" s="16">
        <v>0.39040000000000002</v>
      </c>
      <c r="AB47" s="41">
        <v>0.36309999999999998</v>
      </c>
      <c r="AC47" s="76">
        <v>0.38536700000000002</v>
      </c>
      <c r="AD47" s="15">
        <v>0.44879999999999998</v>
      </c>
      <c r="AE47" s="16">
        <v>0.42920000000000003</v>
      </c>
      <c r="AF47" s="41">
        <v>0.40799999999999997</v>
      </c>
      <c r="AG47" s="16">
        <v>0.42866700000000002</v>
      </c>
      <c r="AH47" s="15">
        <v>0.35439999999999999</v>
      </c>
      <c r="AI47" s="16">
        <v>0.3352</v>
      </c>
      <c r="AJ47" s="41">
        <v>0.34250000000000003</v>
      </c>
      <c r="AK47" s="41">
        <v>0.34403299999999998</v>
      </c>
    </row>
    <row r="48" spans="1:37" x14ac:dyDescent="0.2">
      <c r="A48" s="10">
        <v>22</v>
      </c>
      <c r="B48" s="16">
        <v>0.39019999999999999</v>
      </c>
      <c r="C48" s="16">
        <v>0.38590000000000002</v>
      </c>
      <c r="D48" s="41">
        <v>0.33839999999999998</v>
      </c>
      <c r="E48" s="16">
        <v>0.3715</v>
      </c>
      <c r="F48" s="15">
        <v>0.3866</v>
      </c>
      <c r="G48" s="16">
        <v>0.36370000000000002</v>
      </c>
      <c r="H48" s="41">
        <v>0.34179999999999999</v>
      </c>
      <c r="I48" s="16">
        <v>0.364033</v>
      </c>
      <c r="J48" s="15">
        <v>0.35199999999999998</v>
      </c>
      <c r="K48" s="16">
        <v>0.34250000000000003</v>
      </c>
      <c r="L48" s="41">
        <v>0.34429999999999999</v>
      </c>
      <c r="M48" s="16">
        <v>0.34626699999999999</v>
      </c>
      <c r="N48" s="15">
        <v>0.43790000000000001</v>
      </c>
      <c r="O48" s="16">
        <v>0.43680000000000002</v>
      </c>
      <c r="P48" s="41">
        <v>0.35510000000000003</v>
      </c>
      <c r="Q48" s="76">
        <v>0.40993299999999999</v>
      </c>
      <c r="R48" s="15">
        <v>0.4148</v>
      </c>
      <c r="S48" s="16">
        <v>0.41110000000000002</v>
      </c>
      <c r="T48" s="41">
        <v>0.39939999999999998</v>
      </c>
      <c r="U48" s="16">
        <v>0.40843299999999999</v>
      </c>
      <c r="V48" s="15">
        <v>0.3775</v>
      </c>
      <c r="W48" s="16">
        <v>0.372</v>
      </c>
      <c r="X48" s="41">
        <v>0.3473</v>
      </c>
      <c r="Y48" s="41">
        <v>0.36559999999999998</v>
      </c>
      <c r="Z48" s="16">
        <v>0.40050000000000002</v>
      </c>
      <c r="AA48" s="16">
        <v>0.41049999999999998</v>
      </c>
      <c r="AB48" s="41">
        <v>0.379</v>
      </c>
      <c r="AC48" s="76">
        <v>0.39666699999999999</v>
      </c>
      <c r="AD48" s="15">
        <v>0.46300000000000002</v>
      </c>
      <c r="AE48" s="16">
        <v>0.44109999999999999</v>
      </c>
      <c r="AF48" s="41">
        <v>0.41739999999999999</v>
      </c>
      <c r="AG48" s="16">
        <v>0.4405</v>
      </c>
      <c r="AH48" s="15">
        <v>0.36420000000000002</v>
      </c>
      <c r="AI48" s="16">
        <v>0.34029999999999999</v>
      </c>
      <c r="AJ48" s="41">
        <v>0.34499999999999997</v>
      </c>
      <c r="AK48" s="41">
        <v>0.34983300000000001</v>
      </c>
    </row>
    <row r="49" spans="1:37" x14ac:dyDescent="0.2">
      <c r="A49" s="10">
        <v>22.5</v>
      </c>
      <c r="B49" s="16">
        <v>0.39889999999999998</v>
      </c>
      <c r="C49" s="16">
        <v>0.3881</v>
      </c>
      <c r="D49" s="41">
        <v>0.3463</v>
      </c>
      <c r="E49" s="16">
        <v>0.37776700000000002</v>
      </c>
      <c r="F49" s="15">
        <v>0.3977</v>
      </c>
      <c r="G49" s="16">
        <v>0.377</v>
      </c>
      <c r="H49" s="41">
        <v>0.3468</v>
      </c>
      <c r="I49" s="16">
        <v>0.37383300000000003</v>
      </c>
      <c r="J49" s="15">
        <v>0.35970000000000002</v>
      </c>
      <c r="K49" s="16">
        <v>0.34539999999999998</v>
      </c>
      <c r="L49" s="41">
        <v>0.35170000000000001</v>
      </c>
      <c r="M49" s="16">
        <v>0.352267</v>
      </c>
      <c r="N49" s="15">
        <v>0.4239</v>
      </c>
      <c r="O49" s="16">
        <v>0.441</v>
      </c>
      <c r="P49" s="41">
        <v>0.37230000000000002</v>
      </c>
      <c r="Q49" s="76">
        <v>0.41239999999999999</v>
      </c>
      <c r="R49" s="15">
        <v>0.42949999999999999</v>
      </c>
      <c r="S49" s="16">
        <v>0.42699999999999999</v>
      </c>
      <c r="T49" s="41">
        <v>0.4093</v>
      </c>
      <c r="U49" s="16">
        <v>0.421933</v>
      </c>
      <c r="V49" s="15">
        <v>0.37890000000000001</v>
      </c>
      <c r="W49" s="16">
        <v>0.38030000000000003</v>
      </c>
      <c r="X49" s="41">
        <v>0.3468</v>
      </c>
      <c r="Y49" s="41">
        <v>0.36866700000000002</v>
      </c>
      <c r="Z49" s="16">
        <v>0.39829999999999999</v>
      </c>
      <c r="AA49" s="16">
        <v>0.42959999999999998</v>
      </c>
      <c r="AB49" s="41">
        <v>0.37659999999999999</v>
      </c>
      <c r="AC49" s="76">
        <v>0.40150000000000002</v>
      </c>
      <c r="AD49" s="15">
        <v>0.4743</v>
      </c>
      <c r="AE49" s="16">
        <v>0.45379999999999998</v>
      </c>
      <c r="AF49" s="41">
        <v>0.4284</v>
      </c>
      <c r="AG49" s="16">
        <v>0.45216699999999999</v>
      </c>
      <c r="AH49" s="15">
        <v>0.35970000000000002</v>
      </c>
      <c r="AI49" s="16">
        <v>0.3528</v>
      </c>
      <c r="AJ49" s="41">
        <v>0.34839999999999999</v>
      </c>
      <c r="AK49" s="41">
        <v>0.35363299999999998</v>
      </c>
    </row>
    <row r="50" spans="1:37" x14ac:dyDescent="0.2">
      <c r="A50" s="10">
        <v>23</v>
      </c>
      <c r="B50" s="16">
        <v>0.4148</v>
      </c>
      <c r="C50" s="16">
        <v>0.38950000000000001</v>
      </c>
      <c r="D50" s="41">
        <v>0.42609999999999998</v>
      </c>
      <c r="E50" s="16">
        <v>0.41013300000000003</v>
      </c>
      <c r="F50" s="15">
        <v>0.41510000000000002</v>
      </c>
      <c r="G50" s="16">
        <v>0.39129999999999998</v>
      </c>
      <c r="H50" s="41">
        <v>0.35310000000000002</v>
      </c>
      <c r="I50" s="16">
        <v>0.38650000000000001</v>
      </c>
      <c r="J50" s="15">
        <v>0.36320000000000002</v>
      </c>
      <c r="K50" s="16">
        <v>0.34970000000000001</v>
      </c>
      <c r="L50" s="41">
        <v>0.35799999999999998</v>
      </c>
      <c r="M50" s="16">
        <v>0.35696699999999998</v>
      </c>
      <c r="N50" s="15">
        <v>0.42899999999999999</v>
      </c>
      <c r="O50" s="16">
        <v>0.4501</v>
      </c>
      <c r="P50" s="41">
        <v>0.36890000000000001</v>
      </c>
      <c r="Q50" s="76">
        <v>0.41599999999999998</v>
      </c>
      <c r="R50" s="15">
        <v>0.44829999999999998</v>
      </c>
      <c r="S50" s="16">
        <v>0.44369999999999998</v>
      </c>
      <c r="T50" s="41">
        <v>0.42220000000000002</v>
      </c>
      <c r="U50" s="16">
        <v>0.43806699999999998</v>
      </c>
      <c r="V50" s="15">
        <v>0.38700000000000001</v>
      </c>
      <c r="W50" s="16">
        <v>0.39879999999999999</v>
      </c>
      <c r="X50" s="41">
        <v>0.34989999999999999</v>
      </c>
      <c r="Y50" s="41">
        <v>0.37856699999999999</v>
      </c>
      <c r="Z50" s="16">
        <v>0.42649999999999999</v>
      </c>
      <c r="AA50" s="16">
        <v>0.4466</v>
      </c>
      <c r="AB50" s="41">
        <v>0.36499999999999999</v>
      </c>
      <c r="AC50" s="76">
        <v>0.41270000000000001</v>
      </c>
      <c r="AD50" s="15">
        <v>0.48799999999999999</v>
      </c>
      <c r="AE50" s="16">
        <v>0.4652</v>
      </c>
      <c r="AF50" s="41">
        <v>0.43890000000000001</v>
      </c>
      <c r="AG50" s="16">
        <v>0.46403299999999997</v>
      </c>
      <c r="AH50" s="15">
        <v>0.37240000000000001</v>
      </c>
      <c r="AI50" s="16">
        <v>0.34849999999999998</v>
      </c>
      <c r="AJ50" s="41">
        <v>0.35310000000000002</v>
      </c>
      <c r="AK50" s="41">
        <v>0.35799999999999998</v>
      </c>
    </row>
    <row r="51" spans="1:37" x14ac:dyDescent="0.2">
      <c r="A51" s="10">
        <v>23.5</v>
      </c>
      <c r="B51" s="16">
        <v>0.42330000000000001</v>
      </c>
      <c r="C51" s="16">
        <v>0.41249999999999998</v>
      </c>
      <c r="D51" s="41">
        <v>0.36220000000000002</v>
      </c>
      <c r="E51" s="16">
        <v>0.39933299999999999</v>
      </c>
      <c r="F51" s="15">
        <v>0.41899999999999998</v>
      </c>
      <c r="G51" s="16">
        <v>0.40050000000000002</v>
      </c>
      <c r="H51" s="41">
        <v>0.3553</v>
      </c>
      <c r="I51" s="16">
        <v>0.3916</v>
      </c>
      <c r="J51" s="15">
        <v>0.37040000000000001</v>
      </c>
      <c r="K51" s="16">
        <v>0.3569</v>
      </c>
      <c r="L51" s="41">
        <v>0.36919999999999997</v>
      </c>
      <c r="M51" s="16">
        <v>0.36549999999999999</v>
      </c>
      <c r="N51" s="15">
        <v>0.43269999999999997</v>
      </c>
      <c r="O51" s="16">
        <v>0.44929999999999998</v>
      </c>
      <c r="P51" s="41">
        <v>0.3805</v>
      </c>
      <c r="Q51" s="76">
        <v>0.42083300000000001</v>
      </c>
      <c r="R51" s="15">
        <v>0.4657</v>
      </c>
      <c r="S51" s="16">
        <v>0.45910000000000001</v>
      </c>
      <c r="T51" s="41">
        <v>0.43569999999999998</v>
      </c>
      <c r="U51" s="16">
        <v>0.45350000000000001</v>
      </c>
      <c r="V51" s="15">
        <v>0.40589999999999998</v>
      </c>
      <c r="W51" s="16">
        <v>0.39329999999999998</v>
      </c>
      <c r="X51" s="41">
        <v>0.37340000000000001</v>
      </c>
      <c r="Y51" s="41">
        <v>0.39086700000000002</v>
      </c>
      <c r="Z51" s="16">
        <v>0.40989999999999999</v>
      </c>
      <c r="AA51" s="16">
        <v>0.4541</v>
      </c>
      <c r="AB51" s="41">
        <v>0.42409999999999998</v>
      </c>
      <c r="AC51" s="76">
        <v>0.429367</v>
      </c>
      <c r="AD51" s="15">
        <v>0.49990000000000001</v>
      </c>
      <c r="AE51" s="16">
        <v>0.4773</v>
      </c>
      <c r="AF51" s="41">
        <v>0.4496</v>
      </c>
      <c r="AG51" s="16">
        <v>0.47560000000000002</v>
      </c>
      <c r="AH51" s="15">
        <v>0.3695</v>
      </c>
      <c r="AI51" s="16">
        <v>0.35399999999999998</v>
      </c>
      <c r="AJ51" s="41">
        <v>0.35599999999999998</v>
      </c>
      <c r="AK51" s="41">
        <v>0.35983300000000001</v>
      </c>
    </row>
    <row r="52" spans="1:37" ht="17" thickBot="1" x14ac:dyDescent="0.25">
      <c r="A52" s="17">
        <v>24</v>
      </c>
      <c r="B52" s="19">
        <v>0.44429999999999997</v>
      </c>
      <c r="C52" s="19">
        <v>0.4214</v>
      </c>
      <c r="D52" s="49">
        <v>0.3881</v>
      </c>
      <c r="E52" s="19">
        <v>0.417933</v>
      </c>
      <c r="F52" s="18">
        <v>0.43419999999999997</v>
      </c>
      <c r="G52" s="19">
        <v>0.38690000000000002</v>
      </c>
      <c r="H52" s="49">
        <v>0.35730000000000001</v>
      </c>
      <c r="I52" s="19">
        <v>0.39279999999999998</v>
      </c>
      <c r="J52" s="18">
        <v>0.38059999999999999</v>
      </c>
      <c r="K52" s="19">
        <v>0.35780000000000001</v>
      </c>
      <c r="L52" s="49">
        <v>0.37330000000000002</v>
      </c>
      <c r="M52" s="19">
        <v>0.37056699999999998</v>
      </c>
      <c r="N52" s="18">
        <v>0.44009999999999999</v>
      </c>
      <c r="O52" s="19">
        <v>0.47210000000000002</v>
      </c>
      <c r="P52" s="49">
        <v>0.37869999999999998</v>
      </c>
      <c r="Q52" s="83">
        <v>0.43030000000000002</v>
      </c>
      <c r="R52" s="18">
        <v>0.48020000000000002</v>
      </c>
      <c r="S52" s="19">
        <v>0.47399999999999998</v>
      </c>
      <c r="T52" s="49">
        <v>0.4516</v>
      </c>
      <c r="U52" s="19">
        <v>0.46860000000000002</v>
      </c>
      <c r="V52" s="18">
        <v>0.4022</v>
      </c>
      <c r="W52" s="19">
        <v>0.40239999999999998</v>
      </c>
      <c r="X52" s="49">
        <v>0.35560000000000003</v>
      </c>
      <c r="Y52" s="49">
        <v>0.38673299999999999</v>
      </c>
      <c r="Z52" s="19">
        <v>0.42180000000000001</v>
      </c>
      <c r="AA52" s="19">
        <v>0.43140000000000001</v>
      </c>
      <c r="AB52" s="49">
        <v>0.40610000000000002</v>
      </c>
      <c r="AC52" s="83">
        <v>0.419767</v>
      </c>
      <c r="AD52" s="18">
        <v>0.51149999999999995</v>
      </c>
      <c r="AE52" s="19">
        <v>0.48859999999999998</v>
      </c>
      <c r="AF52" s="49">
        <v>0.46089999999999998</v>
      </c>
      <c r="AG52" s="19">
        <v>0.48699999999999999</v>
      </c>
      <c r="AH52" s="18">
        <v>0.37290000000000001</v>
      </c>
      <c r="AI52" s="19">
        <v>0.35820000000000002</v>
      </c>
      <c r="AJ52" s="49">
        <v>0.36030000000000001</v>
      </c>
      <c r="AK52" s="49">
        <v>0.36380000000000001</v>
      </c>
    </row>
  </sheetData>
  <mergeCells count="10">
    <mergeCell ref="Z2:AC2"/>
    <mergeCell ref="AD2:AG2"/>
    <mergeCell ref="AH2:AK2"/>
    <mergeCell ref="B1:Y1"/>
    <mergeCell ref="B2:E2"/>
    <mergeCell ref="F2:I2"/>
    <mergeCell ref="J2:M2"/>
    <mergeCell ref="N2:Q2"/>
    <mergeCell ref="R2:U2"/>
    <mergeCell ref="V2:Y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D0B0C-CB59-8842-8537-BF3051C426C8}">
  <dimension ref="A1:O5"/>
  <sheetViews>
    <sheetView workbookViewId="0">
      <selection sqref="A1:XFD1048576"/>
    </sheetView>
  </sheetViews>
  <sheetFormatPr baseColWidth="10" defaultRowHeight="16" x14ac:dyDescent="0.2"/>
  <cols>
    <col min="1" max="1" width="13.5" customWidth="1"/>
    <col min="2" max="2" width="12.5" customWidth="1"/>
    <col min="3" max="3" width="12.1640625" customWidth="1"/>
    <col min="5" max="5" width="13.1640625" customWidth="1"/>
    <col min="6" max="6" width="12" customWidth="1"/>
    <col min="9" max="9" width="13.33203125" customWidth="1"/>
    <col min="10" max="10" width="12.5" customWidth="1"/>
    <col min="13" max="13" width="13.1640625" customWidth="1"/>
    <col min="14" max="14" width="12" customWidth="1"/>
  </cols>
  <sheetData>
    <row r="1" spans="1:15" ht="17" thickBot="1" x14ac:dyDescent="0.25">
      <c r="A1" s="169" t="s">
        <v>193</v>
      </c>
      <c r="B1" s="170"/>
      <c r="C1" s="170"/>
      <c r="E1" s="21" t="s">
        <v>194</v>
      </c>
      <c r="F1" s="170"/>
      <c r="G1" s="170"/>
      <c r="I1" s="21" t="s">
        <v>195</v>
      </c>
      <c r="J1" s="170"/>
      <c r="K1" s="170"/>
      <c r="M1" s="21" t="s">
        <v>196</v>
      </c>
      <c r="N1" s="170"/>
      <c r="O1" s="170"/>
    </row>
    <row r="2" spans="1:15" ht="17" thickBot="1" x14ac:dyDescent="0.25">
      <c r="A2" s="1" t="s">
        <v>0</v>
      </c>
      <c r="B2" s="1" t="s">
        <v>6</v>
      </c>
      <c r="C2" s="71" t="s">
        <v>1</v>
      </c>
      <c r="E2" s="1" t="s">
        <v>0</v>
      </c>
      <c r="F2" s="1" t="s">
        <v>6</v>
      </c>
      <c r="G2" s="71" t="s">
        <v>1</v>
      </c>
      <c r="I2" s="1" t="s">
        <v>0</v>
      </c>
      <c r="J2" s="1" t="s">
        <v>6</v>
      </c>
      <c r="K2" s="71" t="s">
        <v>1</v>
      </c>
      <c r="M2" s="1" t="s">
        <v>0</v>
      </c>
      <c r="N2" s="1" t="s">
        <v>6</v>
      </c>
      <c r="O2" s="71" t="s">
        <v>1</v>
      </c>
    </row>
    <row r="3" spans="1:15" x14ac:dyDescent="0.2">
      <c r="A3" s="62">
        <v>1</v>
      </c>
      <c r="B3" s="13">
        <v>0.30378259000000002</v>
      </c>
      <c r="C3" s="13">
        <v>0.70601844000000002</v>
      </c>
      <c r="E3" s="62">
        <v>1</v>
      </c>
      <c r="F3" s="11">
        <v>0.36658564999999999</v>
      </c>
      <c r="G3" s="35">
        <v>0.21103520000000001</v>
      </c>
      <c r="I3" s="62">
        <v>1</v>
      </c>
      <c r="J3" s="11">
        <v>0.54378607000000001</v>
      </c>
      <c r="K3" s="35">
        <v>0.71422198000000003</v>
      </c>
      <c r="M3" s="62">
        <v>1</v>
      </c>
      <c r="N3" s="11">
        <v>0.25623785999999998</v>
      </c>
      <c r="O3" s="35">
        <v>0.28104807999999998</v>
      </c>
    </row>
    <row r="4" spans="1:15" x14ac:dyDescent="0.2">
      <c r="A4" s="33">
        <v>6</v>
      </c>
      <c r="B4" s="10">
        <v>0.67257999999999996</v>
      </c>
      <c r="C4" s="10">
        <v>1.3670927399999999</v>
      </c>
      <c r="E4" s="33">
        <v>6</v>
      </c>
      <c r="F4" s="15">
        <v>0.17062357</v>
      </c>
      <c r="G4" s="41">
        <v>0.43093899000000002</v>
      </c>
      <c r="I4" s="33">
        <v>6</v>
      </c>
      <c r="J4" s="15">
        <v>1.02890595</v>
      </c>
      <c r="K4" s="41">
        <v>1.5922988300000001</v>
      </c>
      <c r="M4" s="33">
        <v>6</v>
      </c>
      <c r="N4" s="15">
        <v>0.27273194000000001</v>
      </c>
      <c r="O4" s="41">
        <v>0.34203651000000002</v>
      </c>
    </row>
    <row r="5" spans="1:15" ht="17" thickBot="1" x14ac:dyDescent="0.25">
      <c r="A5" s="63">
        <v>9</v>
      </c>
      <c r="B5" s="17">
        <v>0.78156862000000005</v>
      </c>
      <c r="C5" s="17">
        <v>3.2817024699999999</v>
      </c>
      <c r="E5" s="63">
        <v>9</v>
      </c>
      <c r="F5" s="18">
        <v>0.25329471999999997</v>
      </c>
      <c r="G5" s="49">
        <v>1.02022608</v>
      </c>
      <c r="I5" s="63">
        <v>9</v>
      </c>
      <c r="J5" s="18">
        <v>0.91031921999999998</v>
      </c>
      <c r="K5" s="49">
        <v>1.8631938400000001</v>
      </c>
      <c r="M5" s="63">
        <v>9</v>
      </c>
      <c r="N5" s="18">
        <v>0.25683057999999998</v>
      </c>
      <c r="O5" s="49">
        <v>0.25096456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689FD-8C56-EF46-AEC0-DEF08BFBA5C8}">
  <dimension ref="A1:AC12"/>
  <sheetViews>
    <sheetView tabSelected="1" workbookViewId="0">
      <selection activeCell="C17" sqref="C17"/>
    </sheetView>
  </sheetViews>
  <sheetFormatPr baseColWidth="10" defaultRowHeight="16" x14ac:dyDescent="0.2"/>
  <cols>
    <col min="1" max="1" width="14.6640625" style="84" customWidth="1"/>
    <col min="2" max="2" width="29.5" style="84" customWidth="1"/>
    <col min="3" max="3" width="29.6640625" style="84" customWidth="1"/>
    <col min="4" max="4" width="26.1640625" style="84" customWidth="1"/>
    <col min="5" max="5" width="29.6640625" style="84" customWidth="1"/>
    <col min="6" max="6" width="26.33203125" style="84" customWidth="1"/>
    <col min="7" max="7" width="30.33203125" style="84" customWidth="1"/>
    <col min="8" max="8" width="28.33203125" style="84" customWidth="1"/>
    <col min="9" max="9" width="27.5" style="84" customWidth="1"/>
    <col min="10" max="10" width="12.5" style="84" customWidth="1"/>
    <col min="11" max="11" width="12.33203125" style="84" customWidth="1"/>
    <col min="12" max="15" width="12.83203125" style="84" customWidth="1"/>
    <col min="16" max="18" width="12.6640625" style="84" customWidth="1"/>
    <col min="19" max="19" width="12.33203125" style="84" customWidth="1"/>
    <col min="20" max="20" width="12.83203125" style="84" customWidth="1"/>
    <col min="21" max="21" width="12" style="84" customWidth="1"/>
    <col min="22" max="22" width="14.6640625" style="84" customWidth="1"/>
    <col min="23" max="24" width="12.5" style="84" customWidth="1"/>
    <col min="25" max="25" width="12.33203125" style="84" customWidth="1"/>
    <col min="26" max="27" width="12.1640625" style="84" customWidth="1"/>
    <col min="28" max="28" width="12" style="84" customWidth="1"/>
    <col min="29" max="16384" width="10.83203125" style="84"/>
  </cols>
  <sheetData>
    <row r="1" spans="1:29" ht="17" thickBot="1" x14ac:dyDescent="0.25">
      <c r="A1" s="112" t="s">
        <v>13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29" ht="17" thickBot="1" x14ac:dyDescent="0.25">
      <c r="A2" s="113" t="s">
        <v>0</v>
      </c>
      <c r="B2" s="171" t="s">
        <v>54</v>
      </c>
      <c r="C2" s="172"/>
      <c r="D2" s="172"/>
      <c r="E2" s="172" t="s">
        <v>121</v>
      </c>
      <c r="F2" s="172"/>
      <c r="G2" s="172"/>
      <c r="H2" s="114" t="s">
        <v>122</v>
      </c>
      <c r="I2" s="115"/>
      <c r="J2" s="116"/>
      <c r="K2" s="114" t="s">
        <v>123</v>
      </c>
      <c r="L2" s="115"/>
      <c r="M2" s="116"/>
      <c r="N2" s="114" t="s">
        <v>124</v>
      </c>
      <c r="O2" s="115"/>
      <c r="P2" s="116"/>
      <c r="Q2" s="114" t="s">
        <v>125</v>
      </c>
      <c r="R2" s="115"/>
      <c r="S2" s="116"/>
      <c r="T2" s="114" t="s">
        <v>126</v>
      </c>
      <c r="U2" s="115"/>
      <c r="V2" s="116"/>
      <c r="W2" s="114" t="s">
        <v>127</v>
      </c>
      <c r="X2" s="115"/>
      <c r="Y2" s="116"/>
      <c r="Z2" s="173"/>
      <c r="AA2" s="173"/>
      <c r="AB2" s="173"/>
      <c r="AC2" s="174"/>
    </row>
    <row r="3" spans="1:29" ht="17" thickBot="1" x14ac:dyDescent="0.25">
      <c r="A3" s="118"/>
      <c r="B3" s="119" t="s">
        <v>10</v>
      </c>
      <c r="C3" s="119" t="s">
        <v>11</v>
      </c>
      <c r="D3" s="120" t="s">
        <v>17</v>
      </c>
      <c r="E3" s="121" t="s">
        <v>10</v>
      </c>
      <c r="F3" s="121" t="s">
        <v>11</v>
      </c>
      <c r="G3" s="122" t="s">
        <v>17</v>
      </c>
      <c r="H3" s="121" t="s">
        <v>10</v>
      </c>
      <c r="I3" s="121" t="s">
        <v>11</v>
      </c>
      <c r="J3" s="122" t="s">
        <v>17</v>
      </c>
      <c r="K3" s="121" t="s">
        <v>10</v>
      </c>
      <c r="L3" s="121" t="s">
        <v>11</v>
      </c>
      <c r="M3" s="122" t="s">
        <v>17</v>
      </c>
      <c r="N3" s="121" t="s">
        <v>10</v>
      </c>
      <c r="O3" s="121" t="s">
        <v>11</v>
      </c>
      <c r="P3" s="122" t="s">
        <v>17</v>
      </c>
      <c r="Q3" s="121" t="s">
        <v>10</v>
      </c>
      <c r="R3" s="121" t="s">
        <v>11</v>
      </c>
      <c r="S3" s="122" t="s">
        <v>17</v>
      </c>
      <c r="T3" s="121" t="s">
        <v>10</v>
      </c>
      <c r="U3" s="121" t="s">
        <v>11</v>
      </c>
      <c r="V3" s="122" t="s">
        <v>17</v>
      </c>
      <c r="W3" s="121" t="s">
        <v>10</v>
      </c>
      <c r="X3" s="121" t="s">
        <v>11</v>
      </c>
      <c r="Y3" s="122" t="s">
        <v>17</v>
      </c>
    </row>
    <row r="4" spans="1:29" ht="17" thickBot="1" x14ac:dyDescent="0.25">
      <c r="A4" s="126">
        <v>24</v>
      </c>
      <c r="B4" s="127">
        <v>179.79</v>
      </c>
      <c r="C4" s="127">
        <v>213.86</v>
      </c>
      <c r="D4" s="128">
        <v>313.69</v>
      </c>
      <c r="E4" s="127">
        <v>170.56</v>
      </c>
      <c r="F4" s="127">
        <v>188.86</v>
      </c>
      <c r="G4" s="128">
        <v>268.45</v>
      </c>
      <c r="H4" s="127">
        <v>885.07</v>
      </c>
      <c r="I4" s="127">
        <v>705.68</v>
      </c>
      <c r="J4" s="128">
        <v>888.57</v>
      </c>
      <c r="K4" s="127">
        <v>677.29</v>
      </c>
      <c r="L4" s="127">
        <v>617.95000000000005</v>
      </c>
      <c r="M4" s="128">
        <v>714.17</v>
      </c>
      <c r="N4" s="127">
        <v>567.08000000000004</v>
      </c>
      <c r="O4" s="127">
        <v>619.09</v>
      </c>
      <c r="P4" s="128">
        <v>766.79</v>
      </c>
      <c r="Q4" s="127">
        <v>238.75</v>
      </c>
      <c r="R4" s="127">
        <v>263.75</v>
      </c>
      <c r="S4" s="128">
        <v>360.48</v>
      </c>
      <c r="T4" s="127">
        <v>703.54</v>
      </c>
      <c r="U4" s="127">
        <v>710.45</v>
      </c>
      <c r="V4" s="128">
        <v>831.19</v>
      </c>
      <c r="W4" s="127">
        <v>428.89</v>
      </c>
      <c r="X4" s="127">
        <v>449.66</v>
      </c>
      <c r="Y4" s="128">
        <v>605.48</v>
      </c>
    </row>
    <row r="7" spans="1:29" ht="17" thickBot="1" x14ac:dyDescent="0.25">
      <c r="A7" s="132" t="s">
        <v>12</v>
      </c>
      <c r="B7" s="132"/>
      <c r="C7" s="132"/>
      <c r="D7" s="132"/>
      <c r="E7" s="132"/>
      <c r="F7" s="132"/>
      <c r="G7" s="132"/>
      <c r="H7" s="132"/>
      <c r="I7" s="132"/>
    </row>
    <row r="8" spans="1:29" ht="17" thickBot="1" x14ac:dyDescent="0.25">
      <c r="A8" s="113" t="s">
        <v>0</v>
      </c>
      <c r="B8" s="133" t="s">
        <v>54</v>
      </c>
      <c r="C8" s="133" t="s">
        <v>121</v>
      </c>
      <c r="D8" s="134" t="s">
        <v>122</v>
      </c>
      <c r="E8" s="135" t="s">
        <v>123</v>
      </c>
      <c r="F8" s="134" t="s">
        <v>124</v>
      </c>
      <c r="G8" s="134" t="s">
        <v>125</v>
      </c>
      <c r="H8" s="134" t="s">
        <v>126</v>
      </c>
      <c r="I8" s="134" t="s">
        <v>127</v>
      </c>
    </row>
    <row r="9" spans="1:29" ht="17" thickBot="1" x14ac:dyDescent="0.25">
      <c r="A9" s="126">
        <v>24</v>
      </c>
      <c r="B9" s="136">
        <v>235.77999999999997</v>
      </c>
      <c r="C9" s="136">
        <v>209.29</v>
      </c>
      <c r="D9" s="137">
        <v>826.44</v>
      </c>
      <c r="E9" s="137">
        <v>669.80333333333328</v>
      </c>
      <c r="F9" s="137">
        <v>650.98666666666668</v>
      </c>
      <c r="G9" s="137">
        <v>287.66000000000003</v>
      </c>
      <c r="H9" s="137">
        <v>748.39333333333343</v>
      </c>
      <c r="I9" s="137">
        <v>494.67666666666668</v>
      </c>
    </row>
    <row r="11" spans="1:29" x14ac:dyDescent="0.2">
      <c r="A11" s="138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</row>
    <row r="12" spans="1:29" x14ac:dyDescent="0.2">
      <c r="A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</row>
  </sheetData>
  <mergeCells count="14">
    <mergeCell ref="N2:P2"/>
    <mergeCell ref="Q2:S2"/>
    <mergeCell ref="T2:V2"/>
    <mergeCell ref="W2:Y2"/>
    <mergeCell ref="B11:E11"/>
    <mergeCell ref="F11:I11"/>
    <mergeCell ref="J11:M11"/>
    <mergeCell ref="N11:P11"/>
    <mergeCell ref="Q11:S11"/>
    <mergeCell ref="T11:V11"/>
    <mergeCell ref="W11:Y11"/>
    <mergeCell ref="Z11:AB11"/>
    <mergeCell ref="H2:J2"/>
    <mergeCell ref="K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4A278-2F36-CE4E-868F-0EEAD53C35D2}">
  <dimension ref="A1:Y46"/>
  <sheetViews>
    <sheetView workbookViewId="0">
      <selection sqref="A1:XFD1048576"/>
    </sheetView>
  </sheetViews>
  <sheetFormatPr baseColWidth="10" defaultRowHeight="16" x14ac:dyDescent="0.2"/>
  <cols>
    <col min="1" max="1" width="13.33203125" style="43" customWidth="1"/>
    <col min="2" max="3" width="12.33203125" style="43" customWidth="1"/>
    <col min="4" max="17" width="13.33203125" style="43" customWidth="1"/>
    <col min="18" max="18" width="13.1640625" style="43" customWidth="1"/>
    <col min="19" max="19" width="12.83203125" style="43" customWidth="1"/>
    <col min="20" max="20" width="12.1640625" style="43" customWidth="1"/>
    <col min="21" max="21" width="12.6640625" style="43" customWidth="1"/>
    <col min="22" max="22" width="12" style="43" customWidth="1"/>
    <col min="23" max="23" width="12.83203125" style="43" customWidth="1"/>
    <col min="24" max="25" width="12.6640625" style="43" customWidth="1"/>
  </cols>
  <sheetData>
    <row r="1" spans="1:25" ht="17" thickBot="1" x14ac:dyDescent="0.25">
      <c r="A1" s="1" t="s">
        <v>0</v>
      </c>
      <c r="B1" s="2" t="s">
        <v>21</v>
      </c>
      <c r="C1" s="3"/>
      <c r="D1" s="3"/>
      <c r="E1" s="4"/>
      <c r="F1" s="2" t="s">
        <v>22</v>
      </c>
      <c r="G1" s="3"/>
      <c r="H1" s="3"/>
      <c r="I1" s="4"/>
      <c r="J1" s="2" t="s">
        <v>23</v>
      </c>
      <c r="K1" s="3"/>
      <c r="L1" s="3"/>
      <c r="M1" s="4"/>
      <c r="N1" s="2" t="s">
        <v>24</v>
      </c>
      <c r="O1" s="3"/>
      <c r="P1" s="3"/>
      <c r="Q1" s="4"/>
      <c r="R1" s="2" t="s">
        <v>6</v>
      </c>
      <c r="S1" s="3"/>
      <c r="T1" s="3"/>
      <c r="U1" s="4"/>
      <c r="V1" s="2" t="s">
        <v>25</v>
      </c>
      <c r="W1" s="3"/>
      <c r="X1" s="3"/>
      <c r="Y1" s="4"/>
    </row>
    <row r="2" spans="1:25" ht="17" thickBot="1" x14ac:dyDescent="0.25">
      <c r="A2" s="5"/>
      <c r="B2" s="6" t="s">
        <v>9</v>
      </c>
      <c r="C2" s="7" t="s">
        <v>10</v>
      </c>
      <c r="D2" s="8" t="s">
        <v>11</v>
      </c>
      <c r="E2" s="9" t="s">
        <v>12</v>
      </c>
      <c r="F2" s="6" t="s">
        <v>9</v>
      </c>
      <c r="G2" s="7" t="s">
        <v>10</v>
      </c>
      <c r="H2" s="8" t="s">
        <v>11</v>
      </c>
      <c r="I2" s="9" t="s">
        <v>12</v>
      </c>
      <c r="J2" s="6" t="s">
        <v>9</v>
      </c>
      <c r="K2" s="7" t="s">
        <v>10</v>
      </c>
      <c r="L2" s="8" t="s">
        <v>11</v>
      </c>
      <c r="M2" s="9" t="s">
        <v>12</v>
      </c>
      <c r="N2" s="6" t="s">
        <v>9</v>
      </c>
      <c r="O2" s="7" t="s">
        <v>10</v>
      </c>
      <c r="P2" s="8" t="s">
        <v>11</v>
      </c>
      <c r="Q2" s="9" t="s">
        <v>12</v>
      </c>
      <c r="R2" s="7" t="s">
        <v>9</v>
      </c>
      <c r="S2" s="7" t="s">
        <v>10</v>
      </c>
      <c r="T2" s="8" t="s">
        <v>11</v>
      </c>
      <c r="U2" s="9" t="s">
        <v>12</v>
      </c>
      <c r="V2" s="6" t="s">
        <v>9</v>
      </c>
      <c r="W2" s="7" t="s">
        <v>10</v>
      </c>
      <c r="X2" s="8" t="s">
        <v>11</v>
      </c>
      <c r="Y2" s="9" t="s">
        <v>12</v>
      </c>
    </row>
    <row r="3" spans="1:25" x14ac:dyDescent="0.2">
      <c r="A3" s="10">
        <v>2.5</v>
      </c>
      <c r="B3" s="11">
        <v>10.669479300000001</v>
      </c>
      <c r="C3" s="12">
        <v>10.158768800000001</v>
      </c>
      <c r="D3" s="12">
        <v>6.87801434</v>
      </c>
      <c r="E3" s="13">
        <v>9.2354208133333344</v>
      </c>
      <c r="F3" s="12">
        <v>7.6936008999999999</v>
      </c>
      <c r="G3" s="12">
        <v>5.6671813999999996</v>
      </c>
      <c r="H3" s="12">
        <v>5.1804416399999997</v>
      </c>
      <c r="I3" s="13">
        <v>6.1804079800000009</v>
      </c>
      <c r="J3" s="12">
        <v>10.7563871</v>
      </c>
      <c r="K3" s="12">
        <v>6.9584699399999996</v>
      </c>
      <c r="L3" s="12">
        <v>8.26920827</v>
      </c>
      <c r="M3" s="13">
        <v>8.6613551033333334</v>
      </c>
      <c r="N3" s="11">
        <v>9.5605729999999998</v>
      </c>
      <c r="O3" s="12">
        <v>6.6097415799999997</v>
      </c>
      <c r="P3" s="35">
        <v>6.2028052000000002</v>
      </c>
      <c r="Q3" s="35">
        <v>7.4577065933333335</v>
      </c>
      <c r="R3" s="12">
        <v>9.6557218200000001</v>
      </c>
      <c r="S3" s="12">
        <v>6.4322716</v>
      </c>
      <c r="T3" s="12">
        <v>6.8138927799999998</v>
      </c>
      <c r="U3" s="14">
        <v>7.6339620666666663</v>
      </c>
      <c r="V3" s="12">
        <v>9.7313979800000006</v>
      </c>
      <c r="W3" s="12">
        <v>6.5756140299999997</v>
      </c>
      <c r="X3" s="12">
        <v>6.8835669099999999</v>
      </c>
      <c r="Y3" s="13">
        <v>7.7301929733333337</v>
      </c>
    </row>
    <row r="4" spans="1:25" x14ac:dyDescent="0.2">
      <c r="A4" s="10">
        <v>3</v>
      </c>
      <c r="B4" s="15">
        <v>10.463939099999999</v>
      </c>
      <c r="C4" s="16">
        <v>10.384430999999999</v>
      </c>
      <c r="D4" s="16">
        <v>7.7913211100000002</v>
      </c>
      <c r="E4" s="10">
        <v>9.5465637366666645</v>
      </c>
      <c r="F4" s="16">
        <v>8.1194168199999996</v>
      </c>
      <c r="G4" s="16">
        <v>6.16008434</v>
      </c>
      <c r="H4" s="16">
        <v>5.5231788999999996</v>
      </c>
      <c r="I4" s="10">
        <v>6.6008933533333334</v>
      </c>
      <c r="J4" s="16">
        <v>10.720299000000001</v>
      </c>
      <c r="K4" s="16">
        <v>8.1738030300000002</v>
      </c>
      <c r="L4" s="16">
        <v>9.2130842200000007</v>
      </c>
      <c r="M4" s="10">
        <v>9.3690620833333327</v>
      </c>
      <c r="N4" s="15">
        <v>10.5324873</v>
      </c>
      <c r="O4" s="16">
        <v>6.9835352500000001</v>
      </c>
      <c r="P4" s="41">
        <v>6.59022255</v>
      </c>
      <c r="Q4" s="41">
        <v>8.035415033333333</v>
      </c>
      <c r="R4" s="16">
        <v>10.1840277</v>
      </c>
      <c r="S4" s="16">
        <v>6.6216989000000002</v>
      </c>
      <c r="T4" s="16">
        <v>7.2449076799999998</v>
      </c>
      <c r="U4" s="5">
        <v>8.0168780933333341</v>
      </c>
      <c r="V4" s="16">
        <v>10.288024</v>
      </c>
      <c r="W4" s="16">
        <v>6.6776334000000004</v>
      </c>
      <c r="X4" s="16">
        <v>7.1257265800000003</v>
      </c>
      <c r="Y4" s="10">
        <v>8.0304613266666678</v>
      </c>
    </row>
    <row r="5" spans="1:25" x14ac:dyDescent="0.2">
      <c r="A5" s="10">
        <v>3.5</v>
      </c>
      <c r="B5" s="15">
        <v>12.212524500000001</v>
      </c>
      <c r="C5" s="16">
        <v>11.639922</v>
      </c>
      <c r="D5" s="16">
        <v>9.3800787499999991</v>
      </c>
      <c r="E5" s="10">
        <v>11.077508416666666</v>
      </c>
      <c r="F5" s="16">
        <v>9.0950019900000001</v>
      </c>
      <c r="G5" s="16">
        <v>6.7234190600000003</v>
      </c>
      <c r="H5" s="16">
        <v>6.3253030399999997</v>
      </c>
      <c r="I5" s="10">
        <v>7.3812413633333334</v>
      </c>
      <c r="J5" s="16">
        <v>12.6514393</v>
      </c>
      <c r="K5" s="16">
        <v>10.0868726</v>
      </c>
      <c r="L5" s="16">
        <v>12.412137400000001</v>
      </c>
      <c r="M5" s="10">
        <v>11.716816433333333</v>
      </c>
      <c r="N5" s="15">
        <v>11.505478099999999</v>
      </c>
      <c r="O5" s="16">
        <v>7.4193252000000003</v>
      </c>
      <c r="P5" s="41">
        <v>7.3439722400000003</v>
      </c>
      <c r="Q5" s="41">
        <v>8.7562585133333339</v>
      </c>
      <c r="R5" s="16">
        <v>10.9822875</v>
      </c>
      <c r="S5" s="16">
        <v>6.6917269099999999</v>
      </c>
      <c r="T5" s="16">
        <v>7.2766612100000003</v>
      </c>
      <c r="U5" s="5">
        <v>8.3168918733333328</v>
      </c>
      <c r="V5" s="16">
        <v>10.4558093</v>
      </c>
      <c r="W5" s="16">
        <v>6.84905191</v>
      </c>
      <c r="X5" s="16">
        <v>7.4488383799999998</v>
      </c>
      <c r="Y5" s="10">
        <v>8.2512331966666661</v>
      </c>
    </row>
    <row r="6" spans="1:25" x14ac:dyDescent="0.2">
      <c r="A6" s="10">
        <v>4</v>
      </c>
      <c r="B6" s="15">
        <v>13.975518599999999</v>
      </c>
      <c r="C6" s="16">
        <v>14.317002499999999</v>
      </c>
      <c r="D6" s="16">
        <v>10.9931904</v>
      </c>
      <c r="E6" s="10">
        <v>13.095237166666665</v>
      </c>
      <c r="F6" s="16">
        <v>9.8711681900000006</v>
      </c>
      <c r="G6" s="16">
        <v>7.2147336199999996</v>
      </c>
      <c r="H6" s="16">
        <v>6.9548878399999996</v>
      </c>
      <c r="I6" s="10">
        <v>8.0135965500000008</v>
      </c>
      <c r="J6" s="16">
        <v>14.480813599999999</v>
      </c>
      <c r="K6" s="16">
        <v>12.9315961</v>
      </c>
      <c r="L6" s="16">
        <v>14.7577648</v>
      </c>
      <c r="M6" s="10">
        <v>14.056724833333334</v>
      </c>
      <c r="N6" s="15">
        <v>12.700314799999999</v>
      </c>
      <c r="O6" s="16">
        <v>7.5436479500000004</v>
      </c>
      <c r="P6" s="41">
        <v>7.8797470900000004</v>
      </c>
      <c r="Q6" s="41">
        <v>9.3745699466666679</v>
      </c>
      <c r="R6" s="16">
        <v>11.4216503</v>
      </c>
      <c r="S6" s="16">
        <v>6.70923392</v>
      </c>
      <c r="T6" s="16">
        <v>7.2621897799999999</v>
      </c>
      <c r="U6" s="5">
        <v>8.4643579999999989</v>
      </c>
      <c r="V6" s="16">
        <v>10.6372125</v>
      </c>
      <c r="W6" s="16">
        <v>6.9100119800000002</v>
      </c>
      <c r="X6" s="16">
        <v>7.7368747600000001</v>
      </c>
      <c r="Y6" s="10">
        <v>8.4280330800000005</v>
      </c>
    </row>
    <row r="7" spans="1:25" x14ac:dyDescent="0.2">
      <c r="A7" s="10">
        <v>4.5</v>
      </c>
      <c r="B7" s="15">
        <v>14.860237700000001</v>
      </c>
      <c r="C7" s="16">
        <v>15.696870799999999</v>
      </c>
      <c r="D7" s="16">
        <v>12.606302100000001</v>
      </c>
      <c r="E7" s="10">
        <v>14.387803533333333</v>
      </c>
      <c r="F7" s="16">
        <v>10.2215185</v>
      </c>
      <c r="G7" s="16">
        <v>7.7725961300000002</v>
      </c>
      <c r="H7" s="16">
        <v>7.1809754899999998</v>
      </c>
      <c r="I7" s="10">
        <v>8.3916967066666661</v>
      </c>
      <c r="J7" s="16">
        <v>15.376516799999999</v>
      </c>
      <c r="K7" s="16">
        <v>14.083219400000001</v>
      </c>
      <c r="L7" s="16">
        <v>16.343791299999999</v>
      </c>
      <c r="M7" s="10">
        <v>15.2678425</v>
      </c>
      <c r="N7" s="15">
        <v>13.504459799999999</v>
      </c>
      <c r="O7" s="16">
        <v>8.2148955800000003</v>
      </c>
      <c r="P7" s="41">
        <v>8.2866982999999994</v>
      </c>
      <c r="Q7" s="41">
        <v>10.002017893333333</v>
      </c>
      <c r="R7" s="16">
        <v>11.367956</v>
      </c>
      <c r="S7" s="16">
        <v>6.4674843800000001</v>
      </c>
      <c r="T7" s="16">
        <v>7.0081615299999998</v>
      </c>
      <c r="U7" s="5">
        <v>8.2812006366666662</v>
      </c>
      <c r="V7" s="16">
        <v>10.80944</v>
      </c>
      <c r="W7" s="16">
        <v>6.8574909699999997</v>
      </c>
      <c r="X7" s="16">
        <v>7.6775252299999996</v>
      </c>
      <c r="Y7" s="10">
        <v>8.4481520666666672</v>
      </c>
    </row>
    <row r="8" spans="1:25" x14ac:dyDescent="0.2">
      <c r="A8" s="10">
        <v>5</v>
      </c>
      <c r="B8" s="15">
        <v>15.744265499999999</v>
      </c>
      <c r="C8" s="16">
        <v>18.432728699999998</v>
      </c>
      <c r="D8" s="16">
        <v>13.847102</v>
      </c>
      <c r="E8" s="10">
        <v>16.008032066666665</v>
      </c>
      <c r="F8" s="16">
        <v>11.5437241</v>
      </c>
      <c r="G8" s="16">
        <v>8.6639054299999998</v>
      </c>
      <c r="H8" s="16">
        <v>7.8835189699999999</v>
      </c>
      <c r="I8" s="10">
        <v>9.3637161666666664</v>
      </c>
      <c r="J8" s="16">
        <v>16.873231100000002</v>
      </c>
      <c r="K8" s="16">
        <v>16.323750799999999</v>
      </c>
      <c r="L8" s="16">
        <v>17.8771679</v>
      </c>
      <c r="M8" s="10">
        <v>17.024716600000001</v>
      </c>
      <c r="N8" s="15">
        <v>14.8522695</v>
      </c>
      <c r="O8" s="16">
        <v>8.8069969599999993</v>
      </c>
      <c r="P8" s="41">
        <v>8.9579219999999999</v>
      </c>
      <c r="Q8" s="41">
        <v>10.872396153333332</v>
      </c>
      <c r="R8" s="16">
        <v>11.568450800000001</v>
      </c>
      <c r="S8" s="16">
        <v>6.5347601900000001</v>
      </c>
      <c r="T8" s="16">
        <v>7.2197123799999998</v>
      </c>
      <c r="U8" s="5">
        <v>8.4409744566666678</v>
      </c>
      <c r="V8" s="16">
        <v>11.0535806</v>
      </c>
      <c r="W8" s="16">
        <v>7.02651571</v>
      </c>
      <c r="X8" s="16">
        <v>7.8189496099999998</v>
      </c>
      <c r="Y8" s="10">
        <v>8.6330153066666675</v>
      </c>
    </row>
    <row r="9" spans="1:25" x14ac:dyDescent="0.2">
      <c r="A9" s="10">
        <v>5.5</v>
      </c>
      <c r="B9" s="15">
        <v>16.516341100000002</v>
      </c>
      <c r="C9" s="16">
        <v>19.9096844</v>
      </c>
      <c r="D9" s="16">
        <v>15.6631243</v>
      </c>
      <c r="E9" s="10">
        <v>17.363049933333333</v>
      </c>
      <c r="F9" s="16">
        <v>12.499867999999999</v>
      </c>
      <c r="G9" s="16">
        <v>9.3269151899999994</v>
      </c>
      <c r="H9" s="16">
        <v>8.7038827800000007</v>
      </c>
      <c r="I9" s="10">
        <v>10.176888656666668</v>
      </c>
      <c r="J9" s="16">
        <v>18.0136833</v>
      </c>
      <c r="K9" s="16">
        <v>17.4614388</v>
      </c>
      <c r="L9" s="16">
        <v>19.645219600000001</v>
      </c>
      <c r="M9" s="10">
        <v>18.373447233333334</v>
      </c>
      <c r="N9" s="15">
        <v>15.568224300000001</v>
      </c>
      <c r="O9" s="16">
        <v>9.16529156</v>
      </c>
      <c r="P9" s="41">
        <v>9.5891315000000006</v>
      </c>
      <c r="Q9" s="41">
        <v>11.440882453333336</v>
      </c>
      <c r="R9" s="16">
        <v>12.336965299999999</v>
      </c>
      <c r="S9" s="16">
        <v>6.8321804699999999</v>
      </c>
      <c r="T9" s="16">
        <v>7.5699381099999998</v>
      </c>
      <c r="U9" s="5">
        <v>8.9130279599999991</v>
      </c>
      <c r="V9" s="16">
        <v>11.4400546</v>
      </c>
      <c r="W9" s="16">
        <v>7.3379902399999999</v>
      </c>
      <c r="X9" s="16">
        <v>7.9581285299999998</v>
      </c>
      <c r="Y9" s="10">
        <v>8.9120577900000004</v>
      </c>
    </row>
    <row r="10" spans="1:25" x14ac:dyDescent="0.2">
      <c r="A10" s="10">
        <v>6</v>
      </c>
      <c r="B10" s="15">
        <v>17.4158838</v>
      </c>
      <c r="C10" s="16">
        <v>21.109809200000001</v>
      </c>
      <c r="D10" s="16">
        <v>16.927201100000001</v>
      </c>
      <c r="E10" s="10">
        <v>18.484298033333335</v>
      </c>
      <c r="F10" s="16">
        <v>13.1796969</v>
      </c>
      <c r="G10" s="16">
        <v>9.9166101700000002</v>
      </c>
      <c r="H10" s="16">
        <v>9.1620989399999999</v>
      </c>
      <c r="I10" s="10">
        <v>10.752802003333334</v>
      </c>
      <c r="J10" s="16">
        <v>19.216135000000001</v>
      </c>
      <c r="K10" s="16">
        <v>18.8708721</v>
      </c>
      <c r="L10" s="16">
        <v>21.248571299999998</v>
      </c>
      <c r="M10" s="10">
        <v>19.778526133333333</v>
      </c>
      <c r="N10" s="15">
        <v>16.507962599999999</v>
      </c>
      <c r="O10" s="16">
        <v>9.5704135600000004</v>
      </c>
      <c r="P10" s="41">
        <v>9.89686223</v>
      </c>
      <c r="Q10" s="41">
        <v>11.991746130000001</v>
      </c>
      <c r="R10" s="16">
        <v>11.784861299999999</v>
      </c>
      <c r="S10" s="16">
        <v>6.6484563300000001</v>
      </c>
      <c r="T10" s="16">
        <v>7.5335001300000002</v>
      </c>
      <c r="U10" s="5">
        <v>8.6556059199999993</v>
      </c>
      <c r="V10" s="16">
        <v>11.006827899999999</v>
      </c>
      <c r="W10" s="16">
        <v>7.2269029299999996</v>
      </c>
      <c r="X10" s="16">
        <v>7.7838741999999996</v>
      </c>
      <c r="Y10" s="10">
        <v>8.6725350099999989</v>
      </c>
    </row>
    <row r="11" spans="1:25" x14ac:dyDescent="0.2">
      <c r="A11" s="10">
        <v>6.5</v>
      </c>
      <c r="B11" s="15">
        <v>17.7416175</v>
      </c>
      <c r="C11" s="16">
        <v>21.1412966</v>
      </c>
      <c r="D11" s="16">
        <v>16.478655799999999</v>
      </c>
      <c r="E11" s="10">
        <v>18.453856633333334</v>
      </c>
      <c r="F11" s="16">
        <v>13.6219395</v>
      </c>
      <c r="G11" s="16">
        <v>9.9677422999999994</v>
      </c>
      <c r="H11" s="16">
        <v>9.0272096600000005</v>
      </c>
      <c r="I11" s="10">
        <v>10.872297153333335</v>
      </c>
      <c r="J11" s="16">
        <v>19.342443200000002</v>
      </c>
      <c r="K11" s="16">
        <v>18.743477599999999</v>
      </c>
      <c r="L11" s="16">
        <v>20.841320799999998</v>
      </c>
      <c r="M11" s="10">
        <v>19.642413866666665</v>
      </c>
      <c r="N11" s="15">
        <v>16.609657500000001</v>
      </c>
      <c r="O11" s="16">
        <v>9.4929182099999991</v>
      </c>
      <c r="P11" s="41">
        <v>10.0505567</v>
      </c>
      <c r="Q11" s="41">
        <v>12.051044136666667</v>
      </c>
      <c r="R11" s="16">
        <v>11.529482700000001</v>
      </c>
      <c r="S11" s="16">
        <v>6.40080487</v>
      </c>
      <c r="T11" s="16">
        <v>7.5979440800000004</v>
      </c>
      <c r="U11" s="5">
        <v>8.5094105500000001</v>
      </c>
      <c r="V11" s="16">
        <v>10.767129499999999</v>
      </c>
      <c r="W11" s="16">
        <v>7.0524617799999998</v>
      </c>
      <c r="X11" s="16">
        <v>7.6118653500000004</v>
      </c>
      <c r="Y11" s="10">
        <v>8.4771522099999999</v>
      </c>
    </row>
    <row r="12" spans="1:25" x14ac:dyDescent="0.2">
      <c r="A12" s="10">
        <v>7</v>
      </c>
      <c r="B12" s="15">
        <v>18.689862699999999</v>
      </c>
      <c r="C12" s="16">
        <v>22.9232482</v>
      </c>
      <c r="D12" s="16">
        <v>18.008832099999999</v>
      </c>
      <c r="E12" s="10">
        <v>19.873980999999997</v>
      </c>
      <c r="F12" s="16">
        <v>13.825880400000001</v>
      </c>
      <c r="G12" s="16">
        <v>10.0494123</v>
      </c>
      <c r="H12" s="16">
        <v>9.4424139100000009</v>
      </c>
      <c r="I12" s="10">
        <v>11.105902203333335</v>
      </c>
      <c r="J12" s="16">
        <v>19.893940600000001</v>
      </c>
      <c r="K12" s="16">
        <v>19.8284077</v>
      </c>
      <c r="L12" s="16">
        <v>21.6362466</v>
      </c>
      <c r="M12" s="10">
        <v>20.452864966666667</v>
      </c>
      <c r="N12" s="15">
        <v>17.3423461</v>
      </c>
      <c r="O12" s="16">
        <v>9.6632428899999994</v>
      </c>
      <c r="P12" s="41">
        <v>10.3639662</v>
      </c>
      <c r="Q12" s="41">
        <v>12.456518396666667</v>
      </c>
      <c r="R12" s="16">
        <v>12.313167200000001</v>
      </c>
      <c r="S12" s="16">
        <v>6.3189729999999997</v>
      </c>
      <c r="T12" s="16">
        <v>7.2869669999999998</v>
      </c>
      <c r="U12" s="5">
        <v>8.6397024000000009</v>
      </c>
      <c r="V12" s="16">
        <v>10.7576625</v>
      </c>
      <c r="W12" s="16">
        <v>6.8979213899999996</v>
      </c>
      <c r="X12" s="16">
        <v>7.5417145200000002</v>
      </c>
      <c r="Y12" s="10">
        <v>8.3990994699999995</v>
      </c>
    </row>
    <row r="13" spans="1:25" x14ac:dyDescent="0.2">
      <c r="A13" s="10">
        <v>7.5</v>
      </c>
      <c r="B13" s="15">
        <v>19.312235900000001</v>
      </c>
      <c r="C13" s="16">
        <v>23.727326000000001</v>
      </c>
      <c r="D13" s="16">
        <v>19.456073</v>
      </c>
      <c r="E13" s="10">
        <v>20.8318783</v>
      </c>
      <c r="F13" s="16">
        <v>14.114969200000001</v>
      </c>
      <c r="G13" s="16">
        <v>10.601802599999999</v>
      </c>
      <c r="H13" s="16">
        <v>9.6773755500000007</v>
      </c>
      <c r="I13" s="10">
        <v>11.464715783333332</v>
      </c>
      <c r="J13" s="16">
        <v>20.769290600000001</v>
      </c>
      <c r="K13" s="16">
        <v>20.544070000000001</v>
      </c>
      <c r="L13" s="16">
        <v>23.508248500000001</v>
      </c>
      <c r="M13" s="10">
        <v>21.607203033333334</v>
      </c>
      <c r="N13" s="15">
        <v>17.667394000000002</v>
      </c>
      <c r="O13" s="16">
        <v>9.9592110300000005</v>
      </c>
      <c r="P13" s="41">
        <v>10.9350229</v>
      </c>
      <c r="Q13" s="41">
        <v>12.853875976666666</v>
      </c>
      <c r="R13" s="16">
        <v>12.1364705</v>
      </c>
      <c r="S13" s="16">
        <v>6.3073679299999998</v>
      </c>
      <c r="T13" s="16">
        <v>7.6208475299999998</v>
      </c>
      <c r="U13" s="5">
        <v>8.6882286533333328</v>
      </c>
      <c r="V13" s="16">
        <v>10.7162259</v>
      </c>
      <c r="W13" s="16">
        <v>6.9009440399999997</v>
      </c>
      <c r="X13" s="16">
        <v>7.6096198800000003</v>
      </c>
      <c r="Y13" s="10">
        <v>8.4089299400000002</v>
      </c>
    </row>
    <row r="14" spans="1:25" x14ac:dyDescent="0.2">
      <c r="A14" s="10">
        <v>8</v>
      </c>
      <c r="B14" s="15">
        <v>20.225496100000001</v>
      </c>
      <c r="C14" s="16">
        <v>25.2315717</v>
      </c>
      <c r="D14" s="16">
        <v>21.029631800000001</v>
      </c>
      <c r="E14" s="10">
        <v>22.162233200000003</v>
      </c>
      <c r="F14" s="16">
        <v>14.448892900000001</v>
      </c>
      <c r="G14" s="16">
        <v>10.8371627</v>
      </c>
      <c r="H14" s="16">
        <v>9.9053129200000001</v>
      </c>
      <c r="I14" s="10">
        <v>11.730456173333332</v>
      </c>
      <c r="J14" s="16">
        <v>21.839191199999998</v>
      </c>
      <c r="K14" s="16">
        <v>22.435248300000001</v>
      </c>
      <c r="L14" s="16">
        <v>25.249525299999998</v>
      </c>
      <c r="M14" s="10">
        <v>23.174654933333333</v>
      </c>
      <c r="N14" s="15">
        <v>18.349235199999999</v>
      </c>
      <c r="O14" s="16">
        <v>10.441167999999999</v>
      </c>
      <c r="P14" s="41">
        <v>11.5690718</v>
      </c>
      <c r="Q14" s="41">
        <v>13.453158333333334</v>
      </c>
      <c r="R14" s="16">
        <v>12.368050999999999</v>
      </c>
      <c r="S14" s="16">
        <v>6.09473047</v>
      </c>
      <c r="T14" s="16">
        <v>7.7081949200000004</v>
      </c>
      <c r="U14" s="5">
        <v>8.7236587966666672</v>
      </c>
      <c r="V14" s="16">
        <v>10.706758900000001</v>
      </c>
      <c r="W14" s="16">
        <v>6.8049699600000002</v>
      </c>
      <c r="X14" s="16">
        <v>7.4167051099999997</v>
      </c>
      <c r="Y14" s="10">
        <v>8.3094779899999995</v>
      </c>
    </row>
    <row r="15" spans="1:25" x14ac:dyDescent="0.2">
      <c r="A15" s="10">
        <v>8.5</v>
      </c>
      <c r="B15" s="15">
        <v>21.2306852</v>
      </c>
      <c r="C15" s="16">
        <v>26.241807900000001</v>
      </c>
      <c r="D15" s="16">
        <v>23.383836599999999</v>
      </c>
      <c r="E15" s="10">
        <v>23.618776566666668</v>
      </c>
      <c r="F15" s="16">
        <v>14.778294499999999</v>
      </c>
      <c r="G15" s="16">
        <v>11.109533799999999</v>
      </c>
      <c r="H15" s="16">
        <v>9.9642230900000008</v>
      </c>
      <c r="I15" s="10">
        <v>11.950683796666667</v>
      </c>
      <c r="J15" s="16">
        <v>22.218800399999999</v>
      </c>
      <c r="K15" s="16">
        <v>23.661520800000002</v>
      </c>
      <c r="L15" s="16">
        <v>26.1148761</v>
      </c>
      <c r="M15" s="10">
        <v>23.9983991</v>
      </c>
      <c r="N15" s="15">
        <v>18.297526600000001</v>
      </c>
      <c r="O15" s="16">
        <v>10.440342599999999</v>
      </c>
      <c r="P15" s="41">
        <v>11.785758400000001</v>
      </c>
      <c r="Q15" s="41">
        <v>13.507875866666666</v>
      </c>
      <c r="R15" s="16">
        <v>11.8592291</v>
      </c>
      <c r="S15" s="16">
        <v>6.0217514999999997</v>
      </c>
      <c r="T15" s="16">
        <v>7.7081949200000004</v>
      </c>
      <c r="U15" s="5">
        <v>8.5297251733333344</v>
      </c>
      <c r="V15" s="16">
        <v>10.499612600000001</v>
      </c>
      <c r="W15" s="16">
        <v>6.7029505900000004</v>
      </c>
      <c r="X15" s="16">
        <v>7.2480644700000001</v>
      </c>
      <c r="Y15" s="10">
        <v>8.1502092199999989</v>
      </c>
    </row>
    <row r="16" spans="1:25" x14ac:dyDescent="0.2">
      <c r="A16" s="10">
        <v>9</v>
      </c>
      <c r="B16" s="15">
        <v>21.493030999999998</v>
      </c>
      <c r="C16" s="16">
        <v>25.396097699999999</v>
      </c>
      <c r="D16" s="16">
        <v>24.220550800000002</v>
      </c>
      <c r="E16" s="10">
        <v>23.7032265</v>
      </c>
      <c r="F16" s="16">
        <v>14.5198365</v>
      </c>
      <c r="G16" s="16">
        <v>11.292173399999999</v>
      </c>
      <c r="H16" s="16">
        <v>9.8669838500000004</v>
      </c>
      <c r="I16" s="10">
        <v>11.892997916666667</v>
      </c>
      <c r="J16" s="16">
        <v>21.223385100000002</v>
      </c>
      <c r="K16" s="16">
        <v>22.4113556</v>
      </c>
      <c r="L16" s="16">
        <v>24.201024199999999</v>
      </c>
      <c r="M16" s="10">
        <v>22.611921633333335</v>
      </c>
      <c r="N16" s="15">
        <v>17.870999099999999</v>
      </c>
      <c r="O16" s="16">
        <v>10.611327599999999</v>
      </c>
      <c r="P16" s="41">
        <v>12.000893899999999</v>
      </c>
      <c r="Q16" s="41">
        <v>13.494406866666665</v>
      </c>
      <c r="R16" s="16">
        <v>11.7098987</v>
      </c>
      <c r="S16" s="16">
        <v>5.9371674499999996</v>
      </c>
      <c r="T16" s="16">
        <v>7.4350107899999998</v>
      </c>
      <c r="U16" s="5">
        <v>8.3606923133333328</v>
      </c>
      <c r="V16" s="16">
        <v>10.115505300000001</v>
      </c>
      <c r="W16" s="16">
        <v>6.5605007999999998</v>
      </c>
      <c r="X16" s="16">
        <v>7.04322567</v>
      </c>
      <c r="Y16" s="10">
        <v>7.9064105900000001</v>
      </c>
    </row>
    <row r="17" spans="1:25" x14ac:dyDescent="0.2">
      <c r="A17" s="10">
        <v>9.5</v>
      </c>
      <c r="B17" s="15">
        <v>23.890180399999998</v>
      </c>
      <c r="C17" s="16">
        <v>28.435201500000002</v>
      </c>
      <c r="D17" s="16">
        <v>27.8476286</v>
      </c>
      <c r="E17" s="10">
        <v>26.724336833333336</v>
      </c>
      <c r="F17" s="16">
        <v>14.9023249</v>
      </c>
      <c r="G17" s="16">
        <v>11.996665500000001</v>
      </c>
      <c r="H17" s="16">
        <v>10.2515623</v>
      </c>
      <c r="I17" s="10">
        <v>12.383517566666669</v>
      </c>
      <c r="J17" s="16">
        <v>21.861168899999999</v>
      </c>
      <c r="K17" s="16">
        <v>23.944180599999999</v>
      </c>
      <c r="L17" s="16">
        <v>25.669150699999999</v>
      </c>
      <c r="M17" s="10">
        <v>23.824833399999999</v>
      </c>
      <c r="N17" s="15">
        <v>18.536106400000001</v>
      </c>
      <c r="O17" s="16">
        <v>11.232445999999999</v>
      </c>
      <c r="P17" s="41">
        <v>13.167878200000001</v>
      </c>
      <c r="Q17" s="41">
        <v>14.312143533333334</v>
      </c>
      <c r="R17" s="16">
        <v>10.9956733</v>
      </c>
      <c r="S17" s="16">
        <v>5.8032121200000004</v>
      </c>
      <c r="T17" s="16">
        <v>7.3724406199999999</v>
      </c>
      <c r="U17" s="5">
        <v>8.0571086800000007</v>
      </c>
      <c r="V17" s="16">
        <v>9.8172204199999999</v>
      </c>
      <c r="W17" s="16">
        <v>6.6154155799999996</v>
      </c>
      <c r="X17" s="16">
        <v>7.1077628199999996</v>
      </c>
      <c r="Y17" s="10">
        <v>7.846799606666667</v>
      </c>
    </row>
    <row r="18" spans="1:25" x14ac:dyDescent="0.2">
      <c r="A18" s="10">
        <v>10</v>
      </c>
      <c r="B18" s="15">
        <v>27.810351699999998</v>
      </c>
      <c r="C18" s="16">
        <v>31.878836100000001</v>
      </c>
      <c r="D18" s="16">
        <v>32.869708799999998</v>
      </c>
      <c r="E18" s="10">
        <v>30.852965533333332</v>
      </c>
      <c r="F18" s="16">
        <v>15.1338819</v>
      </c>
      <c r="G18" s="16">
        <v>12.793772000000001</v>
      </c>
      <c r="H18" s="16">
        <v>10.6826648</v>
      </c>
      <c r="I18" s="10">
        <v>12.870106233333333</v>
      </c>
      <c r="J18" s="16">
        <v>22.571813500000001</v>
      </c>
      <c r="K18" s="16">
        <v>24.670794799999999</v>
      </c>
      <c r="L18" s="16">
        <v>26.988102000000001</v>
      </c>
      <c r="M18" s="10">
        <v>24.743570099999999</v>
      </c>
      <c r="N18" s="15">
        <v>18.928089700000001</v>
      </c>
      <c r="O18" s="16">
        <v>11.8088833</v>
      </c>
      <c r="P18" s="41">
        <v>14.3430389</v>
      </c>
      <c r="Q18" s="41">
        <v>15.026670633333334</v>
      </c>
      <c r="R18" s="16">
        <v>10.7385106</v>
      </c>
      <c r="S18" s="16">
        <v>5.8323242000000004</v>
      </c>
      <c r="T18" s="16">
        <v>7.24167893</v>
      </c>
      <c r="U18" s="5">
        <v>7.9375045766666661</v>
      </c>
      <c r="V18" s="16">
        <v>9.5005840500000005</v>
      </c>
      <c r="W18" s="16">
        <v>6.7457747899999996</v>
      </c>
      <c r="X18" s="16">
        <v>6.9379994299999996</v>
      </c>
      <c r="Y18" s="10">
        <v>7.7281194233333323</v>
      </c>
    </row>
    <row r="19" spans="1:25" x14ac:dyDescent="0.2">
      <c r="A19" s="10">
        <v>10.5</v>
      </c>
      <c r="B19" s="15">
        <v>32.967166499999998</v>
      </c>
      <c r="C19" s="16">
        <v>37.831005099999999</v>
      </c>
      <c r="D19" s="16">
        <v>39.820725500000002</v>
      </c>
      <c r="E19" s="10">
        <v>36.872965700000002</v>
      </c>
      <c r="F19" s="16">
        <v>15.6926182</v>
      </c>
      <c r="G19" s="16">
        <v>13.6448936</v>
      </c>
      <c r="H19" s="16">
        <v>11.573154199999999</v>
      </c>
      <c r="I19" s="10">
        <v>13.636888666666666</v>
      </c>
      <c r="J19" s="16">
        <v>23.224392300000002</v>
      </c>
      <c r="K19" s="16">
        <v>25.511862600000001</v>
      </c>
      <c r="L19" s="16">
        <v>27.217827199999999</v>
      </c>
      <c r="M19" s="10">
        <v>25.318027366666669</v>
      </c>
      <c r="N19" s="15">
        <v>20.140736700000001</v>
      </c>
      <c r="O19" s="16">
        <v>12.7426245</v>
      </c>
      <c r="P19" s="41">
        <v>16.2631683</v>
      </c>
      <c r="Q19" s="41">
        <v>16.3821765</v>
      </c>
      <c r="R19" s="16">
        <v>11.0749499</v>
      </c>
      <c r="S19" s="16">
        <v>6.0042445000000004</v>
      </c>
      <c r="T19" s="16">
        <v>7.4013834799999998</v>
      </c>
      <c r="U19" s="5">
        <v>8.1601926266666656</v>
      </c>
      <c r="V19" s="16">
        <v>9.6541687100000004</v>
      </c>
      <c r="W19" s="16">
        <v>6.8447715200000001</v>
      </c>
      <c r="X19" s="16">
        <v>7.0421029300000004</v>
      </c>
      <c r="Y19" s="10">
        <v>7.8470143866666673</v>
      </c>
    </row>
    <row r="20" spans="1:25" x14ac:dyDescent="0.2">
      <c r="A20" s="10">
        <v>11</v>
      </c>
      <c r="B20" s="15">
        <v>40.715165399999997</v>
      </c>
      <c r="C20" s="16">
        <v>42.707160299999998</v>
      </c>
      <c r="D20" s="16">
        <v>48.578250099999998</v>
      </c>
      <c r="E20" s="10">
        <v>44.000191933333326</v>
      </c>
      <c r="F20" s="16">
        <v>15.966710600000001</v>
      </c>
      <c r="G20" s="16">
        <v>14.789861800000001</v>
      </c>
      <c r="H20" s="16">
        <v>12.3352869</v>
      </c>
      <c r="I20" s="10">
        <v>14.363953100000002</v>
      </c>
      <c r="J20" s="16">
        <v>23.4871853</v>
      </c>
      <c r="K20" s="16">
        <v>25.681075700000001</v>
      </c>
      <c r="L20" s="16">
        <v>27.954028000000001</v>
      </c>
      <c r="M20" s="10">
        <v>25.707429666666666</v>
      </c>
      <c r="N20" s="15">
        <v>20.517493200000001</v>
      </c>
      <c r="O20" s="16">
        <v>13.5037299</v>
      </c>
      <c r="P20" s="41">
        <v>17.7583637</v>
      </c>
      <c r="Q20" s="41">
        <v>17.259862266666669</v>
      </c>
      <c r="R20" s="16">
        <v>10.6611692</v>
      </c>
      <c r="S20" s="16">
        <v>5.8848452099999999</v>
      </c>
      <c r="T20" s="16">
        <v>7.3486002800000003</v>
      </c>
      <c r="U20" s="5">
        <v>7.9648715633333325</v>
      </c>
      <c r="V20" s="16">
        <v>9.2771616899999998</v>
      </c>
      <c r="W20" s="16">
        <v>6.71138966</v>
      </c>
      <c r="X20" s="16">
        <v>6.9589053500000002</v>
      </c>
      <c r="Y20" s="10">
        <v>7.6491522333333331</v>
      </c>
    </row>
    <row r="21" spans="1:25" x14ac:dyDescent="0.2">
      <c r="A21" s="10">
        <v>11.5</v>
      </c>
      <c r="B21" s="15">
        <v>47.723086199999997</v>
      </c>
      <c r="C21" s="16">
        <v>44.398403199999997</v>
      </c>
      <c r="D21" s="16">
        <v>54.9833651</v>
      </c>
      <c r="E21" s="10">
        <v>49.034951499999998</v>
      </c>
      <c r="F21" s="16">
        <v>17.168538699999999</v>
      </c>
      <c r="G21" s="16">
        <v>16.8200796</v>
      </c>
      <c r="H21" s="16">
        <v>13.944709700000001</v>
      </c>
      <c r="I21" s="10">
        <v>15.977776</v>
      </c>
      <c r="J21" s="16">
        <v>23.2440608</v>
      </c>
      <c r="K21" s="16">
        <v>25.549690699999999</v>
      </c>
      <c r="L21" s="16">
        <v>27.603027600000001</v>
      </c>
      <c r="M21" s="10">
        <v>25.465593033333334</v>
      </c>
      <c r="N21" s="15">
        <v>20.978564800000001</v>
      </c>
      <c r="O21" s="16">
        <v>15.340049199999999</v>
      </c>
      <c r="P21" s="41">
        <v>19.569466200000001</v>
      </c>
      <c r="Q21" s="41">
        <v>18.629360066666667</v>
      </c>
      <c r="R21" s="16">
        <v>10.917737199999999</v>
      </c>
      <c r="S21" s="16">
        <v>5.7916070399999997</v>
      </c>
      <c r="T21" s="16">
        <v>7.5456797</v>
      </c>
      <c r="U21" s="5">
        <v>8.0850079800000003</v>
      </c>
      <c r="V21" s="16">
        <v>9.1212102700000006</v>
      </c>
      <c r="W21" s="16">
        <v>6.6618912899999998</v>
      </c>
      <c r="X21" s="16">
        <v>6.7201138699999996</v>
      </c>
      <c r="Y21" s="10">
        <v>7.50107181</v>
      </c>
    </row>
    <row r="22" spans="1:25" x14ac:dyDescent="0.2">
      <c r="A22" s="10">
        <v>12</v>
      </c>
      <c r="B22" s="15">
        <v>55.212195800000003</v>
      </c>
      <c r="C22" s="16">
        <v>48.978046300000003</v>
      </c>
      <c r="D22" s="16">
        <v>60.316363299999999</v>
      </c>
      <c r="E22" s="10">
        <v>54.835535133333337</v>
      </c>
      <c r="F22" s="16">
        <v>17.612926699999999</v>
      </c>
      <c r="G22" s="16">
        <v>18.836469999999998</v>
      </c>
      <c r="H22" s="16">
        <v>15.0261654</v>
      </c>
      <c r="I22" s="10">
        <v>17.158520699999997</v>
      </c>
      <c r="J22" s="16">
        <v>23.2260168</v>
      </c>
      <c r="K22" s="16">
        <v>25.683064699999999</v>
      </c>
      <c r="L22" s="16">
        <v>27.657702700000002</v>
      </c>
      <c r="M22" s="10">
        <v>25.522261400000001</v>
      </c>
      <c r="N22" s="15">
        <v>21.011171399999998</v>
      </c>
      <c r="O22" s="16">
        <v>15.7915033</v>
      </c>
      <c r="P22" s="41">
        <v>20.069617300000001</v>
      </c>
      <c r="Q22" s="41">
        <v>18.957430666666667</v>
      </c>
      <c r="R22" s="16">
        <v>10.510054800000001</v>
      </c>
      <c r="S22" s="16">
        <v>5.6021797400000004</v>
      </c>
      <c r="T22" s="16">
        <v>7.73151644</v>
      </c>
      <c r="U22" s="5">
        <v>7.947916993333334</v>
      </c>
      <c r="V22" s="16">
        <v>8.8906876300000004</v>
      </c>
      <c r="W22" s="16">
        <v>6.51641885</v>
      </c>
      <c r="X22" s="16">
        <v>6.9271981399999998</v>
      </c>
      <c r="Y22" s="10">
        <v>7.4447682066666658</v>
      </c>
    </row>
    <row r="23" spans="1:25" x14ac:dyDescent="0.2">
      <c r="A23" s="10">
        <v>12.5</v>
      </c>
      <c r="B23" s="15">
        <v>61.1073454</v>
      </c>
      <c r="C23" s="16">
        <v>52.867932799999998</v>
      </c>
      <c r="D23" s="16">
        <v>65.430953000000002</v>
      </c>
      <c r="E23" s="10">
        <v>59.802077066666662</v>
      </c>
      <c r="F23" s="16">
        <v>18.456229700000002</v>
      </c>
      <c r="G23" s="16">
        <v>19.749374400000001</v>
      </c>
      <c r="H23" s="16">
        <v>16.7526124</v>
      </c>
      <c r="I23" s="10">
        <v>18.319405500000002</v>
      </c>
      <c r="J23" s="16">
        <v>22.935003200000001</v>
      </c>
      <c r="K23" s="16">
        <v>25.508879199999999</v>
      </c>
      <c r="L23" s="16">
        <v>27.0875521</v>
      </c>
      <c r="M23" s="10">
        <v>25.177144833333333</v>
      </c>
      <c r="N23" s="15">
        <v>20.910552899999999</v>
      </c>
      <c r="O23" s="16">
        <v>16.6507209</v>
      </c>
      <c r="P23" s="41">
        <v>20.8554678</v>
      </c>
      <c r="Q23" s="41">
        <v>19.472247199999998</v>
      </c>
      <c r="R23" s="16">
        <v>9.7946399</v>
      </c>
      <c r="S23" s="16">
        <v>5.5380536500000002</v>
      </c>
      <c r="T23" s="16">
        <v>7.5802439100000001</v>
      </c>
      <c r="U23" s="5">
        <v>7.6376458200000004</v>
      </c>
      <c r="V23" s="16">
        <v>8.6184371500000001</v>
      </c>
      <c r="W23" s="16">
        <v>6.4089830599999997</v>
      </c>
      <c r="X23" s="16">
        <v>6.7704815199999997</v>
      </c>
      <c r="Y23" s="10">
        <v>7.2659672433333329</v>
      </c>
    </row>
    <row r="24" spans="1:25" x14ac:dyDescent="0.2">
      <c r="A24" s="10">
        <v>13</v>
      </c>
      <c r="B24" s="15">
        <v>68.156557000000006</v>
      </c>
      <c r="C24" s="16">
        <v>55.578948199999999</v>
      </c>
      <c r="D24" s="16">
        <v>71.890400799999995</v>
      </c>
      <c r="E24" s="10">
        <v>65.208635333333334</v>
      </c>
      <c r="F24" s="16">
        <v>21.596454300000001</v>
      </c>
      <c r="G24" s="16">
        <v>22.241957299999999</v>
      </c>
      <c r="H24" s="16">
        <v>18.708472</v>
      </c>
      <c r="I24" s="10">
        <v>20.848961200000002</v>
      </c>
      <c r="J24" s="16">
        <v>22.767988599999999</v>
      </c>
      <c r="K24" s="16">
        <v>25.424285099999999</v>
      </c>
      <c r="L24" s="16">
        <v>26.8148518</v>
      </c>
      <c r="M24" s="10">
        <v>25.002375166666667</v>
      </c>
      <c r="N24" s="15">
        <v>21.217359900000002</v>
      </c>
      <c r="O24" s="16">
        <v>17.554784699999999</v>
      </c>
      <c r="P24" s="41">
        <v>21.827797</v>
      </c>
      <c r="Q24" s="41">
        <v>20.199980533333335</v>
      </c>
      <c r="R24" s="16">
        <v>10.541140499999999</v>
      </c>
      <c r="S24" s="16">
        <v>5.7420369899999999</v>
      </c>
      <c r="T24" s="16">
        <v>7.9314065300000003</v>
      </c>
      <c r="U24" s="5">
        <v>8.0715280066666661</v>
      </c>
      <c r="V24" s="16">
        <v>8.8252921700000009</v>
      </c>
      <c r="W24" s="16">
        <v>6.4965180800000004</v>
      </c>
      <c r="X24" s="16">
        <v>7.0301789100000001</v>
      </c>
      <c r="Y24" s="10">
        <v>7.4506630533333338</v>
      </c>
    </row>
    <row r="25" spans="1:25" x14ac:dyDescent="0.2">
      <c r="A25" s="10">
        <v>13.5</v>
      </c>
      <c r="B25" s="15">
        <v>73.043890700000006</v>
      </c>
      <c r="C25" s="16">
        <v>62.465253500000003</v>
      </c>
      <c r="D25" s="16">
        <v>78.1854139</v>
      </c>
      <c r="E25" s="10">
        <v>71.23151936666666</v>
      </c>
      <c r="F25" s="16">
        <v>24.874682400000001</v>
      </c>
      <c r="G25" s="16">
        <v>26.3611732</v>
      </c>
      <c r="H25" s="16">
        <v>22.243620199999999</v>
      </c>
      <c r="I25" s="10">
        <v>24.493158600000001</v>
      </c>
      <c r="J25" s="16">
        <v>23.563295100000001</v>
      </c>
      <c r="K25" s="16">
        <v>26.0105389</v>
      </c>
      <c r="L25" s="16">
        <v>27.960103</v>
      </c>
      <c r="M25" s="10">
        <v>25.844645666666668</v>
      </c>
      <c r="N25" s="15">
        <v>21.556342999999998</v>
      </c>
      <c r="O25" s="16">
        <v>18.320842800000001</v>
      </c>
      <c r="P25" s="41">
        <v>22.298686799999999</v>
      </c>
      <c r="Q25" s="41">
        <v>20.725290866666665</v>
      </c>
      <c r="R25" s="16">
        <v>10.611788900000001</v>
      </c>
      <c r="S25" s="16">
        <v>5.7800019599999999</v>
      </c>
      <c r="T25" s="16">
        <v>8.18730856</v>
      </c>
      <c r="U25" s="5">
        <v>8.1930331399999989</v>
      </c>
      <c r="V25" s="16">
        <v>8.8465930299999993</v>
      </c>
      <c r="W25" s="16">
        <v>6.6359452299999999</v>
      </c>
      <c r="X25" s="16">
        <v>7.1156219600000004</v>
      </c>
      <c r="Y25" s="10">
        <v>7.5327200733333326</v>
      </c>
    </row>
    <row r="26" spans="1:25" x14ac:dyDescent="0.2">
      <c r="A26" s="10">
        <v>14</v>
      </c>
      <c r="B26" s="15">
        <v>78.672961700000002</v>
      </c>
      <c r="C26" s="16">
        <v>72.283785300000005</v>
      </c>
      <c r="D26" s="16">
        <v>84.860158699999999</v>
      </c>
      <c r="E26" s="10">
        <v>78.605635233333331</v>
      </c>
      <c r="F26" s="16">
        <v>29.9979844</v>
      </c>
      <c r="G26" s="16">
        <v>32.144033</v>
      </c>
      <c r="H26" s="16">
        <v>27.6149579</v>
      </c>
      <c r="I26" s="10">
        <v>29.918991766666664</v>
      </c>
      <c r="J26" s="16">
        <v>24.112483300000001</v>
      </c>
      <c r="K26" s="16">
        <v>26.297214100000001</v>
      </c>
      <c r="L26" s="16">
        <v>28.372978400000001</v>
      </c>
      <c r="M26" s="10">
        <v>26.26089193333333</v>
      </c>
      <c r="N26" s="15">
        <v>21.644317999999998</v>
      </c>
      <c r="O26" s="16">
        <v>18.5253023</v>
      </c>
      <c r="P26" s="41">
        <v>23.053041199999999</v>
      </c>
      <c r="Q26" s="41">
        <v>21.074220499999999</v>
      </c>
      <c r="R26" s="16">
        <v>11.237666000000001</v>
      </c>
      <c r="S26" s="16">
        <v>5.8120649999999996</v>
      </c>
      <c r="T26" s="16">
        <v>8.3199440300000003</v>
      </c>
      <c r="U26" s="5">
        <v>8.4565583433333344</v>
      </c>
      <c r="V26" s="16">
        <v>8.9605253200000003</v>
      </c>
      <c r="W26" s="16">
        <v>6.7258740100000001</v>
      </c>
      <c r="X26" s="16">
        <v>7.2186027299999997</v>
      </c>
      <c r="Y26" s="10">
        <v>7.6350006866666673</v>
      </c>
    </row>
    <row r="27" spans="1:25" x14ac:dyDescent="0.2">
      <c r="A27" s="10">
        <v>14.5</v>
      </c>
      <c r="B27" s="15">
        <v>88.184008899999995</v>
      </c>
      <c r="C27" s="16">
        <v>81.4681803</v>
      </c>
      <c r="D27" s="16">
        <v>90.573247600000002</v>
      </c>
      <c r="E27" s="10">
        <v>86.74181226666667</v>
      </c>
      <c r="F27" s="16">
        <v>38.298886199999998</v>
      </c>
      <c r="G27" s="16">
        <v>41.976209599999997</v>
      </c>
      <c r="H27" s="16">
        <v>35.988676900000002</v>
      </c>
      <c r="I27" s="10">
        <v>38.754590900000004</v>
      </c>
      <c r="J27" s="16">
        <v>25.256869200000001</v>
      </c>
      <c r="K27" s="16">
        <v>27.8210762</v>
      </c>
      <c r="L27" s="16">
        <v>30.508905500000001</v>
      </c>
      <c r="M27" s="10">
        <v>27.862283633333334</v>
      </c>
      <c r="N27" s="15">
        <v>22.255563899999999</v>
      </c>
      <c r="O27" s="16">
        <v>19.273219900000001</v>
      </c>
      <c r="P27" s="41">
        <v>23.304667899999998</v>
      </c>
      <c r="Q27" s="41">
        <v>21.611150566666666</v>
      </c>
      <c r="R27" s="16">
        <v>10.397908299999999</v>
      </c>
      <c r="S27" s="16">
        <v>5.7479389200000002</v>
      </c>
      <c r="T27" s="16">
        <v>7.9449410699999996</v>
      </c>
      <c r="U27" s="5">
        <v>8.030262763333333</v>
      </c>
      <c r="V27" s="16">
        <v>8.4953290999999993</v>
      </c>
      <c r="W27" s="16">
        <v>6.5170477199999999</v>
      </c>
      <c r="X27" s="16">
        <v>7.0641315799999997</v>
      </c>
      <c r="Y27" s="10">
        <v>7.3588361333333339</v>
      </c>
    </row>
    <row r="28" spans="1:25" x14ac:dyDescent="0.2">
      <c r="A28" s="10">
        <v>15</v>
      </c>
      <c r="B28" s="15">
        <v>90.987816100000003</v>
      </c>
      <c r="C28" s="16">
        <v>83.187499399999993</v>
      </c>
      <c r="D28" s="16">
        <v>93.087339499999999</v>
      </c>
      <c r="E28" s="10">
        <v>89.08755166666667</v>
      </c>
      <c r="F28" s="16">
        <v>45.519690799999999</v>
      </c>
      <c r="G28" s="16">
        <v>50.589983799999999</v>
      </c>
      <c r="H28" s="16">
        <v>45.721825099999997</v>
      </c>
      <c r="I28" s="10">
        <v>47.277166566666665</v>
      </c>
      <c r="J28" s="16">
        <v>25.375994599999999</v>
      </c>
      <c r="K28" s="16">
        <v>27.819099699999999</v>
      </c>
      <c r="L28" s="16">
        <v>30.351630400000001</v>
      </c>
      <c r="M28" s="10">
        <v>27.848908233333333</v>
      </c>
      <c r="N28" s="15">
        <v>22.460675999999999</v>
      </c>
      <c r="O28" s="16">
        <v>19.522030399999998</v>
      </c>
      <c r="P28" s="41">
        <v>23.947234900000002</v>
      </c>
      <c r="Q28" s="41">
        <v>21.976647099999997</v>
      </c>
      <c r="R28" s="16">
        <v>10.936626499999999</v>
      </c>
      <c r="S28" s="16">
        <v>6.0801744299999996</v>
      </c>
      <c r="T28" s="16">
        <v>8.21718832</v>
      </c>
      <c r="U28" s="5">
        <v>8.4113297500000002</v>
      </c>
      <c r="V28" s="16">
        <v>8.6953751300000004</v>
      </c>
      <c r="W28" s="16">
        <v>6.8194543200000002</v>
      </c>
      <c r="X28" s="16">
        <v>7.3227062299999996</v>
      </c>
      <c r="Y28" s="10">
        <v>7.612511893333334</v>
      </c>
    </row>
    <row r="29" spans="1:25" x14ac:dyDescent="0.2">
      <c r="A29" s="10">
        <v>15.5</v>
      </c>
      <c r="B29" s="15">
        <v>96.051840600000006</v>
      </c>
      <c r="C29" s="16">
        <v>88.789451299999996</v>
      </c>
      <c r="D29" s="16">
        <v>94.938307100000003</v>
      </c>
      <c r="E29" s="10">
        <v>93.259866333333321</v>
      </c>
      <c r="F29" s="16">
        <v>53.459845100000003</v>
      </c>
      <c r="G29" s="16">
        <v>59.842289600000001</v>
      </c>
      <c r="H29" s="16">
        <v>54.875424700000003</v>
      </c>
      <c r="I29" s="10">
        <v>56.059186466666667</v>
      </c>
      <c r="J29" s="16">
        <v>26.398945900000001</v>
      </c>
      <c r="K29" s="16">
        <v>28.412339899999999</v>
      </c>
      <c r="L29" s="16">
        <v>31.4181314</v>
      </c>
      <c r="M29" s="10">
        <v>28.743139066666668</v>
      </c>
      <c r="N29" s="15">
        <v>22.530840699999999</v>
      </c>
      <c r="O29" s="16">
        <v>19.3672048</v>
      </c>
      <c r="P29" s="41">
        <v>24.104110500000001</v>
      </c>
      <c r="Q29" s="41">
        <v>22.000718666666668</v>
      </c>
      <c r="R29" s="16">
        <v>10.6477834</v>
      </c>
      <c r="S29" s="16">
        <v>5.9926394099999998</v>
      </c>
      <c r="T29" s="16">
        <v>8.1672157900000002</v>
      </c>
      <c r="U29" s="5">
        <v>8.2692128666666669</v>
      </c>
      <c r="V29" s="16">
        <v>8.7373942600000003</v>
      </c>
      <c r="W29" s="16">
        <v>6.6594975200000004</v>
      </c>
      <c r="X29" s="16">
        <v>7.1812818399999996</v>
      </c>
      <c r="Y29" s="10">
        <v>7.5260578733333334</v>
      </c>
    </row>
    <row r="30" spans="1:25" x14ac:dyDescent="0.2">
      <c r="A30" s="10">
        <v>16</v>
      </c>
      <c r="B30" s="15">
        <v>96.022469999999998</v>
      </c>
      <c r="C30" s="16">
        <v>90.7381101</v>
      </c>
      <c r="D30" s="16">
        <v>93.886654899999996</v>
      </c>
      <c r="E30" s="10">
        <v>93.549078333333341</v>
      </c>
      <c r="F30" s="16">
        <v>58.074405900000002</v>
      </c>
      <c r="G30" s="16">
        <v>66.066158400000006</v>
      </c>
      <c r="H30" s="16">
        <v>61.311406699999999</v>
      </c>
      <c r="I30" s="10">
        <v>61.817323666666674</v>
      </c>
      <c r="J30" s="16">
        <v>27.490824199999999</v>
      </c>
      <c r="K30" s="16">
        <v>29.241473899999999</v>
      </c>
      <c r="L30" s="16">
        <v>32.692982700000002</v>
      </c>
      <c r="M30" s="10">
        <v>29.808426933333333</v>
      </c>
      <c r="N30" s="15">
        <v>22.444157400000002</v>
      </c>
      <c r="O30" s="16">
        <v>19.3663794</v>
      </c>
      <c r="P30" s="41">
        <v>23.775899500000001</v>
      </c>
      <c r="Q30" s="41">
        <v>21.862145433333335</v>
      </c>
      <c r="R30" s="16">
        <v>10.515558199999999</v>
      </c>
      <c r="S30" s="16">
        <v>5.9605763700000001</v>
      </c>
      <c r="T30" s="16">
        <v>8.0653969599999993</v>
      </c>
      <c r="U30" s="5">
        <v>8.1805105099999995</v>
      </c>
      <c r="V30" s="16">
        <v>8.7980561999999995</v>
      </c>
      <c r="W30" s="16">
        <v>6.6709592300000002</v>
      </c>
      <c r="X30" s="16">
        <v>7.0409801999999999</v>
      </c>
      <c r="Y30" s="10">
        <v>7.5033318766666666</v>
      </c>
    </row>
    <row r="31" spans="1:25" x14ac:dyDescent="0.2">
      <c r="A31" s="10">
        <v>16.5</v>
      </c>
      <c r="B31" s="15">
        <v>94.048597700000002</v>
      </c>
      <c r="C31" s="16">
        <v>92.043526999999997</v>
      </c>
      <c r="D31" s="16">
        <v>94.067724600000005</v>
      </c>
      <c r="E31" s="10">
        <v>93.386616433333344</v>
      </c>
      <c r="F31" s="16">
        <v>63.881686899999998</v>
      </c>
      <c r="G31" s="16">
        <v>68.258540999999994</v>
      </c>
      <c r="H31" s="16">
        <v>63.490895399999999</v>
      </c>
      <c r="I31" s="10">
        <v>65.210374433333328</v>
      </c>
      <c r="J31" s="16">
        <v>28.7467234</v>
      </c>
      <c r="K31" s="16">
        <v>30.0258684</v>
      </c>
      <c r="L31" s="16">
        <v>35.172710199999997</v>
      </c>
      <c r="M31" s="10">
        <v>31.315100666666666</v>
      </c>
      <c r="N31" s="15">
        <v>21.949833300000002</v>
      </c>
      <c r="O31" s="16">
        <v>18.944602700000001</v>
      </c>
      <c r="P31" s="41">
        <v>22.581204899999999</v>
      </c>
      <c r="Q31" s="41">
        <v>21.158546966666666</v>
      </c>
      <c r="R31" s="16">
        <v>10.0396062</v>
      </c>
      <c r="S31" s="16">
        <v>5.5815229999999998</v>
      </c>
      <c r="T31" s="16">
        <v>7.86227813</v>
      </c>
      <c r="U31" s="5">
        <v>7.8278024433333329</v>
      </c>
      <c r="V31" s="16">
        <v>8.3882058100000005</v>
      </c>
      <c r="W31" s="16">
        <v>6.3359323999999999</v>
      </c>
      <c r="X31" s="16">
        <v>6.7812828100000004</v>
      </c>
      <c r="Y31" s="10">
        <v>7.1684736733333336</v>
      </c>
    </row>
    <row r="32" spans="1:25" x14ac:dyDescent="0.2">
      <c r="A32" s="10">
        <v>17</v>
      </c>
      <c r="B32" s="15">
        <v>94.6210241</v>
      </c>
      <c r="C32" s="16">
        <v>93.454971499999999</v>
      </c>
      <c r="D32" s="16">
        <v>93.244773199999997</v>
      </c>
      <c r="E32" s="10">
        <v>93.773589599999994</v>
      </c>
      <c r="F32" s="16">
        <v>67.856665199999995</v>
      </c>
      <c r="G32" s="16">
        <v>71.399131100000005</v>
      </c>
      <c r="H32" s="16">
        <v>67.107267500000006</v>
      </c>
      <c r="I32" s="10">
        <v>68.787687933333331</v>
      </c>
      <c r="J32" s="16">
        <v>35.128669600000002</v>
      </c>
      <c r="K32" s="16">
        <v>33.536529700000003</v>
      </c>
      <c r="L32" s="16">
        <v>40.224190200000002</v>
      </c>
      <c r="M32" s="10">
        <v>36.296463166666676</v>
      </c>
      <c r="N32" s="15">
        <v>22.153438399999999</v>
      </c>
      <c r="O32" s="16">
        <v>19.023088600000001</v>
      </c>
      <c r="P32" s="41">
        <v>22.826889999999999</v>
      </c>
      <c r="Q32" s="41">
        <v>21.334472333333334</v>
      </c>
      <c r="R32" s="16">
        <v>9.8324185100000001</v>
      </c>
      <c r="S32" s="16">
        <v>5.5146447299999997</v>
      </c>
      <c r="T32" s="16">
        <v>7.8123056000000002</v>
      </c>
      <c r="U32" s="5">
        <v>7.719789613333333</v>
      </c>
      <c r="V32" s="16">
        <v>8.2997253099999995</v>
      </c>
      <c r="W32" s="16">
        <v>6.3274933400000002</v>
      </c>
      <c r="X32" s="16">
        <v>6.7988205199999996</v>
      </c>
      <c r="Y32" s="10">
        <v>7.1420130566666664</v>
      </c>
    </row>
    <row r="33" spans="1:25" x14ac:dyDescent="0.2">
      <c r="A33" s="10">
        <v>17.5</v>
      </c>
      <c r="B33" s="15">
        <v>93.147672499999999</v>
      </c>
      <c r="C33" s="16">
        <v>94.384119100000007</v>
      </c>
      <c r="D33" s="16">
        <v>93.594166999999999</v>
      </c>
      <c r="E33" s="10">
        <v>93.708652866666668</v>
      </c>
      <c r="F33" s="16">
        <v>72.477937900000001</v>
      </c>
      <c r="G33" s="16">
        <v>76.485560300000003</v>
      </c>
      <c r="H33" s="16">
        <v>70.352995000000007</v>
      </c>
      <c r="I33" s="10">
        <v>73.105497733333337</v>
      </c>
      <c r="J33" s="16">
        <v>44.085527499999998</v>
      </c>
      <c r="K33" s="16">
        <v>39.614252</v>
      </c>
      <c r="L33" s="16">
        <v>46.693396700000001</v>
      </c>
      <c r="M33" s="10">
        <v>43.464392066666669</v>
      </c>
      <c r="N33" s="15">
        <v>23.057986700000001</v>
      </c>
      <c r="O33" s="16">
        <v>20.093845099999999</v>
      </c>
      <c r="P33" s="41">
        <v>23.291154599999999</v>
      </c>
      <c r="Q33" s="41">
        <v>22.147662133333331</v>
      </c>
      <c r="R33" s="16">
        <v>9.71357918</v>
      </c>
      <c r="S33" s="16">
        <v>5.6895159800000004</v>
      </c>
      <c r="T33" s="16">
        <v>7.8085580400000003</v>
      </c>
      <c r="U33" s="5">
        <v>7.7372177333333338</v>
      </c>
      <c r="V33" s="16">
        <v>8.1274978499999992</v>
      </c>
      <c r="W33" s="16">
        <v>6.47296578</v>
      </c>
      <c r="X33" s="16">
        <v>6.8909999900000001</v>
      </c>
      <c r="Y33" s="10">
        <v>7.1638212066666673</v>
      </c>
    </row>
    <row r="34" spans="1:25" x14ac:dyDescent="0.2">
      <c r="A34" s="10">
        <v>18</v>
      </c>
      <c r="B34" s="15">
        <v>94.475830099999996</v>
      </c>
      <c r="C34" s="16">
        <v>95.9761898</v>
      </c>
      <c r="D34" s="16">
        <v>93.421893499999996</v>
      </c>
      <c r="E34" s="10">
        <v>94.624637800000002</v>
      </c>
      <c r="F34" s="16">
        <v>76.759180599999993</v>
      </c>
      <c r="G34" s="16">
        <v>82.675301200000007</v>
      </c>
      <c r="H34" s="16">
        <v>77.720474100000004</v>
      </c>
      <c r="I34" s="10">
        <v>79.051651966666668</v>
      </c>
      <c r="J34" s="16">
        <v>57.407589600000001</v>
      </c>
      <c r="K34" s="16">
        <v>50.600035200000001</v>
      </c>
      <c r="L34" s="16">
        <v>60.355860399999997</v>
      </c>
      <c r="M34" s="10">
        <v>56.121161733333338</v>
      </c>
      <c r="N34" s="15">
        <v>25.2365201</v>
      </c>
      <c r="O34" s="16">
        <v>22.807172900000001</v>
      </c>
      <c r="P34" s="41">
        <v>24.463213</v>
      </c>
      <c r="Q34" s="41">
        <v>24.168968666666668</v>
      </c>
      <c r="R34" s="16">
        <v>9.9951346599999997</v>
      </c>
      <c r="S34" s="16">
        <v>5.6108338499999997</v>
      </c>
      <c r="T34" s="16">
        <v>7.82396636</v>
      </c>
      <c r="U34" s="5">
        <v>7.8099782900000001</v>
      </c>
      <c r="V34" s="16">
        <v>8.1881597799999994</v>
      </c>
      <c r="W34" s="16">
        <v>6.4089830599999997</v>
      </c>
      <c r="X34" s="16">
        <v>6.8898772599999996</v>
      </c>
      <c r="Y34" s="10">
        <v>7.1623400333333329</v>
      </c>
    </row>
    <row r="35" spans="1:25" x14ac:dyDescent="0.2">
      <c r="A35" s="10">
        <v>18.5</v>
      </c>
      <c r="B35" s="15">
        <v>94.308178400000003</v>
      </c>
      <c r="C35" s="16">
        <v>94.229043000000004</v>
      </c>
      <c r="D35" s="16">
        <v>94.168970400000006</v>
      </c>
      <c r="E35" s="10">
        <v>94.235397266666681</v>
      </c>
      <c r="F35" s="16">
        <v>80.902485100000007</v>
      </c>
      <c r="G35" s="16">
        <v>85.536340100000004</v>
      </c>
      <c r="H35" s="16">
        <v>80.559307000000004</v>
      </c>
      <c r="I35" s="10">
        <v>82.332710733333329</v>
      </c>
      <c r="J35" s="16">
        <v>65.583680799999996</v>
      </c>
      <c r="K35" s="16">
        <v>60.285866300000002</v>
      </c>
      <c r="L35" s="16">
        <v>70.9297459</v>
      </c>
      <c r="M35" s="10">
        <v>65.59976433333334</v>
      </c>
      <c r="N35" s="15">
        <v>30.330581200000001</v>
      </c>
      <c r="O35" s="16">
        <v>29.2879304</v>
      </c>
      <c r="P35" s="41">
        <v>28.677033900000001</v>
      </c>
      <c r="Q35" s="41">
        <v>29.431848500000001</v>
      </c>
      <c r="R35" s="16">
        <v>9.8574060200000009</v>
      </c>
      <c r="S35" s="16">
        <v>5.7622961899999998</v>
      </c>
      <c r="T35" s="16">
        <v>8.0000161199999997</v>
      </c>
      <c r="U35" s="5">
        <v>7.8732394433333326</v>
      </c>
      <c r="V35" s="16">
        <v>8.3464779700000005</v>
      </c>
      <c r="W35" s="16">
        <v>6.45848142</v>
      </c>
      <c r="X35" s="16">
        <v>6.9917352900000003</v>
      </c>
      <c r="Y35" s="10">
        <v>7.2655648933333339</v>
      </c>
    </row>
    <row r="36" spans="1:25" x14ac:dyDescent="0.2">
      <c r="A36" s="10">
        <v>19</v>
      </c>
      <c r="B36" s="15">
        <v>94.310252300000002</v>
      </c>
      <c r="C36" s="16">
        <v>95.481817699999993</v>
      </c>
      <c r="D36" s="16">
        <v>95.886918199999997</v>
      </c>
      <c r="E36" s="10">
        <v>95.226329399999997</v>
      </c>
      <c r="F36" s="16">
        <v>82.527101200000004</v>
      </c>
      <c r="G36" s="16">
        <v>90.191649100000006</v>
      </c>
      <c r="H36" s="16">
        <v>83.080069600000002</v>
      </c>
      <c r="I36" s="10">
        <v>85.266273300000009</v>
      </c>
      <c r="J36" s="16">
        <v>74.227210900000003</v>
      </c>
      <c r="K36" s="16">
        <v>69.357585400000005</v>
      </c>
      <c r="L36" s="16">
        <v>82.6567577</v>
      </c>
      <c r="M36" s="10">
        <v>75.413851333333341</v>
      </c>
      <c r="N36" s="15">
        <v>42.348193700000003</v>
      </c>
      <c r="O36" s="16">
        <v>39.048566899999997</v>
      </c>
      <c r="P36" s="41">
        <v>37.909718300000002</v>
      </c>
      <c r="Q36" s="41">
        <v>39.768826300000001</v>
      </c>
      <c r="R36" s="16">
        <v>10.2328133</v>
      </c>
      <c r="S36" s="16">
        <v>5.8323242000000004</v>
      </c>
      <c r="T36" s="16">
        <v>8.4030250500000001</v>
      </c>
      <c r="U36" s="5">
        <v>8.1560541833333335</v>
      </c>
      <c r="V36" s="16">
        <v>8.3556537199999994</v>
      </c>
      <c r="W36" s="16">
        <v>6.5429937999999996</v>
      </c>
      <c r="X36" s="16">
        <v>7.2797716699999997</v>
      </c>
      <c r="Y36" s="10">
        <v>7.3928063966666668</v>
      </c>
    </row>
    <row r="37" spans="1:25" x14ac:dyDescent="0.2">
      <c r="A37" s="10">
        <v>19.5</v>
      </c>
      <c r="B37" s="15">
        <v>96.801127899999997</v>
      </c>
      <c r="C37" s="16">
        <v>97.806588700000006</v>
      </c>
      <c r="D37" s="16">
        <v>96.572601399999996</v>
      </c>
      <c r="E37" s="10">
        <v>97.060106000000005</v>
      </c>
      <c r="F37" s="16">
        <v>87.9474357</v>
      </c>
      <c r="G37" s="16">
        <v>90.217541299999993</v>
      </c>
      <c r="H37" s="16">
        <v>86.588291499999997</v>
      </c>
      <c r="I37" s="10">
        <v>88.251089499999992</v>
      </c>
      <c r="J37" s="16">
        <v>82.567833399999998</v>
      </c>
      <c r="K37" s="16">
        <v>77.704542000000004</v>
      </c>
      <c r="L37" s="16">
        <v>86.510111499999994</v>
      </c>
      <c r="M37" s="10">
        <v>82.260828966666665</v>
      </c>
      <c r="N37" s="15">
        <v>53.452762900000003</v>
      </c>
      <c r="O37" s="16">
        <v>48.775748299999997</v>
      </c>
      <c r="P37" s="41">
        <v>47.689377299999997</v>
      </c>
      <c r="Q37" s="41">
        <v>49.972629500000004</v>
      </c>
      <c r="R37" s="16">
        <v>9.9567613300000009</v>
      </c>
      <c r="S37" s="16">
        <v>5.9255623699999997</v>
      </c>
      <c r="T37" s="16">
        <v>8.4609107699999999</v>
      </c>
      <c r="U37" s="5">
        <v>8.1144114900000002</v>
      </c>
      <c r="V37" s="16">
        <v>8.19496878</v>
      </c>
      <c r="W37" s="16">
        <v>6.5780078</v>
      </c>
      <c r="X37" s="16">
        <v>7.1965740800000004</v>
      </c>
      <c r="Y37" s="10">
        <v>7.3231835533333332</v>
      </c>
    </row>
    <row r="38" spans="1:25" x14ac:dyDescent="0.2">
      <c r="A38" s="10">
        <v>20</v>
      </c>
      <c r="B38" s="15">
        <v>97.592397199999994</v>
      </c>
      <c r="C38" s="16">
        <v>94.965443699999994</v>
      </c>
      <c r="D38" s="16">
        <v>96.579303300000007</v>
      </c>
      <c r="E38" s="10">
        <v>96.379048066666655</v>
      </c>
      <c r="F38" s="16">
        <v>88.547122999999999</v>
      </c>
      <c r="G38" s="16">
        <v>93.9384704</v>
      </c>
      <c r="H38" s="16">
        <v>88.440074800000005</v>
      </c>
      <c r="I38" s="10">
        <v>90.308556066666668</v>
      </c>
      <c r="J38" s="16">
        <v>91.481757000000002</v>
      </c>
      <c r="K38" s="16">
        <v>84.014962499999996</v>
      </c>
      <c r="L38" s="16">
        <v>92.474417500000001</v>
      </c>
      <c r="M38" s="10">
        <v>89.323712333333333</v>
      </c>
      <c r="N38" s="15">
        <v>66.132683999999998</v>
      </c>
      <c r="O38" s="16">
        <v>58.107091599999997</v>
      </c>
      <c r="P38" s="41">
        <v>59.127548500000003</v>
      </c>
      <c r="Q38" s="41">
        <v>61.122441366666671</v>
      </c>
      <c r="R38" s="16">
        <v>10.083482999999999</v>
      </c>
      <c r="S38" s="16">
        <v>5.8964502899999998</v>
      </c>
      <c r="T38" s="16">
        <v>8.4945380799999999</v>
      </c>
      <c r="U38" s="5">
        <v>8.1581571233333321</v>
      </c>
      <c r="V38" s="16">
        <v>8.4509432100000001</v>
      </c>
      <c r="W38" s="16">
        <v>6.56352344</v>
      </c>
      <c r="X38" s="16">
        <v>7.2294040199999996</v>
      </c>
      <c r="Y38" s="10">
        <v>7.4146235566666663</v>
      </c>
    </row>
    <row r="39" spans="1:25" x14ac:dyDescent="0.2">
      <c r="A39" s="10">
        <v>20.5</v>
      </c>
      <c r="B39" s="15">
        <v>97.665408999999997</v>
      </c>
      <c r="C39" s="16">
        <v>94.575077899999997</v>
      </c>
      <c r="D39" s="16">
        <v>94.785480899999996</v>
      </c>
      <c r="E39" s="10">
        <v>95.675322600000001</v>
      </c>
      <c r="F39" s="16">
        <v>90.732260800000006</v>
      </c>
      <c r="G39" s="16">
        <v>92.436284299999997</v>
      </c>
      <c r="H39" s="16">
        <v>90.247256399999998</v>
      </c>
      <c r="I39" s="10">
        <v>91.13860050000001</v>
      </c>
      <c r="J39" s="16">
        <v>91.7653325</v>
      </c>
      <c r="K39" s="16">
        <v>86.809849099999994</v>
      </c>
      <c r="L39" s="16">
        <v>93.582318599999994</v>
      </c>
      <c r="M39" s="10">
        <v>90.719166733333338</v>
      </c>
      <c r="N39" s="15">
        <v>81.705644500000005</v>
      </c>
      <c r="O39" s="16">
        <v>68.946302099999997</v>
      </c>
      <c r="P39" s="41">
        <v>71.210652899999999</v>
      </c>
      <c r="Q39" s="41">
        <v>73.954199833333334</v>
      </c>
      <c r="R39" s="16">
        <v>9.7818487800000007</v>
      </c>
      <c r="S39" s="16">
        <v>5.8614362800000004</v>
      </c>
      <c r="T39" s="16">
        <v>8.3675239599999998</v>
      </c>
      <c r="U39" s="5">
        <v>8.0036030066666672</v>
      </c>
      <c r="V39" s="16">
        <v>8.4604102599999997</v>
      </c>
      <c r="W39" s="16">
        <v>6.5140250799999997</v>
      </c>
      <c r="X39" s="16">
        <v>7.0641315799999997</v>
      </c>
      <c r="Y39" s="10">
        <v>7.3461889733333336</v>
      </c>
    </row>
    <row r="40" spans="1:25" x14ac:dyDescent="0.2">
      <c r="A40" s="10">
        <v>21</v>
      </c>
      <c r="B40" s="15">
        <v>97.008050699999998</v>
      </c>
      <c r="C40" s="16">
        <v>95.300963300000006</v>
      </c>
      <c r="D40" s="16">
        <v>97.346904600000002</v>
      </c>
      <c r="E40" s="10">
        <v>96.551972866666674</v>
      </c>
      <c r="F40" s="16">
        <v>93.433863099999996</v>
      </c>
      <c r="G40" s="16">
        <v>94.530559999999994</v>
      </c>
      <c r="H40" s="16">
        <v>93.457443499999997</v>
      </c>
      <c r="I40" s="10">
        <v>93.807288866666667</v>
      </c>
      <c r="J40" s="16">
        <v>94.202651299999999</v>
      </c>
      <c r="K40" s="16">
        <v>95.946555000000004</v>
      </c>
      <c r="L40" s="16">
        <v>92.588492599999995</v>
      </c>
      <c r="M40" s="10">
        <v>94.245899633333337</v>
      </c>
      <c r="N40" s="15">
        <v>88.404394100000005</v>
      </c>
      <c r="O40" s="16">
        <v>76.914717800000005</v>
      </c>
      <c r="P40" s="41">
        <v>77.869546400000004</v>
      </c>
      <c r="Q40" s="41">
        <v>81.0628861</v>
      </c>
      <c r="R40" s="16">
        <v>9.8513078200000006</v>
      </c>
      <c r="S40" s="16">
        <v>5.8700903899999997</v>
      </c>
      <c r="T40" s="16">
        <v>8.4483131199999999</v>
      </c>
      <c r="U40" s="5">
        <v>8.0565704433333334</v>
      </c>
      <c r="V40" s="16">
        <v>8.5184141400000009</v>
      </c>
      <c r="W40" s="16">
        <v>6.4210736400000004</v>
      </c>
      <c r="X40" s="16">
        <v>7.2141117799999996</v>
      </c>
      <c r="Y40" s="10">
        <v>7.3845331866666664</v>
      </c>
    </row>
    <row r="41" spans="1:25" x14ac:dyDescent="0.2">
      <c r="A41" s="10">
        <v>21.5</v>
      </c>
      <c r="B41" s="15">
        <v>95.354105200000006</v>
      </c>
      <c r="C41" s="16">
        <v>95.752287699999997</v>
      </c>
      <c r="D41" s="16">
        <v>98.651910599999994</v>
      </c>
      <c r="E41" s="10">
        <v>96.586101166666666</v>
      </c>
      <c r="F41" s="16">
        <v>95.100003299999997</v>
      </c>
      <c r="G41" s="16">
        <v>96.662355300000002</v>
      </c>
      <c r="H41" s="16">
        <v>93.9822427</v>
      </c>
      <c r="I41" s="10">
        <v>95.248200433333338</v>
      </c>
      <c r="J41" s="16">
        <v>95.448797299999995</v>
      </c>
      <c r="K41" s="16">
        <v>92.230459199999999</v>
      </c>
      <c r="L41" s="16">
        <v>96.254196300000004</v>
      </c>
      <c r="M41" s="10">
        <v>94.644484266666666</v>
      </c>
      <c r="N41" s="15">
        <v>93.484735299999997</v>
      </c>
      <c r="O41" s="16">
        <v>86.550448900000006</v>
      </c>
      <c r="P41" s="41">
        <v>85.856006699999995</v>
      </c>
      <c r="Q41" s="41">
        <v>88.630396966666652</v>
      </c>
      <c r="R41" s="16">
        <v>9.8507131099999992</v>
      </c>
      <c r="S41" s="16">
        <v>5.8234713100000004</v>
      </c>
      <c r="T41" s="16">
        <v>8.5061988399999997</v>
      </c>
      <c r="U41" s="5">
        <v>8.0601277533333331</v>
      </c>
      <c r="V41" s="16">
        <v>8.4648524900000002</v>
      </c>
      <c r="W41" s="16">
        <v>6.5339258600000001</v>
      </c>
      <c r="X41" s="16">
        <v>7.2865080799999999</v>
      </c>
      <c r="Y41" s="10">
        <v>7.4284288099999998</v>
      </c>
    </row>
    <row r="42" spans="1:25" x14ac:dyDescent="0.2">
      <c r="A42" s="10">
        <v>22</v>
      </c>
      <c r="B42" s="15">
        <v>95.255317500000004</v>
      </c>
      <c r="C42" s="16">
        <v>97.4549868</v>
      </c>
      <c r="D42" s="16">
        <v>96.588817500000005</v>
      </c>
      <c r="E42" s="10">
        <v>96.433040600000012</v>
      </c>
      <c r="F42" s="16">
        <v>97.165227000000002</v>
      </c>
      <c r="G42" s="16">
        <v>97.191713899999996</v>
      </c>
      <c r="H42" s="16">
        <v>95.402534799999998</v>
      </c>
      <c r="I42" s="10">
        <v>96.586491899999999</v>
      </c>
      <c r="J42" s="16">
        <v>94.868824000000004</v>
      </c>
      <c r="K42" s="16">
        <v>94.916833999999994</v>
      </c>
      <c r="L42" s="16">
        <v>95.153495199999995</v>
      </c>
      <c r="M42" s="10">
        <v>94.979717733333345</v>
      </c>
      <c r="N42" s="15">
        <v>94.015325799999999</v>
      </c>
      <c r="O42" s="16">
        <v>89.810410200000007</v>
      </c>
      <c r="P42" s="41">
        <v>86.171046200000006</v>
      </c>
      <c r="Q42" s="41">
        <v>89.998927399999999</v>
      </c>
      <c r="R42" s="16">
        <v>9.7635541900000007</v>
      </c>
      <c r="S42" s="16">
        <v>5.7129249099999999</v>
      </c>
      <c r="T42" s="16">
        <v>8.4870429600000001</v>
      </c>
      <c r="U42" s="5">
        <v>7.9878406866666678</v>
      </c>
      <c r="V42" s="16">
        <v>8.6903503099999995</v>
      </c>
      <c r="W42" s="16">
        <v>6.4965180800000004</v>
      </c>
      <c r="X42" s="16">
        <v>7.2633567000000001</v>
      </c>
      <c r="Y42" s="10">
        <v>7.483408363333333</v>
      </c>
    </row>
    <row r="43" spans="1:25" x14ac:dyDescent="0.2">
      <c r="A43" s="10">
        <v>22.5</v>
      </c>
      <c r="B43" s="15">
        <v>96.224000799999999</v>
      </c>
      <c r="C43" s="16">
        <v>95.593886600000005</v>
      </c>
      <c r="D43" s="16">
        <v>96.156907099999998</v>
      </c>
      <c r="E43" s="10">
        <v>95.991598166666677</v>
      </c>
      <c r="F43" s="16">
        <v>97.308544600000005</v>
      </c>
      <c r="G43" s="16">
        <v>97.702301800000001</v>
      </c>
      <c r="H43" s="16">
        <v>97.872617300000002</v>
      </c>
      <c r="I43" s="10">
        <v>97.627821233333336</v>
      </c>
      <c r="J43" s="16">
        <v>95.059011499999997</v>
      </c>
      <c r="K43" s="16">
        <v>95.387589700000007</v>
      </c>
      <c r="L43" s="16">
        <v>95.550620600000002</v>
      </c>
      <c r="M43" s="10">
        <v>95.332407266666678</v>
      </c>
      <c r="N43" s="15">
        <v>95.753611800000002</v>
      </c>
      <c r="O43" s="16">
        <v>92.060106099999999</v>
      </c>
      <c r="P43" s="41">
        <v>89.493696799999995</v>
      </c>
      <c r="Q43" s="41">
        <v>92.435804899999994</v>
      </c>
      <c r="R43" s="16">
        <v>9.6946898699999995</v>
      </c>
      <c r="S43" s="16">
        <v>5.7855063400000004</v>
      </c>
      <c r="T43" s="16">
        <v>8.6775641500000003</v>
      </c>
      <c r="U43" s="5">
        <v>8.0525867866666658</v>
      </c>
      <c r="V43" s="16">
        <v>8.48793753</v>
      </c>
      <c r="W43" s="16">
        <v>6.4234674199999997</v>
      </c>
      <c r="X43" s="16">
        <v>7.3267711100000001</v>
      </c>
      <c r="Y43" s="10">
        <v>7.4127253533333333</v>
      </c>
    </row>
    <row r="44" spans="1:25" x14ac:dyDescent="0.2">
      <c r="A44" s="10">
        <v>23</v>
      </c>
      <c r="B44" s="15">
        <v>97.093982100000005</v>
      </c>
      <c r="C44" s="16">
        <v>95.235274599999997</v>
      </c>
      <c r="D44" s="16">
        <v>97.312641400000004</v>
      </c>
      <c r="E44" s="10">
        <v>96.547299366666664</v>
      </c>
      <c r="F44" s="16">
        <v>97.992741499999994</v>
      </c>
      <c r="G44" s="16">
        <v>97.962020499999994</v>
      </c>
      <c r="H44" s="16">
        <v>97.822089399999996</v>
      </c>
      <c r="I44" s="10">
        <v>97.925617133333333</v>
      </c>
      <c r="J44" s="16">
        <v>96.275868200000005</v>
      </c>
      <c r="K44" s="16">
        <v>94.555472199999997</v>
      </c>
      <c r="L44" s="16">
        <v>94.449694500000007</v>
      </c>
      <c r="M44" s="10">
        <v>95.093678300000008</v>
      </c>
      <c r="N44" s="15">
        <v>96.455631400000001</v>
      </c>
      <c r="O44" s="16">
        <v>93.881441100000004</v>
      </c>
      <c r="P44" s="41">
        <v>91.407201000000001</v>
      </c>
      <c r="Q44" s="41">
        <v>93.91475783333334</v>
      </c>
      <c r="R44" s="16">
        <v>9.5569612300000006</v>
      </c>
      <c r="S44" s="16">
        <v>5.6895159800000004</v>
      </c>
      <c r="T44" s="16">
        <v>8.4870429600000001</v>
      </c>
      <c r="U44" s="5">
        <v>7.911173390000001</v>
      </c>
      <c r="V44" s="16">
        <v>8.5204896100000003</v>
      </c>
      <c r="W44" s="16">
        <v>6.48745014</v>
      </c>
      <c r="X44" s="16">
        <v>7.3301393199999998</v>
      </c>
      <c r="Y44" s="10">
        <v>7.4460263566666667</v>
      </c>
    </row>
    <row r="45" spans="1:25" x14ac:dyDescent="0.2">
      <c r="A45" s="10">
        <v>23.5</v>
      </c>
      <c r="B45" s="15">
        <v>96.585410800000005</v>
      </c>
      <c r="C45" s="16">
        <v>96.610336700000005</v>
      </c>
      <c r="D45" s="16">
        <v>96.007671200000004</v>
      </c>
      <c r="E45" s="10">
        <v>96.401139566666686</v>
      </c>
      <c r="F45" s="16">
        <v>97.622761999999994</v>
      </c>
      <c r="G45" s="16">
        <v>97.778106600000001</v>
      </c>
      <c r="H45" s="16">
        <v>96.475013500000003</v>
      </c>
      <c r="I45" s="10">
        <v>97.291960700000004</v>
      </c>
      <c r="J45" s="16">
        <v>97.8241108</v>
      </c>
      <c r="K45" s="16">
        <v>95.947899399999997</v>
      </c>
      <c r="L45" s="16">
        <v>97.768519800000007</v>
      </c>
      <c r="M45" s="10">
        <v>97.180176666666668</v>
      </c>
      <c r="N45" s="15">
        <v>96.921654500000002</v>
      </c>
      <c r="O45" s="16">
        <v>94.175612599999994</v>
      </c>
      <c r="P45" s="41">
        <v>93.989694099999994</v>
      </c>
      <c r="Q45" s="41">
        <v>95.028987066666673</v>
      </c>
      <c r="R45" s="16">
        <v>9.7574559900000004</v>
      </c>
      <c r="S45" s="16">
        <v>5.8964502899999998</v>
      </c>
      <c r="T45" s="16">
        <v>8.5477393500000005</v>
      </c>
      <c r="U45" s="5">
        <v>8.0672152100000005</v>
      </c>
      <c r="V45" s="16">
        <v>8.5272986</v>
      </c>
      <c r="W45" s="16">
        <v>6.7083670099999999</v>
      </c>
      <c r="X45" s="16">
        <v>7.3969219300000004</v>
      </c>
      <c r="Y45" s="10">
        <v>7.5441958466666668</v>
      </c>
    </row>
    <row r="46" spans="1:25" ht="17" thickBot="1" x14ac:dyDescent="0.25">
      <c r="A46" s="17">
        <v>24</v>
      </c>
      <c r="B46" s="18">
        <v>95.253934999999998</v>
      </c>
      <c r="C46" s="19">
        <v>98.746081500000003</v>
      </c>
      <c r="D46" s="19">
        <v>99.807321799999997</v>
      </c>
      <c r="E46" s="17">
        <v>97.935779433333337</v>
      </c>
      <c r="F46" s="19">
        <v>97.826064799999997</v>
      </c>
      <c r="G46" s="19">
        <v>97.752840399999997</v>
      </c>
      <c r="H46" s="19">
        <v>99.160530199999997</v>
      </c>
      <c r="I46" s="17">
        <v>98.246478466666659</v>
      </c>
      <c r="J46" s="19">
        <v>98.394081600000007</v>
      </c>
      <c r="K46" s="19">
        <v>98.819536499999998</v>
      </c>
      <c r="L46" s="19">
        <v>97.7094977</v>
      </c>
      <c r="M46" s="17">
        <v>98.307705266666673</v>
      </c>
      <c r="N46" s="18">
        <v>98.302716599999997</v>
      </c>
      <c r="O46" s="19">
        <v>98.533842399999997</v>
      </c>
      <c r="P46" s="49">
        <v>98.992125999999999</v>
      </c>
      <c r="Q46" s="49">
        <v>98.609561666666664</v>
      </c>
      <c r="R46" s="19">
        <v>9.9573560400000005</v>
      </c>
      <c r="S46" s="19">
        <v>5.8673382099999998</v>
      </c>
      <c r="T46" s="19">
        <v>8.5304572499999995</v>
      </c>
      <c r="U46" s="20">
        <v>8.1183838333333327</v>
      </c>
      <c r="V46" s="19">
        <v>8.6486224699999994</v>
      </c>
      <c r="W46" s="19">
        <v>6.6359452299999999</v>
      </c>
      <c r="X46" s="19">
        <v>7.5797320800000003</v>
      </c>
      <c r="Y46" s="17">
        <v>7.6214332599999999</v>
      </c>
    </row>
  </sheetData>
  <mergeCells count="6">
    <mergeCell ref="B1:E1"/>
    <mergeCell ref="F1:I1"/>
    <mergeCell ref="J1:M1"/>
    <mergeCell ref="N1:Q1"/>
    <mergeCell ref="R1:U1"/>
    <mergeCell ref="V1:Y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475A1-77C4-334A-A857-0F78C5A352D5}">
  <dimension ref="A1:S46"/>
  <sheetViews>
    <sheetView workbookViewId="0">
      <selection sqref="A1:XFD1048576"/>
    </sheetView>
  </sheetViews>
  <sheetFormatPr baseColWidth="10" defaultRowHeight="16" x14ac:dyDescent="0.2"/>
  <sheetData>
    <row r="1" spans="1:19" ht="17" thickBot="1" x14ac:dyDescent="0.25">
      <c r="A1" s="1" t="s">
        <v>0</v>
      </c>
      <c r="B1" s="2" t="s">
        <v>26</v>
      </c>
      <c r="C1" s="3"/>
      <c r="D1" s="4"/>
      <c r="E1" s="2" t="s">
        <v>27</v>
      </c>
      <c r="F1" s="3"/>
      <c r="G1" s="4"/>
      <c r="H1" s="2" t="s">
        <v>28</v>
      </c>
      <c r="I1" s="3"/>
      <c r="J1" s="4"/>
      <c r="K1" s="2" t="s">
        <v>29</v>
      </c>
      <c r="L1" s="3"/>
      <c r="M1" s="4"/>
      <c r="N1" s="2" t="s">
        <v>6</v>
      </c>
      <c r="O1" s="3"/>
      <c r="P1" s="4"/>
      <c r="Q1" s="2" t="s">
        <v>25</v>
      </c>
      <c r="R1" s="3"/>
      <c r="S1" s="4"/>
    </row>
    <row r="2" spans="1:19" ht="17" thickBot="1" x14ac:dyDescent="0.25">
      <c r="A2" s="5"/>
      <c r="B2" s="65" t="s">
        <v>9</v>
      </c>
      <c r="C2" s="66" t="s">
        <v>10</v>
      </c>
      <c r="D2" s="9" t="s">
        <v>12</v>
      </c>
      <c r="E2" s="65" t="s">
        <v>9</v>
      </c>
      <c r="F2" s="66" t="s">
        <v>10</v>
      </c>
      <c r="G2" s="9" t="s">
        <v>12</v>
      </c>
      <c r="H2" s="65" t="s">
        <v>9</v>
      </c>
      <c r="I2" s="66" t="s">
        <v>10</v>
      </c>
      <c r="J2" s="9" t="s">
        <v>12</v>
      </c>
      <c r="K2" s="65" t="s">
        <v>9</v>
      </c>
      <c r="L2" s="66" t="s">
        <v>10</v>
      </c>
      <c r="M2" s="9" t="s">
        <v>12</v>
      </c>
      <c r="N2" s="66" t="s">
        <v>9</v>
      </c>
      <c r="O2" s="66" t="s">
        <v>10</v>
      </c>
      <c r="P2" s="9" t="s">
        <v>12</v>
      </c>
      <c r="Q2" s="65" t="s">
        <v>9</v>
      </c>
      <c r="R2" s="66" t="s">
        <v>10</v>
      </c>
      <c r="S2" s="9" t="s">
        <v>12</v>
      </c>
    </row>
    <row r="3" spans="1:19" x14ac:dyDescent="0.2">
      <c r="A3" s="10">
        <v>2.5</v>
      </c>
      <c r="B3" s="11">
        <v>5.1996783100000004</v>
      </c>
      <c r="C3" s="35">
        <v>2.1666150499999999</v>
      </c>
      <c r="D3" s="13">
        <v>3.6831466800000001</v>
      </c>
      <c r="E3" s="11">
        <v>1.3458460400000001</v>
      </c>
      <c r="F3" s="35">
        <v>1.0192005799999999</v>
      </c>
      <c r="G3" s="12">
        <v>1.1825233100000001</v>
      </c>
      <c r="H3" s="11">
        <v>2.5330970700000002</v>
      </c>
      <c r="I3" s="35">
        <v>1.9354290999999999</v>
      </c>
      <c r="J3" s="12">
        <v>2.2342630850000003</v>
      </c>
      <c r="K3" s="11">
        <v>1.6407132600000001</v>
      </c>
      <c r="L3" s="35">
        <v>1.1214004900000001</v>
      </c>
      <c r="M3" s="12">
        <v>1.3810568750000001</v>
      </c>
      <c r="N3" s="11">
        <v>4.0104332400000002</v>
      </c>
      <c r="O3" s="35">
        <v>3.7603059399999998</v>
      </c>
      <c r="P3" s="67">
        <v>3.8853695899999998</v>
      </c>
      <c r="Q3" s="11">
        <v>2.6202902699999999</v>
      </c>
      <c r="R3" s="35">
        <v>4.8065107100000004</v>
      </c>
      <c r="S3" s="35">
        <v>3.7134004900000002</v>
      </c>
    </row>
    <row r="4" spans="1:19" x14ac:dyDescent="0.2">
      <c r="A4" s="10">
        <v>3</v>
      </c>
      <c r="B4" s="15">
        <v>4.3942233000000002</v>
      </c>
      <c r="C4" s="41">
        <v>2.73718745</v>
      </c>
      <c r="D4" s="10">
        <v>3.5657053750000003</v>
      </c>
      <c r="E4" s="15">
        <v>1.7414177099999999</v>
      </c>
      <c r="F4" s="41">
        <v>1.35498841</v>
      </c>
      <c r="G4" s="16">
        <v>1.5482030600000001</v>
      </c>
      <c r="H4" s="15">
        <v>3.0950785600000001</v>
      </c>
      <c r="I4" s="41">
        <v>2.1974845699999999</v>
      </c>
      <c r="J4" s="16">
        <v>2.6462815649999998</v>
      </c>
      <c r="K4" s="15">
        <v>2.0162721000000001</v>
      </c>
      <c r="L4" s="41">
        <v>1.43526679</v>
      </c>
      <c r="M4" s="16">
        <v>1.7257694450000001</v>
      </c>
      <c r="N4" s="15">
        <v>4.83962672</v>
      </c>
      <c r="O4" s="41">
        <v>4.5713789199999999</v>
      </c>
      <c r="P4" s="43">
        <v>4.7055028199999995</v>
      </c>
      <c r="Q4" s="15">
        <v>3.0520456999999999</v>
      </c>
      <c r="R4" s="41">
        <v>5.7395799800000002</v>
      </c>
      <c r="S4" s="41">
        <v>4.3958128399999996</v>
      </c>
    </row>
    <row r="5" spans="1:19" x14ac:dyDescent="0.2">
      <c r="A5" s="10">
        <v>3.5</v>
      </c>
      <c r="B5" s="15">
        <v>5.1809677499999998</v>
      </c>
      <c r="C5" s="41">
        <v>3.2097528899999999</v>
      </c>
      <c r="D5" s="10">
        <v>4.1953603199999998</v>
      </c>
      <c r="E5" s="15">
        <v>1.96695223</v>
      </c>
      <c r="F5" s="41">
        <v>1.52882502</v>
      </c>
      <c r="G5" s="16">
        <v>1.7478886249999999</v>
      </c>
      <c r="H5" s="15">
        <v>3.52016558</v>
      </c>
      <c r="I5" s="41">
        <v>2.85216783</v>
      </c>
      <c r="J5" s="16">
        <v>3.1861667049999998</v>
      </c>
      <c r="K5" s="15">
        <v>2.2368771500000002</v>
      </c>
      <c r="L5" s="41">
        <v>1.88397126</v>
      </c>
      <c r="M5" s="16">
        <v>2.0604242050000003</v>
      </c>
      <c r="N5" s="15">
        <v>5.0477612199999999</v>
      </c>
      <c r="O5" s="41">
        <v>5.4781914900000004</v>
      </c>
      <c r="P5" s="43">
        <v>5.2629763550000002</v>
      </c>
      <c r="Q5" s="15">
        <v>3.3808507799999998</v>
      </c>
      <c r="R5" s="41">
        <v>5.9584854900000002</v>
      </c>
      <c r="S5" s="41">
        <v>4.6696681350000002</v>
      </c>
    </row>
    <row r="6" spans="1:19" x14ac:dyDescent="0.2">
      <c r="A6" s="10">
        <v>4</v>
      </c>
      <c r="B6" s="15">
        <v>5.3272599200000004</v>
      </c>
      <c r="C6" s="41">
        <v>3.6008464</v>
      </c>
      <c r="D6" s="10">
        <v>4.4640531600000006</v>
      </c>
      <c r="E6" s="15">
        <v>2.0912701500000002</v>
      </c>
      <c r="F6" s="41">
        <v>2.0035661999999999</v>
      </c>
      <c r="G6" s="16">
        <v>2.0474181749999998</v>
      </c>
      <c r="H6" s="15">
        <v>3.9039645200000002</v>
      </c>
      <c r="I6" s="41">
        <v>3.2162384899999998</v>
      </c>
      <c r="J6" s="16">
        <v>3.560101505</v>
      </c>
      <c r="K6" s="15">
        <v>2.6009365099999999</v>
      </c>
      <c r="L6" s="41">
        <v>2.1993844400000002</v>
      </c>
      <c r="M6" s="16">
        <v>2.4001604749999998</v>
      </c>
      <c r="N6" s="15">
        <v>5.3082250499999999</v>
      </c>
      <c r="O6" s="41">
        <v>6.6073158599999999</v>
      </c>
      <c r="P6" s="43">
        <v>5.9577704550000004</v>
      </c>
      <c r="Q6" s="15">
        <v>3.4061370399999999</v>
      </c>
      <c r="R6" s="41">
        <v>6.3469612700000004</v>
      </c>
      <c r="S6" s="41">
        <v>4.8765491550000002</v>
      </c>
    </row>
    <row r="7" spans="1:19" x14ac:dyDescent="0.2">
      <c r="A7" s="10">
        <v>4.5</v>
      </c>
      <c r="B7" s="15">
        <v>5.1508242600000003</v>
      </c>
      <c r="C7" s="41">
        <v>4.1826639600000002</v>
      </c>
      <c r="D7" s="10">
        <v>4.6667441099999998</v>
      </c>
      <c r="E7" s="15">
        <v>2.5213326500000002</v>
      </c>
      <c r="F7" s="41">
        <v>2.0961615199999999</v>
      </c>
      <c r="G7" s="16">
        <v>2.3087470850000003</v>
      </c>
      <c r="H7" s="15">
        <v>4.3268541200000001</v>
      </c>
      <c r="I7" s="41">
        <v>3.56551163</v>
      </c>
      <c r="J7" s="16">
        <v>3.9461828749999999</v>
      </c>
      <c r="K7" s="15">
        <v>2.9262574099999998</v>
      </c>
      <c r="L7" s="41">
        <v>2.6170994099999998</v>
      </c>
      <c r="M7" s="16">
        <v>2.7716784099999998</v>
      </c>
      <c r="N7" s="15">
        <v>5.61498177</v>
      </c>
      <c r="O7" s="41">
        <v>7.36362132</v>
      </c>
      <c r="P7" s="43">
        <v>6.489301545</v>
      </c>
      <c r="Q7" s="15">
        <v>3.7475852600000001</v>
      </c>
      <c r="R7" s="41">
        <v>7.2136056999999996</v>
      </c>
      <c r="S7" s="41">
        <v>5.4805954799999999</v>
      </c>
    </row>
    <row r="8" spans="1:19" x14ac:dyDescent="0.2">
      <c r="A8" s="10">
        <v>5</v>
      </c>
      <c r="B8" s="15">
        <v>5.1009988799999997</v>
      </c>
      <c r="C8" s="41">
        <v>4.8016617799999999</v>
      </c>
      <c r="D8" s="10">
        <v>4.9513303299999993</v>
      </c>
      <c r="E8" s="15">
        <v>2.7593846599999998</v>
      </c>
      <c r="F8" s="41">
        <v>2.2698773600000002</v>
      </c>
      <c r="G8" s="16">
        <v>2.51463101</v>
      </c>
      <c r="H8" s="15">
        <v>4.6704636800000001</v>
      </c>
      <c r="I8" s="41">
        <v>3.8419409799999999</v>
      </c>
      <c r="J8" s="16">
        <v>4.2562023299999998</v>
      </c>
      <c r="K8" s="15">
        <v>3.08088505</v>
      </c>
      <c r="L8" s="41">
        <v>2.9844369199999998</v>
      </c>
      <c r="M8" s="16">
        <v>3.0326609849999997</v>
      </c>
      <c r="N8" s="15">
        <v>5.9249198500000002</v>
      </c>
      <c r="O8" s="41">
        <v>7.4160896000000003</v>
      </c>
      <c r="P8" s="43">
        <v>6.6705047250000007</v>
      </c>
      <c r="Q8" s="15">
        <v>3.71696676</v>
      </c>
      <c r="R8" s="41">
        <v>7.3058675400000004</v>
      </c>
      <c r="S8" s="41">
        <v>5.5114171499999998</v>
      </c>
    </row>
    <row r="9" spans="1:19" x14ac:dyDescent="0.2">
      <c r="A9" s="10">
        <v>5.5</v>
      </c>
      <c r="B9" s="15">
        <v>5.2344935699999997</v>
      </c>
      <c r="C9" s="41">
        <v>5.1787542999999996</v>
      </c>
      <c r="D9" s="10">
        <v>5.2066239349999996</v>
      </c>
      <c r="E9" s="15">
        <v>2.9390388199999999</v>
      </c>
      <c r="F9" s="41">
        <v>2.6287838400000001</v>
      </c>
      <c r="G9" s="16">
        <v>2.78391133</v>
      </c>
      <c r="H9" s="15">
        <v>4.8491955899999999</v>
      </c>
      <c r="I9" s="41">
        <v>4.2057362700000001</v>
      </c>
      <c r="J9" s="16">
        <v>4.52746593</v>
      </c>
      <c r="K9" s="15">
        <v>3.36551058</v>
      </c>
      <c r="L9" s="41">
        <v>3.1433036699999999</v>
      </c>
      <c r="M9" s="16">
        <v>3.2544071250000002</v>
      </c>
      <c r="N9" s="15">
        <v>6.3695356099999998</v>
      </c>
      <c r="O9" s="41">
        <v>8.0688152599999992</v>
      </c>
      <c r="P9" s="43">
        <v>7.2191754349999995</v>
      </c>
      <c r="Q9" s="15">
        <v>3.8172509899999998</v>
      </c>
      <c r="R9" s="41">
        <v>7.6240788300000002</v>
      </c>
      <c r="S9" s="41">
        <v>5.72066491</v>
      </c>
    </row>
    <row r="10" spans="1:19" x14ac:dyDescent="0.2">
      <c r="A10" s="10">
        <v>6</v>
      </c>
      <c r="B10" s="15">
        <v>5.6280932200000002</v>
      </c>
      <c r="C10" s="41">
        <v>5.9499179900000003</v>
      </c>
      <c r="D10" s="10">
        <v>5.7890056049999998</v>
      </c>
      <c r="E10" s="15">
        <v>3.1657012999999998</v>
      </c>
      <c r="F10" s="41">
        <v>2.9067147000000002</v>
      </c>
      <c r="G10" s="16">
        <v>3.0362080000000002</v>
      </c>
      <c r="H10" s="15">
        <v>5.1767534900000003</v>
      </c>
      <c r="I10" s="41">
        <v>4.3514238399999998</v>
      </c>
      <c r="J10" s="16">
        <v>4.7640886650000001</v>
      </c>
      <c r="K10" s="15">
        <v>3.75452582</v>
      </c>
      <c r="L10" s="41">
        <v>3.3126378299999999</v>
      </c>
      <c r="M10" s="16">
        <v>3.5335818249999997</v>
      </c>
      <c r="N10" s="15">
        <v>6.2826599500000002</v>
      </c>
      <c r="O10" s="41">
        <v>8.8048418300000009</v>
      </c>
      <c r="P10" s="43">
        <v>7.5437508900000001</v>
      </c>
      <c r="Q10" s="15">
        <v>3.8647269999999998</v>
      </c>
      <c r="R10" s="41">
        <v>7.95083494</v>
      </c>
      <c r="S10" s="41">
        <v>5.9077809700000001</v>
      </c>
    </row>
    <row r="11" spans="1:19" x14ac:dyDescent="0.2">
      <c r="A11" s="10">
        <v>6.5</v>
      </c>
      <c r="B11" s="15">
        <v>6.0034371599999998</v>
      </c>
      <c r="C11" s="41">
        <v>6.6747231200000003</v>
      </c>
      <c r="D11" s="10">
        <v>6.3390801400000001</v>
      </c>
      <c r="E11" s="15">
        <v>3.3136039400000001</v>
      </c>
      <c r="F11" s="41">
        <v>2.9183827</v>
      </c>
      <c r="G11" s="16">
        <v>3.1159933200000003</v>
      </c>
      <c r="H11" s="15">
        <v>5.4527398399999996</v>
      </c>
      <c r="I11" s="41">
        <v>4.56967984</v>
      </c>
      <c r="J11" s="16">
        <v>5.0112098399999994</v>
      </c>
      <c r="K11" s="15">
        <v>4.0138693099999996</v>
      </c>
      <c r="L11" s="41">
        <v>3.57225949</v>
      </c>
      <c r="M11" s="16">
        <v>3.7930643999999996</v>
      </c>
      <c r="N11" s="15">
        <v>6.2169118000000001</v>
      </c>
      <c r="O11" s="41">
        <v>8.7763084500000001</v>
      </c>
      <c r="P11" s="43">
        <v>7.4966101250000001</v>
      </c>
      <c r="Q11" s="15">
        <v>3.9512502399999998</v>
      </c>
      <c r="R11" s="41">
        <v>8.5003361799999997</v>
      </c>
      <c r="S11" s="41">
        <v>6.22579321</v>
      </c>
    </row>
    <row r="12" spans="1:19" x14ac:dyDescent="0.2">
      <c r="A12" s="10">
        <v>7</v>
      </c>
      <c r="B12" s="15">
        <v>6.7133967099999996</v>
      </c>
      <c r="C12" s="41">
        <v>7.6687465899999996</v>
      </c>
      <c r="D12" s="10">
        <v>7.1910716499999996</v>
      </c>
      <c r="E12" s="15">
        <v>3.4363105100000002</v>
      </c>
      <c r="F12" s="41">
        <v>3.1614786100000001</v>
      </c>
      <c r="G12" s="16">
        <v>3.2988945599999999</v>
      </c>
      <c r="H12" s="15">
        <v>5.6189908800000001</v>
      </c>
      <c r="I12" s="41">
        <v>4.86086434</v>
      </c>
      <c r="J12" s="16">
        <v>5.2399276100000005</v>
      </c>
      <c r="K12" s="15">
        <v>4.5200783600000003</v>
      </c>
      <c r="L12" s="41">
        <v>3.7687159700000001</v>
      </c>
      <c r="M12" s="16">
        <v>4.144397165</v>
      </c>
      <c r="N12" s="15">
        <v>6.7603129199999996</v>
      </c>
      <c r="O12" s="41">
        <v>9.2389116999999992</v>
      </c>
      <c r="P12" s="43">
        <v>7.9996123099999998</v>
      </c>
      <c r="Q12" s="15">
        <v>4.0473201000000003</v>
      </c>
      <c r="R12" s="41">
        <v>8.55885155</v>
      </c>
      <c r="S12" s="41">
        <v>6.3030858250000001</v>
      </c>
    </row>
    <row r="13" spans="1:19" x14ac:dyDescent="0.2">
      <c r="A13" s="10">
        <v>7.5</v>
      </c>
      <c r="B13" s="15">
        <v>7.4365469800000001</v>
      </c>
      <c r="C13" s="41">
        <v>8.5757864500000007</v>
      </c>
      <c r="D13" s="10">
        <v>8.0061667150000009</v>
      </c>
      <c r="E13" s="15">
        <v>3.6053808300000001</v>
      </c>
      <c r="F13" s="41">
        <v>3.0457405</v>
      </c>
      <c r="G13" s="16">
        <v>3.3255606650000002</v>
      </c>
      <c r="H13" s="15">
        <v>5.8379121600000001</v>
      </c>
      <c r="I13" s="41">
        <v>5.2393088900000002</v>
      </c>
      <c r="J13" s="16">
        <v>5.5386105250000002</v>
      </c>
      <c r="K13" s="15">
        <v>4.5854034600000002</v>
      </c>
      <c r="L13" s="41">
        <v>3.9779601699999998</v>
      </c>
      <c r="M13" s="16">
        <v>4.2816818149999998</v>
      </c>
      <c r="N13" s="15">
        <v>6.5268498800000003</v>
      </c>
      <c r="O13" s="41">
        <v>9.1878001900000008</v>
      </c>
      <c r="P13" s="43">
        <v>7.8573250350000006</v>
      </c>
      <c r="Q13" s="15">
        <v>4.1491525899999999</v>
      </c>
      <c r="R13" s="41">
        <v>8.4102105399999996</v>
      </c>
      <c r="S13" s="41">
        <v>6.2796815649999997</v>
      </c>
    </row>
    <row r="14" spans="1:19" x14ac:dyDescent="0.2">
      <c r="A14" s="10">
        <v>8</v>
      </c>
      <c r="B14" s="15">
        <v>7.8456732100000002</v>
      </c>
      <c r="C14" s="41">
        <v>9.3685296699999991</v>
      </c>
      <c r="D14" s="10">
        <v>8.6071014399999992</v>
      </c>
      <c r="E14" s="15">
        <v>4.0136311100000004</v>
      </c>
      <c r="F14" s="41">
        <v>3.5091759699999998</v>
      </c>
      <c r="G14" s="16">
        <v>3.7614035399999999</v>
      </c>
      <c r="H14" s="15">
        <v>6.15271451</v>
      </c>
      <c r="I14" s="41">
        <v>5.2830236399999997</v>
      </c>
      <c r="J14" s="16">
        <v>5.7178690749999994</v>
      </c>
      <c r="K14" s="15">
        <v>4.9895058900000002</v>
      </c>
      <c r="L14" s="41">
        <v>4.4491463400000004</v>
      </c>
      <c r="M14" s="16">
        <v>4.7193261150000003</v>
      </c>
      <c r="N14" s="15">
        <v>7.0687419</v>
      </c>
      <c r="O14" s="41">
        <v>9.8142917199999999</v>
      </c>
      <c r="P14" s="43">
        <v>8.4415168099999995</v>
      </c>
      <c r="Q14" s="15">
        <v>4.4109580499999996</v>
      </c>
      <c r="R14" s="41">
        <v>8.7139011699999998</v>
      </c>
      <c r="S14" s="41">
        <v>6.5624296099999997</v>
      </c>
    </row>
    <row r="15" spans="1:19" x14ac:dyDescent="0.2">
      <c r="A15" s="10">
        <v>8.5</v>
      </c>
      <c r="B15" s="15">
        <v>8.4596208199999996</v>
      </c>
      <c r="C15" s="41">
        <v>9.8346726699999998</v>
      </c>
      <c r="D15" s="10">
        <v>9.1471467450000006</v>
      </c>
      <c r="E15" s="15">
        <v>3.85401667</v>
      </c>
      <c r="F15" s="41">
        <v>3.4396992900000001</v>
      </c>
      <c r="G15" s="16">
        <v>3.6468579800000001</v>
      </c>
      <c r="H15" s="15">
        <v>6.35750686</v>
      </c>
      <c r="I15" s="41">
        <v>5.2976940700000004</v>
      </c>
      <c r="J15" s="16">
        <v>5.8276004649999997</v>
      </c>
      <c r="K15" s="15">
        <v>5.1605253199999996</v>
      </c>
      <c r="L15" s="41">
        <v>4.5952253599999997</v>
      </c>
      <c r="M15" s="16">
        <v>4.8778753399999992</v>
      </c>
      <c r="N15" s="15">
        <v>7.09423358</v>
      </c>
      <c r="O15" s="41">
        <v>9.4096977099999997</v>
      </c>
      <c r="P15" s="43">
        <v>8.2519656450000003</v>
      </c>
      <c r="Q15" s="15">
        <v>4.24522245</v>
      </c>
      <c r="R15" s="41">
        <v>9.0718347799999997</v>
      </c>
      <c r="S15" s="41">
        <v>6.6585286149999998</v>
      </c>
    </row>
    <row r="16" spans="1:19" x14ac:dyDescent="0.2">
      <c r="A16" s="10">
        <v>9</v>
      </c>
      <c r="B16" s="15">
        <v>8.8569209099999995</v>
      </c>
      <c r="C16" s="41">
        <v>10.759847300000001</v>
      </c>
      <c r="D16" s="10">
        <v>9.808384105</v>
      </c>
      <c r="E16" s="15">
        <v>4.0697730400000003</v>
      </c>
      <c r="F16" s="41">
        <v>3.8915875099999999</v>
      </c>
      <c r="G16" s="16">
        <v>3.9806802750000001</v>
      </c>
      <c r="H16" s="15">
        <v>6.9599524099999996</v>
      </c>
      <c r="I16" s="41">
        <v>5.3995609800000004</v>
      </c>
      <c r="J16" s="16">
        <v>6.179756695</v>
      </c>
      <c r="K16" s="15">
        <v>5.3266524300000002</v>
      </c>
      <c r="L16" s="41">
        <v>4.8269512600000004</v>
      </c>
      <c r="M16" s="16">
        <v>5.0768018450000003</v>
      </c>
      <c r="N16" s="15">
        <v>7.0028306000000002</v>
      </c>
      <c r="O16" s="41">
        <v>9.8631039900000008</v>
      </c>
      <c r="P16" s="43">
        <v>8.432967295000001</v>
      </c>
      <c r="Q16" s="15">
        <v>4.3761251799999998</v>
      </c>
      <c r="R16" s="41">
        <v>8.5819170099999997</v>
      </c>
      <c r="S16" s="41">
        <v>6.4790210950000002</v>
      </c>
    </row>
    <row r="17" spans="1:19" x14ac:dyDescent="0.2">
      <c r="A17" s="10">
        <v>9.5</v>
      </c>
      <c r="B17" s="15">
        <v>9.8178267300000002</v>
      </c>
      <c r="C17" s="41">
        <v>12.225747200000001</v>
      </c>
      <c r="D17" s="10">
        <v>11.021786965</v>
      </c>
      <c r="E17" s="15">
        <v>4.2162254499999996</v>
      </c>
      <c r="F17" s="41">
        <v>3.7526341599999999</v>
      </c>
      <c r="G17" s="16">
        <v>3.9844298049999995</v>
      </c>
      <c r="H17" s="15">
        <v>6.8521398299999996</v>
      </c>
      <c r="I17" s="41">
        <v>5.5307263999999998</v>
      </c>
      <c r="J17" s="16">
        <v>6.1914331149999997</v>
      </c>
      <c r="K17" s="15">
        <v>5.6897333200000002</v>
      </c>
      <c r="L17" s="41">
        <v>5.0400626500000003</v>
      </c>
      <c r="M17" s="16">
        <v>5.3648979850000007</v>
      </c>
      <c r="N17" s="15">
        <v>6.9070634399999999</v>
      </c>
      <c r="O17" s="41">
        <v>9.5906231599999998</v>
      </c>
      <c r="P17" s="43">
        <v>8.2488433000000008</v>
      </c>
      <c r="Q17" s="15">
        <v>4.0224642499999996</v>
      </c>
      <c r="R17" s="41">
        <v>8.5819170099999997</v>
      </c>
      <c r="S17" s="41">
        <v>6.3021906300000001</v>
      </c>
    </row>
    <row r="18" spans="1:19" x14ac:dyDescent="0.2">
      <c r="A18" s="10">
        <v>10</v>
      </c>
      <c r="B18" s="15">
        <v>11.1421887</v>
      </c>
      <c r="C18" s="41">
        <v>13.8637929</v>
      </c>
      <c r="D18" s="10">
        <v>12.502990799999999</v>
      </c>
      <c r="E18" s="15">
        <v>4.4326263600000004</v>
      </c>
      <c r="F18" s="41">
        <v>3.9493237300000001</v>
      </c>
      <c r="G18" s="16">
        <v>4.1909750450000001</v>
      </c>
      <c r="H18" s="15">
        <v>7.3185149300000001</v>
      </c>
      <c r="I18" s="41">
        <v>6.3165115299999997</v>
      </c>
      <c r="J18" s="16">
        <v>6.8175132299999994</v>
      </c>
      <c r="K18" s="15">
        <v>6.3003320699999996</v>
      </c>
      <c r="L18" s="41">
        <v>5.4232816399999999</v>
      </c>
      <c r="M18" s="16">
        <v>5.8618068549999993</v>
      </c>
      <c r="N18" s="15">
        <v>6.9939391000000004</v>
      </c>
      <c r="O18" s="41">
        <v>10.136527299999999</v>
      </c>
      <c r="P18" s="43">
        <v>8.5652331999999998</v>
      </c>
      <c r="Q18" s="15">
        <v>4.3512693200000001</v>
      </c>
      <c r="R18" s="41">
        <v>8.7713484499999996</v>
      </c>
      <c r="S18" s="41">
        <v>6.5613088849999999</v>
      </c>
    </row>
    <row r="19" spans="1:19" x14ac:dyDescent="0.2">
      <c r="A19" s="10">
        <v>10.5</v>
      </c>
      <c r="B19" s="15">
        <v>11.608541300000001</v>
      </c>
      <c r="C19" s="41">
        <v>14.864017</v>
      </c>
      <c r="D19" s="10">
        <v>13.236279150000001</v>
      </c>
      <c r="E19" s="15">
        <v>4.85065481</v>
      </c>
      <c r="F19" s="41">
        <v>4.5170708199999998</v>
      </c>
      <c r="G19" s="16">
        <v>4.6838628149999995</v>
      </c>
      <c r="H19" s="15">
        <v>8.4851393799999997</v>
      </c>
      <c r="I19" s="41">
        <v>7.2480689500000004</v>
      </c>
      <c r="J19" s="16">
        <v>7.866604165</v>
      </c>
      <c r="K19" s="15">
        <v>7.1135133000000002</v>
      </c>
      <c r="L19" s="41">
        <v>5.7627233899999997</v>
      </c>
      <c r="M19" s="16">
        <v>6.4381183449999995</v>
      </c>
      <c r="N19" s="15">
        <v>7.6062697300000002</v>
      </c>
      <c r="O19" s="41">
        <v>11.015749</v>
      </c>
      <c r="P19" s="43">
        <v>9.3110093650000003</v>
      </c>
      <c r="Q19" s="15">
        <v>4.6452415399999998</v>
      </c>
      <c r="R19" s="41">
        <v>9.1136932999999996</v>
      </c>
      <c r="S19" s="41">
        <v>6.8794674199999992</v>
      </c>
    </row>
    <row r="20" spans="1:19" x14ac:dyDescent="0.2">
      <c r="A20" s="10">
        <v>11</v>
      </c>
      <c r="B20" s="15">
        <v>12.091391700000001</v>
      </c>
      <c r="C20" s="41">
        <v>15.869752699999999</v>
      </c>
      <c r="D20" s="10">
        <v>13.980572200000001</v>
      </c>
      <c r="E20" s="15">
        <v>5.1913736300000002</v>
      </c>
      <c r="F20" s="41">
        <v>4.8995065100000001</v>
      </c>
      <c r="G20" s="16">
        <v>5.0454400699999997</v>
      </c>
      <c r="H20" s="15">
        <v>9.4830406699999994</v>
      </c>
      <c r="I20" s="41">
        <v>8.2088613299999995</v>
      </c>
      <c r="J20" s="16">
        <v>8.8459509999999995</v>
      </c>
      <c r="K20" s="15">
        <v>8.5540112399999995</v>
      </c>
      <c r="L20" s="41">
        <v>6.6016077800000001</v>
      </c>
      <c r="M20" s="16">
        <v>7.5778095099999998</v>
      </c>
      <c r="N20" s="15">
        <v>7.4954115000000003</v>
      </c>
      <c r="O20" s="41">
        <v>11.992067</v>
      </c>
      <c r="P20" s="43">
        <v>9.7437392500000009</v>
      </c>
      <c r="Q20" s="15">
        <v>4.8626675099999996</v>
      </c>
      <c r="R20" s="41">
        <v>9.4351088900000004</v>
      </c>
      <c r="S20" s="41">
        <v>7.1488882</v>
      </c>
    </row>
    <row r="21" spans="1:19" x14ac:dyDescent="0.2">
      <c r="A21" s="10">
        <v>11.5</v>
      </c>
      <c r="B21" s="15">
        <v>12.9710874</v>
      </c>
      <c r="C21" s="41">
        <v>16.006317899999999</v>
      </c>
      <c r="D21" s="10">
        <v>14.48870265</v>
      </c>
      <c r="E21" s="15">
        <v>5.6105300299999996</v>
      </c>
      <c r="F21" s="41">
        <v>5.3165839400000001</v>
      </c>
      <c r="G21" s="16">
        <v>5.4635569850000003</v>
      </c>
      <c r="H21" s="15">
        <v>10.2345869</v>
      </c>
      <c r="I21" s="41">
        <v>9.5629381299999991</v>
      </c>
      <c r="J21" s="16">
        <v>9.8987625149999996</v>
      </c>
      <c r="K21" s="15">
        <v>10.104527600000001</v>
      </c>
      <c r="L21" s="41">
        <v>7.7861734399999998</v>
      </c>
      <c r="M21" s="16">
        <v>8.9453505199999999</v>
      </c>
      <c r="N21" s="15">
        <v>7.9564642799999996</v>
      </c>
      <c r="O21" s="41">
        <v>12.1550128</v>
      </c>
      <c r="P21" s="43">
        <v>10.05573854</v>
      </c>
      <c r="Q21" s="15">
        <v>4.8182880299999997</v>
      </c>
      <c r="R21" s="41">
        <v>9.4726950100000007</v>
      </c>
      <c r="S21" s="41">
        <v>7.1454915200000002</v>
      </c>
    </row>
    <row r="22" spans="1:19" x14ac:dyDescent="0.2">
      <c r="A22" s="10">
        <v>12</v>
      </c>
      <c r="B22" s="15">
        <v>14.353708599999999</v>
      </c>
      <c r="C22" s="41">
        <v>16.1334594</v>
      </c>
      <c r="D22" s="10">
        <v>15.243583999999998</v>
      </c>
      <c r="E22" s="15">
        <v>5.4974404899999998</v>
      </c>
      <c r="F22" s="41">
        <v>5.6755145699999998</v>
      </c>
      <c r="G22" s="16">
        <v>5.5864775299999998</v>
      </c>
      <c r="H22" s="15">
        <v>10.728121099999999</v>
      </c>
      <c r="I22" s="41">
        <v>10.174287899999999</v>
      </c>
      <c r="J22" s="16">
        <v>10.451204499999999</v>
      </c>
      <c r="K22" s="15">
        <v>10.8070381</v>
      </c>
      <c r="L22" s="41">
        <v>8.1252024600000006</v>
      </c>
      <c r="M22" s="16">
        <v>9.4661202800000002</v>
      </c>
      <c r="N22" s="15">
        <v>7.8935712000000002</v>
      </c>
      <c r="O22" s="41">
        <v>11.6937663</v>
      </c>
      <c r="P22" s="43">
        <v>9.7936687500000001</v>
      </c>
      <c r="Q22" s="15">
        <v>4.80409664</v>
      </c>
      <c r="R22" s="41">
        <v>9.3985908800000004</v>
      </c>
      <c r="S22" s="41">
        <v>7.1013437600000007</v>
      </c>
    </row>
    <row r="23" spans="1:19" x14ac:dyDescent="0.2">
      <c r="A23" s="10">
        <v>12.5</v>
      </c>
      <c r="B23" s="15">
        <v>15.7971333</v>
      </c>
      <c r="C23" s="41">
        <v>16.8330184</v>
      </c>
      <c r="D23" s="10">
        <v>16.315075849999999</v>
      </c>
      <c r="E23" s="15">
        <v>5.6790282899999998</v>
      </c>
      <c r="F23" s="41">
        <v>5.7334440000000004</v>
      </c>
      <c r="G23" s="16">
        <v>5.7062361450000001</v>
      </c>
      <c r="H23" s="15">
        <v>11.7761002</v>
      </c>
      <c r="I23" s="41">
        <v>11.5713381</v>
      </c>
      <c r="J23" s="16">
        <v>11.67371915</v>
      </c>
      <c r="K23" s="15">
        <v>11.828998800000001</v>
      </c>
      <c r="L23" s="41">
        <v>8.8753982499999999</v>
      </c>
      <c r="M23" s="16">
        <v>10.352198525</v>
      </c>
      <c r="N23" s="15">
        <v>8.14950771</v>
      </c>
      <c r="O23" s="41">
        <v>12.468465699999999</v>
      </c>
      <c r="P23" s="43">
        <v>10.308986704999999</v>
      </c>
      <c r="Q23" s="15">
        <v>5.1022832300000003</v>
      </c>
      <c r="R23" s="41">
        <v>9.4780355099999998</v>
      </c>
      <c r="S23" s="41">
        <v>7.2901593699999996</v>
      </c>
    </row>
    <row r="24" spans="1:19" x14ac:dyDescent="0.2">
      <c r="A24" s="10">
        <v>13</v>
      </c>
      <c r="B24" s="15">
        <v>16.7330839</v>
      </c>
      <c r="C24" s="41">
        <v>17.5816917</v>
      </c>
      <c r="D24" s="10">
        <v>17.157387800000002</v>
      </c>
      <c r="E24" s="15">
        <v>5.8479374799999997</v>
      </c>
      <c r="F24" s="41">
        <v>5.99997253</v>
      </c>
      <c r="G24" s="16">
        <v>5.9239550049999998</v>
      </c>
      <c r="H24" s="15">
        <v>13.7180135</v>
      </c>
      <c r="I24" s="41">
        <v>13.2015265</v>
      </c>
      <c r="J24" s="16">
        <v>13.459769999999999</v>
      </c>
      <c r="K24" s="15">
        <v>12.396945199999999</v>
      </c>
      <c r="L24" s="41">
        <v>8.8916404300000007</v>
      </c>
      <c r="M24" s="16">
        <v>10.644292815</v>
      </c>
      <c r="N24" s="15">
        <v>8.4190261799999995</v>
      </c>
      <c r="O24" s="41">
        <v>12.972041000000001</v>
      </c>
      <c r="P24" s="43">
        <v>10.69553359</v>
      </c>
      <c r="Q24" s="15">
        <v>5.1941387099999998</v>
      </c>
      <c r="R24" s="41">
        <v>9.7114616700000003</v>
      </c>
      <c r="S24" s="41">
        <v>7.4528001899999996</v>
      </c>
    </row>
    <row r="25" spans="1:19" x14ac:dyDescent="0.2">
      <c r="A25" s="10">
        <v>13.5</v>
      </c>
      <c r="B25" s="15">
        <v>18.676188499999999</v>
      </c>
      <c r="C25" s="41">
        <v>18.124262099999999</v>
      </c>
      <c r="D25" s="10">
        <v>18.400225299999999</v>
      </c>
      <c r="E25" s="15">
        <v>5.83622569</v>
      </c>
      <c r="F25" s="41">
        <v>6.0578536500000002</v>
      </c>
      <c r="G25" s="16">
        <v>5.9470396700000006</v>
      </c>
      <c r="H25" s="15">
        <v>17.460276100000002</v>
      </c>
      <c r="I25" s="41">
        <v>15.937686599999999</v>
      </c>
      <c r="J25" s="16">
        <v>16.69898135</v>
      </c>
      <c r="K25" s="15">
        <v>11.085876900000001</v>
      </c>
      <c r="L25" s="41">
        <v>8.6347518099999991</v>
      </c>
      <c r="M25" s="16">
        <v>9.8603143549999999</v>
      </c>
      <c r="N25" s="15">
        <v>8.1151245200000002</v>
      </c>
      <c r="O25" s="41">
        <v>12.976639499999999</v>
      </c>
      <c r="P25" s="43">
        <v>10.54588201</v>
      </c>
      <c r="Q25" s="15">
        <v>5.4020180699999996</v>
      </c>
      <c r="R25" s="41">
        <v>10.074735799999999</v>
      </c>
      <c r="S25" s="41">
        <v>7.7383769349999998</v>
      </c>
    </row>
    <row r="26" spans="1:19" x14ac:dyDescent="0.2">
      <c r="A26" s="10">
        <v>14</v>
      </c>
      <c r="B26" s="15">
        <v>20.733622400000002</v>
      </c>
      <c r="C26" s="41">
        <v>18.0205217</v>
      </c>
      <c r="D26" s="10">
        <v>19.377072050000002</v>
      </c>
      <c r="E26" s="15">
        <v>5.9834837900000002</v>
      </c>
      <c r="F26" s="41">
        <v>6.0230428600000003</v>
      </c>
      <c r="G26" s="16">
        <v>6.0032633250000007</v>
      </c>
      <c r="H26" s="15">
        <v>22.1403535</v>
      </c>
      <c r="I26" s="41">
        <v>18.9791296</v>
      </c>
      <c r="J26" s="16">
        <v>20.559741549999998</v>
      </c>
      <c r="K26" s="15">
        <v>9.19299556</v>
      </c>
      <c r="L26" s="41">
        <v>8.8912797300000008</v>
      </c>
      <c r="M26" s="16">
        <v>9.0421376450000004</v>
      </c>
      <c r="N26" s="15">
        <v>8.0178482599999992</v>
      </c>
      <c r="O26" s="41">
        <v>13.3458024</v>
      </c>
      <c r="P26" s="43">
        <v>10.681825329999999</v>
      </c>
      <c r="Q26" s="15">
        <v>5.2917568199999998</v>
      </c>
      <c r="R26" s="41">
        <v>10.0758039</v>
      </c>
      <c r="S26" s="41">
        <v>7.6837803600000001</v>
      </c>
    </row>
    <row r="27" spans="1:19" x14ac:dyDescent="0.2">
      <c r="A27" s="10">
        <v>14.5</v>
      </c>
      <c r="B27" s="15">
        <v>23.269689799999998</v>
      </c>
      <c r="C27" s="41">
        <v>19.0182118</v>
      </c>
      <c r="D27" s="10">
        <v>21.143950799999999</v>
      </c>
      <c r="E27" s="15">
        <v>5.7926012399999998</v>
      </c>
      <c r="F27" s="41">
        <v>6.0693284399999996</v>
      </c>
      <c r="G27" s="16">
        <v>5.9309648399999997</v>
      </c>
      <c r="H27" s="15">
        <v>29.776692199999999</v>
      </c>
      <c r="I27" s="41">
        <v>24.712869699999999</v>
      </c>
      <c r="J27" s="16">
        <v>27.244780949999999</v>
      </c>
      <c r="K27" s="15">
        <v>10.747425700000001</v>
      </c>
      <c r="L27" s="41">
        <v>9.1667828599999996</v>
      </c>
      <c r="M27" s="16">
        <v>9.9571042799999994</v>
      </c>
      <c r="N27" s="15">
        <v>8.27831209</v>
      </c>
      <c r="O27" s="41">
        <v>13.1110519</v>
      </c>
      <c r="P27" s="43">
        <v>10.694681995</v>
      </c>
      <c r="Q27" s="15">
        <v>5.5133971800000001</v>
      </c>
      <c r="R27" s="41">
        <v>10.501865799999999</v>
      </c>
      <c r="S27" s="41">
        <v>8.0076314899999996</v>
      </c>
    </row>
    <row r="28" spans="1:19" x14ac:dyDescent="0.2">
      <c r="A28" s="10">
        <v>15</v>
      </c>
      <c r="B28" s="15">
        <v>27.3710588</v>
      </c>
      <c r="C28" s="41">
        <v>20.804756699999999</v>
      </c>
      <c r="D28" s="10">
        <v>24.087907749999999</v>
      </c>
      <c r="E28" s="15">
        <v>6.4380978400000002</v>
      </c>
      <c r="F28" s="41">
        <v>6.2546881299999999</v>
      </c>
      <c r="G28" s="16">
        <v>6.3463929849999996</v>
      </c>
      <c r="H28" s="15">
        <v>37.002896900000003</v>
      </c>
      <c r="I28" s="41">
        <v>30.913076799999999</v>
      </c>
      <c r="J28" s="16">
        <v>33.957986849999998</v>
      </c>
      <c r="K28" s="15">
        <v>10.6541253</v>
      </c>
      <c r="L28" s="41">
        <v>9.1249132100000008</v>
      </c>
      <c r="M28" s="16">
        <v>9.8895192549999997</v>
      </c>
      <c r="N28" s="15">
        <v>8.5763404600000008</v>
      </c>
      <c r="O28" s="41">
        <v>13.907387</v>
      </c>
      <c r="P28" s="43">
        <v>11.24186373</v>
      </c>
      <c r="Q28" s="15">
        <v>5.5773002800000002</v>
      </c>
      <c r="R28" s="41">
        <v>11.1436289</v>
      </c>
      <c r="S28" s="41">
        <v>8.3604645899999994</v>
      </c>
    </row>
    <row r="29" spans="1:19" x14ac:dyDescent="0.2">
      <c r="A29" s="10">
        <v>15.5</v>
      </c>
      <c r="B29" s="15">
        <v>33.918666399999999</v>
      </c>
      <c r="C29" s="41">
        <v>25.852924600000001</v>
      </c>
      <c r="D29" s="10">
        <v>29.8857955</v>
      </c>
      <c r="E29" s="15">
        <v>7.6185796799999999</v>
      </c>
      <c r="F29" s="41">
        <v>6.3475732699999998</v>
      </c>
      <c r="G29" s="16">
        <v>6.9830764749999998</v>
      </c>
      <c r="H29" s="15">
        <v>43.920616699999997</v>
      </c>
      <c r="I29" s="41">
        <v>40.606862700000001</v>
      </c>
      <c r="J29" s="16">
        <v>42.263739700000002</v>
      </c>
      <c r="K29" s="15">
        <v>12.833263000000001</v>
      </c>
      <c r="L29" s="41">
        <v>9.3310636599999999</v>
      </c>
      <c r="M29" s="16">
        <v>11.08216333</v>
      </c>
      <c r="N29" s="15">
        <v>8.54481234</v>
      </c>
      <c r="O29" s="41">
        <v>13.670337200000001</v>
      </c>
      <c r="P29" s="43">
        <v>11.107574769999999</v>
      </c>
      <c r="Q29" s="15">
        <v>6.1108882099999997</v>
      </c>
      <c r="R29" s="41">
        <v>10.7530169</v>
      </c>
      <c r="S29" s="41">
        <v>8.4319525550000005</v>
      </c>
    </row>
    <row r="30" spans="1:19" x14ac:dyDescent="0.2">
      <c r="A30" s="10">
        <v>16</v>
      </c>
      <c r="B30" s="15">
        <v>42.642855599999997</v>
      </c>
      <c r="C30" s="41">
        <v>35.397757300000002</v>
      </c>
      <c r="D30" s="10">
        <v>39.02030645</v>
      </c>
      <c r="E30" s="15">
        <v>11.5509751</v>
      </c>
      <c r="F30" s="41">
        <v>7.71449535</v>
      </c>
      <c r="G30" s="16">
        <v>9.6327352250000011</v>
      </c>
      <c r="H30" s="15">
        <v>48.533740700000003</v>
      </c>
      <c r="I30" s="41">
        <v>49.643063300000001</v>
      </c>
      <c r="J30" s="16">
        <v>49.088402000000002</v>
      </c>
      <c r="K30" s="15">
        <v>12.863437299999999</v>
      </c>
      <c r="L30" s="41">
        <v>9.5162792899999999</v>
      </c>
      <c r="M30" s="16">
        <v>11.189858295000001</v>
      </c>
      <c r="N30" s="15">
        <v>8.2184372200000002</v>
      </c>
      <c r="O30" s="41">
        <v>13.5428225</v>
      </c>
      <c r="P30" s="43">
        <v>10.880629859999999</v>
      </c>
      <c r="Q30" s="15">
        <v>5.5841807699999997</v>
      </c>
      <c r="R30" s="41">
        <v>10.890341599999999</v>
      </c>
      <c r="S30" s="41">
        <v>8.2372611849999995</v>
      </c>
    </row>
    <row r="31" spans="1:19" x14ac:dyDescent="0.2">
      <c r="A31" s="10">
        <v>16.5</v>
      </c>
      <c r="B31" s="15">
        <v>54.258072900000002</v>
      </c>
      <c r="C31" s="41">
        <v>49.651978200000002</v>
      </c>
      <c r="D31" s="10">
        <v>51.955025550000002</v>
      </c>
      <c r="E31" s="15">
        <v>17.713570799999999</v>
      </c>
      <c r="F31" s="41">
        <v>10.378379799999999</v>
      </c>
      <c r="G31" s="16">
        <v>14.045975299999998</v>
      </c>
      <c r="H31" s="15">
        <v>55.132109100000001</v>
      </c>
      <c r="I31" s="41">
        <v>65.684523200000001</v>
      </c>
      <c r="J31" s="16">
        <v>60.408316150000005</v>
      </c>
      <c r="K31" s="15">
        <v>12.953066</v>
      </c>
      <c r="L31" s="41">
        <v>9.8181313100000001</v>
      </c>
      <c r="M31" s="16">
        <v>11.385598654999999</v>
      </c>
      <c r="N31" s="15">
        <v>8.6241424599999998</v>
      </c>
      <c r="O31" s="41">
        <v>12.990020700000001</v>
      </c>
      <c r="P31" s="43">
        <v>10.80708158</v>
      </c>
      <c r="Q31" s="15">
        <v>5.4379688000000002</v>
      </c>
      <c r="R31" s="41">
        <v>10.671436</v>
      </c>
      <c r="S31" s="41">
        <v>8.0547024</v>
      </c>
    </row>
    <row r="32" spans="1:19" x14ac:dyDescent="0.2">
      <c r="A32" s="10">
        <v>17</v>
      </c>
      <c r="B32" s="15">
        <v>66.725571500000001</v>
      </c>
      <c r="C32" s="41">
        <v>67.880226100000002</v>
      </c>
      <c r="D32" s="10">
        <v>67.302898800000008</v>
      </c>
      <c r="E32" s="15">
        <v>25.426489400000001</v>
      </c>
      <c r="F32" s="41">
        <v>16.447925600000001</v>
      </c>
      <c r="G32" s="16">
        <v>20.9372075</v>
      </c>
      <c r="H32" s="15">
        <v>65.166727399999999</v>
      </c>
      <c r="I32" s="41">
        <v>73.194266299999995</v>
      </c>
      <c r="J32" s="16">
        <v>69.180496849999997</v>
      </c>
      <c r="K32" s="15">
        <v>13.498665799999999</v>
      </c>
      <c r="L32" s="41">
        <v>10.7453956</v>
      </c>
      <c r="M32" s="16">
        <v>12.1220307</v>
      </c>
      <c r="N32" s="15">
        <v>8.53877591</v>
      </c>
      <c r="O32" s="41">
        <v>13.625709199999999</v>
      </c>
      <c r="P32" s="43">
        <v>11.082242555000001</v>
      </c>
      <c r="Q32" s="15">
        <v>5.9367238499999999</v>
      </c>
      <c r="R32" s="41">
        <v>10.830758100000001</v>
      </c>
      <c r="S32" s="41">
        <v>8.3837409750000003</v>
      </c>
    </row>
    <row r="33" spans="1:19" x14ac:dyDescent="0.2">
      <c r="A33" s="10">
        <v>17.5</v>
      </c>
      <c r="B33" s="15">
        <v>76.994470699999994</v>
      </c>
      <c r="C33" s="41">
        <v>81.111510800000005</v>
      </c>
      <c r="D33" s="10">
        <v>79.052990749999992</v>
      </c>
      <c r="E33" s="15">
        <v>33.962625099999997</v>
      </c>
      <c r="F33" s="41">
        <v>24.094852299999999</v>
      </c>
      <c r="G33" s="16">
        <v>29.028738699999998</v>
      </c>
      <c r="H33" s="15">
        <v>72.618994999999998</v>
      </c>
      <c r="I33" s="41">
        <v>80.134510399999996</v>
      </c>
      <c r="J33" s="16">
        <v>76.376752699999997</v>
      </c>
      <c r="K33" s="15">
        <v>14.4638654</v>
      </c>
      <c r="L33" s="41">
        <v>14.033644199999999</v>
      </c>
      <c r="M33" s="16">
        <v>14.2487548</v>
      </c>
      <c r="N33" s="15">
        <v>8.1151245200000002</v>
      </c>
      <c r="O33" s="41">
        <v>13.827327800000001</v>
      </c>
      <c r="P33" s="43">
        <v>10.971226160000001</v>
      </c>
      <c r="Q33" s="15">
        <v>5.9504848399999997</v>
      </c>
      <c r="R33" s="41">
        <v>10.765834099999999</v>
      </c>
      <c r="S33" s="41">
        <v>8.3581594700000004</v>
      </c>
    </row>
    <row r="34" spans="1:19" x14ac:dyDescent="0.2">
      <c r="A34" s="10">
        <v>18</v>
      </c>
      <c r="B34" s="15">
        <v>85.2982856</v>
      </c>
      <c r="C34" s="41">
        <v>88.707940199999996</v>
      </c>
      <c r="D34" s="10">
        <v>87.003112899999991</v>
      </c>
      <c r="E34" s="15">
        <v>43.235805800000001</v>
      </c>
      <c r="F34" s="41">
        <v>32.969965000000002</v>
      </c>
      <c r="G34" s="16">
        <v>38.102885400000005</v>
      </c>
      <c r="H34" s="15">
        <v>77.926204900000002</v>
      </c>
      <c r="I34" s="41">
        <v>86.945686100000003</v>
      </c>
      <c r="J34" s="16">
        <v>82.435945500000003</v>
      </c>
      <c r="K34" s="15">
        <v>15.5668907</v>
      </c>
      <c r="L34" s="41">
        <v>25.967007899999999</v>
      </c>
      <c r="M34" s="16">
        <v>20.7669493</v>
      </c>
      <c r="N34" s="15">
        <v>8.18103582</v>
      </c>
      <c r="O34" s="41">
        <v>13.5313263</v>
      </c>
      <c r="P34" s="43">
        <v>10.856181060000001</v>
      </c>
      <c r="Q34" s="15">
        <v>5.7445841399999997</v>
      </c>
      <c r="R34" s="41">
        <v>10.879025199999999</v>
      </c>
      <c r="S34" s="41">
        <v>8.311804669999999</v>
      </c>
    </row>
    <row r="35" spans="1:19" x14ac:dyDescent="0.2">
      <c r="A35" s="10">
        <v>18.5</v>
      </c>
      <c r="B35" s="15">
        <v>90.020031700000004</v>
      </c>
      <c r="C35" s="41">
        <v>93.575227900000002</v>
      </c>
      <c r="D35" s="10">
        <v>91.79762980000001</v>
      </c>
      <c r="E35" s="15">
        <v>52.782979599999997</v>
      </c>
      <c r="F35" s="41">
        <v>42.609924999999997</v>
      </c>
      <c r="G35" s="16">
        <v>47.696452299999997</v>
      </c>
      <c r="H35" s="15">
        <v>84.617741600000002</v>
      </c>
      <c r="I35" s="41">
        <v>93.144643599999995</v>
      </c>
      <c r="J35" s="16">
        <v>88.881192599999991</v>
      </c>
      <c r="K35" s="15">
        <v>21.0721481</v>
      </c>
      <c r="L35" s="41">
        <v>40.790549800000001</v>
      </c>
      <c r="M35" s="16">
        <v>30.93134895</v>
      </c>
      <c r="N35" s="15">
        <v>8.1511799600000003</v>
      </c>
      <c r="O35" s="41">
        <v>14.453819299999999</v>
      </c>
      <c r="P35" s="43">
        <v>11.30249963</v>
      </c>
      <c r="Q35" s="15">
        <v>5.8502006099999999</v>
      </c>
      <c r="R35" s="41">
        <v>10.9219518</v>
      </c>
      <c r="S35" s="41">
        <v>8.3860762050000002</v>
      </c>
    </row>
    <row r="36" spans="1:19" x14ac:dyDescent="0.2">
      <c r="A36" s="10">
        <v>19</v>
      </c>
      <c r="B36" s="15">
        <v>93.934626699999995</v>
      </c>
      <c r="C36" s="41">
        <v>95.6289242</v>
      </c>
      <c r="D36" s="10">
        <v>94.781775449999998</v>
      </c>
      <c r="E36" s="15">
        <v>62.400050800000002</v>
      </c>
      <c r="F36" s="41">
        <v>52.074599300000003</v>
      </c>
      <c r="G36" s="16">
        <v>57.237325050000003</v>
      </c>
      <c r="H36" s="15">
        <v>89.060099199999996</v>
      </c>
      <c r="I36" s="41">
        <v>97.613706199999996</v>
      </c>
      <c r="J36" s="16">
        <v>93.336902699999996</v>
      </c>
      <c r="K36" s="15">
        <v>34.953632300000002</v>
      </c>
      <c r="L36" s="41">
        <v>54.814756600000003</v>
      </c>
      <c r="M36" s="16">
        <v>44.884194450000003</v>
      </c>
      <c r="N36" s="15">
        <v>8.1780176099999995</v>
      </c>
      <c r="O36" s="41">
        <v>13.885337</v>
      </c>
      <c r="P36" s="43">
        <v>11.031677304999999</v>
      </c>
      <c r="Q36" s="15">
        <v>5.8808191000000001</v>
      </c>
      <c r="R36" s="41">
        <v>10.599468099999999</v>
      </c>
      <c r="S36" s="41">
        <v>8.2401435999999997</v>
      </c>
    </row>
    <row r="37" spans="1:19" x14ac:dyDescent="0.2">
      <c r="A37" s="10">
        <v>19.5</v>
      </c>
      <c r="B37" s="15">
        <v>96.449315999999996</v>
      </c>
      <c r="C37" s="41">
        <v>97.343151899999995</v>
      </c>
      <c r="D37" s="10">
        <v>96.896233949999996</v>
      </c>
      <c r="E37" s="15">
        <v>72.494624999999999</v>
      </c>
      <c r="F37" s="41">
        <v>62.2571832</v>
      </c>
      <c r="G37" s="16">
        <v>67.3759041</v>
      </c>
      <c r="H37" s="15">
        <v>94.227118599999997</v>
      </c>
      <c r="I37" s="41">
        <v>98.864645199999998</v>
      </c>
      <c r="J37" s="16">
        <v>96.545881899999998</v>
      </c>
      <c r="K37" s="15">
        <v>48.510689800000002</v>
      </c>
      <c r="L37" s="41">
        <v>66.820927499999996</v>
      </c>
      <c r="M37" s="16">
        <v>57.665808650000002</v>
      </c>
      <c r="N37" s="15">
        <v>8.0867777699999994</v>
      </c>
      <c r="O37" s="41">
        <v>14.235163500000001</v>
      </c>
      <c r="P37" s="43">
        <v>11.160970635</v>
      </c>
      <c r="Q37" s="15">
        <v>6.0982450799999999</v>
      </c>
      <c r="R37" s="41">
        <v>11.2788173</v>
      </c>
      <c r="S37" s="41">
        <v>8.6885311899999991</v>
      </c>
    </row>
    <row r="38" spans="1:19" x14ac:dyDescent="0.2">
      <c r="A38" s="10">
        <v>20</v>
      </c>
      <c r="B38" s="15">
        <v>96.356549700000002</v>
      </c>
      <c r="C38" s="41">
        <v>97.414756600000004</v>
      </c>
      <c r="D38" s="10">
        <v>96.885653149999996</v>
      </c>
      <c r="E38" s="15">
        <v>80.935997200000003</v>
      </c>
      <c r="F38" s="41">
        <v>71.071275099999994</v>
      </c>
      <c r="G38" s="16">
        <v>76.003636150000006</v>
      </c>
      <c r="H38" s="15">
        <v>98.064009200000001</v>
      </c>
      <c r="I38" s="41">
        <v>96.899832900000007</v>
      </c>
      <c r="J38" s="16">
        <v>97.481921050000011</v>
      </c>
      <c r="K38" s="15">
        <v>59.441202699999998</v>
      </c>
      <c r="L38" s="41">
        <v>75.624600700000002</v>
      </c>
      <c r="M38" s="16">
        <v>67.532901699999996</v>
      </c>
      <c r="N38" s="15">
        <v>8.6945810800000007</v>
      </c>
      <c r="O38" s="41">
        <v>13.876140100000001</v>
      </c>
      <c r="P38" s="43">
        <v>11.28536059</v>
      </c>
      <c r="Q38" s="15">
        <v>5.9964125800000003</v>
      </c>
      <c r="R38" s="41">
        <v>11.2170977</v>
      </c>
      <c r="S38" s="41">
        <v>8.6067551400000006</v>
      </c>
    </row>
    <row r="39" spans="1:19" x14ac:dyDescent="0.2">
      <c r="A39" s="10">
        <v>20.5</v>
      </c>
      <c r="B39" s="15">
        <v>97.714940499999997</v>
      </c>
      <c r="C39" s="41">
        <v>98.8891694</v>
      </c>
      <c r="D39" s="10">
        <v>98.302054949999999</v>
      </c>
      <c r="E39" s="15">
        <v>88.954235800000006</v>
      </c>
      <c r="F39" s="41">
        <v>80.671593900000005</v>
      </c>
      <c r="G39" s="16">
        <v>84.812914849999999</v>
      </c>
      <c r="H39" s="15">
        <v>98.980158399999993</v>
      </c>
      <c r="I39" s="41">
        <v>96.026215800000003</v>
      </c>
      <c r="J39" s="16">
        <v>97.503187099999991</v>
      </c>
      <c r="K39" s="15">
        <v>70.657319599999994</v>
      </c>
      <c r="L39" s="41">
        <v>84.332881099999994</v>
      </c>
      <c r="M39" s="16">
        <v>77.495100350000001</v>
      </c>
      <c r="N39" s="15">
        <v>8.4909739099999992</v>
      </c>
      <c r="O39" s="41">
        <v>14.2807341</v>
      </c>
      <c r="P39" s="43">
        <v>11.385854004999999</v>
      </c>
      <c r="Q39" s="15">
        <v>6.0270310699999996</v>
      </c>
      <c r="R39" s="41">
        <v>11.468681500000001</v>
      </c>
      <c r="S39" s="41">
        <v>8.747856285000001</v>
      </c>
    </row>
    <row r="40" spans="1:19" x14ac:dyDescent="0.2">
      <c r="A40" s="10">
        <v>21</v>
      </c>
      <c r="B40" s="15">
        <v>96.655440299999995</v>
      </c>
      <c r="C40" s="41">
        <v>98.534789000000004</v>
      </c>
      <c r="D40" s="10">
        <v>97.595114649999999</v>
      </c>
      <c r="E40" s="15">
        <v>95.097282899999996</v>
      </c>
      <c r="F40" s="41">
        <v>88.870952799999998</v>
      </c>
      <c r="G40" s="16">
        <v>91.98411784999999</v>
      </c>
      <c r="H40" s="15">
        <v>98.932552799999996</v>
      </c>
      <c r="I40" s="41">
        <v>97.146815500000002</v>
      </c>
      <c r="J40" s="16">
        <v>98.039684149999999</v>
      </c>
      <c r="K40" s="15">
        <v>77.823111800000007</v>
      </c>
      <c r="L40" s="41">
        <v>88.688181400000005</v>
      </c>
      <c r="M40" s="16">
        <v>83.255646600000006</v>
      </c>
      <c r="N40" s="15">
        <v>8.4371354699999994</v>
      </c>
      <c r="O40" s="41">
        <v>14.549558899999999</v>
      </c>
      <c r="P40" s="43">
        <v>11.493347184999999</v>
      </c>
      <c r="Q40" s="15">
        <v>6.3431930300000001</v>
      </c>
      <c r="R40" s="41">
        <v>11.7166283</v>
      </c>
      <c r="S40" s="41">
        <v>9.0299106649999992</v>
      </c>
    </row>
    <row r="41" spans="1:19" x14ac:dyDescent="0.2">
      <c r="A41" s="10">
        <v>21.5</v>
      </c>
      <c r="B41" s="15">
        <v>92.450596899999994</v>
      </c>
      <c r="C41" s="41">
        <v>99.108093699999998</v>
      </c>
      <c r="D41" s="10">
        <v>95.779345299999989</v>
      </c>
      <c r="E41" s="15">
        <v>98.685151000000005</v>
      </c>
      <c r="F41" s="41">
        <v>93.920887399999998</v>
      </c>
      <c r="G41" s="16">
        <v>96.303019199999994</v>
      </c>
      <c r="H41" s="15">
        <v>96.788593899999995</v>
      </c>
      <c r="I41" s="41">
        <v>97.351100000000002</v>
      </c>
      <c r="J41" s="16">
        <v>97.069846949999999</v>
      </c>
      <c r="K41" s="15">
        <v>86.570899400000002</v>
      </c>
      <c r="L41" s="41">
        <v>95.422667700000005</v>
      </c>
      <c r="M41" s="16">
        <v>90.996783550000004</v>
      </c>
      <c r="N41" s="15">
        <v>8.7693838799999995</v>
      </c>
      <c r="O41" s="41">
        <v>13.944703000000001</v>
      </c>
      <c r="P41" s="43">
        <v>11.35704344</v>
      </c>
      <c r="Q41" s="15">
        <v>6.6107611200000003</v>
      </c>
      <c r="R41" s="41">
        <v>11.2632286</v>
      </c>
      <c r="S41" s="41">
        <v>8.9369948600000004</v>
      </c>
    </row>
    <row r="42" spans="1:19" x14ac:dyDescent="0.2">
      <c r="A42" s="10">
        <v>22</v>
      </c>
      <c r="B42" s="15">
        <v>94.832701299999997</v>
      </c>
      <c r="C42" s="41">
        <v>98.495541900000006</v>
      </c>
      <c r="D42" s="10">
        <v>96.664121600000001</v>
      </c>
      <c r="E42" s="15">
        <v>98.819730500000006</v>
      </c>
      <c r="F42" s="41">
        <v>95.971029000000001</v>
      </c>
      <c r="G42" s="16">
        <v>97.395379750000004</v>
      </c>
      <c r="H42" s="15">
        <v>95.514431500000001</v>
      </c>
      <c r="I42" s="41">
        <v>97.496512199999998</v>
      </c>
      <c r="J42" s="16">
        <v>96.505471849999992</v>
      </c>
      <c r="K42" s="15">
        <v>89.953295999999995</v>
      </c>
      <c r="L42" s="41">
        <v>98.624031200000005</v>
      </c>
      <c r="M42" s="16">
        <v>94.288663600000007</v>
      </c>
      <c r="N42" s="15">
        <v>8.9370987599999996</v>
      </c>
      <c r="O42" s="41">
        <v>13.923067400000001</v>
      </c>
      <c r="P42" s="43">
        <v>11.430083079999999</v>
      </c>
      <c r="Q42" s="15">
        <v>6.6123093800000001</v>
      </c>
      <c r="R42" s="41">
        <v>11.4306626</v>
      </c>
      <c r="S42" s="41">
        <v>9.0214859900000004</v>
      </c>
    </row>
    <row r="43" spans="1:19" x14ac:dyDescent="0.2">
      <c r="A43" s="10">
        <v>22.5</v>
      </c>
      <c r="B43" s="15">
        <v>96.460417399999997</v>
      </c>
      <c r="C43" s="41">
        <v>96.0091927</v>
      </c>
      <c r="D43" s="10">
        <v>96.234805050000006</v>
      </c>
      <c r="E43" s="15">
        <v>97.7369202</v>
      </c>
      <c r="F43" s="41">
        <v>96.281500399999999</v>
      </c>
      <c r="G43" s="16">
        <v>97.009210300000007</v>
      </c>
      <c r="H43" s="15">
        <v>96.420142999999996</v>
      </c>
      <c r="I43" s="41">
        <v>95.764583999999999</v>
      </c>
      <c r="J43" s="16">
        <v>96.092363500000005</v>
      </c>
      <c r="K43" s="15">
        <v>95.004371199999994</v>
      </c>
      <c r="L43" s="41">
        <v>99.8953779</v>
      </c>
      <c r="M43" s="16">
        <v>97.449874550000004</v>
      </c>
      <c r="N43" s="15">
        <v>8.7125272299999992</v>
      </c>
      <c r="O43" s="41">
        <v>13.8876363</v>
      </c>
      <c r="P43" s="43">
        <v>11.300081765</v>
      </c>
      <c r="Q43" s="15">
        <v>5.8655098499999996</v>
      </c>
      <c r="R43" s="41">
        <v>11.472521199999999</v>
      </c>
      <c r="S43" s="41">
        <v>8.6690155249999989</v>
      </c>
    </row>
    <row r="44" spans="1:19" x14ac:dyDescent="0.2">
      <c r="A44" s="10">
        <v>23</v>
      </c>
      <c r="B44" s="15">
        <v>96.547270600000004</v>
      </c>
      <c r="C44" s="41">
        <v>95.4367752</v>
      </c>
      <c r="D44" s="10">
        <v>95.992022899999995</v>
      </c>
      <c r="E44" s="15">
        <v>97.411780500000006</v>
      </c>
      <c r="F44" s="41">
        <v>95.469256599999994</v>
      </c>
      <c r="G44" s="16">
        <v>96.440518550000007</v>
      </c>
      <c r="H44" s="15">
        <v>96.287918000000005</v>
      </c>
      <c r="I44" s="41">
        <v>96.855503900000002</v>
      </c>
      <c r="J44" s="16">
        <v>96.571710950000011</v>
      </c>
      <c r="K44" s="15">
        <v>97.652610199999998</v>
      </c>
      <c r="L44" s="41">
        <v>98.184299300000006</v>
      </c>
      <c r="M44" s="16">
        <v>97.918454749999995</v>
      </c>
      <c r="N44" s="15">
        <v>8.0523945900000005</v>
      </c>
      <c r="O44" s="41">
        <v>13.5718841</v>
      </c>
      <c r="P44" s="43">
        <v>10.812139345</v>
      </c>
      <c r="Q44" s="15">
        <v>5.8919139700000001</v>
      </c>
      <c r="R44" s="41">
        <v>10.5951957</v>
      </c>
      <c r="S44" s="41">
        <v>8.2435548349999994</v>
      </c>
    </row>
    <row r="45" spans="1:19" x14ac:dyDescent="0.2">
      <c r="A45" s="10">
        <v>23.5</v>
      </c>
      <c r="B45" s="15">
        <v>98.751513200000005</v>
      </c>
      <c r="C45" s="41">
        <v>95.876761299999998</v>
      </c>
      <c r="D45" s="10">
        <v>97.314137250000002</v>
      </c>
      <c r="E45" s="15">
        <v>98.335891899999993</v>
      </c>
      <c r="F45" s="41">
        <v>96.940417800000006</v>
      </c>
      <c r="G45" s="16">
        <v>97.638154850000006</v>
      </c>
      <c r="H45" s="15">
        <v>95.564629699999998</v>
      </c>
      <c r="I45" s="41">
        <v>97.553330000000003</v>
      </c>
      <c r="J45" s="16">
        <v>96.55897985</v>
      </c>
      <c r="K45" s="15">
        <v>99.527310900000003</v>
      </c>
      <c r="L45" s="41">
        <v>96.6940144</v>
      </c>
      <c r="M45" s="16">
        <v>98.110662649999995</v>
      </c>
      <c r="N45" s="15">
        <v>8.3111861600000001</v>
      </c>
      <c r="O45" s="41">
        <v>13.4545089</v>
      </c>
      <c r="P45" s="43">
        <v>10.882847529999999</v>
      </c>
      <c r="Q45" s="15">
        <v>6.0507690800000002</v>
      </c>
      <c r="R45" s="41">
        <v>10.706250600000001</v>
      </c>
      <c r="S45" s="41">
        <v>8.3785098399999995</v>
      </c>
    </row>
    <row r="46" spans="1:19" ht="17" thickBot="1" x14ac:dyDescent="0.25">
      <c r="A46" s="17">
        <v>24</v>
      </c>
      <c r="B46" s="18">
        <v>98.224418900000003</v>
      </c>
      <c r="C46" s="49">
        <v>95.026881500000002</v>
      </c>
      <c r="D46" s="17">
        <v>96.625650199999995</v>
      </c>
      <c r="E46" s="18">
        <v>97.579884000000007</v>
      </c>
      <c r="F46" s="49">
        <v>96.059301099999999</v>
      </c>
      <c r="G46" s="19">
        <v>96.81959255000001</v>
      </c>
      <c r="H46" s="18">
        <v>98.6807041</v>
      </c>
      <c r="I46" s="49">
        <v>94.439615000000003</v>
      </c>
      <c r="J46" s="19">
        <v>96.560159550000009</v>
      </c>
      <c r="K46" s="18">
        <v>98.670414899999997</v>
      </c>
      <c r="L46" s="49">
        <v>95.650578499999995</v>
      </c>
      <c r="M46" s="19">
        <v>97.160496699999996</v>
      </c>
      <c r="N46" s="18">
        <v>8.6766349399999996</v>
      </c>
      <c r="O46" s="49">
        <v>12.784746</v>
      </c>
      <c r="P46" s="68">
        <v>10.730690469999999</v>
      </c>
      <c r="Q46" s="18">
        <v>6.0618639500000002</v>
      </c>
      <c r="R46" s="49">
        <v>10.728248000000001</v>
      </c>
      <c r="S46" s="49">
        <v>8.395055975</v>
      </c>
    </row>
  </sheetData>
  <mergeCells count="6"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A321-AA5E-2041-9D0D-56832D30DCF9}">
  <dimension ref="A1:J46"/>
  <sheetViews>
    <sheetView workbookViewId="0">
      <selection sqref="A1:XFD1048576"/>
    </sheetView>
  </sheetViews>
  <sheetFormatPr baseColWidth="10" defaultRowHeight="16" x14ac:dyDescent="0.2"/>
  <cols>
    <col min="1" max="1" width="13.33203125" customWidth="1"/>
    <col min="2" max="2" width="12" customWidth="1"/>
    <col min="3" max="3" width="14.1640625" customWidth="1"/>
    <col min="5" max="5" width="12.5" customWidth="1"/>
    <col min="6" max="6" width="13.33203125" customWidth="1"/>
    <col min="8" max="8" width="13.5" customWidth="1"/>
    <col min="9" max="9" width="12.83203125" customWidth="1"/>
  </cols>
  <sheetData>
    <row r="1" spans="1:10" ht="17" thickBot="1" x14ac:dyDescent="0.25">
      <c r="A1" s="1" t="s">
        <v>0</v>
      </c>
      <c r="B1" s="2" t="s">
        <v>1</v>
      </c>
      <c r="C1" s="3"/>
      <c r="D1" s="4"/>
      <c r="E1" s="2" t="s">
        <v>20</v>
      </c>
      <c r="F1" s="3"/>
      <c r="G1" s="4"/>
      <c r="H1" s="2" t="s">
        <v>6</v>
      </c>
      <c r="I1" s="3"/>
      <c r="J1" s="4"/>
    </row>
    <row r="2" spans="1:10" ht="17" thickBot="1" x14ac:dyDescent="0.25">
      <c r="A2" s="5"/>
      <c r="B2" s="6" t="s">
        <v>9</v>
      </c>
      <c r="C2" s="7" t="s">
        <v>10</v>
      </c>
      <c r="D2" s="9" t="s">
        <v>12</v>
      </c>
      <c r="E2" s="6" t="s">
        <v>9</v>
      </c>
      <c r="F2" s="7" t="s">
        <v>10</v>
      </c>
      <c r="G2" s="9" t="s">
        <v>12</v>
      </c>
      <c r="H2" s="6" t="s">
        <v>9</v>
      </c>
      <c r="I2" s="7" t="s">
        <v>10</v>
      </c>
      <c r="J2" s="9" t="s">
        <v>12</v>
      </c>
    </row>
    <row r="3" spans="1:10" x14ac:dyDescent="0.2">
      <c r="A3" s="10">
        <v>2.5</v>
      </c>
      <c r="B3" s="11">
        <v>3.9743511599999999</v>
      </c>
      <c r="C3" s="12">
        <v>8.6590810900000008</v>
      </c>
      <c r="D3" s="13">
        <v>6.3167161250000001</v>
      </c>
      <c r="E3" s="12">
        <v>3.93391782</v>
      </c>
      <c r="F3" s="12">
        <v>8.2271487299999997</v>
      </c>
      <c r="G3" s="13">
        <v>6.0805332749999996</v>
      </c>
      <c r="H3" s="12">
        <v>3.6421054399999999</v>
      </c>
      <c r="I3" s="12">
        <v>3.51935194</v>
      </c>
      <c r="J3" s="14">
        <v>3.5807286899999999</v>
      </c>
    </row>
    <row r="4" spans="1:10" x14ac:dyDescent="0.2">
      <c r="A4" s="10">
        <v>3</v>
      </c>
      <c r="B4" s="15">
        <v>4.5586651299999996</v>
      </c>
      <c r="C4" s="16">
        <v>9.6192685999999998</v>
      </c>
      <c r="D4" s="10">
        <v>7.0889668649999997</v>
      </c>
      <c r="E4" s="16">
        <v>4.2082662400000004</v>
      </c>
      <c r="F4" s="16">
        <v>10.2382993</v>
      </c>
      <c r="G4" s="10">
        <v>7.22328277</v>
      </c>
      <c r="H4" s="16">
        <v>6.1708376600000001</v>
      </c>
      <c r="I4" s="16">
        <v>3.7141571299999998</v>
      </c>
      <c r="J4" s="5">
        <v>4.9424973950000002</v>
      </c>
    </row>
    <row r="5" spans="1:10" x14ac:dyDescent="0.2">
      <c r="A5" s="10">
        <v>3.5</v>
      </c>
      <c r="B5" s="15">
        <v>4.8950267299999997</v>
      </c>
      <c r="C5" s="16">
        <v>9.8761179099999996</v>
      </c>
      <c r="D5" s="10">
        <v>7.3855723199999996</v>
      </c>
      <c r="E5" s="16">
        <v>4.4334108700000003</v>
      </c>
      <c r="F5" s="16">
        <v>10.6011948</v>
      </c>
      <c r="G5" s="10">
        <v>7.5173028350000006</v>
      </c>
      <c r="H5" s="16">
        <v>6.5684557699999999</v>
      </c>
      <c r="I5" s="16">
        <v>4.2027774200000003</v>
      </c>
      <c r="J5" s="5">
        <v>5.3856165950000001</v>
      </c>
    </row>
    <row r="6" spans="1:10" x14ac:dyDescent="0.2">
      <c r="A6" s="10">
        <v>4</v>
      </c>
      <c r="B6" s="15">
        <v>5.4468223499999997</v>
      </c>
      <c r="C6" s="16">
        <v>10.454831</v>
      </c>
      <c r="D6" s="10">
        <v>7.9508266750000001</v>
      </c>
      <c r="E6" s="16">
        <v>4.42178088</v>
      </c>
      <c r="F6" s="16">
        <v>10.262785300000001</v>
      </c>
      <c r="G6" s="10">
        <v>7.3422830900000005</v>
      </c>
      <c r="H6" s="16">
        <v>6.21865384</v>
      </c>
      <c r="I6" s="16">
        <v>3.9738973899999999</v>
      </c>
      <c r="J6" s="5">
        <v>5.0962756149999997</v>
      </c>
    </row>
    <row r="7" spans="1:10" x14ac:dyDescent="0.2">
      <c r="A7" s="10">
        <v>4.5</v>
      </c>
      <c r="B7" s="15">
        <v>5.4620653299999997</v>
      </c>
      <c r="C7" s="16">
        <v>10.724683199999999</v>
      </c>
      <c r="D7" s="10">
        <v>8.0933742649999996</v>
      </c>
      <c r="E7" s="16">
        <v>4.7685930699999997</v>
      </c>
      <c r="F7" s="16">
        <v>10.0089782</v>
      </c>
      <c r="G7" s="10">
        <v>7.3887856349999996</v>
      </c>
      <c r="H7" s="16">
        <v>5.5823798399999998</v>
      </c>
      <c r="I7" s="16">
        <v>3.9738973899999999</v>
      </c>
      <c r="J7" s="5">
        <v>4.7781386149999996</v>
      </c>
    </row>
    <row r="8" spans="1:10" x14ac:dyDescent="0.2">
      <c r="A8" s="10">
        <v>5</v>
      </c>
      <c r="B8" s="15">
        <v>5.5342153999999999</v>
      </c>
      <c r="C8" s="16">
        <v>11.230782700000001</v>
      </c>
      <c r="D8" s="10">
        <v>8.3824990499999998</v>
      </c>
      <c r="E8" s="16">
        <v>4.91352061</v>
      </c>
      <c r="F8" s="16">
        <v>10.6256808</v>
      </c>
      <c r="G8" s="10">
        <v>7.7696007050000002</v>
      </c>
      <c r="H8" s="16">
        <v>5.5664411200000004</v>
      </c>
      <c r="I8" s="16">
        <v>4.00797223</v>
      </c>
      <c r="J8" s="5">
        <v>4.7872066750000002</v>
      </c>
    </row>
    <row r="9" spans="1:10" x14ac:dyDescent="0.2">
      <c r="A9" s="10">
        <v>5.5</v>
      </c>
      <c r="B9" s="15">
        <v>5.9986179699999997</v>
      </c>
      <c r="C9" s="16">
        <v>11.4280214</v>
      </c>
      <c r="D9" s="10">
        <v>8.7133196850000001</v>
      </c>
      <c r="E9" s="16">
        <v>4.9743543900000002</v>
      </c>
      <c r="F9" s="16">
        <v>10.6420048</v>
      </c>
      <c r="G9" s="10">
        <v>7.8081795950000004</v>
      </c>
      <c r="H9" s="16">
        <v>6.2027151099999998</v>
      </c>
      <c r="I9" s="16">
        <v>3.8440272599999998</v>
      </c>
      <c r="J9" s="5">
        <v>5.0233711850000002</v>
      </c>
    </row>
    <row r="10" spans="1:10" x14ac:dyDescent="0.2">
      <c r="A10" s="10">
        <v>6</v>
      </c>
      <c r="B10" s="15">
        <v>5.6866451199999997</v>
      </c>
      <c r="C10" s="16">
        <v>11.671867799999999</v>
      </c>
      <c r="D10" s="10">
        <v>8.6792564599999995</v>
      </c>
      <c r="E10" s="16">
        <v>5.3250432400000003</v>
      </c>
      <c r="F10" s="16">
        <v>11.569648600000001</v>
      </c>
      <c r="G10" s="10">
        <v>8.4473459200000001</v>
      </c>
      <c r="H10" s="16">
        <v>6.3776160800000001</v>
      </c>
      <c r="I10" s="16">
        <v>4.2985727200000001</v>
      </c>
      <c r="J10" s="5">
        <v>5.3380944000000001</v>
      </c>
    </row>
    <row r="11" spans="1:10" x14ac:dyDescent="0.2">
      <c r="A11" s="10">
        <v>6.5</v>
      </c>
      <c r="B11" s="15">
        <v>5.33402435</v>
      </c>
      <c r="C11" s="16">
        <v>12.079348</v>
      </c>
      <c r="D11" s="10">
        <v>8.7066861749999997</v>
      </c>
      <c r="E11" s="16">
        <v>5.3289199099999998</v>
      </c>
      <c r="F11" s="16">
        <v>12.339232000000001</v>
      </c>
      <c r="G11" s="10">
        <v>8.8340759549999994</v>
      </c>
      <c r="H11" s="16">
        <v>6.2503187799999997</v>
      </c>
      <c r="I11" s="16">
        <v>4.0388324600000001</v>
      </c>
      <c r="J11" s="5">
        <v>5.1445756199999995</v>
      </c>
    </row>
    <row r="12" spans="1:10" x14ac:dyDescent="0.2">
      <c r="A12" s="10">
        <v>7</v>
      </c>
      <c r="B12" s="15">
        <v>5.4143040100000004</v>
      </c>
      <c r="C12" s="16">
        <v>12.533436</v>
      </c>
      <c r="D12" s="10">
        <v>8.9738700050000002</v>
      </c>
      <c r="E12" s="16">
        <v>5.6032683299999997</v>
      </c>
      <c r="F12" s="16">
        <v>12.8030539</v>
      </c>
      <c r="G12" s="10">
        <v>9.2031611150000003</v>
      </c>
      <c r="H12" s="16">
        <v>6.10708275</v>
      </c>
      <c r="I12" s="16">
        <v>4.5274527500000001</v>
      </c>
      <c r="J12" s="5">
        <v>5.3172677500000001</v>
      </c>
    </row>
    <row r="13" spans="1:10" x14ac:dyDescent="0.2">
      <c r="A13" s="10">
        <v>7.5</v>
      </c>
      <c r="B13" s="15">
        <v>5.9183383100000002</v>
      </c>
      <c r="C13" s="16">
        <v>13.763475700000001</v>
      </c>
      <c r="D13" s="10">
        <v>9.840907005</v>
      </c>
      <c r="E13" s="16">
        <v>6.0950080599999996</v>
      </c>
      <c r="F13" s="16">
        <v>13.3269921</v>
      </c>
      <c r="G13" s="10">
        <v>9.7110000799999998</v>
      </c>
      <c r="H13" s="16">
        <v>6.8863802500000002</v>
      </c>
      <c r="I13" s="16">
        <v>4.4625176800000004</v>
      </c>
      <c r="J13" s="5">
        <v>5.6744489649999998</v>
      </c>
    </row>
    <row r="14" spans="1:10" x14ac:dyDescent="0.2">
      <c r="A14" s="10">
        <v>8</v>
      </c>
      <c r="B14" s="15">
        <v>5.8624474099999997</v>
      </c>
      <c r="C14" s="16">
        <v>14.0799357</v>
      </c>
      <c r="D14" s="10">
        <v>9.9711915550000008</v>
      </c>
      <c r="E14" s="16">
        <v>6.4495735700000001</v>
      </c>
      <c r="F14" s="16">
        <v>14.1292235</v>
      </c>
      <c r="G14" s="10">
        <v>10.289398535</v>
      </c>
      <c r="H14" s="16">
        <v>6.4252197400000002</v>
      </c>
      <c r="I14" s="16">
        <v>4.7222579400000004</v>
      </c>
      <c r="J14" s="5">
        <v>5.5737388400000007</v>
      </c>
    </row>
    <row r="15" spans="1:10" x14ac:dyDescent="0.2">
      <c r="A15" s="10">
        <v>8.5</v>
      </c>
      <c r="B15" s="15">
        <v>5.5982358799999998</v>
      </c>
      <c r="C15" s="16">
        <v>14.718259400000001</v>
      </c>
      <c r="D15" s="10">
        <v>10.158247640000001</v>
      </c>
      <c r="E15" s="16">
        <v>6.3123993599999997</v>
      </c>
      <c r="F15" s="16">
        <v>14.6531617</v>
      </c>
      <c r="G15" s="10">
        <v>10.482780529999999</v>
      </c>
      <c r="H15" s="16">
        <v>6.7114792799999998</v>
      </c>
      <c r="I15" s="16">
        <v>4.7222579400000004</v>
      </c>
      <c r="J15" s="5">
        <v>5.7168686100000006</v>
      </c>
    </row>
    <row r="16" spans="1:10" x14ac:dyDescent="0.2">
      <c r="A16" s="10">
        <v>9</v>
      </c>
      <c r="B16" s="15">
        <v>5.7669247800000001</v>
      </c>
      <c r="C16" s="16">
        <v>15.9558982</v>
      </c>
      <c r="D16" s="10">
        <v>10.86141149</v>
      </c>
      <c r="E16" s="16">
        <v>7.2881254899999997</v>
      </c>
      <c r="F16" s="16">
        <v>16.4023431</v>
      </c>
      <c r="G16" s="10">
        <v>11.845234294999999</v>
      </c>
      <c r="H16" s="16">
        <v>6.5365783200000003</v>
      </c>
      <c r="I16" s="16">
        <v>5.4706184899999997</v>
      </c>
      <c r="J16" s="5">
        <v>6.003598405</v>
      </c>
    </row>
    <row r="17" spans="1:10" x14ac:dyDescent="0.2">
      <c r="A17" s="10">
        <v>9.5</v>
      </c>
      <c r="B17" s="15">
        <v>5.8390748600000002</v>
      </c>
      <c r="C17" s="16">
        <v>16.9626935</v>
      </c>
      <c r="D17" s="10">
        <v>11.40088418</v>
      </c>
      <c r="E17" s="16">
        <v>7.7151547699999998</v>
      </c>
      <c r="F17" s="16">
        <v>18.031291899999999</v>
      </c>
      <c r="G17" s="10">
        <v>12.873223334999999</v>
      </c>
      <c r="H17" s="16">
        <v>6.2821962300000003</v>
      </c>
      <c r="I17" s="16">
        <v>5.5046933300000003</v>
      </c>
      <c r="J17" s="5">
        <v>5.8934447800000003</v>
      </c>
    </row>
    <row r="18" spans="1:10" x14ac:dyDescent="0.2">
      <c r="A18" s="10">
        <v>10</v>
      </c>
      <c r="B18" s="15">
        <v>6.3674979199999999</v>
      </c>
      <c r="C18" s="16">
        <v>17.232545699999999</v>
      </c>
      <c r="D18" s="10">
        <v>11.80002181</v>
      </c>
      <c r="E18" s="16">
        <v>7.5818572199999998</v>
      </c>
      <c r="F18" s="16">
        <v>18.926287599999998</v>
      </c>
      <c r="G18" s="10">
        <v>13.254072409999999</v>
      </c>
      <c r="H18" s="16">
        <v>6.2662575</v>
      </c>
      <c r="I18" s="16">
        <v>5.5387681600000001</v>
      </c>
      <c r="J18" s="5">
        <v>5.90251283</v>
      </c>
    </row>
    <row r="19" spans="1:10" x14ac:dyDescent="0.2">
      <c r="A19" s="10">
        <v>10.5</v>
      </c>
      <c r="B19" s="15">
        <v>6.6957299399999997</v>
      </c>
      <c r="C19" s="16">
        <v>18.2729459</v>
      </c>
      <c r="D19" s="10">
        <v>12.48433792</v>
      </c>
      <c r="E19" s="16">
        <v>7.7953718600000004</v>
      </c>
      <c r="F19" s="16">
        <v>19.652078599999999</v>
      </c>
      <c r="G19" s="10">
        <v>13.723725229999999</v>
      </c>
      <c r="H19" s="16">
        <v>7.0455550100000002</v>
      </c>
      <c r="I19" s="16">
        <v>5.9283785499999997</v>
      </c>
      <c r="J19" s="5">
        <v>6.4869667799999995</v>
      </c>
    </row>
    <row r="20" spans="1:10" x14ac:dyDescent="0.2">
      <c r="A20" s="10">
        <v>11</v>
      </c>
      <c r="B20" s="15">
        <v>7.0646098899999998</v>
      </c>
      <c r="C20" s="16">
        <v>19.1811218</v>
      </c>
      <c r="D20" s="10">
        <v>13.122865845</v>
      </c>
      <c r="E20" s="16">
        <v>8.3556986999999996</v>
      </c>
      <c r="F20" s="16">
        <v>21.199407300000001</v>
      </c>
      <c r="G20" s="10">
        <v>14.777553000000001</v>
      </c>
      <c r="H20" s="16">
        <v>7.4431731299999999</v>
      </c>
      <c r="I20" s="16">
        <v>6.61180404</v>
      </c>
      <c r="J20" s="5">
        <v>7.0274885850000004</v>
      </c>
    </row>
    <row r="21" spans="1:10" x14ac:dyDescent="0.2">
      <c r="A21" s="10">
        <v>11.5</v>
      </c>
      <c r="B21" s="15">
        <v>7.6326646800000004</v>
      </c>
      <c r="C21" s="16">
        <v>19.746832000000001</v>
      </c>
      <c r="D21" s="10">
        <v>13.689748340000001</v>
      </c>
      <c r="E21" s="16">
        <v>8.4359157899999992</v>
      </c>
      <c r="F21" s="16">
        <v>21.630581200000002</v>
      </c>
      <c r="G21" s="10">
        <v>15.033248495</v>
      </c>
      <c r="H21" s="16">
        <v>6.8547153099999996</v>
      </c>
      <c r="I21" s="16">
        <v>6.5809438099999999</v>
      </c>
      <c r="J21" s="5">
        <v>6.7178295600000002</v>
      </c>
    </row>
    <row r="22" spans="1:10" x14ac:dyDescent="0.2">
      <c r="A22" s="10">
        <v>12</v>
      </c>
      <c r="B22" s="15">
        <v>9.5776680299999999</v>
      </c>
      <c r="C22" s="16">
        <v>19.502985599999999</v>
      </c>
      <c r="D22" s="10">
        <v>14.540326815</v>
      </c>
      <c r="E22" s="16">
        <v>8.1538140400000003</v>
      </c>
      <c r="F22" s="16">
        <v>21.8925503</v>
      </c>
      <c r="G22" s="10">
        <v>15.02318217</v>
      </c>
      <c r="H22" s="16">
        <v>6.88659277</v>
      </c>
      <c r="I22" s="16">
        <v>6.9396939700000004</v>
      </c>
      <c r="J22" s="5">
        <v>6.9131433700000002</v>
      </c>
    </row>
    <row r="23" spans="1:10" x14ac:dyDescent="0.2">
      <c r="A23" s="10">
        <v>12.5</v>
      </c>
      <c r="B23" s="15">
        <v>12.813243099999999</v>
      </c>
      <c r="C23" s="16">
        <v>22.806226500000001</v>
      </c>
      <c r="D23" s="10">
        <v>17.809734800000001</v>
      </c>
      <c r="E23" s="16">
        <v>8.5045028899999995</v>
      </c>
      <c r="F23" s="16">
        <v>22.525576900000001</v>
      </c>
      <c r="G23" s="10">
        <v>15.515039895000001</v>
      </c>
      <c r="H23" s="16">
        <v>7.0138900700000004</v>
      </c>
      <c r="I23" s="16">
        <v>6.9396939700000004</v>
      </c>
      <c r="J23" s="5">
        <v>6.9767920200000004</v>
      </c>
    </row>
    <row r="24" spans="1:10" x14ac:dyDescent="0.2">
      <c r="A24" s="10">
        <v>13</v>
      </c>
      <c r="B24" s="15">
        <v>18.458224099999999</v>
      </c>
      <c r="C24" s="16">
        <v>27.536745799999998</v>
      </c>
      <c r="D24" s="10">
        <v>22.99748495</v>
      </c>
      <c r="E24" s="16">
        <v>8.5730900000000005</v>
      </c>
      <c r="F24" s="16">
        <v>22.973074799999999</v>
      </c>
      <c r="G24" s="10">
        <v>15.7730824</v>
      </c>
      <c r="H24" s="16">
        <v>5.6461347499999999</v>
      </c>
      <c r="I24" s="16">
        <v>7.1377137700000004</v>
      </c>
      <c r="J24" s="5">
        <v>6.3919242599999997</v>
      </c>
    </row>
    <row r="25" spans="1:10" x14ac:dyDescent="0.2">
      <c r="A25" s="10">
        <v>13.5</v>
      </c>
      <c r="B25" s="15">
        <v>26.899782500000001</v>
      </c>
      <c r="C25" s="16">
        <v>35.023202599999998</v>
      </c>
      <c r="D25" s="10">
        <v>30.961492549999999</v>
      </c>
      <c r="E25" s="16">
        <v>8.6416771099999998</v>
      </c>
      <c r="F25" s="16">
        <v>23.674379800000001</v>
      </c>
      <c r="G25" s="10">
        <v>16.158028455</v>
      </c>
      <c r="H25" s="16">
        <v>6.3140736899999998</v>
      </c>
      <c r="I25" s="16">
        <v>6.9461231899999998</v>
      </c>
      <c r="J25" s="5">
        <v>6.6300984399999994</v>
      </c>
    </row>
    <row r="26" spans="1:10" x14ac:dyDescent="0.2">
      <c r="A26" s="10">
        <v>14</v>
      </c>
      <c r="B26" s="15">
        <v>36.399203300000003</v>
      </c>
      <c r="C26" s="16">
        <v>43.609670100000002</v>
      </c>
      <c r="D26" s="10">
        <v>40.004436699999999</v>
      </c>
      <c r="E26" s="16">
        <v>9.2020039400000009</v>
      </c>
      <c r="F26" s="16">
        <v>23.497012999999999</v>
      </c>
      <c r="G26" s="10">
        <v>16.34950847</v>
      </c>
      <c r="H26" s="16">
        <v>6.4094935299999998</v>
      </c>
      <c r="I26" s="16">
        <v>7.6295486700000001</v>
      </c>
      <c r="J26" s="5">
        <v>7.0195211000000004</v>
      </c>
    </row>
    <row r="27" spans="1:10" x14ac:dyDescent="0.2">
      <c r="A27" s="10">
        <v>14.5</v>
      </c>
      <c r="B27" s="15">
        <v>48.991931399999999</v>
      </c>
      <c r="C27" s="16">
        <v>56.874645399999999</v>
      </c>
      <c r="D27" s="10">
        <v>52.933288399999995</v>
      </c>
      <c r="E27" s="16">
        <v>8.8590684100000008</v>
      </c>
      <c r="F27" s="16">
        <v>23.750820099999999</v>
      </c>
      <c r="G27" s="10">
        <v>16.304944254999999</v>
      </c>
      <c r="H27" s="16">
        <v>5.6461347499999999</v>
      </c>
      <c r="I27" s="16">
        <v>7.5646136100000003</v>
      </c>
      <c r="J27" s="5">
        <v>6.6053741800000001</v>
      </c>
    </row>
    <row r="28" spans="1:10" x14ac:dyDescent="0.2">
      <c r="A28" s="10">
        <v>15</v>
      </c>
      <c r="B28" s="15">
        <v>57.797288799999997</v>
      </c>
      <c r="C28" s="16">
        <v>68.297263000000001</v>
      </c>
      <c r="D28" s="10">
        <v>63.047275900000002</v>
      </c>
      <c r="E28" s="16">
        <v>8.9237788499999997</v>
      </c>
      <c r="F28" s="16">
        <v>23.827260500000001</v>
      </c>
      <c r="G28" s="10">
        <v>16.375519675</v>
      </c>
      <c r="H28" s="16">
        <v>5.6620734800000001</v>
      </c>
      <c r="I28" s="16">
        <v>7.7285585699999997</v>
      </c>
      <c r="J28" s="5">
        <v>6.6953160250000003</v>
      </c>
    </row>
    <row r="29" spans="1:10" x14ac:dyDescent="0.2">
      <c r="A29" s="10">
        <v>15.5</v>
      </c>
      <c r="B29" s="15">
        <v>70.847306099999997</v>
      </c>
      <c r="C29" s="16">
        <v>75.620085900000007</v>
      </c>
      <c r="D29" s="10">
        <v>73.233696000000009</v>
      </c>
      <c r="E29" s="16">
        <v>9.2097572599999999</v>
      </c>
      <c r="F29" s="16">
        <v>23.658055699999998</v>
      </c>
      <c r="G29" s="10">
        <v>16.433906479999997</v>
      </c>
      <c r="H29" s="16">
        <v>6.1391727200000004</v>
      </c>
      <c r="I29" s="16">
        <v>7.8275684700000001</v>
      </c>
      <c r="J29" s="5">
        <v>6.9833705950000002</v>
      </c>
    </row>
    <row r="30" spans="1:10" x14ac:dyDescent="0.2">
      <c r="A30" s="10">
        <v>16</v>
      </c>
      <c r="B30" s="15">
        <v>79.890453800000003</v>
      </c>
      <c r="C30" s="16">
        <v>85.954682399999996</v>
      </c>
      <c r="D30" s="10">
        <v>82.922568100000007</v>
      </c>
      <c r="E30" s="16">
        <v>10.116896300000001</v>
      </c>
      <c r="F30" s="16">
        <v>25.169754099999999</v>
      </c>
      <c r="G30" s="10">
        <v>17.6433252</v>
      </c>
      <c r="H30" s="16">
        <v>5.5507149099999999</v>
      </c>
      <c r="I30" s="16">
        <v>7.8925035399999999</v>
      </c>
      <c r="J30" s="5">
        <v>6.7216092249999999</v>
      </c>
    </row>
    <row r="31" spans="1:10" x14ac:dyDescent="0.2">
      <c r="A31" s="10">
        <v>16.5</v>
      </c>
      <c r="B31" s="15">
        <v>86.411397699999995</v>
      </c>
      <c r="C31" s="16">
        <v>89.244920399999998</v>
      </c>
      <c r="D31" s="10">
        <v>87.828159049999996</v>
      </c>
      <c r="E31" s="16">
        <v>10.677223100000001</v>
      </c>
      <c r="F31" s="16">
        <v>25.879221099999999</v>
      </c>
      <c r="G31" s="10">
        <v>18.278222100000001</v>
      </c>
      <c r="H31" s="16">
        <v>5.6461347499999999</v>
      </c>
      <c r="I31" s="16">
        <v>7.4379580799999996</v>
      </c>
      <c r="J31" s="5">
        <v>6.5420464149999997</v>
      </c>
    </row>
    <row r="32" spans="1:10" x14ac:dyDescent="0.2">
      <c r="A32" s="10">
        <v>17</v>
      </c>
      <c r="B32" s="15">
        <v>90.169298600000005</v>
      </c>
      <c r="C32" s="16">
        <v>91.613979599999993</v>
      </c>
      <c r="D32" s="10">
        <v>90.891639099999992</v>
      </c>
      <c r="E32" s="16">
        <v>10.8829844</v>
      </c>
      <c r="F32" s="16">
        <v>26.242116599999999</v>
      </c>
      <c r="G32" s="10">
        <v>18.5625505</v>
      </c>
      <c r="H32" s="16">
        <v>5.8529131799999998</v>
      </c>
      <c r="I32" s="16">
        <v>7.76584802</v>
      </c>
      <c r="J32" s="5">
        <v>6.8093805999999999</v>
      </c>
    </row>
    <row r="33" spans="1:10" x14ac:dyDescent="0.2">
      <c r="A33" s="10">
        <v>17.5</v>
      </c>
      <c r="B33" s="15">
        <v>88.423470100000003</v>
      </c>
      <c r="C33" s="16">
        <v>93.015252200000006</v>
      </c>
      <c r="D33" s="10">
        <v>90.719361149999997</v>
      </c>
      <c r="E33" s="16">
        <v>11.0926224</v>
      </c>
      <c r="F33" s="16">
        <v>27.189066700000001</v>
      </c>
      <c r="G33" s="10">
        <v>19.140844550000001</v>
      </c>
      <c r="H33" s="16">
        <v>5.0736156699999997</v>
      </c>
      <c r="I33" s="16">
        <v>7.0824225299999997</v>
      </c>
      <c r="J33" s="5">
        <v>6.0780190999999997</v>
      </c>
    </row>
    <row r="34" spans="1:10" x14ac:dyDescent="0.2">
      <c r="A34" s="10">
        <v>18</v>
      </c>
      <c r="B34" s="15">
        <v>87.134930800000006</v>
      </c>
      <c r="C34" s="16">
        <v>93.238496699999999</v>
      </c>
      <c r="D34" s="10">
        <v>90.186713749999996</v>
      </c>
      <c r="E34" s="16">
        <v>11.4510646</v>
      </c>
      <c r="F34" s="16">
        <v>27.273669000000002</v>
      </c>
      <c r="G34" s="10">
        <v>19.3623668</v>
      </c>
      <c r="H34" s="16">
        <v>3.3719971499999999</v>
      </c>
      <c r="I34" s="16">
        <v>7.3113025599999997</v>
      </c>
      <c r="J34" s="5">
        <v>5.341649855</v>
      </c>
    </row>
    <row r="35" spans="1:10" x14ac:dyDescent="0.2">
      <c r="A35" s="10">
        <v>18.5</v>
      </c>
      <c r="B35" s="15">
        <v>94.055240499999996</v>
      </c>
      <c r="C35" s="16">
        <v>94.792595399999996</v>
      </c>
      <c r="D35" s="10">
        <v>94.423917950000003</v>
      </c>
      <c r="E35" s="16">
        <v>14.321285899999999</v>
      </c>
      <c r="F35" s="16">
        <v>28.8699698</v>
      </c>
      <c r="G35" s="10">
        <v>21.59562785</v>
      </c>
      <c r="H35" s="16">
        <v>3.3719971499999999</v>
      </c>
      <c r="I35" s="16">
        <v>7.8957181500000004</v>
      </c>
      <c r="J35" s="5">
        <v>5.6338576500000004</v>
      </c>
    </row>
    <row r="36" spans="1:10" x14ac:dyDescent="0.2">
      <c r="A36" s="10">
        <v>19</v>
      </c>
      <c r="B36" s="15">
        <v>85.933784500000002</v>
      </c>
      <c r="C36" s="16">
        <v>93.705587499999993</v>
      </c>
      <c r="D36" s="10">
        <v>89.81968599999999</v>
      </c>
      <c r="E36" s="16">
        <v>13.753205700000001</v>
      </c>
      <c r="F36" s="16">
        <v>27.882209599999999</v>
      </c>
      <c r="G36" s="10">
        <v>20.817707649999999</v>
      </c>
      <c r="H36" s="16">
        <v>3.3719971499999999</v>
      </c>
      <c r="I36" s="16">
        <v>7.4411726900000001</v>
      </c>
      <c r="J36" s="5">
        <v>5.4065849200000002</v>
      </c>
    </row>
    <row r="37" spans="1:10" x14ac:dyDescent="0.2">
      <c r="A37" s="10">
        <v>19.5</v>
      </c>
      <c r="B37" s="15">
        <v>86.518098499999994</v>
      </c>
      <c r="C37" s="16">
        <v>95.345302700000005</v>
      </c>
      <c r="D37" s="10">
        <v>90.931700599999999</v>
      </c>
      <c r="E37" s="16">
        <v>17.6328502</v>
      </c>
      <c r="F37" s="16">
        <v>30.365344100000002</v>
      </c>
      <c r="G37" s="10">
        <v>23.999097150000001</v>
      </c>
      <c r="H37" s="16">
        <v>3.3719971499999999</v>
      </c>
      <c r="I37" s="16">
        <v>7.6359778900000004</v>
      </c>
      <c r="J37" s="5">
        <v>5.5039875199999999</v>
      </c>
    </row>
    <row r="38" spans="1:10" x14ac:dyDescent="0.2">
      <c r="A38" s="10">
        <v>20</v>
      </c>
      <c r="B38" s="15">
        <v>83.721521100000004</v>
      </c>
      <c r="C38" s="16">
        <v>94.6603712</v>
      </c>
      <c r="D38" s="10">
        <v>89.190946150000002</v>
      </c>
      <c r="E38" s="16">
        <v>25.5215602</v>
      </c>
      <c r="F38" s="16">
        <v>35.396909100000002</v>
      </c>
      <c r="G38" s="10">
        <v>30.459234649999999</v>
      </c>
      <c r="H38" s="16">
        <v>3.5947143000000001</v>
      </c>
      <c r="I38" s="16">
        <v>7.3453774000000003</v>
      </c>
      <c r="J38" s="5">
        <v>5.47004585</v>
      </c>
    </row>
    <row r="39" spans="1:10" x14ac:dyDescent="0.2">
      <c r="A39" s="10">
        <v>20.5</v>
      </c>
      <c r="B39" s="15">
        <v>88.1684044</v>
      </c>
      <c r="C39" s="16">
        <v>95.213078499999995</v>
      </c>
      <c r="D39" s="10">
        <v>91.69074144999999</v>
      </c>
      <c r="E39" s="16">
        <v>35.6527703</v>
      </c>
      <c r="F39" s="16">
        <v>48.595506499999999</v>
      </c>
      <c r="G39" s="10">
        <v>42.1241384</v>
      </c>
      <c r="H39" s="16">
        <v>3.5947143000000001</v>
      </c>
      <c r="I39" s="16">
        <v>7.7999228499999997</v>
      </c>
      <c r="J39" s="5">
        <v>5.6973185749999997</v>
      </c>
    </row>
    <row r="40" spans="1:10" x14ac:dyDescent="0.2">
      <c r="A40" s="10">
        <v>21</v>
      </c>
      <c r="B40" s="15">
        <v>90.308517800000004</v>
      </c>
      <c r="C40" s="16">
        <v>96.7671773</v>
      </c>
      <c r="D40" s="10">
        <v>93.537847550000009</v>
      </c>
      <c r="E40" s="16">
        <v>54.850003000000001</v>
      </c>
      <c r="F40" s="16">
        <v>71.279143899999994</v>
      </c>
      <c r="G40" s="10">
        <v>63.064573449999997</v>
      </c>
      <c r="H40" s="16">
        <v>3.5947143000000001</v>
      </c>
      <c r="I40" s="16">
        <v>8.0937379499999995</v>
      </c>
      <c r="J40" s="5">
        <v>5.8442261249999996</v>
      </c>
    </row>
    <row r="41" spans="1:10" x14ac:dyDescent="0.2">
      <c r="A41" s="10">
        <v>21.5</v>
      </c>
      <c r="B41" s="15">
        <v>84.700119900000004</v>
      </c>
      <c r="C41" s="16">
        <v>95.859001399999997</v>
      </c>
      <c r="D41" s="10">
        <v>90.279560650000008</v>
      </c>
      <c r="E41" s="16">
        <v>64.469791900000004</v>
      </c>
      <c r="F41" s="16">
        <v>86.186112699999995</v>
      </c>
      <c r="G41" s="10">
        <v>75.327952299999993</v>
      </c>
      <c r="H41" s="16">
        <v>3.48335572</v>
      </c>
      <c r="I41" s="16">
        <v>8.0937379499999995</v>
      </c>
      <c r="J41" s="5">
        <v>5.788546835</v>
      </c>
    </row>
    <row r="42" spans="1:10" x14ac:dyDescent="0.2">
      <c r="A42" s="10">
        <v>22</v>
      </c>
      <c r="B42" s="15">
        <v>87.865577299999998</v>
      </c>
      <c r="C42" s="16">
        <v>96.668558000000004</v>
      </c>
      <c r="D42" s="10">
        <v>92.267067650000001</v>
      </c>
      <c r="E42" s="16">
        <v>77.828174399999995</v>
      </c>
      <c r="F42" s="16">
        <v>93.633318599999996</v>
      </c>
      <c r="G42" s="10">
        <v>85.730746499999995</v>
      </c>
      <c r="H42" s="16">
        <v>3.5947143000000001</v>
      </c>
      <c r="I42" s="16">
        <v>7.4752475299999999</v>
      </c>
      <c r="J42" s="5">
        <v>5.5349809150000002</v>
      </c>
    </row>
    <row r="43" spans="1:10" x14ac:dyDescent="0.2">
      <c r="A43" s="10">
        <v>22.5</v>
      </c>
      <c r="B43" s="15">
        <v>92.119382999999999</v>
      </c>
      <c r="C43" s="16">
        <v>98.637736099999998</v>
      </c>
      <c r="D43" s="10">
        <v>95.378559550000006</v>
      </c>
      <c r="E43" s="16">
        <v>92.182859199999996</v>
      </c>
      <c r="F43" s="16">
        <v>97.497559199999998</v>
      </c>
      <c r="G43" s="10">
        <v>94.840209200000004</v>
      </c>
      <c r="H43" s="16">
        <v>3.5947143000000001</v>
      </c>
      <c r="I43" s="16">
        <v>8.2885431399999998</v>
      </c>
      <c r="J43" s="5">
        <v>5.9416287199999998</v>
      </c>
    </row>
    <row r="44" spans="1:10" x14ac:dyDescent="0.2">
      <c r="A44" s="10">
        <v>23</v>
      </c>
      <c r="B44" s="15">
        <v>99.711399700000001</v>
      </c>
      <c r="C44" s="16">
        <v>99.387681999999998</v>
      </c>
      <c r="D44" s="10">
        <v>99.54954085</v>
      </c>
      <c r="E44" s="16">
        <v>98.985507200000001</v>
      </c>
      <c r="F44" s="16">
        <v>99.153976299999997</v>
      </c>
      <c r="G44" s="10">
        <v>99.069741749999991</v>
      </c>
      <c r="H44" s="16">
        <v>3.8174314499999999</v>
      </c>
      <c r="I44" s="16">
        <v>8.1895332399999994</v>
      </c>
      <c r="J44" s="5">
        <v>6.0034823450000001</v>
      </c>
    </row>
    <row r="45" spans="1:10" x14ac:dyDescent="0.2">
      <c r="A45" s="10">
        <v>23.5</v>
      </c>
      <c r="B45" s="15">
        <v>95.692335799999995</v>
      </c>
      <c r="C45" s="16">
        <v>99.434289800000002</v>
      </c>
      <c r="D45" s="10">
        <v>97.563312800000006</v>
      </c>
      <c r="E45" s="16">
        <v>97.831156399999998</v>
      </c>
      <c r="F45" s="16">
        <v>98.428185299999996</v>
      </c>
      <c r="G45" s="10">
        <v>98.129670849999997</v>
      </c>
      <c r="H45" s="16">
        <v>3.5947143000000001</v>
      </c>
      <c r="I45" s="16">
        <v>7.3453774000000003</v>
      </c>
      <c r="J45" s="5">
        <v>5.47004585</v>
      </c>
    </row>
    <row r="46" spans="1:10" ht="17" thickBot="1" x14ac:dyDescent="0.25">
      <c r="A46" s="17">
        <v>24</v>
      </c>
      <c r="B46" s="18">
        <v>91.549295799999996</v>
      </c>
      <c r="C46" s="19">
        <v>99.263056899999995</v>
      </c>
      <c r="D46" s="17">
        <v>95.406176349999996</v>
      </c>
      <c r="E46" s="19">
        <v>98.418619899999996</v>
      </c>
      <c r="F46" s="19">
        <v>99.399621400000001</v>
      </c>
      <c r="G46" s="17">
        <v>98.909120650000006</v>
      </c>
      <c r="H46" s="19">
        <v>3.5947143000000001</v>
      </c>
      <c r="I46" s="19">
        <v>8.1586730099999993</v>
      </c>
      <c r="J46" s="20">
        <v>5.8766936549999995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67F3C-FD3C-8047-A8FB-105561C5EF81}">
  <dimension ref="A1:Q46"/>
  <sheetViews>
    <sheetView workbookViewId="0">
      <selection sqref="A1:XFD1048576"/>
    </sheetView>
  </sheetViews>
  <sheetFormatPr baseColWidth="10" defaultRowHeight="16" x14ac:dyDescent="0.2"/>
  <sheetData>
    <row r="1" spans="1:17" ht="17" thickBot="1" x14ac:dyDescent="0.25">
      <c r="A1" s="1" t="s">
        <v>0</v>
      </c>
      <c r="B1" s="2" t="s">
        <v>1</v>
      </c>
      <c r="C1" s="3"/>
      <c r="D1" s="3"/>
      <c r="E1" s="4"/>
      <c r="F1" s="2" t="s">
        <v>20</v>
      </c>
      <c r="G1" s="3"/>
      <c r="H1" s="3"/>
      <c r="I1" s="4"/>
      <c r="J1" s="2" t="s">
        <v>6</v>
      </c>
      <c r="K1" s="3"/>
      <c r="L1" s="3"/>
      <c r="M1" s="4"/>
      <c r="N1" s="2" t="s">
        <v>14</v>
      </c>
      <c r="O1" s="3"/>
      <c r="P1" s="3"/>
      <c r="Q1" s="4"/>
    </row>
    <row r="2" spans="1:17" ht="17" thickBot="1" x14ac:dyDescent="0.25">
      <c r="A2" s="5"/>
      <c r="B2" s="69" t="s">
        <v>9</v>
      </c>
      <c r="C2" s="70" t="s">
        <v>10</v>
      </c>
      <c r="D2" s="71" t="s">
        <v>11</v>
      </c>
      <c r="E2" s="9" t="s">
        <v>12</v>
      </c>
      <c r="F2" s="69" t="s">
        <v>9</v>
      </c>
      <c r="G2" s="70" t="s">
        <v>10</v>
      </c>
      <c r="H2" s="71" t="s">
        <v>11</v>
      </c>
      <c r="I2" s="9" t="s">
        <v>12</v>
      </c>
      <c r="J2" s="69" t="s">
        <v>9</v>
      </c>
      <c r="K2" s="70" t="s">
        <v>10</v>
      </c>
      <c r="L2" s="71" t="s">
        <v>11</v>
      </c>
      <c r="M2" s="9" t="s">
        <v>12</v>
      </c>
      <c r="N2" s="69" t="s">
        <v>9</v>
      </c>
      <c r="O2" s="70" t="s">
        <v>10</v>
      </c>
      <c r="P2" s="71" t="s">
        <v>11</v>
      </c>
      <c r="Q2" s="9" t="s">
        <v>12</v>
      </c>
    </row>
    <row r="3" spans="1:17" x14ac:dyDescent="0.2">
      <c r="A3" s="10">
        <v>2.5</v>
      </c>
      <c r="B3" s="11">
        <v>1.9878036800000001</v>
      </c>
      <c r="C3" s="12">
        <v>3.00706513</v>
      </c>
      <c r="D3" s="35">
        <v>2.0277176799999999</v>
      </c>
      <c r="E3" s="12">
        <v>2.3408621633333335</v>
      </c>
      <c r="F3" s="11">
        <v>2.9916785099999998</v>
      </c>
      <c r="G3" s="12">
        <v>3.2858397199999998</v>
      </c>
      <c r="H3" s="35">
        <v>3.04651403</v>
      </c>
      <c r="I3" s="12">
        <v>3.1080107533333332</v>
      </c>
      <c r="J3" s="11">
        <v>1.12924307</v>
      </c>
      <c r="K3" s="12">
        <v>1.9796971000000001</v>
      </c>
      <c r="L3" s="35">
        <v>1.64594979</v>
      </c>
      <c r="M3" s="67">
        <v>1.58496332</v>
      </c>
      <c r="N3" s="11">
        <v>2.97857197</v>
      </c>
      <c r="O3" s="12">
        <v>1.5093546799999999</v>
      </c>
      <c r="P3" s="35">
        <v>2.1651306899999998</v>
      </c>
      <c r="Q3" s="35">
        <v>2.2176857800000001</v>
      </c>
    </row>
    <row r="4" spans="1:17" x14ac:dyDescent="0.2">
      <c r="A4" s="10">
        <v>3</v>
      </c>
      <c r="B4" s="15">
        <v>2.5974609200000001</v>
      </c>
      <c r="C4" s="16">
        <v>3.0364799499999999</v>
      </c>
      <c r="D4" s="41">
        <v>2.2557617099999998</v>
      </c>
      <c r="E4" s="16">
        <v>2.6299008599999998</v>
      </c>
      <c r="F4" s="15">
        <v>3.08559523</v>
      </c>
      <c r="G4" s="16">
        <v>3.6913611199999998</v>
      </c>
      <c r="H4" s="41">
        <v>3.36603531</v>
      </c>
      <c r="I4" s="16">
        <v>3.3809972199999998</v>
      </c>
      <c r="J4" s="15">
        <v>1.22342675</v>
      </c>
      <c r="K4" s="16">
        <v>1.9701284699999999</v>
      </c>
      <c r="L4" s="41">
        <v>2.1384823599999998</v>
      </c>
      <c r="M4" s="43">
        <v>1.7773458599999998</v>
      </c>
      <c r="N4" s="15">
        <v>2.9741017699999999</v>
      </c>
      <c r="O4" s="16">
        <v>1.78755397</v>
      </c>
      <c r="P4" s="41">
        <v>1.98716122</v>
      </c>
      <c r="Q4" s="41">
        <v>2.2496056533333335</v>
      </c>
    </row>
    <row r="5" spans="1:17" x14ac:dyDescent="0.2">
      <c r="A5" s="10">
        <v>3.5</v>
      </c>
      <c r="B5" s="15">
        <v>2.45154374</v>
      </c>
      <c r="C5" s="16">
        <v>3.4670166999999998</v>
      </c>
      <c r="D5" s="41">
        <v>3.0299075599999998</v>
      </c>
      <c r="E5" s="16">
        <v>2.9828226666666668</v>
      </c>
      <c r="F5" s="15">
        <v>3.3261726199999999</v>
      </c>
      <c r="G5" s="16">
        <v>4.32047749</v>
      </c>
      <c r="H5" s="41">
        <v>3.6054283900000001</v>
      </c>
      <c r="I5" s="16">
        <v>3.7506928333333334</v>
      </c>
      <c r="J5" s="15">
        <v>1.31280514</v>
      </c>
      <c r="K5" s="16">
        <v>2.24611743</v>
      </c>
      <c r="L5" s="41">
        <v>1.94943281</v>
      </c>
      <c r="M5" s="43">
        <v>1.83611846</v>
      </c>
      <c r="N5" s="15">
        <v>3.0077946500000001</v>
      </c>
      <c r="O5" s="16">
        <v>2.3250333400000001</v>
      </c>
      <c r="P5" s="41">
        <v>2.3589030700000002</v>
      </c>
      <c r="Q5" s="41">
        <v>2.5639103533333336</v>
      </c>
    </row>
    <row r="6" spans="1:17" x14ac:dyDescent="0.2">
      <c r="A6" s="10">
        <v>4</v>
      </c>
      <c r="B6" s="15">
        <v>2.66823393</v>
      </c>
      <c r="C6" s="16">
        <v>3.6189538799999998</v>
      </c>
      <c r="D6" s="41">
        <v>3.5853937999999999</v>
      </c>
      <c r="E6" s="16">
        <v>3.2908605366666666</v>
      </c>
      <c r="F6" s="15">
        <v>3.3599449899999998</v>
      </c>
      <c r="G6" s="16">
        <v>5.1722037600000004</v>
      </c>
      <c r="H6" s="41">
        <v>3.8145177700000001</v>
      </c>
      <c r="I6" s="16">
        <v>4.1155555066666674</v>
      </c>
      <c r="J6" s="15">
        <v>1.65205859</v>
      </c>
      <c r="K6" s="16">
        <v>2.3706470799999999</v>
      </c>
      <c r="L6" s="41">
        <v>2.3800210000000002</v>
      </c>
      <c r="M6" s="43">
        <v>2.1342422233333331</v>
      </c>
      <c r="N6" s="15">
        <v>3.5612895099999999</v>
      </c>
      <c r="O6" s="16">
        <v>2.1941275400000002</v>
      </c>
      <c r="P6" s="41">
        <v>2.7344488299999998</v>
      </c>
      <c r="Q6" s="41">
        <v>2.8299552933333332</v>
      </c>
    </row>
    <row r="7" spans="1:17" x14ac:dyDescent="0.2">
      <c r="A7" s="10">
        <v>4.5</v>
      </c>
      <c r="B7" s="15">
        <v>2.6956927400000001</v>
      </c>
      <c r="C7" s="16">
        <v>3.5699449400000001</v>
      </c>
      <c r="D7" s="41">
        <v>3.7932189300000001</v>
      </c>
      <c r="E7" s="16">
        <v>3.352952203333333</v>
      </c>
      <c r="F7" s="15">
        <v>4.2442151600000004</v>
      </c>
      <c r="G7" s="16">
        <v>1.1933581799999999</v>
      </c>
      <c r="H7" s="41">
        <v>3.61001423</v>
      </c>
      <c r="I7" s="16">
        <v>3.0158625233333338</v>
      </c>
      <c r="J7" s="15">
        <v>1.7106831199999999</v>
      </c>
      <c r="K7" s="16">
        <v>2.9551583300000002</v>
      </c>
      <c r="L7" s="41">
        <v>3.4288174300000001</v>
      </c>
      <c r="M7" s="43">
        <v>2.6982196266666669</v>
      </c>
      <c r="N7" s="15">
        <v>3.2058144500000001</v>
      </c>
      <c r="O7" s="16">
        <v>2.8305444899999999</v>
      </c>
      <c r="P7" s="41">
        <v>2.6321971300000002</v>
      </c>
      <c r="Q7" s="41">
        <v>2.8895186899999996</v>
      </c>
    </row>
    <row r="8" spans="1:17" x14ac:dyDescent="0.2">
      <c r="A8" s="10">
        <v>5</v>
      </c>
      <c r="B8" s="15">
        <v>2.5570078399999998</v>
      </c>
      <c r="C8" s="16">
        <v>3.3726094899999999</v>
      </c>
      <c r="D8" s="41">
        <v>4.1840811899999997</v>
      </c>
      <c r="E8" s="16">
        <v>3.3712328399999998</v>
      </c>
      <c r="F8" s="15">
        <v>4.4711360000000004</v>
      </c>
      <c r="G8" s="16">
        <v>2.1778051700000001</v>
      </c>
      <c r="H8" s="41">
        <v>3.48802477</v>
      </c>
      <c r="I8" s="16">
        <v>3.3789886466666665</v>
      </c>
      <c r="J8" s="15">
        <v>1.9278822099999999</v>
      </c>
      <c r="K8" s="16">
        <v>2.4185589599999999</v>
      </c>
      <c r="L8" s="41">
        <v>2.7134934099999999</v>
      </c>
      <c r="M8" s="43">
        <v>2.3533115266666669</v>
      </c>
      <c r="N8" s="15">
        <v>3.6197348599999999</v>
      </c>
      <c r="O8" s="16">
        <v>3.08234005</v>
      </c>
      <c r="P8" s="41">
        <v>2.8542785899999998</v>
      </c>
      <c r="Q8" s="41">
        <v>3.1854511666666667</v>
      </c>
    </row>
    <row r="9" spans="1:17" x14ac:dyDescent="0.2">
      <c r="A9" s="10">
        <v>5.5</v>
      </c>
      <c r="B9" s="15">
        <v>2.6191180100000002</v>
      </c>
      <c r="C9" s="16">
        <v>3.7239521299999998</v>
      </c>
      <c r="D9" s="41">
        <v>4.39491589</v>
      </c>
      <c r="E9" s="16">
        <v>3.5793286766666665</v>
      </c>
      <c r="F9" s="15">
        <v>4.9132710800000003</v>
      </c>
      <c r="G9" s="16">
        <v>3.81232368</v>
      </c>
      <c r="H9" s="41">
        <v>3.4967936399999999</v>
      </c>
      <c r="I9" s="16">
        <v>4.0741294666666663</v>
      </c>
      <c r="J9" s="15">
        <v>2.06435244</v>
      </c>
      <c r="K9" s="16">
        <v>2.3208214699999998</v>
      </c>
      <c r="L9" s="41">
        <v>3.7323004399999999</v>
      </c>
      <c r="M9" s="43">
        <v>2.7058247833333335</v>
      </c>
      <c r="N9" s="15">
        <v>3.8311652700000001</v>
      </c>
      <c r="O9" s="16">
        <v>3.3043931799999999</v>
      </c>
      <c r="P9" s="41">
        <v>3.1699094699999999</v>
      </c>
      <c r="Q9" s="41">
        <v>3.4351559733333334</v>
      </c>
    </row>
    <row r="10" spans="1:17" x14ac:dyDescent="0.2">
      <c r="A10" s="10">
        <v>6</v>
      </c>
      <c r="B10" s="15">
        <v>2.6509082500000001</v>
      </c>
      <c r="C10" s="16">
        <v>3.5410594299999998</v>
      </c>
      <c r="D10" s="41">
        <v>4.6211541699999996</v>
      </c>
      <c r="E10" s="16">
        <v>3.6043739499999994</v>
      </c>
      <c r="F10" s="15">
        <v>5.8070947500000001</v>
      </c>
      <c r="G10" s="16">
        <v>5.3838838999999998</v>
      </c>
      <c r="H10" s="41">
        <v>3.0957498000000001</v>
      </c>
      <c r="I10" s="16">
        <v>4.7622428166666664</v>
      </c>
      <c r="J10" s="15">
        <v>2.4401260900000001</v>
      </c>
      <c r="K10" s="16">
        <v>2.3265626400000001</v>
      </c>
      <c r="L10" s="41">
        <v>2.7154590000000001</v>
      </c>
      <c r="M10" s="43">
        <v>2.4940492433333334</v>
      </c>
      <c r="N10" s="15">
        <v>4.0921006200000001</v>
      </c>
      <c r="O10" s="16">
        <v>3.17905185</v>
      </c>
      <c r="P10" s="41">
        <v>2.76782978</v>
      </c>
      <c r="Q10" s="41">
        <v>3.3463274166666666</v>
      </c>
    </row>
    <row r="11" spans="1:17" x14ac:dyDescent="0.2">
      <c r="A11" s="10">
        <v>6.5</v>
      </c>
      <c r="B11" s="15">
        <v>2.7953551299999999</v>
      </c>
      <c r="C11" s="16">
        <v>3.6813942100000001</v>
      </c>
      <c r="D11" s="41">
        <v>4.6193484199999997</v>
      </c>
      <c r="E11" s="16">
        <v>3.6986992533333329</v>
      </c>
      <c r="F11" s="15">
        <v>6.2038185800000001</v>
      </c>
      <c r="G11" s="16">
        <v>5.3504259999999997</v>
      </c>
      <c r="H11" s="41">
        <v>3.5783161799999998</v>
      </c>
      <c r="I11" s="16">
        <v>5.0441869199999996</v>
      </c>
      <c r="J11" s="15">
        <v>2.2286933499999999</v>
      </c>
      <c r="K11" s="16">
        <v>2.5296925400000001</v>
      </c>
      <c r="L11" s="41">
        <v>3.1758579</v>
      </c>
      <c r="M11" s="43">
        <v>2.6447479299999999</v>
      </c>
      <c r="N11" s="15">
        <v>3.3632697</v>
      </c>
      <c r="O11" s="16">
        <v>3.0767755700000001</v>
      </c>
      <c r="P11" s="41">
        <v>2.8139705099999999</v>
      </c>
      <c r="Q11" s="41">
        <v>3.0846719266666667</v>
      </c>
    </row>
    <row r="12" spans="1:17" x14ac:dyDescent="0.2">
      <c r="A12" s="10">
        <v>7</v>
      </c>
      <c r="B12" s="15">
        <v>2.65667023</v>
      </c>
      <c r="C12" s="16">
        <v>3.7015176599999999</v>
      </c>
      <c r="D12" s="41">
        <v>4.7099641200000004</v>
      </c>
      <c r="E12" s="16">
        <v>3.6893840033333336</v>
      </c>
      <c r="F12" s="15">
        <v>5.8155039899999998</v>
      </c>
      <c r="G12" s="16">
        <v>6.0228856999999998</v>
      </c>
      <c r="H12" s="41">
        <v>3.58609351</v>
      </c>
      <c r="I12" s="16">
        <v>5.1414944</v>
      </c>
      <c r="J12" s="15">
        <v>2.4814515799999999</v>
      </c>
      <c r="K12" s="16">
        <v>2.91298762</v>
      </c>
      <c r="L12" s="41">
        <v>2.8425641800000001</v>
      </c>
      <c r="M12" s="43">
        <v>2.7456677933333338</v>
      </c>
      <c r="N12" s="15">
        <v>3.4598781399999998</v>
      </c>
      <c r="O12" s="16">
        <v>4.0166826599999998</v>
      </c>
      <c r="P12" s="41">
        <v>2.6627885500000001</v>
      </c>
      <c r="Q12" s="41">
        <v>3.3797831166666668</v>
      </c>
    </row>
    <row r="13" spans="1:17" x14ac:dyDescent="0.2">
      <c r="A13" s="10">
        <v>7.5</v>
      </c>
      <c r="B13" s="15">
        <v>2.9614988499999999</v>
      </c>
      <c r="C13" s="16">
        <v>3.73608385</v>
      </c>
      <c r="D13" s="41">
        <v>4.3127270199999996</v>
      </c>
      <c r="E13" s="16">
        <v>3.6701032399999995</v>
      </c>
      <c r="F13" s="15">
        <v>6.2248755400000002</v>
      </c>
      <c r="G13" s="16">
        <v>6.0093623300000001</v>
      </c>
      <c r="H13" s="41">
        <v>3.61878309</v>
      </c>
      <c r="I13" s="16">
        <v>5.284340320000001</v>
      </c>
      <c r="J13" s="15">
        <v>2.4785684099999998</v>
      </c>
      <c r="K13" s="16">
        <v>1.86661542</v>
      </c>
      <c r="L13" s="41">
        <v>3.44720724</v>
      </c>
      <c r="M13" s="43">
        <v>2.5974636900000001</v>
      </c>
      <c r="N13" s="15">
        <v>3.3024228799999999</v>
      </c>
      <c r="O13" s="16">
        <v>3.7254343699999999</v>
      </c>
      <c r="P13" s="41">
        <v>2.4537204699999999</v>
      </c>
      <c r="Q13" s="41">
        <v>3.1605259066666669</v>
      </c>
    </row>
    <row r="14" spans="1:17" x14ac:dyDescent="0.2">
      <c r="A14" s="10">
        <v>8</v>
      </c>
      <c r="B14" s="15">
        <v>2.9658302700000001</v>
      </c>
      <c r="C14" s="16">
        <v>3.7791710799999998</v>
      </c>
      <c r="D14" s="41">
        <v>4.9930013600000001</v>
      </c>
      <c r="E14" s="16">
        <v>3.91266757</v>
      </c>
      <c r="F14" s="15">
        <v>6.0201559099999997</v>
      </c>
      <c r="G14" s="16">
        <v>6.2157180900000002</v>
      </c>
      <c r="H14" s="41">
        <v>3.54463507</v>
      </c>
      <c r="I14" s="16">
        <v>5.2601696899999997</v>
      </c>
      <c r="J14" s="15">
        <v>2.5842847799999999</v>
      </c>
      <c r="K14" s="16">
        <v>2.4357824899999998</v>
      </c>
      <c r="L14" s="41">
        <v>3.3820464399999999</v>
      </c>
      <c r="M14" s="43">
        <v>2.8007045700000002</v>
      </c>
      <c r="N14" s="15">
        <v>3.5475461699999999</v>
      </c>
      <c r="O14" s="16">
        <v>3.2415696399999998</v>
      </c>
      <c r="P14" s="41">
        <v>2.3331299300000001</v>
      </c>
      <c r="Q14" s="41">
        <v>3.0407485800000003</v>
      </c>
    </row>
    <row r="15" spans="1:17" x14ac:dyDescent="0.2">
      <c r="A15" s="10">
        <v>8.5</v>
      </c>
      <c r="B15" s="15">
        <v>2.72458212</v>
      </c>
      <c r="C15" s="16">
        <v>3.9455510199999999</v>
      </c>
      <c r="D15" s="41">
        <v>4.87759768</v>
      </c>
      <c r="E15" s="16">
        <v>3.8492436066666667</v>
      </c>
      <c r="F15" s="15">
        <v>6.0528517400000004</v>
      </c>
      <c r="G15" s="16">
        <v>6.0435212800000002</v>
      </c>
      <c r="H15" s="41">
        <v>3.3301542400000002</v>
      </c>
      <c r="I15" s="16">
        <v>5.1421757533333343</v>
      </c>
      <c r="J15" s="15">
        <v>2.4728020599999998</v>
      </c>
      <c r="K15" s="16">
        <v>1.83787517</v>
      </c>
      <c r="L15" s="41">
        <v>3.4270305200000002</v>
      </c>
      <c r="M15" s="43">
        <v>2.5792359166666667</v>
      </c>
      <c r="N15" s="15">
        <v>3.2910810100000001</v>
      </c>
      <c r="O15" s="16">
        <v>3.17905185</v>
      </c>
      <c r="P15" s="41">
        <v>2.7527876600000001</v>
      </c>
      <c r="Q15" s="41">
        <v>3.0743068399999998</v>
      </c>
    </row>
    <row r="16" spans="1:17" x14ac:dyDescent="0.2">
      <c r="A16" s="10">
        <v>9</v>
      </c>
      <c r="B16" s="15">
        <v>2.83437764</v>
      </c>
      <c r="C16" s="16">
        <v>4.3962111999999998</v>
      </c>
      <c r="D16" s="41">
        <v>5.1706212599999999</v>
      </c>
      <c r="E16" s="16">
        <v>4.1337367</v>
      </c>
      <c r="F16" s="15">
        <v>6.19426509</v>
      </c>
      <c r="G16" s="16">
        <v>6.2356526299999997</v>
      </c>
      <c r="H16" s="41">
        <v>3.37759286</v>
      </c>
      <c r="I16" s="16">
        <v>5.2691701933333333</v>
      </c>
      <c r="J16" s="15">
        <v>2.42571022</v>
      </c>
      <c r="K16" s="16">
        <v>2.03526388</v>
      </c>
      <c r="L16" s="41">
        <v>3.1599697500000001</v>
      </c>
      <c r="M16" s="43">
        <v>2.5403146166666666</v>
      </c>
      <c r="N16" s="15">
        <v>3.08859101</v>
      </c>
      <c r="O16" s="16">
        <v>3.3252324400000002</v>
      </c>
      <c r="P16" s="41">
        <v>2.8290126299999998</v>
      </c>
      <c r="Q16" s="41">
        <v>3.0809453599999999</v>
      </c>
    </row>
    <row r="17" spans="1:17" x14ac:dyDescent="0.2">
      <c r="A17" s="10">
        <v>9.5</v>
      </c>
      <c r="B17" s="15">
        <v>2.8329470899999998</v>
      </c>
      <c r="C17" s="16">
        <v>4.4134943</v>
      </c>
      <c r="D17" s="41">
        <v>4.8105661399999997</v>
      </c>
      <c r="E17" s="16">
        <v>4.01900251</v>
      </c>
      <c r="F17" s="15">
        <v>6.1151491699999996</v>
      </c>
      <c r="G17" s="16">
        <v>6.2288909400000003</v>
      </c>
      <c r="H17" s="41">
        <v>3.9530534199999998</v>
      </c>
      <c r="I17" s="16">
        <v>5.4323645099999993</v>
      </c>
      <c r="J17" s="15">
        <v>2.4756852299999998</v>
      </c>
      <c r="K17" s="16">
        <v>2.1809132600000001</v>
      </c>
      <c r="L17" s="41">
        <v>3.7315856799999998</v>
      </c>
      <c r="M17" s="43">
        <v>2.7960613900000002</v>
      </c>
      <c r="N17" s="15">
        <v>3.1088732800000001</v>
      </c>
      <c r="O17" s="16">
        <v>3.7496123200000002</v>
      </c>
      <c r="P17" s="41">
        <v>2.9039696300000002</v>
      </c>
      <c r="Q17" s="41">
        <v>3.2541517433333333</v>
      </c>
    </row>
    <row r="18" spans="1:17" x14ac:dyDescent="0.2">
      <c r="A18" s="10">
        <v>10</v>
      </c>
      <c r="B18" s="15">
        <v>2.9254169299999999</v>
      </c>
      <c r="C18" s="16">
        <v>4.5473780399999999</v>
      </c>
      <c r="D18" s="41">
        <v>4.3831238099999998</v>
      </c>
      <c r="E18" s="16">
        <v>3.9519729266666666</v>
      </c>
      <c r="F18" s="15">
        <v>6.1320353599999997</v>
      </c>
      <c r="G18" s="16">
        <v>6.2153675699999997</v>
      </c>
      <c r="H18" s="41">
        <v>3.2380656700000001</v>
      </c>
      <c r="I18" s="16">
        <v>5.1951561999999996</v>
      </c>
      <c r="J18" s="15">
        <v>2.45934725</v>
      </c>
      <c r="K18" s="16">
        <v>2.3744745300000001</v>
      </c>
      <c r="L18" s="41">
        <v>3.4611297900000002</v>
      </c>
      <c r="M18" s="43">
        <v>2.7649838566666669</v>
      </c>
      <c r="N18" s="15">
        <v>3.0751803999999998</v>
      </c>
      <c r="O18" s="16">
        <v>4.1178460399999999</v>
      </c>
      <c r="P18" s="41">
        <v>2.4978324399999998</v>
      </c>
      <c r="Q18" s="41">
        <v>3.2302862933333336</v>
      </c>
    </row>
    <row r="19" spans="1:17" x14ac:dyDescent="0.2">
      <c r="A19" s="10">
        <v>10.5</v>
      </c>
      <c r="B19" s="15">
        <v>3.39201811</v>
      </c>
      <c r="C19" s="16">
        <v>4.6193507699999996</v>
      </c>
      <c r="D19" s="41">
        <v>4.2931100400000002</v>
      </c>
      <c r="E19" s="16">
        <v>4.1014929733333334</v>
      </c>
      <c r="F19" s="15">
        <v>6.1277968899999999</v>
      </c>
      <c r="G19" s="16">
        <v>6.3729894500000004</v>
      </c>
      <c r="H19" s="41">
        <v>3.2900901299999998</v>
      </c>
      <c r="I19" s="16">
        <v>5.2636254899999999</v>
      </c>
      <c r="J19" s="15">
        <v>2.2450313300000002</v>
      </c>
      <c r="K19" s="16">
        <v>1.7631367499999999</v>
      </c>
      <c r="L19" s="41">
        <v>5.2036593</v>
      </c>
      <c r="M19" s="43">
        <v>3.0706091266666662</v>
      </c>
      <c r="N19" s="15">
        <v>2.8276556500000001</v>
      </c>
      <c r="O19" s="16">
        <v>3.6945790600000001</v>
      </c>
      <c r="P19" s="41">
        <v>2.63447947</v>
      </c>
      <c r="Q19" s="41">
        <v>3.0522380600000001</v>
      </c>
    </row>
    <row r="20" spans="1:17" x14ac:dyDescent="0.2">
      <c r="A20" s="10">
        <v>11</v>
      </c>
      <c r="B20" s="15">
        <v>3.2663274699999998</v>
      </c>
      <c r="C20" s="16">
        <v>4.8166862200000002</v>
      </c>
      <c r="D20" s="41">
        <v>5.3826597899999999</v>
      </c>
      <c r="E20" s="16">
        <v>4.4885578266666668</v>
      </c>
      <c r="F20" s="15">
        <v>6.0982629800000003</v>
      </c>
      <c r="G20" s="16">
        <v>6.2890450500000004</v>
      </c>
      <c r="H20" s="41">
        <v>3.4848332800000001</v>
      </c>
      <c r="I20" s="16">
        <v>5.29071377</v>
      </c>
      <c r="J20" s="15">
        <v>2.2479144999999998</v>
      </c>
      <c r="K20" s="16">
        <v>2.1540867299999999</v>
      </c>
      <c r="L20" s="41">
        <v>3.7656849499999998</v>
      </c>
      <c r="M20" s="43">
        <v>2.72256206</v>
      </c>
      <c r="N20" s="15">
        <v>3.1178136799999998</v>
      </c>
      <c r="O20" s="16">
        <v>4.0903294099999998</v>
      </c>
      <c r="P20" s="41">
        <v>2.7379991399999999</v>
      </c>
      <c r="Q20" s="41">
        <v>3.3153807433333333</v>
      </c>
    </row>
    <row r="21" spans="1:17" x14ac:dyDescent="0.2">
      <c r="A21" s="10">
        <v>11.5</v>
      </c>
      <c r="B21" s="15">
        <v>3.3024491199999999</v>
      </c>
      <c r="C21" s="16">
        <v>4.8649248299999996</v>
      </c>
      <c r="D21" s="41">
        <v>4.6930010299999996</v>
      </c>
      <c r="E21" s="16">
        <v>4.2867916599999996</v>
      </c>
      <c r="F21" s="15">
        <v>5.8566090600000003</v>
      </c>
      <c r="G21" s="16">
        <v>6.7024576099999997</v>
      </c>
      <c r="H21" s="41">
        <v>3.6672132500000001</v>
      </c>
      <c r="I21" s="16">
        <v>5.4087599733333329</v>
      </c>
      <c r="J21" s="15">
        <v>2.3007726900000001</v>
      </c>
      <c r="K21" s="16">
        <v>1.6481413499999999</v>
      </c>
      <c r="L21" s="41">
        <v>4.2571453799999999</v>
      </c>
      <c r="M21" s="43">
        <v>2.7353531399999995</v>
      </c>
      <c r="N21" s="15">
        <v>3.5812390399999998</v>
      </c>
      <c r="O21" s="16">
        <v>3.7912908600000002</v>
      </c>
      <c r="P21" s="41">
        <v>3.0378271300000002</v>
      </c>
      <c r="Q21" s="41">
        <v>3.4701190099999999</v>
      </c>
    </row>
    <row r="22" spans="1:17" x14ac:dyDescent="0.2">
      <c r="A22" s="10">
        <v>12</v>
      </c>
      <c r="B22" s="15">
        <v>3.3934486700000002</v>
      </c>
      <c r="C22" s="16">
        <v>5.2054353899999999</v>
      </c>
      <c r="D22" s="41">
        <v>4.5483497100000001</v>
      </c>
      <c r="E22" s="16">
        <v>4.3824112566666669</v>
      </c>
      <c r="F22" s="15">
        <v>5.7426442199999999</v>
      </c>
      <c r="G22" s="16">
        <v>7.0251640999999996</v>
      </c>
      <c r="H22" s="41">
        <v>3.8232866300000001</v>
      </c>
      <c r="I22" s="16">
        <v>5.5303649833333326</v>
      </c>
      <c r="J22" s="15">
        <v>1.86637451</v>
      </c>
      <c r="K22" s="16">
        <v>1.3242748799999999</v>
      </c>
      <c r="L22" s="41">
        <v>5.6317611400000001</v>
      </c>
      <c r="M22" s="43">
        <v>2.9408035099999998</v>
      </c>
      <c r="N22" s="15">
        <v>2.4068635700000001</v>
      </c>
      <c r="O22" s="16">
        <v>3.56701194</v>
      </c>
      <c r="P22" s="41">
        <v>2.6648173000000002</v>
      </c>
      <c r="Q22" s="41">
        <v>2.8795642699999999</v>
      </c>
    </row>
    <row r="23" spans="1:17" x14ac:dyDescent="0.2">
      <c r="A23" s="10">
        <v>12.5</v>
      </c>
      <c r="B23" s="15">
        <v>3.38045441</v>
      </c>
      <c r="C23" s="16">
        <v>5.5330439</v>
      </c>
      <c r="D23" s="41">
        <v>4.32873251</v>
      </c>
      <c r="E23" s="16">
        <v>4.4140769400000002</v>
      </c>
      <c r="F23" s="15">
        <v>5.5495634699999998</v>
      </c>
      <c r="G23" s="16">
        <v>6.6540742599999998</v>
      </c>
      <c r="H23" s="41">
        <v>3.7316008799999998</v>
      </c>
      <c r="I23" s="16">
        <v>5.3117462033333336</v>
      </c>
      <c r="J23" s="15">
        <v>2.0835735999999998</v>
      </c>
      <c r="K23" s="16">
        <v>1.4967507900000001</v>
      </c>
      <c r="L23" s="41">
        <v>5.7817080900000004</v>
      </c>
      <c r="M23" s="43">
        <v>3.1206774933333334</v>
      </c>
      <c r="N23" s="15">
        <v>2.8950414100000001</v>
      </c>
      <c r="O23" s="16">
        <v>3.02285519</v>
      </c>
      <c r="P23" s="41">
        <v>2.88968829</v>
      </c>
      <c r="Q23" s="41">
        <v>2.9358616300000002</v>
      </c>
    </row>
    <row r="24" spans="1:17" x14ac:dyDescent="0.2">
      <c r="A24" s="10">
        <v>13</v>
      </c>
      <c r="B24" s="15">
        <v>3.43390174</v>
      </c>
      <c r="C24" s="16">
        <v>5.5229821699999997</v>
      </c>
      <c r="D24" s="41">
        <v>4.8730285899999997</v>
      </c>
      <c r="E24" s="16">
        <v>4.6099708333333327</v>
      </c>
      <c r="F24" s="15">
        <v>5.5379245900000003</v>
      </c>
      <c r="G24" s="16">
        <v>6.5580085800000001</v>
      </c>
      <c r="H24" s="41">
        <v>3.4475578599999999</v>
      </c>
      <c r="I24" s="16">
        <v>5.1811636766666664</v>
      </c>
      <c r="J24" s="15">
        <v>2.19217314</v>
      </c>
      <c r="K24" s="16">
        <v>1.3702730400000001</v>
      </c>
      <c r="L24" s="41">
        <v>3.4482793900000002</v>
      </c>
      <c r="M24" s="43">
        <v>2.3369085233333333</v>
      </c>
      <c r="N24" s="15">
        <v>2.6430464499999999</v>
      </c>
      <c r="O24" s="16">
        <v>3.1262443700000002</v>
      </c>
      <c r="P24" s="41">
        <v>2.7063933499999999</v>
      </c>
      <c r="Q24" s="41">
        <v>2.825228056666667</v>
      </c>
    </row>
    <row r="25" spans="1:17" x14ac:dyDescent="0.2">
      <c r="A25" s="10">
        <v>13.5</v>
      </c>
      <c r="B25" s="15">
        <v>3.7387303599999999</v>
      </c>
      <c r="C25" s="16">
        <v>6.2558525999999999</v>
      </c>
      <c r="D25" s="41">
        <v>5.1098551199999998</v>
      </c>
      <c r="E25" s="16">
        <v>5.0348126933333326</v>
      </c>
      <c r="F25" s="15">
        <v>5.4946664299999997</v>
      </c>
      <c r="G25" s="16">
        <v>6.2836854600000001</v>
      </c>
      <c r="H25" s="41">
        <v>3.4563267199999999</v>
      </c>
      <c r="I25" s="16">
        <v>5.0782262033333332</v>
      </c>
      <c r="J25" s="15">
        <v>2.2421481600000002</v>
      </c>
      <c r="K25" s="16">
        <v>1.56766176</v>
      </c>
      <c r="L25" s="41">
        <v>4.6573868100000002</v>
      </c>
      <c r="M25" s="43">
        <v>2.8223989100000004</v>
      </c>
      <c r="N25" s="15">
        <v>2.5237542799999999</v>
      </c>
      <c r="O25" s="16">
        <v>3.0086933</v>
      </c>
      <c r="P25" s="41">
        <v>3.1283334300000001</v>
      </c>
      <c r="Q25" s="41">
        <v>2.8869270033333332</v>
      </c>
    </row>
    <row r="26" spans="1:17" x14ac:dyDescent="0.2">
      <c r="A26" s="10">
        <v>14</v>
      </c>
      <c r="B26" s="15">
        <v>3.7170732599999998</v>
      </c>
      <c r="C26" s="16">
        <v>6.7867182599999998</v>
      </c>
      <c r="D26" s="41">
        <v>5.1110589500000003</v>
      </c>
      <c r="E26" s="16">
        <v>5.2049501566666665</v>
      </c>
      <c r="F26" s="15">
        <v>5.1791438999999997</v>
      </c>
      <c r="G26" s="16">
        <v>6.5512468999999998</v>
      </c>
      <c r="H26" s="41">
        <v>3.7200433300000002</v>
      </c>
      <c r="I26" s="16">
        <v>5.1501447099999993</v>
      </c>
      <c r="J26" s="15">
        <v>2.1056779300000001</v>
      </c>
      <c r="K26" s="16">
        <v>1.8148760900000001</v>
      </c>
      <c r="L26" s="41">
        <v>4.1650329299999997</v>
      </c>
      <c r="M26" s="43">
        <v>2.6951956500000001</v>
      </c>
      <c r="N26" s="15">
        <v>2.4945316000000002</v>
      </c>
      <c r="O26" s="16">
        <v>4.36599717</v>
      </c>
      <c r="P26" s="41">
        <v>2.7525340699999998</v>
      </c>
      <c r="Q26" s="41">
        <v>3.20435428</v>
      </c>
    </row>
    <row r="27" spans="1:17" x14ac:dyDescent="0.2">
      <c r="A27" s="10">
        <v>14.5</v>
      </c>
      <c r="B27" s="15">
        <v>4.0319952900000002</v>
      </c>
      <c r="C27" s="16">
        <v>8.0063557400000001</v>
      </c>
      <c r="D27" s="41">
        <v>4.7718246500000001</v>
      </c>
      <c r="E27" s="16">
        <v>5.6033918933333338</v>
      </c>
      <c r="F27" s="15">
        <v>4.78235235</v>
      </c>
      <c r="G27" s="16">
        <v>7.9182039700000004</v>
      </c>
      <c r="H27" s="41">
        <v>3.5878906700000002</v>
      </c>
      <c r="I27" s="16">
        <v>5.4294823299999999</v>
      </c>
      <c r="J27" s="15">
        <v>1.9442202</v>
      </c>
      <c r="K27" s="16">
        <v>1.6117461900000001</v>
      </c>
      <c r="L27" s="41">
        <v>4.7678890799999998</v>
      </c>
      <c r="M27" s="43">
        <v>2.7746184899999999</v>
      </c>
      <c r="N27" s="15">
        <v>2.26281892</v>
      </c>
      <c r="O27" s="16">
        <v>4.2629137400000001</v>
      </c>
      <c r="P27" s="41">
        <v>2.94706723</v>
      </c>
      <c r="Q27" s="41">
        <v>3.1575999633333338</v>
      </c>
    </row>
    <row r="28" spans="1:17" x14ac:dyDescent="0.2">
      <c r="A28" s="10">
        <v>15</v>
      </c>
      <c r="B28" s="15">
        <v>4.9276851700000002</v>
      </c>
      <c r="C28" s="16">
        <v>8.5627845499999999</v>
      </c>
      <c r="D28" s="41">
        <v>5.6305670399999999</v>
      </c>
      <c r="E28" s="16">
        <v>6.3736789199999997</v>
      </c>
      <c r="F28" s="15">
        <v>4.7242933899999997</v>
      </c>
      <c r="G28" s="16">
        <v>7.6157825399999997</v>
      </c>
      <c r="H28" s="41">
        <v>2.84318793</v>
      </c>
      <c r="I28" s="16">
        <v>5.0610879533333337</v>
      </c>
      <c r="J28" s="15">
        <v>1.94710337</v>
      </c>
      <c r="K28" s="16">
        <v>1.72100042</v>
      </c>
      <c r="L28" s="41">
        <v>4.2755352000000002</v>
      </c>
      <c r="M28" s="43">
        <v>2.6478796633333332</v>
      </c>
      <c r="N28" s="15">
        <v>2.36629902</v>
      </c>
      <c r="O28" s="16">
        <v>2.75912354</v>
      </c>
      <c r="P28" s="41">
        <v>2.8716030400000001</v>
      </c>
      <c r="Q28" s="41">
        <v>2.6656752000000004</v>
      </c>
    </row>
    <row r="29" spans="1:17" x14ac:dyDescent="0.2">
      <c r="A29" s="10">
        <v>15.5</v>
      </c>
      <c r="B29" s="15">
        <v>6.0906117100000001</v>
      </c>
      <c r="C29" s="16">
        <v>9.7940244100000005</v>
      </c>
      <c r="D29" s="41">
        <v>6.5783656099999996</v>
      </c>
      <c r="E29" s="16">
        <v>7.4876672433333331</v>
      </c>
      <c r="F29" s="15">
        <v>5.1548573099999997</v>
      </c>
      <c r="G29" s="16">
        <v>7.5325392000000004</v>
      </c>
      <c r="H29" s="41">
        <v>4.7276260700000003</v>
      </c>
      <c r="I29" s="16">
        <v>5.8050075266666665</v>
      </c>
      <c r="J29" s="15">
        <v>2.0557029199999999</v>
      </c>
      <c r="K29" s="16">
        <v>1.6807434299999999</v>
      </c>
      <c r="L29" s="41">
        <v>4.84875934</v>
      </c>
      <c r="M29" s="43">
        <v>2.8617352299999994</v>
      </c>
      <c r="N29" s="15">
        <v>2.4900614000000001</v>
      </c>
      <c r="O29" s="16">
        <v>2.4150677699999998</v>
      </c>
      <c r="P29" s="41">
        <v>2.96160216</v>
      </c>
      <c r="Q29" s="41">
        <v>2.6222437766666666</v>
      </c>
    </row>
    <row r="30" spans="1:17" x14ac:dyDescent="0.2">
      <c r="A30" s="10">
        <v>16</v>
      </c>
      <c r="B30" s="15">
        <v>7.6233779200000003</v>
      </c>
      <c r="C30" s="16">
        <v>11.150915299999999</v>
      </c>
      <c r="D30" s="41">
        <v>8.9265487599999993</v>
      </c>
      <c r="E30" s="16">
        <v>9.2336139933333339</v>
      </c>
      <c r="F30" s="15">
        <v>4.6114050999999998</v>
      </c>
      <c r="G30" s="16">
        <v>7.9879239399999999</v>
      </c>
      <c r="H30" s="41">
        <v>4.7062771400000001</v>
      </c>
      <c r="I30" s="16">
        <v>5.7685353933333339</v>
      </c>
      <c r="J30" s="15">
        <v>1.52712106</v>
      </c>
      <c r="K30" s="16">
        <v>1.2687081</v>
      </c>
      <c r="L30" s="41">
        <v>4.0686318999999997</v>
      </c>
      <c r="M30" s="43">
        <v>2.2881536866666665</v>
      </c>
      <c r="N30" s="15">
        <v>1.6171858299999999</v>
      </c>
      <c r="O30" s="16">
        <v>3.9661009699999998</v>
      </c>
      <c r="P30" s="41">
        <v>3.09495247</v>
      </c>
      <c r="Q30" s="41">
        <v>2.8927464233333331</v>
      </c>
    </row>
    <row r="31" spans="1:17" x14ac:dyDescent="0.2">
      <c r="A31" s="10">
        <v>16.5</v>
      </c>
      <c r="B31" s="15">
        <v>9.6126916100000006</v>
      </c>
      <c r="C31" s="16">
        <v>13.4171183</v>
      </c>
      <c r="D31" s="41">
        <v>12.3160463</v>
      </c>
      <c r="E31" s="16">
        <v>11.781952070000001</v>
      </c>
      <c r="F31" s="15">
        <v>4.55126075</v>
      </c>
      <c r="G31" s="16">
        <v>7.27955269</v>
      </c>
      <c r="H31" s="41">
        <v>5.4589121499999997</v>
      </c>
      <c r="I31" s="16">
        <v>5.7632418633333335</v>
      </c>
      <c r="J31" s="15">
        <v>1.52423788</v>
      </c>
      <c r="K31" s="16">
        <v>1.6807434299999999</v>
      </c>
      <c r="L31" s="41">
        <v>4.6043616399999996</v>
      </c>
      <c r="M31" s="43">
        <v>2.6031143166666664</v>
      </c>
      <c r="N31" s="15">
        <v>1.81280416</v>
      </c>
      <c r="O31" s="16">
        <v>3.1954395299999998</v>
      </c>
      <c r="P31" s="41">
        <v>3.1877411200000001</v>
      </c>
      <c r="Q31" s="41">
        <v>2.7319949366666663</v>
      </c>
    </row>
    <row r="32" spans="1:17" x14ac:dyDescent="0.2">
      <c r="A32" s="10">
        <v>17</v>
      </c>
      <c r="B32" s="15">
        <v>11.183049799999999</v>
      </c>
      <c r="C32" s="16">
        <v>16.1928111</v>
      </c>
      <c r="D32" s="41">
        <v>19.26024</v>
      </c>
      <c r="E32" s="16">
        <v>15.545366966666668</v>
      </c>
      <c r="F32" s="15">
        <v>4.70532182</v>
      </c>
      <c r="G32" s="16">
        <v>8.0007462700000005</v>
      </c>
      <c r="H32" s="41">
        <v>7.0519327499999997</v>
      </c>
      <c r="I32" s="16">
        <v>6.5860002800000004</v>
      </c>
      <c r="J32" s="15">
        <v>1.6664744600000001</v>
      </c>
      <c r="K32" s="16">
        <v>1.52743915</v>
      </c>
      <c r="L32" s="41">
        <v>4.3906834200000002</v>
      </c>
      <c r="M32" s="43">
        <v>2.5281990100000002</v>
      </c>
      <c r="N32" s="15">
        <v>2.0895515900000001</v>
      </c>
      <c r="O32" s="16">
        <v>2.7193650599999999</v>
      </c>
      <c r="P32" s="41">
        <v>2.9774050600000002</v>
      </c>
      <c r="Q32" s="41">
        <v>2.5954405700000005</v>
      </c>
    </row>
    <row r="33" spans="1:17" x14ac:dyDescent="0.2">
      <c r="A33" s="10">
        <v>17.5</v>
      </c>
      <c r="B33" s="15">
        <v>14.9811087</v>
      </c>
      <c r="C33" s="16">
        <v>18.112340799999998</v>
      </c>
      <c r="D33" s="41">
        <v>28.633109300000001</v>
      </c>
      <c r="E33" s="16">
        <v>20.5755196</v>
      </c>
      <c r="F33" s="15">
        <v>4.7137310599999998</v>
      </c>
      <c r="G33" s="16">
        <v>7.7243200200000004</v>
      </c>
      <c r="H33" s="41">
        <v>6.6528719799999996</v>
      </c>
      <c r="I33" s="16">
        <v>6.3636410200000002</v>
      </c>
      <c r="J33" s="15">
        <v>1.69146196</v>
      </c>
      <c r="K33" s="16">
        <v>1.8398232699999999</v>
      </c>
      <c r="L33" s="41">
        <v>5.3769993999999999</v>
      </c>
      <c r="M33" s="43">
        <v>2.9694282100000002</v>
      </c>
      <c r="N33" s="15">
        <v>1.4439185000000001</v>
      </c>
      <c r="O33" s="16">
        <v>2.5039893000000002</v>
      </c>
      <c r="P33" s="41">
        <v>3.3820206800000001</v>
      </c>
      <c r="Q33" s="41">
        <v>2.4433094933333335</v>
      </c>
    </row>
    <row r="34" spans="1:17" x14ac:dyDescent="0.2">
      <c r="A34" s="10">
        <v>18</v>
      </c>
      <c r="B34" s="15">
        <v>18.313996899999999</v>
      </c>
      <c r="C34" s="16">
        <v>21.219493799999999</v>
      </c>
      <c r="D34" s="41">
        <v>38.131396000000002</v>
      </c>
      <c r="E34" s="16">
        <v>25.88829556666667</v>
      </c>
      <c r="F34" s="15">
        <v>4.6609871199999997</v>
      </c>
      <c r="G34" s="16">
        <v>6.4189191499999998</v>
      </c>
      <c r="H34" s="41">
        <v>7.7868440999999997</v>
      </c>
      <c r="I34" s="16">
        <v>6.2889167899999991</v>
      </c>
      <c r="J34" s="15">
        <v>1.6136162700000001</v>
      </c>
      <c r="K34" s="16">
        <v>1.52935288</v>
      </c>
      <c r="L34" s="41">
        <v>4.3739018200000004</v>
      </c>
      <c r="M34" s="43">
        <v>2.5056236566666668</v>
      </c>
      <c r="N34" s="15">
        <v>1.1042555199999999</v>
      </c>
      <c r="O34" s="16">
        <v>3.2065684800000001</v>
      </c>
      <c r="P34" s="41">
        <v>3.3830350500000002</v>
      </c>
      <c r="Q34" s="41">
        <v>2.5646196833333335</v>
      </c>
    </row>
    <row r="35" spans="1:17" x14ac:dyDescent="0.2">
      <c r="A35" s="10">
        <v>18.5</v>
      </c>
      <c r="B35" s="15">
        <v>23.907806699999998</v>
      </c>
      <c r="C35" s="16">
        <v>24.632879599999999</v>
      </c>
      <c r="D35" s="41">
        <v>49.077481900000002</v>
      </c>
      <c r="E35" s="16">
        <v>32.539389399999997</v>
      </c>
      <c r="F35" s="15">
        <v>4.7411795799999998</v>
      </c>
      <c r="G35" s="16">
        <v>7.2632251500000002</v>
      </c>
      <c r="H35" s="41">
        <v>7.5921009599999998</v>
      </c>
      <c r="I35" s="16">
        <v>6.5321685633333333</v>
      </c>
      <c r="J35" s="15">
        <v>1.5386537499999999</v>
      </c>
      <c r="K35" s="16">
        <v>1.66351991</v>
      </c>
      <c r="L35" s="41">
        <v>4.8457216000000001</v>
      </c>
      <c r="M35" s="43">
        <v>2.6826317533333337</v>
      </c>
      <c r="N35" s="15">
        <v>0.95367192999999995</v>
      </c>
      <c r="O35" s="16">
        <v>2.7888659599999999</v>
      </c>
      <c r="P35" s="41">
        <v>3.2915143800000002</v>
      </c>
      <c r="Q35" s="41">
        <v>2.3446840899999999</v>
      </c>
    </row>
    <row r="36" spans="1:17" x14ac:dyDescent="0.2">
      <c r="A36" s="10">
        <v>19</v>
      </c>
      <c r="B36" s="15">
        <v>29.5377382</v>
      </c>
      <c r="C36" s="16">
        <v>30.709691200000002</v>
      </c>
      <c r="D36" s="41">
        <v>57.351088799999999</v>
      </c>
      <c r="E36" s="16">
        <v>39.199506066666665</v>
      </c>
      <c r="F36" s="15">
        <v>5.1062841299999997</v>
      </c>
      <c r="G36" s="16">
        <v>6.5327879500000003</v>
      </c>
      <c r="H36" s="41">
        <v>9.1396660099999991</v>
      </c>
      <c r="I36" s="16">
        <v>6.9262460299999988</v>
      </c>
      <c r="J36" s="15">
        <v>1.3243378299999999</v>
      </c>
      <c r="K36" s="16">
        <v>1.57726476</v>
      </c>
      <c r="L36" s="41">
        <v>3.92420905</v>
      </c>
      <c r="M36" s="43">
        <v>2.2752705466666665</v>
      </c>
      <c r="N36" s="15">
        <v>1.0121172899999999</v>
      </c>
      <c r="O36" s="16">
        <v>2.4347941400000002</v>
      </c>
      <c r="P36" s="41">
        <v>3.3832886499999999</v>
      </c>
      <c r="Q36" s="41">
        <v>2.2767333600000002</v>
      </c>
    </row>
    <row r="37" spans="1:17" x14ac:dyDescent="0.2">
      <c r="A37" s="10">
        <v>19.5</v>
      </c>
      <c r="B37" s="15">
        <v>35.551934199999998</v>
      </c>
      <c r="C37" s="16">
        <v>36.322746799999997</v>
      </c>
      <c r="D37" s="41">
        <v>61.913091000000001</v>
      </c>
      <c r="E37" s="16">
        <v>44.595923999999997</v>
      </c>
      <c r="F37" s="15">
        <v>5.66238405</v>
      </c>
      <c r="G37" s="16">
        <v>8.1619751399999991</v>
      </c>
      <c r="H37" s="41">
        <v>15.531827</v>
      </c>
      <c r="I37" s="16">
        <v>9.7853953966666669</v>
      </c>
      <c r="J37" s="15">
        <v>1.2349594399999999</v>
      </c>
      <c r="K37" s="16">
        <v>1.5926089400000001</v>
      </c>
      <c r="L37" s="41">
        <v>5.20240847</v>
      </c>
      <c r="M37" s="43">
        <v>2.6766589500000002</v>
      </c>
      <c r="N37" s="15">
        <v>0.93338966000000001</v>
      </c>
      <c r="O37" s="16">
        <v>2.4347941400000002</v>
      </c>
      <c r="P37" s="41">
        <v>3.6520180199999999</v>
      </c>
      <c r="Q37" s="41">
        <v>2.3400672733333336</v>
      </c>
    </row>
    <row r="38" spans="1:17" x14ac:dyDescent="0.2">
      <c r="A38" s="10">
        <v>20</v>
      </c>
      <c r="B38" s="15">
        <v>42.896630899999998</v>
      </c>
      <c r="C38" s="16">
        <v>44.274989499999997</v>
      </c>
      <c r="D38" s="41">
        <v>67.686120599999995</v>
      </c>
      <c r="E38" s="16">
        <v>51.619246999999994</v>
      </c>
      <c r="F38" s="15">
        <v>6.6669429100000004</v>
      </c>
      <c r="G38" s="16">
        <v>8.4931959100000007</v>
      </c>
      <c r="H38" s="41">
        <v>19.321587399999999</v>
      </c>
      <c r="I38" s="16">
        <v>11.49390874</v>
      </c>
      <c r="J38" s="15">
        <v>1.29358398</v>
      </c>
      <c r="K38" s="16">
        <v>2.1636897400000001</v>
      </c>
      <c r="L38" s="41">
        <v>4.2619700299999996</v>
      </c>
      <c r="M38" s="43">
        <v>2.57308125</v>
      </c>
      <c r="N38" s="15">
        <v>0.89522657999999999</v>
      </c>
      <c r="O38" s="16">
        <v>3.19766532</v>
      </c>
      <c r="P38" s="41">
        <v>3.2468952099999999</v>
      </c>
      <c r="Q38" s="41">
        <v>2.4465957033333332</v>
      </c>
    </row>
    <row r="39" spans="1:17" x14ac:dyDescent="0.2">
      <c r="A39" s="10">
        <v>20.5</v>
      </c>
      <c r="B39" s="15">
        <v>49.146312999999999</v>
      </c>
      <c r="C39" s="16">
        <v>52.2435039</v>
      </c>
      <c r="D39" s="41">
        <v>76.646349299999997</v>
      </c>
      <c r="E39" s="16">
        <v>59.34538873333333</v>
      </c>
      <c r="F39" s="15">
        <v>7.0942772200000004</v>
      </c>
      <c r="G39" s="16">
        <v>8.7401217800000008</v>
      </c>
      <c r="H39" s="41">
        <v>23.317431599999999</v>
      </c>
      <c r="I39" s="16">
        <v>13.050610199999999</v>
      </c>
      <c r="J39" s="15">
        <v>1.1878676100000001</v>
      </c>
      <c r="K39" s="16">
        <v>2.0333845300000002</v>
      </c>
      <c r="L39" s="41">
        <v>5.3452231000000001</v>
      </c>
      <c r="M39" s="43">
        <v>2.8554917466666669</v>
      </c>
      <c r="N39" s="15">
        <v>0.75118193</v>
      </c>
      <c r="O39" s="16">
        <v>2.7063160599999998</v>
      </c>
      <c r="P39" s="41">
        <v>3.66782092</v>
      </c>
      <c r="Q39" s="41">
        <v>2.3751063033333333</v>
      </c>
    </row>
    <row r="40" spans="1:17" x14ac:dyDescent="0.2">
      <c r="A40" s="10">
        <v>21</v>
      </c>
      <c r="B40" s="15">
        <v>56.121170100000001</v>
      </c>
      <c r="C40" s="16">
        <v>59.170892500000001</v>
      </c>
      <c r="D40" s="41">
        <v>83.311937999999998</v>
      </c>
      <c r="E40" s="16">
        <v>66.20133353333334</v>
      </c>
      <c r="F40" s="15">
        <v>9.0253555500000004</v>
      </c>
      <c r="G40" s="16">
        <v>9.1674082000000006</v>
      </c>
      <c r="H40" s="41">
        <v>32.857180900000003</v>
      </c>
      <c r="I40" s="16">
        <v>17.016648216666667</v>
      </c>
      <c r="J40" s="15">
        <v>1.0206435300000001</v>
      </c>
      <c r="K40" s="16">
        <v>1.79382511</v>
      </c>
      <c r="L40" s="41">
        <v>5.33505305</v>
      </c>
      <c r="M40" s="43">
        <v>2.7165072299999999</v>
      </c>
      <c r="N40" s="15">
        <v>0.44761329</v>
      </c>
      <c r="O40" s="16">
        <v>2.9008525600000001</v>
      </c>
      <c r="P40" s="41">
        <v>3.8598181399999998</v>
      </c>
      <c r="Q40" s="41">
        <v>2.4027613300000001</v>
      </c>
    </row>
    <row r="41" spans="1:17" x14ac:dyDescent="0.2">
      <c r="A41" s="10">
        <v>21.5</v>
      </c>
      <c r="B41" s="15">
        <v>63.620446899999997</v>
      </c>
      <c r="C41" s="16">
        <v>66.062897300000003</v>
      </c>
      <c r="D41" s="41">
        <v>84.671063899999993</v>
      </c>
      <c r="E41" s="16">
        <v>71.451469366666672</v>
      </c>
      <c r="F41" s="15">
        <v>13.383400099999999</v>
      </c>
      <c r="G41" s="16">
        <v>10.227737599999999</v>
      </c>
      <c r="H41" s="41">
        <v>39.444270899999999</v>
      </c>
      <c r="I41" s="16">
        <v>21.018469533333334</v>
      </c>
      <c r="J41" s="15">
        <v>0.86783531000000003</v>
      </c>
      <c r="K41" s="16">
        <v>1.9643872899999999</v>
      </c>
      <c r="L41" s="41">
        <v>5.2006215600000001</v>
      </c>
      <c r="M41" s="43">
        <v>2.6776147199999998</v>
      </c>
      <c r="N41" s="15">
        <v>0.39363814000000003</v>
      </c>
      <c r="O41" s="16">
        <v>2.9700477200000002</v>
      </c>
      <c r="P41" s="41">
        <v>3.1431219499999998</v>
      </c>
      <c r="Q41" s="41">
        <v>2.1689359366666667</v>
      </c>
    </row>
    <row r="42" spans="1:17" x14ac:dyDescent="0.2">
      <c r="A42" s="10">
        <v>22</v>
      </c>
      <c r="B42" s="15">
        <v>71.178932900000007</v>
      </c>
      <c r="C42" s="16">
        <v>73.520622200000005</v>
      </c>
      <c r="D42" s="41">
        <v>86.585922400000001</v>
      </c>
      <c r="E42" s="16">
        <v>77.095159166666676</v>
      </c>
      <c r="F42" s="15">
        <v>13.619001000000001</v>
      </c>
      <c r="G42" s="16">
        <v>15.1882926</v>
      </c>
      <c r="H42" s="41">
        <v>54.169486300000003</v>
      </c>
      <c r="I42" s="16">
        <v>27.658926633333333</v>
      </c>
      <c r="J42" s="15">
        <v>0.76500212000000001</v>
      </c>
      <c r="K42" s="16">
        <v>1.7190866899999999</v>
      </c>
      <c r="L42" s="41">
        <v>4.7111267300000002</v>
      </c>
      <c r="M42" s="43">
        <v>2.3984051799999997</v>
      </c>
      <c r="N42" s="15">
        <v>0.31938071000000001</v>
      </c>
      <c r="O42" s="16">
        <v>2.65350858</v>
      </c>
      <c r="P42" s="41">
        <v>3.1892626800000001</v>
      </c>
      <c r="Q42" s="41">
        <v>2.0540506566666665</v>
      </c>
    </row>
    <row r="43" spans="1:17" x14ac:dyDescent="0.2">
      <c r="A43" s="10">
        <v>22.5</v>
      </c>
      <c r="B43" s="15">
        <v>78.454287300000004</v>
      </c>
      <c r="C43" s="16">
        <v>80.560712499999994</v>
      </c>
      <c r="D43" s="41">
        <v>91.564231500000005</v>
      </c>
      <c r="E43" s="16">
        <v>83.526410433333339</v>
      </c>
      <c r="F43" s="15">
        <v>18.6532312</v>
      </c>
      <c r="G43" s="16">
        <v>27.7643813</v>
      </c>
      <c r="H43" s="41">
        <v>51.7198438</v>
      </c>
      <c r="I43" s="16">
        <v>32.712485433333335</v>
      </c>
      <c r="J43" s="15">
        <v>0.92357666999999999</v>
      </c>
      <c r="K43" s="16">
        <v>2.2154634500000001</v>
      </c>
      <c r="L43" s="41">
        <v>5.4264507399999999</v>
      </c>
      <c r="M43" s="43">
        <v>2.8551636200000003</v>
      </c>
      <c r="N43" s="15">
        <v>0.60506855000000004</v>
      </c>
      <c r="O43" s="16">
        <v>2.92503051</v>
      </c>
      <c r="P43" s="41">
        <v>3.15993922</v>
      </c>
      <c r="Q43" s="41">
        <v>2.2300127599999997</v>
      </c>
    </row>
    <row r="44" spans="1:17" x14ac:dyDescent="0.2">
      <c r="A44" s="10">
        <v>23</v>
      </c>
      <c r="B44" s="15">
        <v>84.971166299999993</v>
      </c>
      <c r="C44" s="16">
        <v>85.317269400000001</v>
      </c>
      <c r="D44" s="41">
        <v>93.892660899999996</v>
      </c>
      <c r="E44" s="16">
        <v>88.060365533333325</v>
      </c>
      <c r="F44" s="15">
        <v>38.397009300000001</v>
      </c>
      <c r="G44" s="16">
        <v>32.070307999999997</v>
      </c>
      <c r="H44" s="41">
        <v>55.200803899999997</v>
      </c>
      <c r="I44" s="16">
        <v>41.889373733333329</v>
      </c>
      <c r="J44" s="15">
        <v>0.89570598999999995</v>
      </c>
      <c r="K44" s="16">
        <v>1.75934368</v>
      </c>
      <c r="L44" s="41">
        <v>3.5114745900000002</v>
      </c>
      <c r="M44" s="43">
        <v>2.0555080866666668</v>
      </c>
      <c r="N44" s="15">
        <v>0.45655369000000001</v>
      </c>
      <c r="O44" s="16">
        <v>2.9019654500000001</v>
      </c>
      <c r="P44" s="41">
        <v>3.1739669699999999</v>
      </c>
      <c r="Q44" s="41">
        <v>2.1774953700000004</v>
      </c>
    </row>
    <row r="45" spans="1:17" x14ac:dyDescent="0.2">
      <c r="A45" s="10">
        <v>23.5</v>
      </c>
      <c r="B45" s="15">
        <v>91.480812999999998</v>
      </c>
      <c r="C45" s="16">
        <v>90.626885400000006</v>
      </c>
      <c r="D45" s="41">
        <v>97.868780200000003</v>
      </c>
      <c r="E45" s="16">
        <v>93.325492866666664</v>
      </c>
      <c r="F45" s="15">
        <v>42.245332099999999</v>
      </c>
      <c r="G45" s="16">
        <v>39.357323399999999</v>
      </c>
      <c r="H45" s="41">
        <v>59.825651399999998</v>
      </c>
      <c r="I45" s="16">
        <v>47.142768966666665</v>
      </c>
      <c r="J45" s="15">
        <v>0.82074347999999997</v>
      </c>
      <c r="K45" s="16">
        <v>1.7536025</v>
      </c>
      <c r="L45" s="41">
        <v>5.7270747100000001</v>
      </c>
      <c r="M45" s="43">
        <v>2.7671402300000003</v>
      </c>
      <c r="N45" s="15">
        <v>0.40257853999999998</v>
      </c>
      <c r="O45" s="16">
        <v>3.4822362400000002</v>
      </c>
      <c r="P45" s="41">
        <v>2.65053597</v>
      </c>
      <c r="Q45" s="41">
        <v>2.17845025</v>
      </c>
    </row>
    <row r="46" spans="1:17" ht="17" thickBot="1" x14ac:dyDescent="0.25">
      <c r="A46" s="17">
        <v>24</v>
      </c>
      <c r="B46" s="18">
        <v>96.859323500000002</v>
      </c>
      <c r="C46" s="19">
        <v>95.359467199999997</v>
      </c>
      <c r="D46" s="49">
        <v>96.681391700000006</v>
      </c>
      <c r="E46" s="19">
        <v>96.300060799999997</v>
      </c>
      <c r="F46" s="18">
        <v>51.229360499999999</v>
      </c>
      <c r="G46" s="19">
        <v>41.806443999999999</v>
      </c>
      <c r="H46" s="49">
        <v>70.118934300000006</v>
      </c>
      <c r="I46" s="19">
        <v>54.384912933333339</v>
      </c>
      <c r="J46" s="18">
        <v>0.82074347999999997</v>
      </c>
      <c r="K46" s="19">
        <v>2.17906829</v>
      </c>
      <c r="L46" s="49">
        <v>4.9205316999999997</v>
      </c>
      <c r="M46" s="68">
        <v>2.6401144899999998</v>
      </c>
      <c r="N46" s="18">
        <v>0.42286080999999998</v>
      </c>
      <c r="O46" s="19">
        <v>3.3349427600000001</v>
      </c>
      <c r="P46" s="49">
        <v>2.9796874</v>
      </c>
      <c r="Q46" s="49">
        <v>2.2458303233333332</v>
      </c>
    </row>
  </sheetData>
  <mergeCells count="4">
    <mergeCell ref="B1:E1"/>
    <mergeCell ref="F1:I1"/>
    <mergeCell ref="J1:M1"/>
    <mergeCell ref="N1:Q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6EE41-B02D-6740-A81E-634F0A0E7AD0}">
  <dimension ref="A1:AG46"/>
  <sheetViews>
    <sheetView workbookViewId="0">
      <selection sqref="A1:AG46"/>
    </sheetView>
  </sheetViews>
  <sheetFormatPr baseColWidth="10" defaultRowHeight="16" x14ac:dyDescent="0.2"/>
  <sheetData>
    <row r="1" spans="1:33" ht="17" thickBot="1" x14ac:dyDescent="0.25">
      <c r="A1" s="1" t="s">
        <v>0</v>
      </c>
      <c r="B1" s="2" t="s">
        <v>30</v>
      </c>
      <c r="C1" s="3"/>
      <c r="D1" s="3"/>
      <c r="E1" s="4"/>
      <c r="F1" s="2" t="s">
        <v>31</v>
      </c>
      <c r="G1" s="3"/>
      <c r="H1" s="3"/>
      <c r="I1" s="4"/>
      <c r="J1" s="2" t="s">
        <v>32</v>
      </c>
      <c r="K1" s="3"/>
      <c r="L1" s="3"/>
      <c r="M1" s="4"/>
      <c r="N1" s="2" t="s">
        <v>33</v>
      </c>
      <c r="O1" s="3"/>
      <c r="P1" s="3"/>
      <c r="Q1" s="4"/>
      <c r="R1" s="2" t="s">
        <v>34</v>
      </c>
      <c r="S1" s="3"/>
      <c r="T1" s="3"/>
      <c r="U1" s="4"/>
      <c r="V1" s="2" t="s">
        <v>35</v>
      </c>
      <c r="W1" s="3"/>
      <c r="X1" s="3"/>
      <c r="Y1" s="4"/>
      <c r="Z1" s="2" t="s">
        <v>36</v>
      </c>
      <c r="AA1" s="3"/>
      <c r="AB1" s="3"/>
      <c r="AC1" s="4"/>
      <c r="AD1" s="2" t="s">
        <v>37</v>
      </c>
      <c r="AE1" s="3"/>
      <c r="AF1" s="3"/>
      <c r="AG1" s="4"/>
    </row>
    <row r="2" spans="1:33" ht="17" thickBot="1" x14ac:dyDescent="0.25">
      <c r="A2" s="5"/>
      <c r="B2" s="69" t="s">
        <v>9</v>
      </c>
      <c r="C2" s="70" t="s">
        <v>10</v>
      </c>
      <c r="D2" s="71" t="s">
        <v>11</v>
      </c>
      <c r="E2" s="9" t="s">
        <v>12</v>
      </c>
      <c r="F2" s="69" t="s">
        <v>9</v>
      </c>
      <c r="G2" s="70" t="s">
        <v>10</v>
      </c>
      <c r="H2" s="71" t="s">
        <v>11</v>
      </c>
      <c r="I2" s="9" t="s">
        <v>12</v>
      </c>
      <c r="J2" s="69" t="s">
        <v>9</v>
      </c>
      <c r="K2" s="70" t="s">
        <v>10</v>
      </c>
      <c r="L2" s="71" t="s">
        <v>11</v>
      </c>
      <c r="M2" s="9" t="s">
        <v>12</v>
      </c>
      <c r="N2" s="69" t="s">
        <v>9</v>
      </c>
      <c r="O2" s="70" t="s">
        <v>10</v>
      </c>
      <c r="P2" s="71" t="s">
        <v>11</v>
      </c>
      <c r="Q2" s="9" t="s">
        <v>12</v>
      </c>
      <c r="R2" s="69" t="s">
        <v>9</v>
      </c>
      <c r="S2" s="70" t="s">
        <v>10</v>
      </c>
      <c r="T2" s="71" t="s">
        <v>11</v>
      </c>
      <c r="U2" s="9" t="s">
        <v>12</v>
      </c>
      <c r="V2" s="69" t="s">
        <v>9</v>
      </c>
      <c r="W2" s="70" t="s">
        <v>10</v>
      </c>
      <c r="X2" s="71" t="s">
        <v>11</v>
      </c>
      <c r="Y2" s="9" t="s">
        <v>12</v>
      </c>
      <c r="Z2" s="69" t="s">
        <v>9</v>
      </c>
      <c r="AA2" s="70" t="s">
        <v>10</v>
      </c>
      <c r="AB2" s="71" t="s">
        <v>11</v>
      </c>
      <c r="AC2" s="9" t="s">
        <v>12</v>
      </c>
      <c r="AD2" s="69" t="s">
        <v>9</v>
      </c>
      <c r="AE2" s="70" t="s">
        <v>10</v>
      </c>
      <c r="AF2" s="71" t="s">
        <v>11</v>
      </c>
      <c r="AG2" s="9" t="s">
        <v>12</v>
      </c>
    </row>
    <row r="3" spans="1:33" x14ac:dyDescent="0.2">
      <c r="A3" s="10">
        <v>2.5</v>
      </c>
      <c r="B3" s="11">
        <v>2.7302435100000002</v>
      </c>
      <c r="C3" s="12">
        <v>1.3141359800000001</v>
      </c>
      <c r="D3" s="12">
        <v>3.4383715800000001</v>
      </c>
      <c r="E3" s="35">
        <v>2.4942503566666669</v>
      </c>
      <c r="F3" s="11">
        <v>1.46776376</v>
      </c>
      <c r="G3" s="12">
        <v>3.0375142500000001</v>
      </c>
      <c r="H3" s="35">
        <v>6.4997238900000003</v>
      </c>
      <c r="I3" s="35">
        <v>3.6683339666666668</v>
      </c>
      <c r="J3" s="11">
        <v>3.3960764800000001</v>
      </c>
      <c r="K3" s="12">
        <v>3.19878259</v>
      </c>
      <c r="L3" s="35">
        <v>3.92438646</v>
      </c>
      <c r="M3" s="67">
        <v>3.5064151766666662</v>
      </c>
      <c r="N3" s="11">
        <v>1.9059954800000001</v>
      </c>
      <c r="O3" s="12">
        <v>3.6737604300000002</v>
      </c>
      <c r="P3" s="35">
        <v>3.68001706</v>
      </c>
      <c r="Q3" s="12">
        <v>3.0865909899999999</v>
      </c>
      <c r="R3" s="11">
        <v>2.13001722</v>
      </c>
      <c r="S3" s="12">
        <v>2.8180228700000001</v>
      </c>
      <c r="T3" s="35">
        <v>6.8119026800000002</v>
      </c>
      <c r="U3" s="67">
        <v>3.9199809233333336</v>
      </c>
      <c r="V3" s="11">
        <v>4.1951456900000004</v>
      </c>
      <c r="W3" s="12">
        <v>2.8712433599999998</v>
      </c>
      <c r="X3" s="35">
        <v>6.4130137100000004</v>
      </c>
      <c r="Y3" s="67">
        <v>4.4931342533333334</v>
      </c>
      <c r="Z3" s="11">
        <v>0.91366652999999998</v>
      </c>
      <c r="AA3" s="12">
        <v>2.80288856</v>
      </c>
      <c r="AB3" s="35">
        <v>4.2969288299999997</v>
      </c>
      <c r="AC3" s="12">
        <v>2.6711613066666664</v>
      </c>
      <c r="AD3" s="11">
        <v>2.0163045099999999</v>
      </c>
      <c r="AE3" s="12">
        <v>2.9287882199999999</v>
      </c>
      <c r="AF3" s="35">
        <v>9.2359200700000006</v>
      </c>
      <c r="AG3" s="72">
        <v>4.7270042666666674</v>
      </c>
    </row>
    <row r="4" spans="1:33" x14ac:dyDescent="0.2">
      <c r="A4" s="10">
        <v>3</v>
      </c>
      <c r="B4" s="15">
        <v>2.8915804199999999</v>
      </c>
      <c r="C4" s="16">
        <v>2.0029432800000002</v>
      </c>
      <c r="D4" s="16">
        <v>4.3848181000000004</v>
      </c>
      <c r="E4" s="41">
        <v>3.0931139333333335</v>
      </c>
      <c r="F4" s="15">
        <v>1.4844373500000001</v>
      </c>
      <c r="G4" s="16">
        <v>3.4390448299999998</v>
      </c>
      <c r="H4" s="41">
        <v>6.8639655099999999</v>
      </c>
      <c r="I4" s="41">
        <v>3.9291492300000002</v>
      </c>
      <c r="J4" s="15">
        <v>3.4658155000000002</v>
      </c>
      <c r="K4" s="16">
        <v>3.7465158199999999</v>
      </c>
      <c r="L4" s="41">
        <v>4.5694146399999997</v>
      </c>
      <c r="M4" s="43">
        <v>3.9272486533333333</v>
      </c>
      <c r="N4" s="15">
        <v>2.38358012</v>
      </c>
      <c r="O4" s="16">
        <v>4.0146686899999997</v>
      </c>
      <c r="P4" s="41">
        <v>4.1329740800000003</v>
      </c>
      <c r="Q4" s="16">
        <v>3.51040763</v>
      </c>
      <c r="R4" s="15">
        <v>2.6310459800000001</v>
      </c>
      <c r="S4" s="16">
        <v>3.4211622899999998</v>
      </c>
      <c r="T4" s="41">
        <v>7.3980300300000001</v>
      </c>
      <c r="U4" s="43">
        <v>4.4834127666666665</v>
      </c>
      <c r="V4" s="15">
        <v>4.5713505999999997</v>
      </c>
      <c r="W4" s="16">
        <v>3.3506168199999999</v>
      </c>
      <c r="X4" s="41">
        <v>7.3287976199999996</v>
      </c>
      <c r="Y4" s="43">
        <v>5.0835883466666667</v>
      </c>
      <c r="Z4" s="15">
        <v>0.95142709999999997</v>
      </c>
      <c r="AA4" s="16">
        <v>2.8826705000000001</v>
      </c>
      <c r="AB4" s="41">
        <v>4.4613235400000004</v>
      </c>
      <c r="AC4" s="16">
        <v>2.7651403800000001</v>
      </c>
      <c r="AD4" s="15">
        <v>2.09773151</v>
      </c>
      <c r="AE4" s="16">
        <v>3.27145033</v>
      </c>
      <c r="AF4" s="41">
        <v>9.4779604699999993</v>
      </c>
      <c r="AG4" s="44">
        <v>4.9490474366666666</v>
      </c>
    </row>
    <row r="5" spans="1:33" x14ac:dyDescent="0.2">
      <c r="A5" s="10">
        <v>3.5</v>
      </c>
      <c r="B5" s="15">
        <v>3.3565306700000002</v>
      </c>
      <c r="C5" s="16">
        <v>2.9245055500000001</v>
      </c>
      <c r="D5" s="16">
        <v>4.6648773600000002</v>
      </c>
      <c r="E5" s="41">
        <v>3.6486378600000005</v>
      </c>
      <c r="F5" s="15">
        <v>1.78132482</v>
      </c>
      <c r="G5" s="16">
        <v>3.7772115300000002</v>
      </c>
      <c r="H5" s="41">
        <v>7.4783962099999997</v>
      </c>
      <c r="I5" s="41">
        <v>4.3456441866666671</v>
      </c>
      <c r="J5" s="15">
        <v>4.1800061800000003</v>
      </c>
      <c r="K5" s="16">
        <v>4.2695084699999999</v>
      </c>
      <c r="L5" s="41">
        <v>4.9613259599999999</v>
      </c>
      <c r="M5" s="43">
        <v>4.470280203333334</v>
      </c>
      <c r="N5" s="15">
        <v>2.4884780900000001</v>
      </c>
      <c r="O5" s="16">
        <v>4.5700252900000002</v>
      </c>
      <c r="P5" s="41">
        <v>4.5522740900000001</v>
      </c>
      <c r="Q5" s="16">
        <v>3.8702591566666666</v>
      </c>
      <c r="R5" s="15">
        <v>3.2038547999999998</v>
      </c>
      <c r="S5" s="16">
        <v>4.1662127900000003</v>
      </c>
      <c r="T5" s="41">
        <v>7.8972768799999997</v>
      </c>
      <c r="U5" s="43">
        <v>5.0891148233333334</v>
      </c>
      <c r="V5" s="15">
        <v>5.0479697200000002</v>
      </c>
      <c r="W5" s="16">
        <v>4.3708985</v>
      </c>
      <c r="X5" s="41">
        <v>7.5772367699999998</v>
      </c>
      <c r="Y5" s="43">
        <v>5.6653683299999997</v>
      </c>
      <c r="Z5" s="15">
        <v>0.95817030999999997</v>
      </c>
      <c r="AA5" s="16">
        <v>3.0684813200000001</v>
      </c>
      <c r="AB5" s="41">
        <v>4.8188902000000002</v>
      </c>
      <c r="AC5" s="16">
        <v>2.9485139433333334</v>
      </c>
      <c r="AD5" s="15">
        <v>2.2079445899999999</v>
      </c>
      <c r="AE5" s="16">
        <v>3.7110742999999999</v>
      </c>
      <c r="AF5" s="41">
        <v>10.0953234</v>
      </c>
      <c r="AG5" s="44">
        <v>5.3381140966666676</v>
      </c>
    </row>
    <row r="6" spans="1:33" x14ac:dyDescent="0.2">
      <c r="A6" s="10">
        <v>4</v>
      </c>
      <c r="B6" s="15">
        <v>4.1853110200000003</v>
      </c>
      <c r="C6" s="16">
        <v>5.9536197299999998</v>
      </c>
      <c r="D6" s="16">
        <v>4.8920265799999996</v>
      </c>
      <c r="E6" s="41">
        <v>5.0103191100000002</v>
      </c>
      <c r="F6" s="15">
        <v>2.1259169099999999</v>
      </c>
      <c r="G6" s="16">
        <v>4.2494477000000002</v>
      </c>
      <c r="H6" s="41">
        <v>7.7506693200000001</v>
      </c>
      <c r="I6" s="41">
        <v>4.7086779766666664</v>
      </c>
      <c r="J6" s="15">
        <v>4.9605098600000002</v>
      </c>
      <c r="K6" s="16">
        <v>4.8457153399999999</v>
      </c>
      <c r="L6" s="41">
        <v>5.1734342</v>
      </c>
      <c r="M6" s="43">
        <v>4.9932197999999994</v>
      </c>
      <c r="N6" s="15">
        <v>2.9259020800000002</v>
      </c>
      <c r="O6" s="16">
        <v>5.2327842000000002</v>
      </c>
      <c r="P6" s="41">
        <v>4.8530284200000002</v>
      </c>
      <c r="Q6" s="16">
        <v>4.3372382333333341</v>
      </c>
      <c r="R6" s="15">
        <v>3.9062644500000001</v>
      </c>
      <c r="S6" s="16">
        <v>4.8884573900000001</v>
      </c>
      <c r="T6" s="41">
        <v>8.1390423799999994</v>
      </c>
      <c r="U6" s="43">
        <v>5.6445880733333338</v>
      </c>
      <c r="V6" s="15">
        <v>5.9443162799999998</v>
      </c>
      <c r="W6" s="16">
        <v>5.18370263</v>
      </c>
      <c r="X6" s="41">
        <v>7.9837522700000001</v>
      </c>
      <c r="Y6" s="43">
        <v>6.370590393333333</v>
      </c>
      <c r="Z6" s="15">
        <v>1.1334867799999999</v>
      </c>
      <c r="AA6" s="16">
        <v>3.3509659599999999</v>
      </c>
      <c r="AB6" s="41">
        <v>4.6891115799999996</v>
      </c>
      <c r="AC6" s="16">
        <v>3.0578547733333337</v>
      </c>
      <c r="AD6" s="15">
        <v>2.3233662800000001</v>
      </c>
      <c r="AE6" s="16">
        <v>4.1183776500000002</v>
      </c>
      <c r="AF6" s="41">
        <v>10.0420105</v>
      </c>
      <c r="AG6" s="44">
        <v>5.4945848100000001</v>
      </c>
    </row>
    <row r="7" spans="1:33" x14ac:dyDescent="0.2">
      <c r="A7" s="10">
        <v>4.5</v>
      </c>
      <c r="B7" s="15">
        <v>5.0748140499999996</v>
      </c>
      <c r="C7" s="16">
        <v>8.9885848700000004</v>
      </c>
      <c r="D7" s="16">
        <v>5.3922367800000002</v>
      </c>
      <c r="E7" s="41">
        <v>6.4852119000000004</v>
      </c>
      <c r="F7" s="15">
        <v>2.6103856799999998</v>
      </c>
      <c r="G7" s="16">
        <v>4.6336408100000002</v>
      </c>
      <c r="H7" s="41">
        <v>8.1715360700000002</v>
      </c>
      <c r="I7" s="41">
        <v>5.1385208533333335</v>
      </c>
      <c r="J7" s="15">
        <v>5.7007203200000003</v>
      </c>
      <c r="K7" s="16">
        <v>5.5454787699999999</v>
      </c>
      <c r="L7" s="41">
        <v>5.2973815899999996</v>
      </c>
      <c r="M7" s="43">
        <v>5.5145268933333336</v>
      </c>
      <c r="N7" s="15">
        <v>3.38902685</v>
      </c>
      <c r="O7" s="16">
        <v>5.57511767</v>
      </c>
      <c r="P7" s="41">
        <v>4.9027677699999996</v>
      </c>
      <c r="Q7" s="16">
        <v>4.6223040966666664</v>
      </c>
      <c r="R7" s="15">
        <v>4.5539852300000003</v>
      </c>
      <c r="S7" s="16">
        <v>5.4882130099999999</v>
      </c>
      <c r="T7" s="41">
        <v>8.5060723899999999</v>
      </c>
      <c r="U7" s="43">
        <v>6.1827568766666667</v>
      </c>
      <c r="V7" s="15">
        <v>7.0548604299999997</v>
      </c>
      <c r="W7" s="16">
        <v>6.1474469699999998</v>
      </c>
      <c r="X7" s="41">
        <v>8.2849885000000008</v>
      </c>
      <c r="Y7" s="43">
        <v>7.1624319666666665</v>
      </c>
      <c r="Z7" s="15">
        <v>1.1267435699999999</v>
      </c>
      <c r="AA7" s="16">
        <v>3.4063191499999999</v>
      </c>
      <c r="AB7" s="41">
        <v>4.8574955700000002</v>
      </c>
      <c r="AC7" s="16">
        <v>3.1301860966666673</v>
      </c>
      <c r="AD7" s="15">
        <v>2.47292136</v>
      </c>
      <c r="AE7" s="16">
        <v>4.5531773500000003</v>
      </c>
      <c r="AF7" s="41">
        <v>10.421598100000001</v>
      </c>
      <c r="AG7" s="44">
        <v>5.8158989366666667</v>
      </c>
    </row>
    <row r="8" spans="1:33" x14ac:dyDescent="0.2">
      <c r="A8" s="10">
        <v>5</v>
      </c>
      <c r="B8" s="15">
        <v>6.0024380500000003</v>
      </c>
      <c r="C8" s="16">
        <v>11.1103901</v>
      </c>
      <c r="D8" s="16">
        <v>5.6995072999999996</v>
      </c>
      <c r="E8" s="41">
        <v>7.6041118166666664</v>
      </c>
      <c r="F8" s="15">
        <v>2.96771662</v>
      </c>
      <c r="G8" s="16">
        <v>5.3379852999999997</v>
      </c>
      <c r="H8" s="41">
        <v>8.3823705700000009</v>
      </c>
      <c r="I8" s="41">
        <v>5.5626908300000011</v>
      </c>
      <c r="J8" s="15">
        <v>6.7955789700000002</v>
      </c>
      <c r="K8" s="16">
        <v>5.8892119300000001</v>
      </c>
      <c r="L8" s="41">
        <v>5.3846721000000004</v>
      </c>
      <c r="M8" s="43">
        <v>6.0231543333333333</v>
      </c>
      <c r="N8" s="15">
        <v>3.7181806100000001</v>
      </c>
      <c r="O8" s="16">
        <v>6.17357771</v>
      </c>
      <c r="P8" s="41">
        <v>5.0969150000000001</v>
      </c>
      <c r="Q8" s="16">
        <v>4.9962244399999998</v>
      </c>
      <c r="R8" s="15">
        <v>5.1008738899999999</v>
      </c>
      <c r="S8" s="16">
        <v>6.4520517699999997</v>
      </c>
      <c r="T8" s="41">
        <v>8.65842928</v>
      </c>
      <c r="U8" s="43">
        <v>6.7371183133333332</v>
      </c>
      <c r="V8" s="15">
        <v>7.8376073799999997</v>
      </c>
      <c r="W8" s="16">
        <v>7.1080336800000001</v>
      </c>
      <c r="X8" s="41">
        <v>8.7262284999999995</v>
      </c>
      <c r="Y8" s="43">
        <v>7.8906231866666658</v>
      </c>
      <c r="Z8" s="15">
        <v>1.2090079300000001</v>
      </c>
      <c r="AA8" s="16">
        <v>3.4616723399999998</v>
      </c>
      <c r="AB8" s="41">
        <v>4.8158982300000002</v>
      </c>
      <c r="AC8" s="16">
        <v>3.1621928333333336</v>
      </c>
      <c r="AD8" s="15">
        <v>2.58573875</v>
      </c>
      <c r="AE8" s="16">
        <v>4.8020937699999999</v>
      </c>
      <c r="AF8" s="41">
        <v>10.4525196</v>
      </c>
      <c r="AG8" s="44">
        <v>5.9467840399999998</v>
      </c>
    </row>
    <row r="9" spans="1:33" x14ac:dyDescent="0.2">
      <c r="A9" s="10">
        <v>5.5</v>
      </c>
      <c r="B9" s="15">
        <v>6.5072798699999996</v>
      </c>
      <c r="C9" s="16">
        <v>12.5769977</v>
      </c>
      <c r="D9" s="16">
        <v>5.8031997300000002</v>
      </c>
      <c r="E9" s="41">
        <v>8.295825766666665</v>
      </c>
      <c r="F9" s="15">
        <v>3.5033642500000002</v>
      </c>
      <c r="G9" s="16">
        <v>5.7481846299999999</v>
      </c>
      <c r="H9" s="41">
        <v>8.7662894799999993</v>
      </c>
      <c r="I9" s="41">
        <v>6.0059461199999999</v>
      </c>
      <c r="J9" s="15">
        <v>7.4896230499999996</v>
      </c>
      <c r="K9" s="16">
        <v>6.5741895599999998</v>
      </c>
      <c r="L9" s="41">
        <v>5.6028727500000004</v>
      </c>
      <c r="M9" s="43">
        <v>6.555561786666666</v>
      </c>
      <c r="N9" s="15">
        <v>4.0317504099999999</v>
      </c>
      <c r="O9" s="16">
        <v>6.7745318699999997</v>
      </c>
      <c r="P9" s="41">
        <v>5.1451620199999999</v>
      </c>
      <c r="Q9" s="16">
        <v>5.3171480999999998</v>
      </c>
      <c r="R9" s="15">
        <v>5.7024514100000001</v>
      </c>
      <c r="S9" s="16">
        <v>7.1962563099999999</v>
      </c>
      <c r="T9" s="41">
        <v>9.1803442900000007</v>
      </c>
      <c r="U9" s="43">
        <v>7.3596840033333342</v>
      </c>
      <c r="V9" s="15">
        <v>8.4321599900000006</v>
      </c>
      <c r="W9" s="16">
        <v>7.9345122000000003</v>
      </c>
      <c r="X9" s="41">
        <v>8.6698798900000007</v>
      </c>
      <c r="Y9" s="43">
        <v>8.3455173600000006</v>
      </c>
      <c r="Z9" s="15">
        <v>1.2980155</v>
      </c>
      <c r="AA9" s="16">
        <v>3.5306695800000001</v>
      </c>
      <c r="AB9" s="41">
        <v>4.9446795300000002</v>
      </c>
      <c r="AC9" s="16">
        <v>3.2577882033333334</v>
      </c>
      <c r="AD9" s="15">
        <v>2.5568139799999998</v>
      </c>
      <c r="AE9" s="16">
        <v>4.7390606200000001</v>
      </c>
      <c r="AF9" s="41">
        <v>10.664704800000001</v>
      </c>
      <c r="AG9" s="44">
        <v>5.9868598000000004</v>
      </c>
    </row>
    <row r="10" spans="1:33" x14ac:dyDescent="0.2">
      <c r="A10" s="10">
        <v>6</v>
      </c>
      <c r="B10" s="15">
        <v>7.27457873</v>
      </c>
      <c r="C10" s="16">
        <v>13.517168099999999</v>
      </c>
      <c r="D10" s="16">
        <v>5.9319757199999996</v>
      </c>
      <c r="E10" s="41">
        <v>8.9079075166666666</v>
      </c>
      <c r="F10" s="15">
        <v>3.7185023500000001</v>
      </c>
      <c r="G10" s="16">
        <v>6.3324651899999997</v>
      </c>
      <c r="H10" s="41">
        <v>8.6899870400000001</v>
      </c>
      <c r="I10" s="41">
        <v>6.2469848600000004</v>
      </c>
      <c r="J10" s="15">
        <v>7.9400300399999999</v>
      </c>
      <c r="K10" s="16">
        <v>7.2406483499999998</v>
      </c>
      <c r="L10" s="41">
        <v>5.6761865399999998</v>
      </c>
      <c r="M10" s="43">
        <v>6.9522883100000001</v>
      </c>
      <c r="N10" s="15">
        <v>4.5718241900000001</v>
      </c>
      <c r="O10" s="16">
        <v>7.1373481600000002</v>
      </c>
      <c r="P10" s="41">
        <v>5.3583762300000002</v>
      </c>
      <c r="Q10" s="16">
        <v>5.6891828599999998</v>
      </c>
      <c r="R10" s="15">
        <v>6.4567013900000001</v>
      </c>
      <c r="S10" s="16">
        <v>7.7478623000000004</v>
      </c>
      <c r="T10" s="41">
        <v>9.1570440899999994</v>
      </c>
      <c r="U10" s="43">
        <v>7.7872025933333333</v>
      </c>
      <c r="V10" s="15">
        <v>9.1231604799999992</v>
      </c>
      <c r="W10" s="16">
        <v>8.5393168700000004</v>
      </c>
      <c r="X10" s="41">
        <v>8.8655219699999996</v>
      </c>
      <c r="Y10" s="43">
        <v>8.8426664400000003</v>
      </c>
      <c r="Z10" s="15">
        <v>1.3667934399999999</v>
      </c>
      <c r="AA10" s="16">
        <v>3.58134526</v>
      </c>
      <c r="AB10" s="41">
        <v>5.1556581799999996</v>
      </c>
      <c r="AC10" s="16">
        <v>3.3679322933333329</v>
      </c>
      <c r="AD10" s="15">
        <v>2.6696313699999998</v>
      </c>
      <c r="AE10" s="16">
        <v>4.9265519900000001</v>
      </c>
      <c r="AF10" s="41">
        <v>10.475977200000001</v>
      </c>
      <c r="AG10" s="44">
        <v>6.0240535199999998</v>
      </c>
    </row>
    <row r="11" spans="1:33" x14ac:dyDescent="0.2">
      <c r="A11" s="10">
        <v>6.5</v>
      </c>
      <c r="B11" s="15">
        <v>7.90036</v>
      </c>
      <c r="C11" s="16">
        <v>14.3278298</v>
      </c>
      <c r="D11" s="16">
        <v>6.0596878700000003</v>
      </c>
      <c r="E11" s="41">
        <v>9.4292925566666668</v>
      </c>
      <c r="F11" s="15">
        <v>4.0475789300000002</v>
      </c>
      <c r="G11" s="16">
        <v>7.0668256600000001</v>
      </c>
      <c r="H11" s="41">
        <v>8.9574466800000003</v>
      </c>
      <c r="I11" s="41">
        <v>6.6906170899999999</v>
      </c>
      <c r="J11" s="15">
        <v>8.7465534999999992</v>
      </c>
      <c r="K11" s="16">
        <v>7.8626033499999997</v>
      </c>
      <c r="L11" s="41">
        <v>5.8516378900000001</v>
      </c>
      <c r="M11" s="43">
        <v>7.4869315799999994</v>
      </c>
      <c r="N11" s="15">
        <v>4.8585691400000002</v>
      </c>
      <c r="O11" s="16">
        <v>7.5234976800000002</v>
      </c>
      <c r="P11" s="41">
        <v>5.5891651099999997</v>
      </c>
      <c r="Q11" s="16">
        <v>5.990410643333334</v>
      </c>
      <c r="R11" s="15">
        <v>7.2397200699999997</v>
      </c>
      <c r="S11" s="16">
        <v>8.4946046899999992</v>
      </c>
      <c r="T11" s="41">
        <v>9.5026700000000002</v>
      </c>
      <c r="U11" s="43">
        <v>8.4123315866666672</v>
      </c>
      <c r="V11" s="15">
        <v>9.6871921899999993</v>
      </c>
      <c r="W11" s="16">
        <v>9.7607608199999998</v>
      </c>
      <c r="X11" s="41">
        <v>9.1912235300000003</v>
      </c>
      <c r="Y11" s="43">
        <v>9.5463921799999998</v>
      </c>
      <c r="Z11" s="15">
        <v>1.36477117</v>
      </c>
      <c r="AA11" s="16">
        <v>3.6320209399999999</v>
      </c>
      <c r="AB11" s="41">
        <v>5.2002474799999998</v>
      </c>
      <c r="AC11" s="16">
        <v>3.3990131966666666</v>
      </c>
      <c r="AD11" s="15">
        <v>2.6067119000000001</v>
      </c>
      <c r="AE11" s="16">
        <v>5.0219057600000001</v>
      </c>
      <c r="AF11" s="41">
        <v>10.418399300000001</v>
      </c>
      <c r="AG11" s="44">
        <v>6.0156723200000002</v>
      </c>
    </row>
    <row r="12" spans="1:33" x14ac:dyDescent="0.2">
      <c r="A12" s="10">
        <v>7</v>
      </c>
      <c r="B12" s="15">
        <v>8.6671529700000001</v>
      </c>
      <c r="C12" s="16">
        <v>15.2103725</v>
      </c>
      <c r="D12" s="16">
        <v>6.3979764000000001</v>
      </c>
      <c r="E12" s="41">
        <v>10.091833956666667</v>
      </c>
      <c r="F12" s="15">
        <v>4.3657722999999997</v>
      </c>
      <c r="G12" s="16">
        <v>7.8785555699999996</v>
      </c>
      <c r="H12" s="41">
        <v>9.1108537999999992</v>
      </c>
      <c r="I12" s="41">
        <v>7.1183938900000001</v>
      </c>
      <c r="J12" s="15">
        <v>9.7534842499999996</v>
      </c>
      <c r="K12" s="16">
        <v>8.5945734700000003</v>
      </c>
      <c r="L12" s="41">
        <v>5.7861572099999998</v>
      </c>
      <c r="M12" s="43">
        <v>8.0447383099999996</v>
      </c>
      <c r="N12" s="15">
        <v>5.4600079700000004</v>
      </c>
      <c r="O12" s="16">
        <v>8.1219577300000001</v>
      </c>
      <c r="P12" s="41">
        <v>5.5453950499999998</v>
      </c>
      <c r="Q12" s="16">
        <v>6.3757869166666667</v>
      </c>
      <c r="R12" s="15">
        <v>7.99083816</v>
      </c>
      <c r="S12" s="16">
        <v>9.5049011799999992</v>
      </c>
      <c r="T12" s="41">
        <v>9.6329907400000003</v>
      </c>
      <c r="U12" s="43">
        <v>9.0429100266666662</v>
      </c>
      <c r="V12" s="15">
        <v>10.3521894</v>
      </c>
      <c r="W12" s="16">
        <v>10.2624856</v>
      </c>
      <c r="X12" s="41">
        <v>9.2245274300000002</v>
      </c>
      <c r="Y12" s="43">
        <v>9.9464008100000001</v>
      </c>
      <c r="Z12" s="15">
        <v>1.4578232799999999</v>
      </c>
      <c r="AA12" s="16">
        <v>3.5475614800000002</v>
      </c>
      <c r="AB12" s="41">
        <v>5.0942594899999998</v>
      </c>
      <c r="AC12" s="16">
        <v>3.3665480833333334</v>
      </c>
      <c r="AD12" s="15">
        <v>2.75091968</v>
      </c>
      <c r="AE12" s="16">
        <v>5.0542263800000002</v>
      </c>
      <c r="AF12" s="41">
        <v>10.568741599999999</v>
      </c>
      <c r="AG12" s="44">
        <v>6.1246292200000001</v>
      </c>
    </row>
    <row r="13" spans="1:33" x14ac:dyDescent="0.2">
      <c r="A13" s="10">
        <v>7.5</v>
      </c>
      <c r="B13" s="15">
        <v>9.0723923200000005</v>
      </c>
      <c r="C13" s="16">
        <v>15.7908306</v>
      </c>
      <c r="D13" s="16">
        <v>6.4770338599999997</v>
      </c>
      <c r="E13" s="41">
        <v>10.446752259999998</v>
      </c>
      <c r="F13" s="15">
        <v>4.9773789099999997</v>
      </c>
      <c r="G13" s="16">
        <v>8.2907597699999993</v>
      </c>
      <c r="H13" s="41">
        <v>9.3791156900000008</v>
      </c>
      <c r="I13" s="41">
        <v>7.5490847899999993</v>
      </c>
      <c r="J13" s="15">
        <v>10.4445917</v>
      </c>
      <c r="K13" s="16">
        <v>9.4105737499999993</v>
      </c>
      <c r="L13" s="41">
        <v>6.2705811000000002</v>
      </c>
      <c r="M13" s="43">
        <v>8.7085821833333341</v>
      </c>
      <c r="N13" s="15">
        <v>5.9509283999999996</v>
      </c>
      <c r="O13" s="16">
        <v>9.0167973700000008</v>
      </c>
      <c r="P13" s="41">
        <v>5.3950178800000002</v>
      </c>
      <c r="Q13" s="16">
        <v>6.7875812166666671</v>
      </c>
      <c r="R13" s="15">
        <v>8.8197167499999995</v>
      </c>
      <c r="S13" s="16">
        <v>10.155344299999999</v>
      </c>
      <c r="T13" s="41">
        <v>10.0038129</v>
      </c>
      <c r="U13" s="43">
        <v>9.6596246499999996</v>
      </c>
      <c r="V13" s="15">
        <v>10.820324599999999</v>
      </c>
      <c r="W13" s="16">
        <v>11.0510986</v>
      </c>
      <c r="X13" s="41">
        <v>9.3804728500000003</v>
      </c>
      <c r="Y13" s="43">
        <v>10.417298683333334</v>
      </c>
      <c r="Z13" s="15">
        <v>1.62707293</v>
      </c>
      <c r="AA13" s="16">
        <v>3.6841262800000001</v>
      </c>
      <c r="AB13" s="41">
        <v>5.2022421200000002</v>
      </c>
      <c r="AC13" s="16">
        <v>3.5044804433333332</v>
      </c>
      <c r="AD13" s="15">
        <v>2.7273422100000002</v>
      </c>
      <c r="AE13" s="16">
        <v>5.0542263800000002</v>
      </c>
      <c r="AF13" s="41">
        <v>10.564476600000001</v>
      </c>
      <c r="AG13" s="44">
        <v>6.1153483966666675</v>
      </c>
    </row>
    <row r="14" spans="1:33" x14ac:dyDescent="0.2">
      <c r="A14" s="10">
        <v>8</v>
      </c>
      <c r="B14" s="15">
        <v>9.3356081900000003</v>
      </c>
      <c r="C14" s="16">
        <v>16.3406716</v>
      </c>
      <c r="D14" s="16">
        <v>6.4882875000000002</v>
      </c>
      <c r="E14" s="41">
        <v>10.72152243</v>
      </c>
      <c r="F14" s="15">
        <v>5.8041236200000004</v>
      </c>
      <c r="G14" s="16">
        <v>9.1131633099999991</v>
      </c>
      <c r="H14" s="41">
        <v>9.3124401900000002</v>
      </c>
      <c r="I14" s="41">
        <v>8.0765757066666666</v>
      </c>
      <c r="J14" s="15">
        <v>10.8262386</v>
      </c>
      <c r="K14" s="16">
        <v>10.0275514</v>
      </c>
      <c r="L14" s="41">
        <v>6.1824202599999998</v>
      </c>
      <c r="M14" s="43">
        <v>9.0120700866666663</v>
      </c>
      <c r="N14" s="15">
        <v>6.4463451799999998</v>
      </c>
      <c r="O14" s="16">
        <v>9.8297057500000005</v>
      </c>
      <c r="P14" s="41">
        <v>5.6624483999999997</v>
      </c>
      <c r="Q14" s="16">
        <v>7.3128331099999997</v>
      </c>
      <c r="R14" s="15">
        <v>9.6745155</v>
      </c>
      <c r="S14" s="16">
        <v>11.1698705</v>
      </c>
      <c r="T14" s="41">
        <v>10.305366599999999</v>
      </c>
      <c r="U14" s="43">
        <v>10.383250866666666</v>
      </c>
      <c r="V14" s="15">
        <v>11.402059299999999</v>
      </c>
      <c r="W14" s="16">
        <v>11.6180378</v>
      </c>
      <c r="X14" s="41">
        <v>9.3992557199999993</v>
      </c>
      <c r="Y14" s="43">
        <v>10.80645094</v>
      </c>
      <c r="Z14" s="15">
        <v>1.6135865199999999</v>
      </c>
      <c r="AA14" s="16">
        <v>3.5367767699999999</v>
      </c>
      <c r="AB14" s="41">
        <v>5.43102748</v>
      </c>
      <c r="AC14" s="16">
        <v>3.5271302566666662</v>
      </c>
      <c r="AD14" s="15">
        <v>2.8873145199999999</v>
      </c>
      <c r="AE14" s="16">
        <v>5.0235138499999996</v>
      </c>
      <c r="AF14" s="41">
        <v>10.353357600000001</v>
      </c>
      <c r="AG14" s="44">
        <v>6.0880619899999999</v>
      </c>
    </row>
    <row r="15" spans="1:33" x14ac:dyDescent="0.2">
      <c r="A15" s="10">
        <v>8.5</v>
      </c>
      <c r="B15" s="15">
        <v>9.5553912800000003</v>
      </c>
      <c r="C15" s="16">
        <v>16.8839136</v>
      </c>
      <c r="D15" s="16">
        <v>6.7426479600000002</v>
      </c>
      <c r="E15" s="41">
        <v>11.060650946666668</v>
      </c>
      <c r="F15" s="15">
        <v>6.2235166199999998</v>
      </c>
      <c r="G15" s="16">
        <v>9.6374119</v>
      </c>
      <c r="H15" s="41">
        <v>9.8457549899999997</v>
      </c>
      <c r="I15" s="41">
        <v>8.5688945033333326</v>
      </c>
      <c r="J15" s="15">
        <v>11.538961</v>
      </c>
      <c r="K15" s="16">
        <v>10.4800553</v>
      </c>
      <c r="L15" s="41">
        <v>6.3063676500000003</v>
      </c>
      <c r="M15" s="43">
        <v>9.4417946500000003</v>
      </c>
      <c r="N15" s="15">
        <v>7.15380606</v>
      </c>
      <c r="O15" s="16">
        <v>10.280510400000001</v>
      </c>
      <c r="P15" s="41">
        <v>5.7324138600000003</v>
      </c>
      <c r="Q15" s="16">
        <v>7.7222434400000006</v>
      </c>
      <c r="R15" s="15">
        <v>10.0630346</v>
      </c>
      <c r="S15" s="16">
        <v>11.7949699</v>
      </c>
      <c r="T15" s="41">
        <v>10.1108335</v>
      </c>
      <c r="U15" s="43">
        <v>10.656279333333332</v>
      </c>
      <c r="V15" s="15">
        <v>11.8523076</v>
      </c>
      <c r="W15" s="16">
        <v>11.997489</v>
      </c>
      <c r="X15" s="41">
        <v>9.8461781800000008</v>
      </c>
      <c r="Y15" s="43">
        <v>11.231991593333333</v>
      </c>
      <c r="Z15" s="15">
        <v>1.622352</v>
      </c>
      <c r="AA15" s="16">
        <v>3.52599207</v>
      </c>
      <c r="AB15" s="41">
        <v>5.4716275000000003</v>
      </c>
      <c r="AC15" s="16">
        <v>3.5399905233333335</v>
      </c>
      <c r="AD15" s="15">
        <v>2.9136349899999998</v>
      </c>
      <c r="AE15" s="16">
        <v>4.9281600799999996</v>
      </c>
      <c r="AF15" s="41">
        <v>10.516495000000001</v>
      </c>
      <c r="AG15" s="44">
        <v>6.1194300233333339</v>
      </c>
    </row>
    <row r="16" spans="1:33" x14ac:dyDescent="0.2">
      <c r="A16" s="10">
        <v>9</v>
      </c>
      <c r="B16" s="15">
        <v>9.9397995399999992</v>
      </c>
      <c r="C16" s="16">
        <v>17.281590099999999</v>
      </c>
      <c r="D16" s="16">
        <v>6.7207559200000002</v>
      </c>
      <c r="E16" s="41">
        <v>11.31404852</v>
      </c>
      <c r="F16" s="15">
        <v>6.8765769499999996</v>
      </c>
      <c r="G16" s="16">
        <v>10.1656703</v>
      </c>
      <c r="H16" s="41">
        <v>10.1377054</v>
      </c>
      <c r="I16" s="41">
        <v>9.0599842166666651</v>
      </c>
      <c r="J16" s="15">
        <v>12.7030692</v>
      </c>
      <c r="K16" s="16">
        <v>11.0277885</v>
      </c>
      <c r="L16" s="41">
        <v>6.5018881400000001</v>
      </c>
      <c r="M16" s="43">
        <v>10.077581946666667</v>
      </c>
      <c r="N16" s="15">
        <v>7.5677774700000002</v>
      </c>
      <c r="O16" s="16">
        <v>10.7076256</v>
      </c>
      <c r="P16" s="41">
        <v>5.70472614</v>
      </c>
      <c r="Q16" s="16">
        <v>7.9933764033333334</v>
      </c>
      <c r="R16" s="15">
        <v>10.630146399999999</v>
      </c>
      <c r="S16" s="16">
        <v>12.3288457</v>
      </c>
      <c r="T16" s="41">
        <v>10.825385499999999</v>
      </c>
      <c r="U16" s="43">
        <v>11.261459199999999</v>
      </c>
      <c r="V16" s="15">
        <v>12.4734148</v>
      </c>
      <c r="W16" s="16">
        <v>12.371942900000001</v>
      </c>
      <c r="X16" s="41">
        <v>9.5105323199999994</v>
      </c>
      <c r="Y16" s="43">
        <v>11.451963340000001</v>
      </c>
      <c r="Z16" s="15">
        <v>1.54480857</v>
      </c>
      <c r="AA16" s="16">
        <v>3.5597758499999999</v>
      </c>
      <c r="AB16" s="41">
        <v>5.3032434999999998</v>
      </c>
      <c r="AC16" s="16">
        <v>3.4692759733333332</v>
      </c>
      <c r="AD16" s="15">
        <v>2.9607899099999999</v>
      </c>
      <c r="AE16" s="16">
        <v>4.9006637199999998</v>
      </c>
      <c r="AF16" s="41">
        <v>10.599663100000001</v>
      </c>
      <c r="AG16" s="44">
        <v>6.1537055766666668</v>
      </c>
    </row>
    <row r="17" spans="1:33" x14ac:dyDescent="0.2">
      <c r="A17" s="10">
        <v>9.5</v>
      </c>
      <c r="B17" s="15">
        <v>10.2228347</v>
      </c>
      <c r="C17" s="16">
        <v>17.676715300000001</v>
      </c>
      <c r="D17" s="16">
        <v>6.8287037000000002</v>
      </c>
      <c r="E17" s="41">
        <v>11.576084566666667</v>
      </c>
      <c r="F17" s="15">
        <v>7.5986478000000002</v>
      </c>
      <c r="G17" s="16">
        <v>10.3290779</v>
      </c>
      <c r="H17" s="41">
        <v>10.3304671</v>
      </c>
      <c r="I17" s="41">
        <v>9.4193975999999999</v>
      </c>
      <c r="J17" s="15">
        <v>12.993362100000001</v>
      </c>
      <c r="K17" s="16">
        <v>11.6954917</v>
      </c>
      <c r="L17" s="41">
        <v>6.5044991699999999</v>
      </c>
      <c r="M17" s="43">
        <v>10.397784323333333</v>
      </c>
      <c r="N17" s="15">
        <v>8.2317054499999998</v>
      </c>
      <c r="O17" s="16">
        <v>11.157361399999999</v>
      </c>
      <c r="P17" s="41">
        <v>5.7264445799999999</v>
      </c>
      <c r="Q17" s="16">
        <v>8.3718371433333321</v>
      </c>
      <c r="R17" s="15">
        <v>11.332556</v>
      </c>
      <c r="S17" s="16">
        <v>12.784998399999999</v>
      </c>
      <c r="T17" s="41">
        <v>10.764333300000001</v>
      </c>
      <c r="U17" s="43">
        <v>11.6272959</v>
      </c>
      <c r="V17" s="15">
        <v>13.4355046</v>
      </c>
      <c r="W17" s="16">
        <v>12.5662679</v>
      </c>
      <c r="X17" s="41">
        <v>9.8124788600000006</v>
      </c>
      <c r="Y17" s="43">
        <v>11.938083786666667</v>
      </c>
      <c r="Z17" s="15">
        <v>1.622352</v>
      </c>
      <c r="AA17" s="16">
        <v>3.6226658999999999</v>
      </c>
      <c r="AB17" s="41">
        <v>5.4290328399999996</v>
      </c>
      <c r="AC17" s="16">
        <v>3.5580169133333328</v>
      </c>
      <c r="AD17" s="15">
        <v>3.14708268</v>
      </c>
      <c r="AE17" s="16">
        <v>4.7762055099999996</v>
      </c>
      <c r="AF17" s="41">
        <v>10.7905231</v>
      </c>
      <c r="AG17" s="44">
        <v>6.2379370966666663</v>
      </c>
    </row>
    <row r="18" spans="1:33" x14ac:dyDescent="0.2">
      <c r="A18" s="10">
        <v>10</v>
      </c>
      <c r="B18" s="15">
        <v>10.890278199999999</v>
      </c>
      <c r="C18" s="16">
        <v>17.9372288</v>
      </c>
      <c r="D18" s="16">
        <v>7.0216433900000004</v>
      </c>
      <c r="E18" s="41">
        <v>11.949716796666666</v>
      </c>
      <c r="F18" s="15">
        <v>7.8587138599999999</v>
      </c>
      <c r="G18" s="16">
        <v>10.723944599999999</v>
      </c>
      <c r="H18" s="41">
        <v>10.4445196</v>
      </c>
      <c r="I18" s="41">
        <v>9.675726019999999</v>
      </c>
      <c r="J18" s="15">
        <v>13.417259899999999</v>
      </c>
      <c r="K18" s="16">
        <v>11.9712248</v>
      </c>
      <c r="L18" s="41">
        <v>6.5568734700000002</v>
      </c>
      <c r="M18" s="43">
        <v>10.648452723333333</v>
      </c>
      <c r="N18" s="15">
        <v>8.8476041599999995</v>
      </c>
      <c r="O18" s="16">
        <v>11.2654763</v>
      </c>
      <c r="P18" s="41">
        <v>5.6695768199999996</v>
      </c>
      <c r="Q18" s="16">
        <v>8.5942190933333329</v>
      </c>
      <c r="R18" s="15">
        <v>11.2434014</v>
      </c>
      <c r="S18" s="16">
        <v>13.017287100000001</v>
      </c>
      <c r="T18" s="41">
        <v>10.8505818</v>
      </c>
      <c r="U18" s="43">
        <v>11.703756766666666</v>
      </c>
      <c r="V18" s="15">
        <v>13.282900100000001</v>
      </c>
      <c r="W18" s="16">
        <v>12.9320448</v>
      </c>
      <c r="X18" s="41">
        <v>9.7380576800000007</v>
      </c>
      <c r="Y18" s="43">
        <v>11.984334193333334</v>
      </c>
      <c r="Z18" s="15">
        <v>1.6776435300000001</v>
      </c>
      <c r="AA18" s="16">
        <v>3.6287730900000001</v>
      </c>
      <c r="AB18" s="41">
        <v>5.2160595499999998</v>
      </c>
      <c r="AC18" s="16">
        <v>3.507492056666667</v>
      </c>
      <c r="AD18" s="15">
        <v>3.0106878300000002</v>
      </c>
      <c r="AE18" s="16">
        <v>4.83763057</v>
      </c>
      <c r="AF18" s="41">
        <v>10.8075832</v>
      </c>
      <c r="AG18" s="44">
        <v>6.218633866666667</v>
      </c>
    </row>
    <row r="19" spans="1:33" x14ac:dyDescent="0.2">
      <c r="A19" s="10">
        <v>10.5</v>
      </c>
      <c r="B19" s="15">
        <v>11.6184443</v>
      </c>
      <c r="C19" s="16">
        <v>17.796766300000002</v>
      </c>
      <c r="D19" s="16">
        <v>7.0590444400000001</v>
      </c>
      <c r="E19" s="41">
        <v>12.158085013333334</v>
      </c>
      <c r="F19" s="15">
        <v>8.0618106699999998</v>
      </c>
      <c r="G19" s="16">
        <v>11.2081815</v>
      </c>
      <c r="H19" s="41">
        <v>10.4658014</v>
      </c>
      <c r="I19" s="41">
        <v>9.9119311900000007</v>
      </c>
      <c r="J19" s="15">
        <v>13.355351799999999</v>
      </c>
      <c r="K19" s="16">
        <v>12.2271947</v>
      </c>
      <c r="L19" s="41">
        <v>6.7515236200000004</v>
      </c>
      <c r="M19" s="43">
        <v>10.778023373333333</v>
      </c>
      <c r="N19" s="15">
        <v>8.9112173899999991</v>
      </c>
      <c r="O19" s="16">
        <v>11.6063846</v>
      </c>
      <c r="P19" s="41">
        <v>5.7148392000000001</v>
      </c>
      <c r="Q19" s="16">
        <v>8.7441470633333331</v>
      </c>
      <c r="R19" s="15">
        <v>11.4536113</v>
      </c>
      <c r="S19" s="16">
        <v>13.452325699999999</v>
      </c>
      <c r="T19" s="41">
        <v>11.220771900000001</v>
      </c>
      <c r="U19" s="43">
        <v>12.042236300000001</v>
      </c>
      <c r="V19" s="15">
        <v>14.026274600000001</v>
      </c>
      <c r="W19" s="16">
        <v>13.217093200000001</v>
      </c>
      <c r="X19" s="41">
        <v>10.4596201</v>
      </c>
      <c r="Y19" s="43">
        <v>12.567662633333335</v>
      </c>
      <c r="Z19" s="15">
        <v>1.7133818300000001</v>
      </c>
      <c r="AA19" s="16">
        <v>3.5382064400000002</v>
      </c>
      <c r="AB19" s="41">
        <v>5.4498315100000001</v>
      </c>
      <c r="AC19" s="16">
        <v>3.5671399266666666</v>
      </c>
      <c r="AD19" s="15">
        <v>3.2309752999999999</v>
      </c>
      <c r="AE19" s="16">
        <v>4.6485311200000003</v>
      </c>
      <c r="AF19" s="41">
        <v>11.151984300000001</v>
      </c>
      <c r="AG19" s="44">
        <v>6.34383024</v>
      </c>
    </row>
    <row r="20" spans="1:33" x14ac:dyDescent="0.2">
      <c r="A20" s="10">
        <v>11</v>
      </c>
      <c r="B20" s="15">
        <v>11.456854399999999</v>
      </c>
      <c r="C20" s="16">
        <v>17.802617300000001</v>
      </c>
      <c r="D20" s="16">
        <v>6.8100031799999998</v>
      </c>
      <c r="E20" s="41">
        <v>12.023158293333333</v>
      </c>
      <c r="F20" s="15">
        <v>7.9455560500000004</v>
      </c>
      <c r="G20" s="16">
        <v>11.3469099</v>
      </c>
      <c r="H20" s="41">
        <v>10.490292200000001</v>
      </c>
      <c r="I20" s="41">
        <v>9.9275860500000004</v>
      </c>
      <c r="J20" s="15">
        <v>13.599478299999999</v>
      </c>
      <c r="K20" s="16">
        <v>12.3001722</v>
      </c>
      <c r="L20" s="41">
        <v>6.9112575600000001</v>
      </c>
      <c r="M20" s="43">
        <v>10.936969353333334</v>
      </c>
      <c r="N20" s="15">
        <v>8.9994072999999997</v>
      </c>
      <c r="O20" s="16">
        <v>11.820832899999999</v>
      </c>
      <c r="P20" s="41">
        <v>6.00995744</v>
      </c>
      <c r="Q20" s="16">
        <v>8.9433992133333344</v>
      </c>
      <c r="R20" s="15">
        <v>11.6003033</v>
      </c>
      <c r="S20" s="16">
        <v>13.3805242</v>
      </c>
      <c r="T20" s="41">
        <v>11.3466685</v>
      </c>
      <c r="U20" s="43">
        <v>12.109165333333332</v>
      </c>
      <c r="V20" s="15">
        <v>13.6982936</v>
      </c>
      <c r="W20" s="16">
        <v>13.369873200000001</v>
      </c>
      <c r="X20" s="41">
        <v>10.554244799999999</v>
      </c>
      <c r="Y20" s="43">
        <v>12.540803866666666</v>
      </c>
      <c r="Z20" s="15">
        <v>1.7686733699999999</v>
      </c>
      <c r="AA20" s="16">
        <v>3.6963406600000002</v>
      </c>
      <c r="AB20" s="41">
        <v>5.5310315399999999</v>
      </c>
      <c r="AC20" s="16">
        <v>3.6653485233333334</v>
      </c>
      <c r="AD20" s="15">
        <v>3.13392245</v>
      </c>
      <c r="AE20" s="16">
        <v>4.6792436500000001</v>
      </c>
      <c r="AF20" s="41">
        <v>11.1199966</v>
      </c>
      <c r="AG20" s="44">
        <v>6.3110542333333335</v>
      </c>
    </row>
    <row r="21" spans="1:33" x14ac:dyDescent="0.2">
      <c r="A21" s="10">
        <v>11.5</v>
      </c>
      <c r="B21" s="15">
        <v>11.6387695</v>
      </c>
      <c r="C21" s="16">
        <v>17.710324799999999</v>
      </c>
      <c r="D21" s="16">
        <v>6.88054992</v>
      </c>
      <c r="E21" s="41">
        <v>12.076548073333333</v>
      </c>
      <c r="F21" s="15">
        <v>7.8874287299999999</v>
      </c>
      <c r="G21" s="16">
        <v>11.625044600000001</v>
      </c>
      <c r="H21" s="41">
        <v>10.6003335</v>
      </c>
      <c r="I21" s="41">
        <v>10.037602276666666</v>
      </c>
      <c r="J21" s="15">
        <v>13.107309799999999</v>
      </c>
      <c r="K21" s="16">
        <v>12.5969128</v>
      </c>
      <c r="L21" s="41">
        <v>6.9863120299999997</v>
      </c>
      <c r="M21" s="43">
        <v>10.896844876666668</v>
      </c>
      <c r="N21" s="15">
        <v>8.71041417</v>
      </c>
      <c r="O21" s="16">
        <v>11.92681</v>
      </c>
      <c r="P21" s="41">
        <v>6.2433977699999996</v>
      </c>
      <c r="Q21" s="16">
        <v>8.9602073133333331</v>
      </c>
      <c r="R21" s="15">
        <v>11.3610414</v>
      </c>
      <c r="S21" s="16">
        <v>13.6466162</v>
      </c>
      <c r="T21" s="41">
        <v>11.1338914</v>
      </c>
      <c r="U21" s="43">
        <v>12.047182999999999</v>
      </c>
      <c r="V21" s="15">
        <v>13.8904543</v>
      </c>
      <c r="W21" s="16">
        <v>13.670435700000001</v>
      </c>
      <c r="X21" s="41">
        <v>10.859742900000001</v>
      </c>
      <c r="Y21" s="43">
        <v>12.806877633333334</v>
      </c>
      <c r="Z21" s="15">
        <v>1.98377268</v>
      </c>
      <c r="AA21" s="16">
        <v>3.5382064400000002</v>
      </c>
      <c r="AB21" s="41">
        <v>5.5320288599999996</v>
      </c>
      <c r="AC21" s="16">
        <v>3.6846693266666666</v>
      </c>
      <c r="AD21" s="15">
        <v>3.2571570699999999</v>
      </c>
      <c r="AE21" s="16">
        <v>4.7745974200000001</v>
      </c>
      <c r="AF21" s="41">
        <v>11.2479475</v>
      </c>
      <c r="AG21" s="44">
        <v>6.4265673300000001</v>
      </c>
    </row>
    <row r="22" spans="1:33" x14ac:dyDescent="0.2">
      <c r="A22" s="10">
        <v>12</v>
      </c>
      <c r="B22" s="15">
        <v>11.0724462</v>
      </c>
      <c r="C22" s="16">
        <v>17.948930799999999</v>
      </c>
      <c r="D22" s="16">
        <v>7.0975093300000003</v>
      </c>
      <c r="E22" s="41">
        <v>12.039628776666667</v>
      </c>
      <c r="F22" s="15">
        <v>8.3827807199999995</v>
      </c>
      <c r="G22" s="16">
        <v>11.908516199999999</v>
      </c>
      <c r="H22" s="41">
        <v>10.8103657</v>
      </c>
      <c r="I22" s="41">
        <v>10.367220873333332</v>
      </c>
      <c r="J22" s="15">
        <v>13.4005393</v>
      </c>
      <c r="K22" s="16">
        <v>12.626630799999999</v>
      </c>
      <c r="L22" s="41">
        <v>7.5859798700000001</v>
      </c>
      <c r="M22" s="43">
        <v>11.204383323333333</v>
      </c>
      <c r="N22" s="15">
        <v>9.0005313900000008</v>
      </c>
      <c r="O22" s="16">
        <v>12.076603199999999</v>
      </c>
      <c r="P22" s="41">
        <v>6.2609724299999998</v>
      </c>
      <c r="Q22" s="16">
        <v>9.1127023400000002</v>
      </c>
      <c r="R22" s="15">
        <v>11.444498899999999</v>
      </c>
      <c r="S22" s="16">
        <v>13.601004400000001</v>
      </c>
      <c r="T22" s="41">
        <v>11.6545424</v>
      </c>
      <c r="U22" s="43">
        <v>12.233348566666669</v>
      </c>
      <c r="V22" s="15">
        <v>13.580176399999999</v>
      </c>
      <c r="W22" s="16">
        <v>13.685949900000001</v>
      </c>
      <c r="X22" s="41">
        <v>10.7658285</v>
      </c>
      <c r="Y22" s="43">
        <v>12.677318266666667</v>
      </c>
      <c r="Z22" s="15">
        <v>1.8286858399999999</v>
      </c>
      <c r="AA22" s="16">
        <v>3.57666774</v>
      </c>
      <c r="AB22" s="41">
        <v>5.92919821</v>
      </c>
      <c r="AC22" s="16">
        <v>3.7781839299999995</v>
      </c>
      <c r="AD22" s="15">
        <v>3.3699744599999999</v>
      </c>
      <c r="AE22" s="16">
        <v>4.8037018600000003</v>
      </c>
      <c r="AF22" s="41">
        <v>11.283133899999999</v>
      </c>
      <c r="AG22" s="44">
        <v>6.4856034066666668</v>
      </c>
    </row>
    <row r="23" spans="1:33" x14ac:dyDescent="0.2">
      <c r="A23" s="10">
        <v>12.5</v>
      </c>
      <c r="B23" s="15">
        <v>11.092012499999999</v>
      </c>
      <c r="C23" s="16">
        <v>18.260165799999999</v>
      </c>
      <c r="D23" s="16">
        <v>7.87609973</v>
      </c>
      <c r="E23" s="41">
        <v>12.409426009999999</v>
      </c>
      <c r="F23" s="15">
        <v>8.5692039399999995</v>
      </c>
      <c r="G23" s="16">
        <v>13.001063500000001</v>
      </c>
      <c r="H23" s="41">
        <v>12.173759199999999</v>
      </c>
      <c r="I23" s="41">
        <v>11.24800888</v>
      </c>
      <c r="J23" s="15">
        <v>13.378924400000001</v>
      </c>
      <c r="K23" s="16">
        <v>13.153356499999999</v>
      </c>
      <c r="L23" s="41">
        <v>11.212657099999999</v>
      </c>
      <c r="M23" s="43">
        <v>12.581645999999999</v>
      </c>
      <c r="N23" s="15">
        <v>8.9603707400000001</v>
      </c>
      <c r="O23" s="16">
        <v>12.352856299999999</v>
      </c>
      <c r="P23" s="41">
        <v>6.4450066000000001</v>
      </c>
      <c r="Q23" s="16">
        <v>9.2527445466666673</v>
      </c>
      <c r="R23" s="15">
        <v>11.43567</v>
      </c>
      <c r="S23" s="16">
        <v>14.1788001</v>
      </c>
      <c r="T23" s="41">
        <v>11.5210615</v>
      </c>
      <c r="U23" s="43">
        <v>12.378510533333333</v>
      </c>
      <c r="V23" s="15">
        <v>13.2651971</v>
      </c>
      <c r="W23" s="16">
        <v>13.9262956</v>
      </c>
      <c r="X23" s="41">
        <v>10.903701399999999</v>
      </c>
      <c r="Y23" s="43">
        <v>12.698398033333334</v>
      </c>
      <c r="Z23" s="15">
        <v>2.1037976199999999</v>
      </c>
      <c r="AA23" s="16">
        <v>3.57666774</v>
      </c>
      <c r="AB23" s="41">
        <v>5.9707955500000001</v>
      </c>
      <c r="AC23" s="16">
        <v>3.8837536366666665</v>
      </c>
      <c r="AD23" s="15">
        <v>3.4985563800000001</v>
      </c>
      <c r="AE23" s="16">
        <v>4.92976817</v>
      </c>
      <c r="AF23" s="41">
        <v>11.0933402</v>
      </c>
      <c r="AG23" s="44">
        <v>6.5072215833333331</v>
      </c>
    </row>
    <row r="24" spans="1:33" x14ac:dyDescent="0.2">
      <c r="A24" s="10">
        <v>13</v>
      </c>
      <c r="B24" s="15">
        <v>10.9314345</v>
      </c>
      <c r="C24" s="16">
        <v>19.6023675</v>
      </c>
      <c r="D24" s="16">
        <v>10.4107451</v>
      </c>
      <c r="E24" s="41">
        <v>13.648182366666667</v>
      </c>
      <c r="F24" s="15">
        <v>8.65604613</v>
      </c>
      <c r="G24" s="16">
        <v>16.634209800000001</v>
      </c>
      <c r="H24" s="41">
        <v>18.865397999999999</v>
      </c>
      <c r="I24" s="41">
        <v>14.71855131</v>
      </c>
      <c r="J24" s="15">
        <v>13.6844696</v>
      </c>
      <c r="K24" s="16">
        <v>15.064969700000001</v>
      </c>
      <c r="L24" s="41">
        <v>20.454391900000001</v>
      </c>
      <c r="M24" s="43">
        <v>16.401277066666665</v>
      </c>
      <c r="N24" s="15">
        <v>8.7171587099999996</v>
      </c>
      <c r="O24" s="16">
        <v>12.352499999999999</v>
      </c>
      <c r="P24" s="41">
        <v>6.4158265600000002</v>
      </c>
      <c r="Q24" s="16">
        <v>9.1618284233333327</v>
      </c>
      <c r="R24" s="15">
        <v>11.608565499999999</v>
      </c>
      <c r="S24" s="16">
        <v>14.396742400000001</v>
      </c>
      <c r="T24" s="41">
        <v>11.7005108</v>
      </c>
      <c r="U24" s="43">
        <v>12.568606233333332</v>
      </c>
      <c r="V24" s="15">
        <v>13.540804</v>
      </c>
      <c r="W24" s="16">
        <v>14.0225382</v>
      </c>
      <c r="X24" s="41">
        <v>10.9607603</v>
      </c>
      <c r="Y24" s="43">
        <v>12.841367499999999</v>
      </c>
      <c r="Z24" s="15">
        <v>2.04580742</v>
      </c>
      <c r="AA24" s="16">
        <v>3.52599207</v>
      </c>
      <c r="AB24" s="41">
        <v>5.8044061999999998</v>
      </c>
      <c r="AC24" s="16">
        <v>3.7920685633333329</v>
      </c>
      <c r="AD24" s="15">
        <v>3.8027364700000001</v>
      </c>
      <c r="AE24" s="16">
        <v>4.9281600799999996</v>
      </c>
      <c r="AF24" s="41">
        <v>11.1903696</v>
      </c>
      <c r="AG24" s="44">
        <v>6.6404220500000006</v>
      </c>
    </row>
    <row r="25" spans="1:33" x14ac:dyDescent="0.2">
      <c r="A25" s="10">
        <v>13.5</v>
      </c>
      <c r="B25" s="15">
        <v>11.377830100000001</v>
      </c>
      <c r="C25" s="16">
        <v>25.133237399999999</v>
      </c>
      <c r="D25" s="16">
        <v>20.0599211</v>
      </c>
      <c r="E25" s="41">
        <v>18.856996199999998</v>
      </c>
      <c r="F25" s="15">
        <v>9.78153395</v>
      </c>
      <c r="G25" s="16">
        <v>26.162937899999999</v>
      </c>
      <c r="H25" s="41">
        <v>33.003722000000003</v>
      </c>
      <c r="I25" s="41">
        <v>22.982731283333333</v>
      </c>
      <c r="J25" s="15">
        <v>16.194005499999999</v>
      </c>
      <c r="K25" s="16">
        <v>23.350944500000001</v>
      </c>
      <c r="L25" s="41">
        <v>32.223045900000002</v>
      </c>
      <c r="M25" s="43">
        <v>23.922665300000002</v>
      </c>
      <c r="N25" s="15">
        <v>8.8744290199999991</v>
      </c>
      <c r="O25" s="16">
        <v>12.6937645</v>
      </c>
      <c r="P25" s="41">
        <v>6.4610889499999997</v>
      </c>
      <c r="Q25" s="16">
        <v>9.3430941566666679</v>
      </c>
      <c r="R25" s="15">
        <v>11.737883</v>
      </c>
      <c r="S25" s="16">
        <v>14.2995971</v>
      </c>
      <c r="T25" s="41">
        <v>11.9793962</v>
      </c>
      <c r="U25" s="43">
        <v>12.6722921</v>
      </c>
      <c r="V25" s="15">
        <v>13.6982936</v>
      </c>
      <c r="W25" s="16">
        <v>14.197669599999999</v>
      </c>
      <c r="X25" s="41">
        <v>10.9940642</v>
      </c>
      <c r="Y25" s="43">
        <v>12.963342466666665</v>
      </c>
      <c r="Z25" s="15">
        <v>2.1327927199999999</v>
      </c>
      <c r="AA25" s="16">
        <v>3.5935596400000001</v>
      </c>
      <c r="AB25" s="41">
        <v>6.0173794899999997</v>
      </c>
      <c r="AC25" s="16">
        <v>3.9145772833333332</v>
      </c>
      <c r="AD25" s="15">
        <v>3.6847104599999998</v>
      </c>
      <c r="AE25" s="16">
        <v>5.0235138499999996</v>
      </c>
      <c r="AF25" s="41">
        <v>11.411084799999999</v>
      </c>
      <c r="AG25" s="44">
        <v>6.7064363699999987</v>
      </c>
    </row>
    <row r="26" spans="1:33" x14ac:dyDescent="0.2">
      <c r="A26" s="10">
        <v>14</v>
      </c>
      <c r="B26" s="15">
        <v>15.822562899999999</v>
      </c>
      <c r="C26" s="16">
        <v>36.894565</v>
      </c>
      <c r="D26" s="16">
        <v>34.733706599999998</v>
      </c>
      <c r="E26" s="41">
        <v>29.150278166666666</v>
      </c>
      <c r="F26" s="15">
        <v>15.480983699999999</v>
      </c>
      <c r="G26" s="16">
        <v>38.948552800000002</v>
      </c>
      <c r="H26" s="41">
        <v>50.361144099999997</v>
      </c>
      <c r="I26" s="41">
        <v>34.930226866666665</v>
      </c>
      <c r="J26" s="15">
        <v>25.3464277</v>
      </c>
      <c r="K26" s="16">
        <v>36.0555302</v>
      </c>
      <c r="L26" s="41">
        <v>45.8394428</v>
      </c>
      <c r="M26" s="43">
        <v>35.747133566666669</v>
      </c>
      <c r="N26" s="15">
        <v>8.8153121399999996</v>
      </c>
      <c r="O26" s="16">
        <v>12.800454200000001</v>
      </c>
      <c r="P26" s="41">
        <v>6.5471367499999999</v>
      </c>
      <c r="Q26" s="16">
        <v>9.3876343633333335</v>
      </c>
      <c r="R26" s="15">
        <v>11.680345600000001</v>
      </c>
      <c r="S26" s="16">
        <v>14.594416600000001</v>
      </c>
      <c r="T26" s="41">
        <v>12.2860061</v>
      </c>
      <c r="U26" s="43">
        <v>12.853589433333333</v>
      </c>
      <c r="V26" s="15">
        <v>13.519134599999999</v>
      </c>
      <c r="W26" s="16">
        <v>14.403829200000001</v>
      </c>
      <c r="X26" s="41">
        <v>11.115285099999999</v>
      </c>
      <c r="Y26" s="43">
        <v>13.012749633333334</v>
      </c>
      <c r="Z26" s="15">
        <v>2.1193062999999999</v>
      </c>
      <c r="AA26" s="16">
        <v>3.5996668199999999</v>
      </c>
      <c r="AB26" s="41">
        <v>7.0187075600000002</v>
      </c>
      <c r="AC26" s="16">
        <v>4.2458935599999998</v>
      </c>
      <c r="AD26" s="15">
        <v>3.9311796999999999</v>
      </c>
      <c r="AE26" s="16">
        <v>5.0542263800000002</v>
      </c>
      <c r="AF26" s="41">
        <v>11.6669865</v>
      </c>
      <c r="AG26" s="44">
        <v>6.88413086</v>
      </c>
    </row>
    <row r="27" spans="1:33" x14ac:dyDescent="0.2">
      <c r="A27" s="10">
        <v>14.5</v>
      </c>
      <c r="B27" s="15">
        <v>24.872353499999999</v>
      </c>
      <c r="C27" s="16">
        <v>50.082118199999996</v>
      </c>
      <c r="D27" s="16">
        <v>50.129980799999998</v>
      </c>
      <c r="E27" s="41">
        <v>41.694817499999999</v>
      </c>
      <c r="F27" s="15">
        <v>24.0457924</v>
      </c>
      <c r="G27" s="16">
        <v>52.045592999999997</v>
      </c>
      <c r="H27" s="41">
        <v>65.846348699999993</v>
      </c>
      <c r="I27" s="41">
        <v>47.312578033333331</v>
      </c>
      <c r="J27" s="15">
        <v>39.124778300000003</v>
      </c>
      <c r="K27" s="16">
        <v>50.1509322</v>
      </c>
      <c r="L27" s="41">
        <v>57.322674800000001</v>
      </c>
      <c r="M27" s="43">
        <v>48.866128433333337</v>
      </c>
      <c r="N27" s="15">
        <v>8.2975668599999999</v>
      </c>
      <c r="O27" s="16">
        <v>12.630890900000001</v>
      </c>
      <c r="P27" s="41">
        <v>6.8467319499999997</v>
      </c>
      <c r="Q27" s="16">
        <v>9.2583965700000004</v>
      </c>
      <c r="R27" s="15">
        <v>10.966258399999999</v>
      </c>
      <c r="S27" s="16">
        <v>14.013237200000001</v>
      </c>
      <c r="T27" s="41">
        <v>12.372886599999999</v>
      </c>
      <c r="U27" s="43">
        <v>12.450794066666667</v>
      </c>
      <c r="V27" s="15">
        <v>13.886120500000001</v>
      </c>
      <c r="W27" s="16">
        <v>14.632340299999999</v>
      </c>
      <c r="X27" s="41">
        <v>11.648308500000001</v>
      </c>
      <c r="Y27" s="43">
        <v>13.3889231</v>
      </c>
      <c r="Z27" s="15">
        <v>1.90420699</v>
      </c>
      <c r="AA27" s="16">
        <v>3.6212362300000001</v>
      </c>
      <c r="AB27" s="41">
        <v>6.68493154</v>
      </c>
      <c r="AC27" s="16">
        <v>4.0701249200000005</v>
      </c>
      <c r="AD27" s="15">
        <v>3.70033631</v>
      </c>
      <c r="AE27" s="16">
        <v>5.0542263800000002</v>
      </c>
      <c r="AF27" s="41">
        <v>12.173458699999999</v>
      </c>
      <c r="AG27" s="44">
        <v>6.9760071299999993</v>
      </c>
    </row>
    <row r="28" spans="1:33" x14ac:dyDescent="0.2">
      <c r="A28" s="10">
        <v>15</v>
      </c>
      <c r="B28" s="15">
        <v>36.463895999999998</v>
      </c>
      <c r="C28" s="16">
        <v>63.918537899999997</v>
      </c>
      <c r="D28" s="16">
        <v>63.143956899999999</v>
      </c>
      <c r="E28" s="41">
        <v>54.508796933333336</v>
      </c>
      <c r="F28" s="15">
        <v>36.042625100000002</v>
      </c>
      <c r="G28" s="16">
        <v>63.4337844</v>
      </c>
      <c r="H28" s="41">
        <v>76.409689700000001</v>
      </c>
      <c r="I28" s="41">
        <v>58.628699733333328</v>
      </c>
      <c r="J28" s="15">
        <v>53.7660968</v>
      </c>
      <c r="K28" s="16">
        <v>62.917954899999998</v>
      </c>
      <c r="L28" s="41">
        <v>66.484030700000005</v>
      </c>
      <c r="M28" s="43">
        <v>61.05602746666667</v>
      </c>
      <c r="N28" s="15">
        <v>8.0631942500000005</v>
      </c>
      <c r="O28" s="16">
        <v>13.1869601</v>
      </c>
      <c r="P28" s="41">
        <v>7.7901135699999999</v>
      </c>
      <c r="Q28" s="16">
        <v>9.6800893066666678</v>
      </c>
      <c r="R28" s="15">
        <v>10.6438223</v>
      </c>
      <c r="S28" s="16">
        <v>14.374782400000001</v>
      </c>
      <c r="T28" s="41">
        <v>11.481413399999999</v>
      </c>
      <c r="U28" s="43">
        <v>12.166672699999999</v>
      </c>
      <c r="V28" s="15">
        <v>13.6321829</v>
      </c>
      <c r="W28" s="16">
        <v>14.3572867</v>
      </c>
      <c r="X28" s="41">
        <v>10.8689769</v>
      </c>
      <c r="Y28" s="43">
        <v>12.9528155</v>
      </c>
      <c r="Z28" s="15">
        <v>1.8266635600000001</v>
      </c>
      <c r="AA28" s="16">
        <v>3.7470163400000001</v>
      </c>
      <c r="AB28" s="41">
        <v>6.6641328700000004</v>
      </c>
      <c r="AC28" s="16">
        <v>4.0792709233333335</v>
      </c>
      <c r="AD28" s="15">
        <v>3.5771016900000001</v>
      </c>
      <c r="AE28" s="16">
        <v>5.1156514399999997</v>
      </c>
      <c r="AF28" s="41">
        <v>12.097754500000001</v>
      </c>
      <c r="AG28" s="44">
        <v>6.9301692099999999</v>
      </c>
    </row>
    <row r="29" spans="1:33" x14ac:dyDescent="0.2">
      <c r="A29" s="10">
        <v>15.5</v>
      </c>
      <c r="B29" s="15">
        <v>47.447958999999997</v>
      </c>
      <c r="C29" s="16">
        <v>74.775241899999997</v>
      </c>
      <c r="D29" s="16">
        <v>73.4960241</v>
      </c>
      <c r="E29" s="41">
        <v>65.23974166666666</v>
      </c>
      <c r="F29" s="15">
        <v>47.6339617</v>
      </c>
      <c r="G29" s="16">
        <v>72.282732600000003</v>
      </c>
      <c r="H29" s="41">
        <v>85.375114300000007</v>
      </c>
      <c r="I29" s="41">
        <v>68.430602866666675</v>
      </c>
      <c r="J29" s="15">
        <v>65.678793799999994</v>
      </c>
      <c r="K29" s="16">
        <v>73.094901399999998</v>
      </c>
      <c r="L29" s="41">
        <v>73.863892399999997</v>
      </c>
      <c r="M29" s="43">
        <v>70.879195866666663</v>
      </c>
      <c r="N29" s="15">
        <v>8.7974800000000002</v>
      </c>
      <c r="O29" s="16">
        <v>15.6363743</v>
      </c>
      <c r="P29" s="41">
        <v>16.6784629</v>
      </c>
      <c r="Q29" s="16">
        <v>13.704105733333334</v>
      </c>
      <c r="R29" s="15">
        <v>10.128834299999999</v>
      </c>
      <c r="S29" s="16">
        <v>14.183875799999999</v>
      </c>
      <c r="T29" s="41">
        <v>11.914551899999999</v>
      </c>
      <c r="U29" s="43">
        <v>12.075753999999998</v>
      </c>
      <c r="V29" s="15">
        <v>13.304569499999999</v>
      </c>
      <c r="W29" s="16">
        <v>14.345452099999999</v>
      </c>
      <c r="X29" s="41">
        <v>10.759120899999999</v>
      </c>
      <c r="Y29" s="43">
        <v>12.8030475</v>
      </c>
      <c r="Z29" s="15">
        <v>1.97972814</v>
      </c>
      <c r="AA29" s="16">
        <v>3.7132325499999999</v>
      </c>
      <c r="AB29" s="41">
        <v>6.3243729200000001</v>
      </c>
      <c r="AC29" s="16">
        <v>4.0057778700000002</v>
      </c>
      <c r="AD29" s="15">
        <v>3.6269996199999999</v>
      </c>
      <c r="AE29" s="16">
        <v>5.0881550899999999</v>
      </c>
      <c r="AF29" s="41">
        <v>12.3888427</v>
      </c>
      <c r="AG29" s="44">
        <v>7.0346658033333327</v>
      </c>
    </row>
    <row r="30" spans="1:33" x14ac:dyDescent="0.2">
      <c r="A30" s="10">
        <v>16</v>
      </c>
      <c r="B30" s="15">
        <v>57.989167500000001</v>
      </c>
      <c r="C30" s="16">
        <v>81.598607799999996</v>
      </c>
      <c r="D30" s="16">
        <v>81.139655399999995</v>
      </c>
      <c r="E30" s="41">
        <v>73.575810233333343</v>
      </c>
      <c r="F30" s="15">
        <v>56.436135399999998</v>
      </c>
      <c r="G30" s="16">
        <v>78.849196399999997</v>
      </c>
      <c r="H30" s="41">
        <v>90.576047700000004</v>
      </c>
      <c r="I30" s="41">
        <v>75.287126499999999</v>
      </c>
      <c r="J30" s="15">
        <v>75.027138500000007</v>
      </c>
      <c r="K30" s="16">
        <v>80.1239372</v>
      </c>
      <c r="L30" s="41">
        <v>78.612086099999999</v>
      </c>
      <c r="M30" s="43">
        <v>77.92105393333334</v>
      </c>
      <c r="N30" s="15">
        <v>9.9067005899999998</v>
      </c>
      <c r="O30" s="16">
        <v>24.4298249</v>
      </c>
      <c r="P30" s="41">
        <v>37.232582399999998</v>
      </c>
      <c r="Q30" s="16">
        <v>23.856369296666667</v>
      </c>
      <c r="R30" s="15">
        <v>9.7229405700000004</v>
      </c>
      <c r="S30" s="16">
        <v>13.8442904</v>
      </c>
      <c r="T30" s="41">
        <v>11.7136985</v>
      </c>
      <c r="U30" s="43">
        <v>11.760309823333335</v>
      </c>
      <c r="V30" s="15">
        <v>12.9504015</v>
      </c>
      <c r="W30" s="16">
        <v>14.2802378</v>
      </c>
      <c r="X30" s="41">
        <v>11.151115300000001</v>
      </c>
      <c r="Y30" s="43">
        <v>12.7939182</v>
      </c>
      <c r="Z30" s="15">
        <v>1.68034219</v>
      </c>
      <c r="AA30" s="16">
        <v>3.7179100699999998</v>
      </c>
      <c r="AB30" s="41">
        <v>6.6859288599999998</v>
      </c>
      <c r="AC30" s="16">
        <v>4.0280603733333331</v>
      </c>
      <c r="AD30" s="15">
        <v>3.7318653899999998</v>
      </c>
      <c r="AE30" s="16">
        <v>5.1463639700000003</v>
      </c>
      <c r="AF30" s="41">
        <v>12.217175299999999</v>
      </c>
      <c r="AG30" s="44">
        <v>7.0318015533333336</v>
      </c>
    </row>
    <row r="31" spans="1:33" x14ac:dyDescent="0.2">
      <c r="A31" s="10">
        <v>16.5</v>
      </c>
      <c r="B31" s="15">
        <v>64.127811300000005</v>
      </c>
      <c r="C31" s="16">
        <v>86.458798099999996</v>
      </c>
      <c r="D31" s="16">
        <v>86.882498200000001</v>
      </c>
      <c r="E31" s="41">
        <v>79.156369199999986</v>
      </c>
      <c r="F31" s="15">
        <v>63.574159999999999</v>
      </c>
      <c r="G31" s="16">
        <v>84.802747999999994</v>
      </c>
      <c r="H31" s="41">
        <v>93.847759699999997</v>
      </c>
      <c r="I31" s="41">
        <v>80.741555899999994</v>
      </c>
      <c r="J31" s="15">
        <v>81.497025699999995</v>
      </c>
      <c r="K31" s="16">
        <v>85.968352499999995</v>
      </c>
      <c r="L31" s="41">
        <v>83.339391599999999</v>
      </c>
      <c r="M31" s="43">
        <v>83.601589933333329</v>
      </c>
      <c r="N31" s="15">
        <v>15.413613700000001</v>
      </c>
      <c r="O31" s="16">
        <v>42.407854700000001</v>
      </c>
      <c r="P31" s="41">
        <v>59.8513704</v>
      </c>
      <c r="Q31" s="16">
        <v>39.224279599999996</v>
      </c>
      <c r="R31" s="15">
        <v>8.2491897299999994</v>
      </c>
      <c r="S31" s="16">
        <v>13.967625399999999</v>
      </c>
      <c r="T31" s="41">
        <v>11.5034496</v>
      </c>
      <c r="U31" s="43">
        <v>11.240088243333332</v>
      </c>
      <c r="V31" s="15">
        <v>12.941182400000001</v>
      </c>
      <c r="W31" s="16">
        <v>15.5108807</v>
      </c>
      <c r="X31" s="41">
        <v>13.1634893</v>
      </c>
      <c r="Y31" s="43">
        <v>13.871850799999999</v>
      </c>
      <c r="Z31" s="15">
        <v>1.58729008</v>
      </c>
      <c r="AA31" s="16">
        <v>3.5705605600000001</v>
      </c>
      <c r="AB31" s="41">
        <v>6.0183768100000004</v>
      </c>
      <c r="AC31" s="16">
        <v>3.7254091500000004</v>
      </c>
      <c r="AD31" s="15">
        <v>3.3725787600000001</v>
      </c>
      <c r="AE31" s="16">
        <v>4.98958514</v>
      </c>
      <c r="AF31" s="41">
        <v>11.5209093</v>
      </c>
      <c r="AG31" s="44">
        <v>6.6276910666666664</v>
      </c>
    </row>
    <row r="32" spans="1:33" x14ac:dyDescent="0.2">
      <c r="A32" s="10">
        <v>17</v>
      </c>
      <c r="B32" s="15">
        <v>69.942263699999998</v>
      </c>
      <c r="C32" s="16">
        <v>91.833723599999999</v>
      </c>
      <c r="D32" s="16">
        <v>91.762655899999999</v>
      </c>
      <c r="E32" s="41">
        <v>84.512881066666665</v>
      </c>
      <c r="F32" s="15">
        <v>70.311083699999998</v>
      </c>
      <c r="G32" s="16">
        <v>88.904034800000005</v>
      </c>
      <c r="H32" s="41">
        <v>96.858429999999998</v>
      </c>
      <c r="I32" s="41">
        <v>85.3578495</v>
      </c>
      <c r="J32" s="15">
        <v>86.548400000000001</v>
      </c>
      <c r="K32" s="16">
        <v>90.368737300000006</v>
      </c>
      <c r="L32" s="41">
        <v>87.543005300000004</v>
      </c>
      <c r="M32" s="43">
        <v>88.15338086666668</v>
      </c>
      <c r="N32" s="15">
        <v>31.403323199999999</v>
      </c>
      <c r="O32" s="16">
        <v>64.566370899999995</v>
      </c>
      <c r="P32" s="41">
        <v>76.168241100000003</v>
      </c>
      <c r="Q32" s="16">
        <v>57.379311733333338</v>
      </c>
      <c r="R32" s="15">
        <v>8.4622481300000008</v>
      </c>
      <c r="S32" s="16">
        <v>15.1789799</v>
      </c>
      <c r="T32" s="41">
        <v>11.6009897</v>
      </c>
      <c r="U32" s="43">
        <v>11.747405909999999</v>
      </c>
      <c r="V32" s="15">
        <v>13.645368299999999</v>
      </c>
      <c r="W32" s="16">
        <v>19.0539828</v>
      </c>
      <c r="X32" s="41">
        <v>17.890702000000001</v>
      </c>
      <c r="Y32" s="43">
        <v>16.863351033333334</v>
      </c>
      <c r="Z32" s="15">
        <v>1.7342878500000001</v>
      </c>
      <c r="AA32" s="16">
        <v>3.64423531</v>
      </c>
      <c r="AB32" s="41">
        <v>6.2491568099999997</v>
      </c>
      <c r="AC32" s="16">
        <v>3.875893323333333</v>
      </c>
      <c r="AD32" s="15">
        <v>3.1784730699999999</v>
      </c>
      <c r="AE32" s="16">
        <v>5.08493891</v>
      </c>
      <c r="AF32" s="41">
        <v>12.464547</v>
      </c>
      <c r="AG32" s="44">
        <v>6.9093196600000004</v>
      </c>
    </row>
    <row r="33" spans="1:33" x14ac:dyDescent="0.2">
      <c r="A33" s="10">
        <v>17.5</v>
      </c>
      <c r="B33" s="15">
        <v>73.842516000000003</v>
      </c>
      <c r="C33" s="16">
        <v>94.814628400000004</v>
      </c>
      <c r="D33" s="16">
        <v>93.943055000000001</v>
      </c>
      <c r="E33" s="41">
        <v>87.533399799999998</v>
      </c>
      <c r="F33" s="15">
        <v>74.500618500000002</v>
      </c>
      <c r="G33" s="16">
        <v>93.248132100000007</v>
      </c>
      <c r="H33" s="41">
        <v>98.078043300000004</v>
      </c>
      <c r="I33" s="41">
        <v>88.608931299999995</v>
      </c>
      <c r="J33" s="15">
        <v>91.509888700000005</v>
      </c>
      <c r="K33" s="16">
        <v>94.407967900000003</v>
      </c>
      <c r="L33" s="41">
        <v>91.271768899999998</v>
      </c>
      <c r="M33" s="43">
        <v>92.39654183333333</v>
      </c>
      <c r="N33" s="15">
        <v>49.728276999999999</v>
      </c>
      <c r="O33" s="16">
        <v>79.052482400000002</v>
      </c>
      <c r="P33" s="41">
        <v>84.373351400000004</v>
      </c>
      <c r="Q33" s="16">
        <v>71.051370266666666</v>
      </c>
      <c r="R33" s="15">
        <v>9.8237726999999992</v>
      </c>
      <c r="S33" s="16">
        <v>16.2931892</v>
      </c>
      <c r="T33" s="41">
        <v>11.8874595</v>
      </c>
      <c r="U33" s="43">
        <v>12.668140466666665</v>
      </c>
      <c r="V33" s="15">
        <v>16.152017699999998</v>
      </c>
      <c r="W33" s="16">
        <v>27.9372471</v>
      </c>
      <c r="X33" s="41">
        <v>26.451201900000001</v>
      </c>
      <c r="Y33" s="43">
        <v>23.513488899999999</v>
      </c>
      <c r="Z33" s="15">
        <v>1.4099513400000001</v>
      </c>
      <c r="AA33" s="16">
        <v>3.70712536</v>
      </c>
      <c r="AB33" s="41">
        <v>6.7087221699999997</v>
      </c>
      <c r="AC33" s="16">
        <v>3.9419329566666668</v>
      </c>
      <c r="AD33" s="15">
        <v>3.5114392300000001</v>
      </c>
      <c r="AE33" s="16">
        <v>5.08493891</v>
      </c>
      <c r="AF33" s="41">
        <v>12.146802299999999</v>
      </c>
      <c r="AG33" s="44">
        <v>6.9143934800000002</v>
      </c>
    </row>
    <row r="34" spans="1:33" x14ac:dyDescent="0.2">
      <c r="A34" s="10">
        <v>18</v>
      </c>
      <c r="B34" s="15">
        <v>77.536733900000002</v>
      </c>
      <c r="C34" s="16">
        <v>96.123354399999997</v>
      </c>
      <c r="D34" s="16">
        <v>96.554181499999999</v>
      </c>
      <c r="E34" s="41">
        <v>90.07142326666667</v>
      </c>
      <c r="F34" s="15">
        <v>78.016484500000004</v>
      </c>
      <c r="G34" s="16">
        <v>95.171045300000003</v>
      </c>
      <c r="H34" s="41">
        <v>98.189689099999995</v>
      </c>
      <c r="I34" s="41">
        <v>90.459072966666668</v>
      </c>
      <c r="J34" s="15">
        <v>92.298223300000004</v>
      </c>
      <c r="K34" s="16">
        <v>95.300678700000006</v>
      </c>
      <c r="L34" s="41">
        <v>94.811974699999993</v>
      </c>
      <c r="M34" s="43">
        <v>94.13695890000001</v>
      </c>
      <c r="N34" s="15">
        <v>64.7700727</v>
      </c>
      <c r="O34" s="16">
        <v>85.015704700000001</v>
      </c>
      <c r="P34" s="41">
        <v>90.034640600000003</v>
      </c>
      <c r="Q34" s="16">
        <v>79.940139333333335</v>
      </c>
      <c r="R34" s="15">
        <v>11.087597000000001</v>
      </c>
      <c r="S34" s="16">
        <v>18.434579299999999</v>
      </c>
      <c r="T34" s="41">
        <v>12.6001154</v>
      </c>
      <c r="U34" s="43">
        <v>14.0407639</v>
      </c>
      <c r="V34" s="15">
        <v>20.653658700000001</v>
      </c>
      <c r="W34" s="16">
        <v>37.556266600000001</v>
      </c>
      <c r="X34" s="41">
        <v>40.157739499999998</v>
      </c>
      <c r="Y34" s="43">
        <v>32.789221599999998</v>
      </c>
      <c r="Z34" s="15">
        <v>1.2326125999999999</v>
      </c>
      <c r="AA34" s="16">
        <v>3.6686640599999998</v>
      </c>
      <c r="AB34" s="41">
        <v>6.7849355999999998</v>
      </c>
      <c r="AC34" s="16">
        <v>3.8954040866666664</v>
      </c>
      <c r="AD34" s="15">
        <v>3.19944622</v>
      </c>
      <c r="AE34" s="16">
        <v>5.12047571</v>
      </c>
      <c r="AF34" s="41">
        <v>12.138272199999999</v>
      </c>
      <c r="AG34" s="44">
        <v>6.819398043333333</v>
      </c>
    </row>
    <row r="35" spans="1:33" x14ac:dyDescent="0.2">
      <c r="A35" s="10">
        <v>18.5</v>
      </c>
      <c r="B35" s="15">
        <v>79.816787599999998</v>
      </c>
      <c r="C35" s="16">
        <v>97.760868299999998</v>
      </c>
      <c r="D35" s="16">
        <v>97.014863000000005</v>
      </c>
      <c r="E35" s="41">
        <v>91.530839633333343</v>
      </c>
      <c r="F35" s="15">
        <v>80.626172600000004</v>
      </c>
      <c r="G35" s="16">
        <v>96.727780600000003</v>
      </c>
      <c r="H35" s="41">
        <v>98.644250200000002</v>
      </c>
      <c r="I35" s="41">
        <v>91.999401133333336</v>
      </c>
      <c r="J35" s="15">
        <v>94.199605399999996</v>
      </c>
      <c r="K35" s="16">
        <v>96.584115100000005</v>
      </c>
      <c r="L35" s="41">
        <v>95.402017599999994</v>
      </c>
      <c r="M35" s="43">
        <v>95.395246033333322</v>
      </c>
      <c r="N35" s="15">
        <v>77.359054499999999</v>
      </c>
      <c r="O35" s="16">
        <v>93.091708600000004</v>
      </c>
      <c r="P35" s="41">
        <v>92.930607199999997</v>
      </c>
      <c r="Q35" s="16">
        <v>87.79379010000001</v>
      </c>
      <c r="R35" s="15">
        <v>13.068073699999999</v>
      </c>
      <c r="S35" s="16">
        <v>23.168436400000001</v>
      </c>
      <c r="T35" s="41">
        <v>11.603517800000001</v>
      </c>
      <c r="U35" s="43">
        <v>15.946675966666668</v>
      </c>
      <c r="V35" s="15">
        <v>30.913075599999999</v>
      </c>
      <c r="W35" s="16">
        <v>51.624551400000001</v>
      </c>
      <c r="X35" s="41">
        <v>53.932620399999998</v>
      </c>
      <c r="Y35" s="43">
        <v>45.490082466666671</v>
      </c>
      <c r="Z35" s="15">
        <v>1.2750941200000001</v>
      </c>
      <c r="AA35" s="16">
        <v>3.8052288700000001</v>
      </c>
      <c r="AB35" s="41">
        <v>5.9074022199999998</v>
      </c>
      <c r="AC35" s="16">
        <v>3.6625750700000004</v>
      </c>
      <c r="AD35" s="15">
        <v>3.2150720700000002</v>
      </c>
      <c r="AE35" s="16">
        <v>5.2497581899999997</v>
      </c>
      <c r="AF35" s="41">
        <v>11.222357300000001</v>
      </c>
      <c r="AG35" s="44">
        <v>6.5623958533333324</v>
      </c>
    </row>
    <row r="36" spans="1:33" x14ac:dyDescent="0.2">
      <c r="A36" s="10">
        <v>19</v>
      </c>
      <c r="B36" s="15">
        <v>82.584899100000001</v>
      </c>
      <c r="C36" s="16">
        <v>98.743050699999998</v>
      </c>
      <c r="D36" s="16">
        <v>98.746898200000004</v>
      </c>
      <c r="E36" s="41">
        <v>93.358282666666653</v>
      </c>
      <c r="F36" s="15">
        <v>82.272937099999993</v>
      </c>
      <c r="G36" s="16">
        <v>98.260514700000002</v>
      </c>
      <c r="H36" s="41">
        <v>99.367496500000001</v>
      </c>
      <c r="I36" s="41">
        <v>93.300316099999989</v>
      </c>
      <c r="J36" s="15">
        <v>95.625050200000004</v>
      </c>
      <c r="K36" s="16">
        <v>97.730160699999999</v>
      </c>
      <c r="L36" s="41">
        <v>97.603274099999993</v>
      </c>
      <c r="M36" s="43">
        <v>96.986161666666661</v>
      </c>
      <c r="N36" s="15">
        <v>84.087188499999996</v>
      </c>
      <c r="O36" s="16">
        <v>95.821112499999998</v>
      </c>
      <c r="P36" s="41">
        <v>95.444581700000001</v>
      </c>
      <c r="Q36" s="16">
        <v>91.784294233333341</v>
      </c>
      <c r="R36" s="15">
        <v>16.406942999999998</v>
      </c>
      <c r="S36" s="16">
        <v>28.9979266</v>
      </c>
      <c r="T36" s="41">
        <v>12.594427100000001</v>
      </c>
      <c r="U36" s="43">
        <v>19.3330989</v>
      </c>
      <c r="V36" s="15">
        <v>42.570726399999998</v>
      </c>
      <c r="W36" s="16">
        <v>65.863765999999998</v>
      </c>
      <c r="X36" s="41">
        <v>69.486425800000006</v>
      </c>
      <c r="Y36" s="43">
        <v>59.306972733333339</v>
      </c>
      <c r="Z36" s="15">
        <v>1.22384713</v>
      </c>
      <c r="AA36" s="16">
        <v>3.7531235199999999</v>
      </c>
      <c r="AB36" s="41">
        <v>5.3804542599999996</v>
      </c>
      <c r="AC36" s="16">
        <v>3.4524749699999995</v>
      </c>
      <c r="AD36" s="15">
        <v>2.9318651400000002</v>
      </c>
      <c r="AE36" s="16">
        <v>5.1544044199999997</v>
      </c>
      <c r="AF36" s="41">
        <v>10.702023799999999</v>
      </c>
      <c r="AG36" s="44">
        <v>6.2627644533333324</v>
      </c>
    </row>
    <row r="37" spans="1:33" x14ac:dyDescent="0.2">
      <c r="A37" s="10">
        <v>19.5</v>
      </c>
      <c r="B37" s="15">
        <v>87.035449600000007</v>
      </c>
      <c r="C37" s="16">
        <v>99.150625899999994</v>
      </c>
      <c r="D37" s="16">
        <v>98.983621999999997</v>
      </c>
      <c r="E37" s="41">
        <v>95.056565833333323</v>
      </c>
      <c r="F37" s="15">
        <v>87.091910100000007</v>
      </c>
      <c r="G37" s="16">
        <v>98.598003500000004</v>
      </c>
      <c r="H37" s="41">
        <v>99.697999199999998</v>
      </c>
      <c r="I37" s="41">
        <v>95.129304266666665</v>
      </c>
      <c r="J37" s="15">
        <v>96.461508899999998</v>
      </c>
      <c r="K37" s="16">
        <v>97.5163522</v>
      </c>
      <c r="L37" s="41">
        <v>97.999537200000006</v>
      </c>
      <c r="M37" s="43">
        <v>97.32579943333333</v>
      </c>
      <c r="N37" s="15">
        <v>90.437985999999995</v>
      </c>
      <c r="O37" s="16">
        <v>98.092411999999996</v>
      </c>
      <c r="P37" s="41">
        <v>97.213958399999996</v>
      </c>
      <c r="Q37" s="16">
        <v>95.2481188</v>
      </c>
      <c r="R37" s="15">
        <v>20.2670642</v>
      </c>
      <c r="S37" s="16">
        <v>35.853751600000002</v>
      </c>
      <c r="T37" s="41">
        <v>13.593552799999999</v>
      </c>
      <c r="U37" s="43">
        <v>23.238122866666668</v>
      </c>
      <c r="V37" s="15">
        <v>51.020298500000003</v>
      </c>
      <c r="W37" s="16">
        <v>78.956471899999997</v>
      </c>
      <c r="X37" s="41">
        <v>80.195349199999995</v>
      </c>
      <c r="Y37" s="43">
        <v>70.057373199999986</v>
      </c>
      <c r="Z37" s="15">
        <v>1.3924203900000001</v>
      </c>
      <c r="AA37" s="16">
        <v>3.8404423300000001</v>
      </c>
      <c r="AB37" s="41">
        <v>5.4726248200000001</v>
      </c>
      <c r="AC37" s="16">
        <v>3.5684958466666665</v>
      </c>
      <c r="AD37" s="15">
        <v>2.61192052</v>
      </c>
      <c r="AE37" s="16">
        <v>5.06065874</v>
      </c>
      <c r="AF37" s="41">
        <v>10.8886188</v>
      </c>
      <c r="AG37" s="44">
        <v>6.1870660199999996</v>
      </c>
    </row>
    <row r="38" spans="1:33" x14ac:dyDescent="0.2">
      <c r="A38" s="10">
        <v>20</v>
      </c>
      <c r="B38" s="15">
        <v>90.733208700000006</v>
      </c>
      <c r="C38" s="16">
        <v>99.1200087</v>
      </c>
      <c r="D38" s="16">
        <v>99.563953499999997</v>
      </c>
      <c r="E38" s="41">
        <v>96.472390299999986</v>
      </c>
      <c r="F38" s="15">
        <v>91.044303299999996</v>
      </c>
      <c r="G38" s="16">
        <v>99.244970100000003</v>
      </c>
      <c r="H38" s="41">
        <v>99.424121600000007</v>
      </c>
      <c r="I38" s="41">
        <v>96.571131666666659</v>
      </c>
      <c r="J38" s="15">
        <v>97.202208799999994</v>
      </c>
      <c r="K38" s="16">
        <v>97.726573999999999</v>
      </c>
      <c r="L38" s="41">
        <v>98.753665699999999</v>
      </c>
      <c r="M38" s="43">
        <v>97.894149499999983</v>
      </c>
      <c r="N38" s="15">
        <v>94.518429999999995</v>
      </c>
      <c r="O38" s="16">
        <v>98.1816429</v>
      </c>
      <c r="P38" s="41">
        <v>99.198041599999996</v>
      </c>
      <c r="Q38" s="16">
        <v>97.299371500000007</v>
      </c>
      <c r="R38" s="15">
        <v>24.930993900000001</v>
      </c>
      <c r="S38" s="16">
        <v>44.484345699999999</v>
      </c>
      <c r="T38" s="41">
        <v>16.537377299999999</v>
      </c>
      <c r="U38" s="43">
        <v>28.650905633333334</v>
      </c>
      <c r="V38" s="15">
        <v>62.077852900000003</v>
      </c>
      <c r="W38" s="16">
        <v>88.481362500000003</v>
      </c>
      <c r="X38" s="41">
        <v>87.013216099999994</v>
      </c>
      <c r="Y38" s="43">
        <v>79.190810499999998</v>
      </c>
      <c r="Z38" s="15">
        <v>1.29734601</v>
      </c>
      <c r="AA38" s="16">
        <v>3.98168465</v>
      </c>
      <c r="AB38" s="41">
        <v>5.16648364</v>
      </c>
      <c r="AC38" s="16">
        <v>3.4818380999999996</v>
      </c>
      <c r="AD38" s="15">
        <v>2.44673959</v>
      </c>
      <c r="AE38" s="16">
        <v>4.9313762499999996</v>
      </c>
      <c r="AF38" s="41">
        <v>10.711620099999999</v>
      </c>
      <c r="AG38" s="44">
        <v>6.0299119799999987</v>
      </c>
    </row>
    <row r="39" spans="1:33" x14ac:dyDescent="0.2">
      <c r="A39" s="10">
        <v>20.5</v>
      </c>
      <c r="B39" s="15">
        <v>94.508221500000005</v>
      </c>
      <c r="C39" s="16">
        <v>99.387428499999999</v>
      </c>
      <c r="D39" s="16">
        <v>99.590100899999996</v>
      </c>
      <c r="E39" s="41">
        <v>97.828583633333324</v>
      </c>
      <c r="F39" s="15">
        <v>94.237106600000004</v>
      </c>
      <c r="G39" s="16">
        <v>99.216959000000003</v>
      </c>
      <c r="H39" s="41">
        <v>98.2872287</v>
      </c>
      <c r="I39" s="41">
        <v>97.247098100000002</v>
      </c>
      <c r="J39" s="15">
        <v>97.621701700000003</v>
      </c>
      <c r="K39" s="16">
        <v>99.1394959</v>
      </c>
      <c r="L39" s="41">
        <v>98.874950900000002</v>
      </c>
      <c r="M39" s="43">
        <v>98.545382833333335</v>
      </c>
      <c r="N39" s="15">
        <v>97.544273799999999</v>
      </c>
      <c r="O39" s="16">
        <v>99.030884999999998</v>
      </c>
      <c r="P39" s="41">
        <v>99.951752999999997</v>
      </c>
      <c r="Q39" s="16">
        <v>98.842303933333326</v>
      </c>
      <c r="R39" s="15">
        <v>31.963069300000001</v>
      </c>
      <c r="S39" s="16">
        <v>53.204471499999997</v>
      </c>
      <c r="T39" s="41">
        <v>17.5497756</v>
      </c>
      <c r="U39" s="43">
        <v>34.239105466666665</v>
      </c>
      <c r="V39" s="15">
        <v>71.226174400000005</v>
      </c>
      <c r="W39" s="16">
        <v>94.898865599999993</v>
      </c>
      <c r="X39" s="41">
        <v>93.774185200000005</v>
      </c>
      <c r="Y39" s="43">
        <v>86.633075066666677</v>
      </c>
      <c r="Z39" s="15">
        <v>1.3883758399999999</v>
      </c>
      <c r="AA39" s="16">
        <v>3.8404423300000001</v>
      </c>
      <c r="AB39" s="41">
        <v>4.5911021600000002</v>
      </c>
      <c r="AC39" s="16">
        <v>3.2733067766666668</v>
      </c>
      <c r="AD39" s="15">
        <v>2.48087298</v>
      </c>
      <c r="AE39" s="16">
        <v>4.7762055099999996</v>
      </c>
      <c r="AF39" s="41">
        <v>9.38946112</v>
      </c>
      <c r="AG39" s="44">
        <v>5.5488465366666659</v>
      </c>
    </row>
    <row r="40" spans="1:33" x14ac:dyDescent="0.2">
      <c r="A40" s="10">
        <v>21</v>
      </c>
      <c r="B40" s="15">
        <v>95.619025199999996</v>
      </c>
      <c r="C40" s="16">
        <v>98.956583300000005</v>
      </c>
      <c r="D40" s="16">
        <v>98.574171500000006</v>
      </c>
      <c r="E40" s="41">
        <v>97.716593333333321</v>
      </c>
      <c r="F40" s="15">
        <v>95.256064899999998</v>
      </c>
      <c r="G40" s="16">
        <v>99.027516599999998</v>
      </c>
      <c r="H40" s="41">
        <v>97.679215999999997</v>
      </c>
      <c r="I40" s="41">
        <v>97.320932499999984</v>
      </c>
      <c r="J40" s="15">
        <v>98.471944399999998</v>
      </c>
      <c r="K40" s="16">
        <v>98.726518400000003</v>
      </c>
      <c r="L40" s="41">
        <v>99.204862899999995</v>
      </c>
      <c r="M40" s="43">
        <v>98.801108566666656</v>
      </c>
      <c r="N40" s="15">
        <v>98.475990499999995</v>
      </c>
      <c r="O40" s="16">
        <v>97.998896400000007</v>
      </c>
      <c r="P40" s="41">
        <v>99.649839499999999</v>
      </c>
      <c r="Q40" s="16">
        <v>98.708242133333329</v>
      </c>
      <c r="R40" s="15">
        <v>39.769617799999999</v>
      </c>
      <c r="S40" s="16">
        <v>61.028365100000002</v>
      </c>
      <c r="T40" s="41">
        <v>21.687890899999999</v>
      </c>
      <c r="U40" s="43">
        <v>40.828624599999998</v>
      </c>
      <c r="V40" s="15">
        <v>80.383531199999993</v>
      </c>
      <c r="W40" s="16">
        <v>97.709892100000005</v>
      </c>
      <c r="X40" s="41">
        <v>95.350606299999995</v>
      </c>
      <c r="Y40" s="43">
        <v>91.148009866666655</v>
      </c>
      <c r="Z40" s="15">
        <v>1.4443437699999999</v>
      </c>
      <c r="AA40" s="16">
        <v>3.7775522800000001</v>
      </c>
      <c r="AB40" s="41">
        <v>5.1764568500000001</v>
      </c>
      <c r="AC40" s="16">
        <v>3.466117633333333</v>
      </c>
      <c r="AD40" s="15">
        <v>2.3444781300000002</v>
      </c>
      <c r="AE40" s="16">
        <v>4.5903222399999999</v>
      </c>
      <c r="AF40" s="41">
        <v>10.448254500000001</v>
      </c>
      <c r="AG40" s="44">
        <v>5.7943516233333341</v>
      </c>
    </row>
    <row r="41" spans="1:33" x14ac:dyDescent="0.2">
      <c r="A41" s="10">
        <v>21.5</v>
      </c>
      <c r="B41" s="15">
        <v>97.093406200000004</v>
      </c>
      <c r="C41" s="16">
        <v>98.357517099999995</v>
      </c>
      <c r="D41" s="16">
        <v>98.747795400000001</v>
      </c>
      <c r="E41" s="41">
        <v>98.066239566666653</v>
      </c>
      <c r="F41" s="15">
        <v>96.889867100000004</v>
      </c>
      <c r="G41" s="16">
        <v>97.354020599999998</v>
      </c>
      <c r="H41" s="41">
        <v>97.247117799999998</v>
      </c>
      <c r="I41" s="41">
        <v>97.163668500000014</v>
      </c>
      <c r="J41" s="15">
        <v>98.536299700000001</v>
      </c>
      <c r="K41" s="16">
        <v>97.790548200000003</v>
      </c>
      <c r="L41" s="41">
        <v>97.275666000000001</v>
      </c>
      <c r="M41" s="43">
        <v>97.86750463333334</v>
      </c>
      <c r="N41" s="15">
        <v>99.698795200000006</v>
      </c>
      <c r="O41" s="16">
        <v>97.849459499999995</v>
      </c>
      <c r="P41" s="41">
        <v>99.531627</v>
      </c>
      <c r="Q41" s="16">
        <v>99.026627233333329</v>
      </c>
      <c r="R41" s="15">
        <v>48.358618200000002</v>
      </c>
      <c r="S41" s="16">
        <v>67.994835800000004</v>
      </c>
      <c r="T41" s="41">
        <v>28.764859300000001</v>
      </c>
      <c r="U41" s="43">
        <v>48.372771100000001</v>
      </c>
      <c r="V41" s="15">
        <v>86.877851500000006</v>
      </c>
      <c r="W41" s="16">
        <v>97.865829700000006</v>
      </c>
      <c r="X41" s="41">
        <v>99.661908299999993</v>
      </c>
      <c r="Y41" s="43">
        <v>94.801863166666678</v>
      </c>
      <c r="Z41" s="15">
        <v>1.9925450600000001</v>
      </c>
      <c r="AA41" s="16">
        <v>3.7850891400000002</v>
      </c>
      <c r="AB41" s="41">
        <v>4.6554928100000001</v>
      </c>
      <c r="AC41" s="16">
        <v>3.4777090033333331</v>
      </c>
      <c r="AD41" s="15">
        <v>2.6461925900000001</v>
      </c>
      <c r="AE41" s="16">
        <v>5.09941172</v>
      </c>
      <c r="AF41" s="41">
        <v>9.5440684099999995</v>
      </c>
      <c r="AG41" s="44">
        <v>5.7632242399999996</v>
      </c>
    </row>
    <row r="42" spans="1:33" x14ac:dyDescent="0.2">
      <c r="A42" s="10">
        <v>22</v>
      </c>
      <c r="B42" s="15">
        <v>98.932882000000006</v>
      </c>
      <c r="C42" s="16">
        <v>98.689911699999996</v>
      </c>
      <c r="D42" s="16">
        <v>98.774558099999993</v>
      </c>
      <c r="E42" s="41">
        <v>98.799117266666656</v>
      </c>
      <c r="F42" s="15">
        <v>98.3235861</v>
      </c>
      <c r="G42" s="16">
        <v>99.376356900000005</v>
      </c>
      <c r="H42" s="41">
        <v>97.151516900000004</v>
      </c>
      <c r="I42" s="41">
        <v>98.28381996666667</v>
      </c>
      <c r="J42" s="15">
        <v>99.510278700000001</v>
      </c>
      <c r="K42" s="16">
        <v>99.1035562</v>
      </c>
      <c r="L42" s="41">
        <v>96.595670400000003</v>
      </c>
      <c r="M42" s="43">
        <v>98.403168433333335</v>
      </c>
      <c r="N42" s="15">
        <v>99.703138300000006</v>
      </c>
      <c r="O42" s="16">
        <v>98.2129884</v>
      </c>
      <c r="P42" s="41">
        <v>99.081654700000001</v>
      </c>
      <c r="Q42" s="16">
        <v>98.999260466666669</v>
      </c>
      <c r="R42" s="15">
        <v>56.095951700000001</v>
      </c>
      <c r="S42" s="16">
        <v>76.895751599999997</v>
      </c>
      <c r="T42" s="41">
        <v>35.110927799999999</v>
      </c>
      <c r="U42" s="43">
        <v>56.034210366666663</v>
      </c>
      <c r="V42" s="15">
        <v>90.713652999999994</v>
      </c>
      <c r="W42" s="16">
        <v>99.7317836</v>
      </c>
      <c r="X42" s="41">
        <v>95.167119900000003</v>
      </c>
      <c r="Y42" s="43">
        <v>95.204185499999994</v>
      </c>
      <c r="Z42" s="15">
        <v>1.47536114</v>
      </c>
      <c r="AA42" s="16">
        <v>4.3022421</v>
      </c>
      <c r="AB42" s="41">
        <v>4.5475101799999997</v>
      </c>
      <c r="AC42" s="16">
        <v>3.4417044733333331</v>
      </c>
      <c r="AD42" s="15">
        <v>2.3210393599999999</v>
      </c>
      <c r="AE42" s="16">
        <v>5.2190456599999999</v>
      </c>
      <c r="AF42" s="41">
        <v>8.6356172600000001</v>
      </c>
      <c r="AG42" s="44">
        <v>5.3919007599999995</v>
      </c>
    </row>
    <row r="43" spans="1:33" x14ac:dyDescent="0.2">
      <c r="A43" s="10">
        <v>22.5</v>
      </c>
      <c r="B43" s="15">
        <v>99.515230399999993</v>
      </c>
      <c r="C43" s="16">
        <v>99.026661000000004</v>
      </c>
      <c r="D43" s="16">
        <v>97.950504499999994</v>
      </c>
      <c r="E43" s="41">
        <v>98.830798633333345</v>
      </c>
      <c r="F43" s="15">
        <v>98.477820199999996</v>
      </c>
      <c r="G43" s="16">
        <v>99.249629100000007</v>
      </c>
      <c r="H43" s="41">
        <v>95.590548299999995</v>
      </c>
      <c r="I43" s="41">
        <v>97.772665866666671</v>
      </c>
      <c r="J43" s="15">
        <v>99.3761844</v>
      </c>
      <c r="K43" s="16">
        <v>99.583289399999998</v>
      </c>
      <c r="L43" s="41">
        <v>95.110093599999999</v>
      </c>
      <c r="M43" s="43">
        <v>98.023189133333332</v>
      </c>
      <c r="N43" s="15">
        <v>99.798072700000006</v>
      </c>
      <c r="O43" s="16">
        <v>98.172022799999993</v>
      </c>
      <c r="P43" s="41">
        <v>98.602835400000004</v>
      </c>
      <c r="Q43" s="16">
        <v>98.857643633333339</v>
      </c>
      <c r="R43" s="15">
        <v>65.301055700000006</v>
      </c>
      <c r="S43" s="16">
        <v>82.859539299999994</v>
      </c>
      <c r="T43" s="41">
        <v>41.455100199999997</v>
      </c>
      <c r="U43" s="43">
        <v>63.205231733333335</v>
      </c>
      <c r="V43" s="15">
        <v>95.229214600000006</v>
      </c>
      <c r="W43" s="16">
        <v>99.766491500000001</v>
      </c>
      <c r="X43" s="41">
        <v>95.589892000000006</v>
      </c>
      <c r="Y43" s="43">
        <v>96.861866033333342</v>
      </c>
      <c r="Z43" s="15">
        <v>1.61966024</v>
      </c>
      <c r="AA43" s="16">
        <v>4.5397697600000004</v>
      </c>
      <c r="AB43" s="41">
        <v>4.2365274700000004</v>
      </c>
      <c r="AC43" s="16">
        <v>3.4653191566666668</v>
      </c>
      <c r="AD43" s="15">
        <v>2.3839588200000001</v>
      </c>
      <c r="AE43" s="16">
        <v>5.2190456599999999</v>
      </c>
      <c r="AF43" s="41">
        <v>8.8435374200000005</v>
      </c>
      <c r="AG43" s="44">
        <v>5.4821806333333329</v>
      </c>
    </row>
    <row r="44" spans="1:33" x14ac:dyDescent="0.2">
      <c r="A44" s="10">
        <v>23</v>
      </c>
      <c r="B44" s="15">
        <v>99.393532199999996</v>
      </c>
      <c r="C44" s="16">
        <v>98.589964899999998</v>
      </c>
      <c r="D44" s="16">
        <v>96.539121100000003</v>
      </c>
      <c r="E44" s="41">
        <v>98.17420606666667</v>
      </c>
      <c r="F44" s="15">
        <v>99.165846299999998</v>
      </c>
      <c r="G44" s="16">
        <v>98.833415099999996</v>
      </c>
      <c r="H44" s="41">
        <v>93.789440900000002</v>
      </c>
      <c r="I44" s="41">
        <v>97.262900766666675</v>
      </c>
      <c r="J44" s="15">
        <v>99.195434300000002</v>
      </c>
      <c r="K44" s="16">
        <v>98.744890900000001</v>
      </c>
      <c r="L44" s="41">
        <v>94.310553499999997</v>
      </c>
      <c r="M44" s="43">
        <v>97.416959566666677</v>
      </c>
      <c r="N44" s="15">
        <v>99.174305399999994</v>
      </c>
      <c r="O44" s="16">
        <v>96.649332700000002</v>
      </c>
      <c r="P44" s="41">
        <v>98.250516200000007</v>
      </c>
      <c r="Q44" s="16">
        <v>98.024718099999987</v>
      </c>
      <c r="R44" s="15">
        <v>71.487161299999997</v>
      </c>
      <c r="S44" s="16">
        <v>87.078096700000003</v>
      </c>
      <c r="T44" s="41">
        <v>50.758350700000001</v>
      </c>
      <c r="U44" s="43">
        <v>69.774536233333336</v>
      </c>
      <c r="V44" s="15">
        <v>97.172567299999997</v>
      </c>
      <c r="W44" s="16">
        <v>97.386182199999993</v>
      </c>
      <c r="X44" s="41">
        <v>96.134199800000005</v>
      </c>
      <c r="Y44" s="43">
        <v>96.897649766666675</v>
      </c>
      <c r="Z44" s="15">
        <v>1.8860065399999999</v>
      </c>
      <c r="AA44" s="16">
        <v>4.1671069599999999</v>
      </c>
      <c r="AB44" s="41">
        <v>3.8699849300000002</v>
      </c>
      <c r="AC44" s="16">
        <v>3.3076994766666665</v>
      </c>
      <c r="AD44" s="15">
        <v>2.2134305900000002</v>
      </c>
      <c r="AE44" s="16">
        <v>5.0654830100000003</v>
      </c>
      <c r="AF44" s="41">
        <v>7.7719488999999999</v>
      </c>
      <c r="AG44" s="44">
        <v>5.0169541666666673</v>
      </c>
    </row>
    <row r="45" spans="1:33" x14ac:dyDescent="0.2">
      <c r="A45" s="10">
        <v>23.5</v>
      </c>
      <c r="B45" s="15">
        <v>99.635411099999999</v>
      </c>
      <c r="C45" s="16">
        <v>98.241513600000005</v>
      </c>
      <c r="D45" s="16">
        <v>96.619242400000005</v>
      </c>
      <c r="E45" s="41">
        <v>98.165389033333341</v>
      </c>
      <c r="F45" s="15">
        <v>99.1399081</v>
      </c>
      <c r="G45" s="16">
        <v>98.705360299999995</v>
      </c>
      <c r="H45" s="41">
        <v>94.474134899999996</v>
      </c>
      <c r="I45" s="41">
        <v>97.439801099999997</v>
      </c>
      <c r="J45" s="15">
        <v>99.039235599999998</v>
      </c>
      <c r="K45" s="16">
        <v>98.824089999999998</v>
      </c>
      <c r="L45" s="41">
        <v>90.463320600000003</v>
      </c>
      <c r="M45" s="43">
        <v>96.108882066666681</v>
      </c>
      <c r="N45" s="15">
        <v>98.947801400000003</v>
      </c>
      <c r="O45" s="16">
        <v>97.572493800000004</v>
      </c>
      <c r="P45" s="41">
        <v>97.356540800000005</v>
      </c>
      <c r="Q45" s="16">
        <v>97.958945333333347</v>
      </c>
      <c r="R45" s="15">
        <v>79.025112399999998</v>
      </c>
      <c r="S45" s="16">
        <v>91.049173100000004</v>
      </c>
      <c r="T45" s="41">
        <v>58.384873599999999</v>
      </c>
      <c r="U45" s="43">
        <v>76.153053033333336</v>
      </c>
      <c r="V45" s="15">
        <v>98.276281400000002</v>
      </c>
      <c r="W45" s="16">
        <v>97.193696900000006</v>
      </c>
      <c r="X45" s="41">
        <v>96.976902600000003</v>
      </c>
      <c r="Y45" s="43">
        <v>97.482293633333327</v>
      </c>
      <c r="Z45" s="15">
        <v>1.70394687</v>
      </c>
      <c r="AA45" s="16">
        <v>4.5243075399999997</v>
      </c>
      <c r="AB45" s="41">
        <v>3.9601608499999998</v>
      </c>
      <c r="AC45" s="16">
        <v>3.3961384199999998</v>
      </c>
      <c r="AD45" s="15">
        <v>2.3602426699999999</v>
      </c>
      <c r="AE45" s="16">
        <v>4.9717373199999999</v>
      </c>
      <c r="AF45" s="41">
        <v>6.9424007899999998</v>
      </c>
      <c r="AG45" s="44">
        <v>4.7581269266666668</v>
      </c>
    </row>
    <row r="46" spans="1:33" ht="17" thickBot="1" x14ac:dyDescent="0.25">
      <c r="A46" s="17">
        <v>24</v>
      </c>
      <c r="B46" s="18">
        <v>99.034002099999995</v>
      </c>
      <c r="C46" s="19">
        <v>98.245561300000006</v>
      </c>
      <c r="D46" s="19">
        <v>95.8727339</v>
      </c>
      <c r="E46" s="49">
        <v>97.717432433333329</v>
      </c>
      <c r="F46" s="18">
        <v>99.150791299999995</v>
      </c>
      <c r="G46" s="19">
        <v>98.120401900000005</v>
      </c>
      <c r="H46" s="49">
        <v>93.887025199999997</v>
      </c>
      <c r="I46" s="49">
        <v>97.052739466666665</v>
      </c>
      <c r="J46" s="18">
        <v>99.282872699999999</v>
      </c>
      <c r="K46" s="19">
        <v>98.500119999999995</v>
      </c>
      <c r="L46" s="49">
        <v>90.426612500000005</v>
      </c>
      <c r="M46" s="68">
        <v>96.069868400000004</v>
      </c>
      <c r="N46" s="18">
        <v>99.221210499999998</v>
      </c>
      <c r="O46" s="19">
        <v>97.272551199999995</v>
      </c>
      <c r="P46" s="49">
        <v>97.902674000000005</v>
      </c>
      <c r="Q46" s="19">
        <v>98.132145233333333</v>
      </c>
      <c r="R46" s="18">
        <v>82.994894700000003</v>
      </c>
      <c r="S46" s="19">
        <v>94.1611695</v>
      </c>
      <c r="T46" s="49">
        <v>65.508527299999997</v>
      </c>
      <c r="U46" s="68">
        <v>80.888197166666671</v>
      </c>
      <c r="V46" s="18">
        <v>99.229703400000005</v>
      </c>
      <c r="W46" s="19">
        <v>96.386412100000001</v>
      </c>
      <c r="X46" s="49">
        <v>94.833129</v>
      </c>
      <c r="Y46" s="68">
        <v>96.81641483333334</v>
      </c>
      <c r="Z46" s="18">
        <v>1.7794680199999999</v>
      </c>
      <c r="AA46" s="19">
        <v>5.0457495200000002</v>
      </c>
      <c r="AB46" s="49">
        <v>3.6847915499999999</v>
      </c>
      <c r="AC46" s="19">
        <v>3.5033363633333336</v>
      </c>
      <c r="AD46" s="18">
        <v>1.9012988900000001</v>
      </c>
      <c r="AE46" s="19">
        <v>4.8133504</v>
      </c>
      <c r="AF46" s="49">
        <v>6.2717249900000001</v>
      </c>
      <c r="AG46" s="73">
        <v>4.3287914266666663</v>
      </c>
    </row>
  </sheetData>
  <mergeCells count="8">
    <mergeCell ref="Z1:AC1"/>
    <mergeCell ref="AD1:AG1"/>
    <mergeCell ref="B1:E1"/>
    <mergeCell ref="F1:I1"/>
    <mergeCell ref="J1:M1"/>
    <mergeCell ref="N1:Q1"/>
    <mergeCell ref="R1:U1"/>
    <mergeCell ref="V1:Y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C7870-AB10-E14E-B3E7-6A88E78BE474}">
  <dimension ref="A1:Y46"/>
  <sheetViews>
    <sheetView workbookViewId="0">
      <selection sqref="A1:XFD1048576"/>
    </sheetView>
  </sheetViews>
  <sheetFormatPr baseColWidth="10" defaultRowHeight="16" x14ac:dyDescent="0.2"/>
  <cols>
    <col min="1" max="1" width="13.33203125" style="43" customWidth="1"/>
    <col min="2" max="3" width="12.33203125" style="43" customWidth="1"/>
    <col min="4" max="5" width="13.33203125" style="43" customWidth="1"/>
    <col min="6" max="6" width="12" style="43" customWidth="1"/>
    <col min="7" max="7" width="12.83203125" style="43" customWidth="1"/>
    <col min="8" max="9" width="12.6640625" style="43" customWidth="1"/>
    <col min="10" max="10" width="13.1640625" style="43" customWidth="1"/>
    <col min="11" max="11" width="12.83203125" style="43" customWidth="1"/>
    <col min="12" max="12" width="12.1640625" style="43" customWidth="1"/>
    <col min="13" max="13" width="12.6640625" style="43" customWidth="1"/>
    <col min="14" max="14" width="12" style="43" customWidth="1"/>
    <col min="15" max="15" width="12.83203125" style="43" customWidth="1"/>
    <col min="16" max="17" width="12.6640625" style="43" customWidth="1"/>
    <col min="18" max="18" width="13.1640625" style="43" customWidth="1"/>
    <col min="19" max="19" width="12.83203125" style="43" customWidth="1"/>
    <col min="20" max="20" width="12.1640625" style="43" customWidth="1"/>
    <col min="21" max="21" width="12.6640625" style="43" customWidth="1"/>
    <col min="22" max="22" width="13.1640625" style="43" customWidth="1"/>
    <col min="23" max="23" width="12.83203125" style="43" customWidth="1"/>
    <col min="24" max="24" width="12.1640625" style="43" customWidth="1"/>
    <col min="25" max="25" width="12.6640625" style="43" customWidth="1"/>
  </cols>
  <sheetData>
    <row r="1" spans="1:25" ht="17" thickBot="1" x14ac:dyDescent="0.25">
      <c r="A1" s="1" t="s">
        <v>0</v>
      </c>
      <c r="B1" s="2" t="s">
        <v>1</v>
      </c>
      <c r="C1" s="3"/>
      <c r="D1" s="3"/>
      <c r="E1" s="4"/>
      <c r="F1" s="2" t="s">
        <v>38</v>
      </c>
      <c r="G1" s="3"/>
      <c r="H1" s="3"/>
      <c r="I1" s="4"/>
      <c r="J1" s="2" t="s">
        <v>39</v>
      </c>
      <c r="K1" s="3"/>
      <c r="L1" s="3"/>
      <c r="M1" s="4"/>
      <c r="N1" s="2" t="s">
        <v>6</v>
      </c>
      <c r="O1" s="3"/>
      <c r="P1" s="3"/>
      <c r="Q1" s="4"/>
      <c r="R1" s="2" t="s">
        <v>40</v>
      </c>
      <c r="S1" s="3"/>
      <c r="T1" s="3"/>
      <c r="U1" s="4"/>
      <c r="V1" s="2" t="s">
        <v>41</v>
      </c>
      <c r="W1" s="3"/>
      <c r="X1" s="3"/>
      <c r="Y1" s="4"/>
    </row>
    <row r="2" spans="1:25" ht="17" thickBot="1" x14ac:dyDescent="0.25">
      <c r="A2" s="5"/>
      <c r="B2" s="69" t="s">
        <v>9</v>
      </c>
      <c r="C2" s="70" t="s">
        <v>10</v>
      </c>
      <c r="D2" s="71" t="s">
        <v>11</v>
      </c>
      <c r="E2" s="9" t="s">
        <v>12</v>
      </c>
      <c r="F2" s="69" t="s">
        <v>9</v>
      </c>
      <c r="G2" s="70" t="s">
        <v>10</v>
      </c>
      <c r="H2" s="71" t="s">
        <v>11</v>
      </c>
      <c r="I2" s="9" t="s">
        <v>12</v>
      </c>
      <c r="J2" s="69" t="s">
        <v>9</v>
      </c>
      <c r="K2" s="70" t="s">
        <v>10</v>
      </c>
      <c r="L2" s="71" t="s">
        <v>11</v>
      </c>
      <c r="M2" s="9" t="s">
        <v>12</v>
      </c>
      <c r="N2" s="69" t="s">
        <v>9</v>
      </c>
      <c r="O2" s="70" t="s">
        <v>10</v>
      </c>
      <c r="P2" s="71" t="s">
        <v>11</v>
      </c>
      <c r="Q2" s="9" t="s">
        <v>12</v>
      </c>
      <c r="R2" s="69" t="s">
        <v>9</v>
      </c>
      <c r="S2" s="70" t="s">
        <v>10</v>
      </c>
      <c r="T2" s="71" t="s">
        <v>11</v>
      </c>
      <c r="U2" s="9" t="s">
        <v>12</v>
      </c>
      <c r="V2" s="69" t="s">
        <v>9</v>
      </c>
      <c r="W2" s="70" t="s">
        <v>10</v>
      </c>
      <c r="X2" s="71" t="s">
        <v>11</v>
      </c>
      <c r="Y2" s="9" t="s">
        <v>12</v>
      </c>
    </row>
    <row r="3" spans="1:25" x14ac:dyDescent="0.2">
      <c r="A3" s="10">
        <v>2.5</v>
      </c>
      <c r="B3" s="11">
        <v>4.1135056800000003</v>
      </c>
      <c r="C3" s="12">
        <v>2.6942319600000002</v>
      </c>
      <c r="D3" s="35">
        <v>14.4947844</v>
      </c>
      <c r="E3" s="12">
        <v>7.1008406800000001</v>
      </c>
      <c r="F3" s="11">
        <v>5.09473894</v>
      </c>
      <c r="G3" s="12">
        <v>1.53361901</v>
      </c>
      <c r="H3" s="35">
        <v>7.5057474300000004</v>
      </c>
      <c r="I3" s="12">
        <v>4.7113684600000001</v>
      </c>
      <c r="J3" s="11">
        <v>4.30630589</v>
      </c>
      <c r="K3" s="12">
        <v>3.0298690700000002</v>
      </c>
      <c r="L3" s="35">
        <v>9.6147299999999998</v>
      </c>
      <c r="M3" s="67">
        <v>5.650301653333333</v>
      </c>
      <c r="N3" s="11">
        <v>1.12924307</v>
      </c>
      <c r="O3" s="12">
        <v>1.979697</v>
      </c>
      <c r="P3" s="35">
        <v>8.1465252100000001</v>
      </c>
      <c r="Q3" s="12">
        <v>3.7518217599999999</v>
      </c>
      <c r="R3" s="11">
        <v>2.97857197</v>
      </c>
      <c r="S3" s="12">
        <v>1.5093546799999999</v>
      </c>
      <c r="T3" s="35">
        <v>7.1817752700000002</v>
      </c>
      <c r="U3" s="67">
        <v>3.8899006400000005</v>
      </c>
      <c r="V3" s="11">
        <v>2.20604588</v>
      </c>
      <c r="W3" s="12">
        <v>2.0875893799999998</v>
      </c>
      <c r="X3" s="35">
        <v>7.2067049900000004</v>
      </c>
      <c r="Y3" s="72">
        <v>3.8334467500000002</v>
      </c>
    </row>
    <row r="4" spans="1:25" x14ac:dyDescent="0.2">
      <c r="A4" s="10">
        <v>3</v>
      </c>
      <c r="B4" s="15">
        <v>5.7780637600000002</v>
      </c>
      <c r="C4" s="16">
        <v>3.06690335</v>
      </c>
      <c r="D4" s="41">
        <v>9.0018652699999997</v>
      </c>
      <c r="E4" s="16">
        <v>5.9489441266666674</v>
      </c>
      <c r="F4" s="15">
        <v>6.2343018399999997</v>
      </c>
      <c r="G4" s="16">
        <v>1.7688951799999999</v>
      </c>
      <c r="H4" s="41">
        <v>10.846076999999999</v>
      </c>
      <c r="I4" s="16">
        <v>6.2830913399999995</v>
      </c>
      <c r="J4" s="15">
        <v>5.4458876700000003</v>
      </c>
      <c r="K4" s="16">
        <v>3.64316233</v>
      </c>
      <c r="L4" s="41">
        <v>14.686742600000001</v>
      </c>
      <c r="M4" s="43">
        <v>7.9252642000000009</v>
      </c>
      <c r="N4" s="15">
        <v>1.22342675</v>
      </c>
      <c r="O4" s="16">
        <v>1.9701284999999999</v>
      </c>
      <c r="P4" s="41">
        <v>8.8988939299999998</v>
      </c>
      <c r="Q4" s="16">
        <v>4.0308163933333327</v>
      </c>
      <c r="R4" s="15">
        <v>2.9741017699999999</v>
      </c>
      <c r="S4" s="16">
        <v>1.78755397</v>
      </c>
      <c r="T4" s="41">
        <v>6.5745428400000003</v>
      </c>
      <c r="U4" s="43">
        <v>3.7787328600000003</v>
      </c>
      <c r="V4" s="15">
        <v>2.3825692599999999</v>
      </c>
      <c r="W4" s="16">
        <v>2.3090886899999998</v>
      </c>
      <c r="X4" s="41">
        <v>6.9680871199999999</v>
      </c>
      <c r="Y4" s="44">
        <v>3.8865816899999999</v>
      </c>
    </row>
    <row r="5" spans="1:25" x14ac:dyDescent="0.2">
      <c r="A5" s="10">
        <v>3.5</v>
      </c>
      <c r="B5" s="15">
        <v>7.1253665899999996</v>
      </c>
      <c r="C5" s="16">
        <v>3.4116275699999998</v>
      </c>
      <c r="D5" s="41">
        <v>14.8816065</v>
      </c>
      <c r="E5" s="16">
        <v>8.472866886666667</v>
      </c>
      <c r="F5" s="15">
        <v>6.6036228000000001</v>
      </c>
      <c r="G5" s="16">
        <v>1.93666461</v>
      </c>
      <c r="H5" s="41">
        <v>16.886078099999999</v>
      </c>
      <c r="I5" s="16">
        <v>8.4754551699999983</v>
      </c>
      <c r="J5" s="15">
        <v>6.0834763000000001</v>
      </c>
      <c r="K5" s="16">
        <v>3.9771050300000002</v>
      </c>
      <c r="L5" s="41">
        <v>12.3867055</v>
      </c>
      <c r="M5" s="43">
        <v>7.4824289433333329</v>
      </c>
      <c r="N5" s="15">
        <v>1.31280514</v>
      </c>
      <c r="O5" s="16">
        <v>2.2461175</v>
      </c>
      <c r="P5" s="41">
        <v>7.4390118999999997</v>
      </c>
      <c r="Q5" s="16">
        <v>3.6659781799999998</v>
      </c>
      <c r="R5" s="15">
        <v>3.0077946500000001</v>
      </c>
      <c r="S5" s="16">
        <v>2.3250333400000001</v>
      </c>
      <c r="T5" s="41">
        <v>7.9158067599999997</v>
      </c>
      <c r="U5" s="43">
        <v>4.4162115833333333</v>
      </c>
      <c r="V5" s="15">
        <v>2.92663458</v>
      </c>
      <c r="W5" s="16">
        <v>2.8012168599999998</v>
      </c>
      <c r="X5" s="41">
        <v>6.9619043100000004</v>
      </c>
      <c r="Y5" s="44">
        <v>4.2299185833333333</v>
      </c>
    </row>
    <row r="6" spans="1:25" x14ac:dyDescent="0.2">
      <c r="A6" s="10">
        <v>4</v>
      </c>
      <c r="B6" s="15">
        <v>9.0553391399999992</v>
      </c>
      <c r="C6" s="16">
        <v>3.97914309</v>
      </c>
      <c r="D6" s="41">
        <v>11.8756752</v>
      </c>
      <c r="E6" s="16">
        <v>8.30338581</v>
      </c>
      <c r="F6" s="15">
        <v>8.0477585299999994</v>
      </c>
      <c r="G6" s="16">
        <v>2.24801056</v>
      </c>
      <c r="H6" s="41">
        <v>14.078708600000001</v>
      </c>
      <c r="I6" s="16">
        <v>8.1248258966666658</v>
      </c>
      <c r="J6" s="15">
        <v>6.6347647199999997</v>
      </c>
      <c r="K6" s="16">
        <v>4.5650397500000004</v>
      </c>
      <c r="L6" s="41">
        <v>10.232702700000001</v>
      </c>
      <c r="M6" s="43">
        <v>7.1441690566666667</v>
      </c>
      <c r="N6" s="15">
        <v>1.65205859</v>
      </c>
      <c r="O6" s="16">
        <v>2.3706469999999999</v>
      </c>
      <c r="P6" s="41">
        <v>8.2452726500000004</v>
      </c>
      <c r="Q6" s="16">
        <v>4.0893260800000002</v>
      </c>
      <c r="R6" s="15">
        <v>3.5612895099999999</v>
      </c>
      <c r="S6" s="16">
        <v>2.1941275400000002</v>
      </c>
      <c r="T6" s="41">
        <v>7.8131122700000004</v>
      </c>
      <c r="U6" s="43">
        <v>4.5228431066666666</v>
      </c>
      <c r="V6" s="15">
        <v>3.1944973999999999</v>
      </c>
      <c r="W6" s="16">
        <v>3.11792202</v>
      </c>
      <c r="X6" s="41">
        <v>7.3131022699999999</v>
      </c>
      <c r="Y6" s="44">
        <v>4.5418405633333334</v>
      </c>
    </row>
    <row r="7" spans="1:25" x14ac:dyDescent="0.2">
      <c r="A7" s="10">
        <v>4.5</v>
      </c>
      <c r="B7" s="15">
        <v>9.9441633199999995</v>
      </c>
      <c r="C7" s="16">
        <v>4.5715624999999998</v>
      </c>
      <c r="D7" s="41">
        <v>14.2045332</v>
      </c>
      <c r="E7" s="16">
        <v>9.5734196733333334</v>
      </c>
      <c r="F7" s="15">
        <v>8.6903035299999996</v>
      </c>
      <c r="G7" s="16">
        <v>2.65105616</v>
      </c>
      <c r="H7" s="41">
        <v>18.091324799999999</v>
      </c>
      <c r="I7" s="16">
        <v>9.8108948300000005</v>
      </c>
      <c r="J7" s="15">
        <v>7.5717768899999998</v>
      </c>
      <c r="K7" s="16">
        <v>4.9925861899999999</v>
      </c>
      <c r="L7" s="41">
        <v>13.7493889</v>
      </c>
      <c r="M7" s="43">
        <v>8.7712506599999998</v>
      </c>
      <c r="N7" s="15">
        <v>1.7106831199999999</v>
      </c>
      <c r="O7" s="16">
        <v>2.9551585</v>
      </c>
      <c r="P7" s="41">
        <v>8.6823808400000004</v>
      </c>
      <c r="Q7" s="16">
        <v>4.4494074866666669</v>
      </c>
      <c r="R7" s="15">
        <v>3.2058144500000001</v>
      </c>
      <c r="S7" s="16">
        <v>2.8305444899999999</v>
      </c>
      <c r="T7" s="41">
        <v>11.134760099999999</v>
      </c>
      <c r="U7" s="43">
        <v>5.7237063466666669</v>
      </c>
      <c r="V7" s="15">
        <v>3.5475441600000002</v>
      </c>
      <c r="W7" s="16">
        <v>3.9309188599999998</v>
      </c>
      <c r="X7" s="41">
        <v>8.4837621500000004</v>
      </c>
      <c r="Y7" s="44">
        <v>5.3207417233333336</v>
      </c>
    </row>
    <row r="8" spans="1:25" x14ac:dyDescent="0.2">
      <c r="A8" s="10">
        <v>5</v>
      </c>
      <c r="B8" s="15">
        <v>10.2684751</v>
      </c>
      <c r="C8" s="16">
        <v>5.1074112899999999</v>
      </c>
      <c r="D8" s="41">
        <v>11.084948499999999</v>
      </c>
      <c r="E8" s="16">
        <v>8.8202782966666664</v>
      </c>
      <c r="F8" s="15">
        <v>10.0460013</v>
      </c>
      <c r="G8" s="16">
        <v>2.92815001</v>
      </c>
      <c r="H8" s="41">
        <v>12.389632900000001</v>
      </c>
      <c r="I8" s="16">
        <v>8.4545947366666656</v>
      </c>
      <c r="J8" s="15">
        <v>8.1019132200000001</v>
      </c>
      <c r="K8" s="16">
        <v>5.5376141700000003</v>
      </c>
      <c r="L8" s="41">
        <v>11.3529392</v>
      </c>
      <c r="M8" s="43">
        <v>8.3308221966666665</v>
      </c>
      <c r="N8" s="15">
        <v>1.9278822099999999</v>
      </c>
      <c r="O8" s="16">
        <v>2.4185590000000001</v>
      </c>
      <c r="P8" s="41">
        <v>8.0135552099999998</v>
      </c>
      <c r="Q8" s="16">
        <v>4.1199988066666666</v>
      </c>
      <c r="R8" s="15">
        <v>3.6197348599999999</v>
      </c>
      <c r="S8" s="16">
        <v>3.08234005</v>
      </c>
      <c r="T8" s="41">
        <v>8.4544169399999998</v>
      </c>
      <c r="U8" s="43">
        <v>5.0521639499999997</v>
      </c>
      <c r="V8" s="15">
        <v>3.8223567200000002</v>
      </c>
      <c r="W8" s="16">
        <v>3.8570857599999999</v>
      </c>
      <c r="X8" s="41">
        <v>8.5538984100000004</v>
      </c>
      <c r="Y8" s="44">
        <v>5.41111363</v>
      </c>
    </row>
    <row r="9" spans="1:25" x14ac:dyDescent="0.2">
      <c r="A9" s="10">
        <v>5.5</v>
      </c>
      <c r="B9" s="15">
        <v>10.9012935</v>
      </c>
      <c r="C9" s="16">
        <v>5.6259050799999999</v>
      </c>
      <c r="D9" s="41">
        <v>13.309002100000001</v>
      </c>
      <c r="E9" s="16">
        <v>9.945400226666667</v>
      </c>
      <c r="F9" s="15">
        <v>10.352875900000001</v>
      </c>
      <c r="G9" s="16">
        <v>3.19030718</v>
      </c>
      <c r="H9" s="41">
        <v>13.0038014</v>
      </c>
      <c r="I9" s="16">
        <v>8.8489948266666669</v>
      </c>
      <c r="J9" s="15">
        <v>8.3590549599999999</v>
      </c>
      <c r="K9" s="16">
        <v>6.1562632400000004</v>
      </c>
      <c r="L9" s="41">
        <v>11.0843992</v>
      </c>
      <c r="M9" s="43">
        <v>8.5332391333333337</v>
      </c>
      <c r="N9" s="15">
        <v>2.06435244</v>
      </c>
      <c r="O9" s="16">
        <v>2.3208215000000001</v>
      </c>
      <c r="P9" s="41">
        <v>11.5366581</v>
      </c>
      <c r="Q9" s="16">
        <v>5.307277346666667</v>
      </c>
      <c r="R9" s="15">
        <v>3.8311652700000001</v>
      </c>
      <c r="S9" s="16">
        <v>3.3043931799999999</v>
      </c>
      <c r="T9" s="41">
        <v>10.1936491</v>
      </c>
      <c r="U9" s="43">
        <v>5.7764025166666668</v>
      </c>
      <c r="V9" s="15">
        <v>4.0501096099999998</v>
      </c>
      <c r="W9" s="16">
        <v>3.0946063000000001</v>
      </c>
      <c r="X9" s="41">
        <v>9.9213791600000008</v>
      </c>
      <c r="Y9" s="44">
        <v>5.6886983566666673</v>
      </c>
    </row>
    <row r="10" spans="1:25" x14ac:dyDescent="0.2">
      <c r="A10" s="10">
        <v>6</v>
      </c>
      <c r="B10" s="15">
        <v>11.7108039</v>
      </c>
      <c r="C10" s="16">
        <v>5.9862935899999998</v>
      </c>
      <c r="D10" s="41">
        <v>14.280174000000001</v>
      </c>
      <c r="E10" s="16">
        <v>10.659090496666666</v>
      </c>
      <c r="F10" s="15">
        <v>11.0634757</v>
      </c>
      <c r="G10" s="16">
        <v>3.3918299799999998</v>
      </c>
      <c r="H10" s="41">
        <v>13.1709756</v>
      </c>
      <c r="I10" s="16">
        <v>9.2087604266666663</v>
      </c>
      <c r="J10" s="15">
        <v>8.5369322600000004</v>
      </c>
      <c r="K10" s="16">
        <v>6.2269629799999997</v>
      </c>
      <c r="L10" s="41">
        <v>11.941042400000001</v>
      </c>
      <c r="M10" s="43">
        <v>8.9016458800000002</v>
      </c>
      <c r="N10" s="15">
        <v>2.4401260900000001</v>
      </c>
      <c r="O10" s="16">
        <v>2.3265625000000001</v>
      </c>
      <c r="P10" s="41">
        <v>8.3688314500000001</v>
      </c>
      <c r="Q10" s="16">
        <v>4.3785066800000001</v>
      </c>
      <c r="R10" s="15">
        <v>4.0921006200000001</v>
      </c>
      <c r="S10" s="16">
        <v>3.17905185</v>
      </c>
      <c r="T10" s="41">
        <v>9.3962833999999997</v>
      </c>
      <c r="U10" s="43">
        <v>5.5558119566666662</v>
      </c>
      <c r="V10" s="15">
        <v>4.2923576700000003</v>
      </c>
      <c r="W10" s="16">
        <v>3.1681618399999998</v>
      </c>
      <c r="X10" s="41">
        <v>8.4496432699999993</v>
      </c>
      <c r="Y10" s="44">
        <v>5.3033875933333334</v>
      </c>
    </row>
    <row r="11" spans="1:25" x14ac:dyDescent="0.2">
      <c r="A11" s="10">
        <v>6.5</v>
      </c>
      <c r="B11" s="15">
        <v>12.2675067</v>
      </c>
      <c r="C11" s="16">
        <v>6.0309194799999997</v>
      </c>
      <c r="D11" s="41">
        <v>14.4913218</v>
      </c>
      <c r="E11" s="16">
        <v>10.929915993333333</v>
      </c>
      <c r="F11" s="15">
        <v>11.421830999999999</v>
      </c>
      <c r="G11" s="16">
        <v>3.6212312299999998</v>
      </c>
      <c r="H11" s="41">
        <v>14.9014633</v>
      </c>
      <c r="I11" s="16">
        <v>9.9815085099999994</v>
      </c>
      <c r="J11" s="15">
        <v>8.77294427</v>
      </c>
      <c r="K11" s="16">
        <v>6.6735182899999996</v>
      </c>
      <c r="L11" s="41">
        <v>12.3521555</v>
      </c>
      <c r="M11" s="43">
        <v>9.2662060200000003</v>
      </c>
      <c r="N11" s="15">
        <v>2.2286933499999999</v>
      </c>
      <c r="O11" s="16">
        <v>2.5296924999999999</v>
      </c>
      <c r="P11" s="41">
        <v>9.4162208599999992</v>
      </c>
      <c r="Q11" s="16">
        <v>4.7248689033333333</v>
      </c>
      <c r="R11" s="15">
        <v>3.3632697</v>
      </c>
      <c r="S11" s="16">
        <v>3.0767755700000001</v>
      </c>
      <c r="T11" s="41">
        <v>9.2780554899999998</v>
      </c>
      <c r="U11" s="43">
        <v>5.2393669200000001</v>
      </c>
      <c r="V11" s="15">
        <v>4.1898986599999999</v>
      </c>
      <c r="W11" s="16">
        <v>2.3315717</v>
      </c>
      <c r="X11" s="41">
        <v>9.2733180599999994</v>
      </c>
      <c r="Y11" s="44">
        <v>5.2649294733333329</v>
      </c>
    </row>
    <row r="12" spans="1:25" x14ac:dyDescent="0.2">
      <c r="A12" s="10">
        <v>7</v>
      </c>
      <c r="B12" s="15">
        <v>12.588620300000001</v>
      </c>
      <c r="C12" s="16">
        <v>6.6120704400000001</v>
      </c>
      <c r="D12" s="41">
        <v>15.6308577</v>
      </c>
      <c r="E12" s="16">
        <v>11.610516146666667</v>
      </c>
      <c r="F12" s="15">
        <v>11.8681219</v>
      </c>
      <c r="G12" s="16">
        <v>4.1299157099999997</v>
      </c>
      <c r="H12" s="41">
        <v>15.977986100000001</v>
      </c>
      <c r="I12" s="16">
        <v>10.658674570000001</v>
      </c>
      <c r="J12" s="15">
        <v>9.2168027000000006</v>
      </c>
      <c r="K12" s="16">
        <v>7.2575578700000003</v>
      </c>
      <c r="L12" s="41">
        <v>14.546783400000001</v>
      </c>
      <c r="M12" s="43">
        <v>10.340381323333334</v>
      </c>
      <c r="N12" s="15">
        <v>2.4814515799999999</v>
      </c>
      <c r="O12" s="16">
        <v>2.9129874999999998</v>
      </c>
      <c r="P12" s="41">
        <v>10.203757100000001</v>
      </c>
      <c r="Q12" s="16">
        <v>5.1993987266666668</v>
      </c>
      <c r="R12" s="15">
        <v>3.4598781399999998</v>
      </c>
      <c r="S12" s="16">
        <v>4.0166826599999998</v>
      </c>
      <c r="T12" s="41">
        <v>9.6404406199999997</v>
      </c>
      <c r="U12" s="43">
        <v>5.7056671400000001</v>
      </c>
      <c r="V12" s="15">
        <v>4.2895777800000001</v>
      </c>
      <c r="W12" s="16">
        <v>3.7801994099999998</v>
      </c>
      <c r="X12" s="41">
        <v>9.2036564300000006</v>
      </c>
      <c r="Y12" s="44">
        <v>5.7578112066666662</v>
      </c>
    </row>
    <row r="13" spans="1:25" x14ac:dyDescent="0.2">
      <c r="A13" s="10">
        <v>7.5</v>
      </c>
      <c r="B13" s="15">
        <v>13.183803899999999</v>
      </c>
      <c r="C13" s="16">
        <v>6.7888832800000003</v>
      </c>
      <c r="D13" s="41">
        <v>16.4924544</v>
      </c>
      <c r="E13" s="16">
        <v>12.155047193333333</v>
      </c>
      <c r="F13" s="15">
        <v>12.2861194</v>
      </c>
      <c r="G13" s="16">
        <v>4.5136458900000003</v>
      </c>
      <c r="H13" s="41">
        <v>16.477533900000001</v>
      </c>
      <c r="I13" s="16">
        <v>11.092433063333333</v>
      </c>
      <c r="J13" s="15">
        <v>9.6359688200000004</v>
      </c>
      <c r="K13" s="16">
        <v>7.86255389</v>
      </c>
      <c r="L13" s="41">
        <v>15.868841700000001</v>
      </c>
      <c r="M13" s="43">
        <v>11.122454803333333</v>
      </c>
      <c r="N13" s="15">
        <v>2.4785684099999998</v>
      </c>
      <c r="O13" s="16">
        <v>1.8666155</v>
      </c>
      <c r="P13" s="41">
        <v>10.2621143</v>
      </c>
      <c r="Q13" s="16">
        <v>4.8690994033333332</v>
      </c>
      <c r="R13" s="15">
        <v>3.3024228799999999</v>
      </c>
      <c r="S13" s="16">
        <v>3.7254343699999999</v>
      </c>
      <c r="T13" s="41">
        <v>10.027538699999999</v>
      </c>
      <c r="U13" s="43">
        <v>5.6851319833333323</v>
      </c>
      <c r="V13" s="15">
        <v>4.2155134099999998</v>
      </c>
      <c r="W13" s="16">
        <v>3.0185526500000002</v>
      </c>
      <c r="X13" s="41">
        <v>9.1166980500000001</v>
      </c>
      <c r="Y13" s="44">
        <v>5.4502547033333331</v>
      </c>
    </row>
    <row r="14" spans="1:25" x14ac:dyDescent="0.2">
      <c r="A14" s="10">
        <v>8</v>
      </c>
      <c r="B14" s="15">
        <v>13.4060332</v>
      </c>
      <c r="C14" s="16">
        <v>6.96332913</v>
      </c>
      <c r="D14" s="41">
        <v>15.7858328</v>
      </c>
      <c r="E14" s="16">
        <v>12.05173171</v>
      </c>
      <c r="F14" s="15">
        <v>12.2687917</v>
      </c>
      <c r="G14" s="16">
        <v>4.7102912200000002</v>
      </c>
      <c r="H14" s="41">
        <v>16.340091999999999</v>
      </c>
      <c r="I14" s="16">
        <v>11.106391639999998</v>
      </c>
      <c r="J14" s="15">
        <v>9.5672804399999993</v>
      </c>
      <c r="K14" s="16">
        <v>8.0799888400000004</v>
      </c>
      <c r="L14" s="41">
        <v>15.911715900000001</v>
      </c>
      <c r="M14" s="43">
        <v>11.186328393333334</v>
      </c>
      <c r="N14" s="15">
        <v>2.5842847799999999</v>
      </c>
      <c r="O14" s="16">
        <v>2.4357825000000002</v>
      </c>
      <c r="P14" s="41">
        <v>8.4453427300000001</v>
      </c>
      <c r="Q14" s="16">
        <v>4.4884700033333331</v>
      </c>
      <c r="R14" s="15">
        <v>3.5475461699999999</v>
      </c>
      <c r="S14" s="16">
        <v>3.2415696399999998</v>
      </c>
      <c r="T14" s="41">
        <v>9.9224636000000004</v>
      </c>
      <c r="U14" s="43">
        <v>5.5705264699999999</v>
      </c>
      <c r="V14" s="15">
        <v>4.5159407199999997</v>
      </c>
      <c r="W14" s="16">
        <v>2.87088645</v>
      </c>
      <c r="X14" s="41">
        <v>8.7281890000000004</v>
      </c>
      <c r="Y14" s="44">
        <v>5.3716720566666671</v>
      </c>
    </row>
    <row r="15" spans="1:25" x14ac:dyDescent="0.2">
      <c r="A15" s="10">
        <v>8.5</v>
      </c>
      <c r="B15" s="15">
        <v>13.531637399999999</v>
      </c>
      <c r="C15" s="16">
        <v>7.6940220400000001</v>
      </c>
      <c r="D15" s="41">
        <v>14.5329511</v>
      </c>
      <c r="E15" s="16">
        <v>11.919536846666666</v>
      </c>
      <c r="F15" s="15">
        <v>12.3116085</v>
      </c>
      <c r="G15" s="16">
        <v>5.07102042</v>
      </c>
      <c r="H15" s="41">
        <v>15.264287299999999</v>
      </c>
      <c r="I15" s="16">
        <v>10.882305406666667</v>
      </c>
      <c r="J15" s="15">
        <v>9.8191453299999996</v>
      </c>
      <c r="K15" s="16">
        <v>8.6064948399999999</v>
      </c>
      <c r="L15" s="41">
        <v>16.278245099999999</v>
      </c>
      <c r="M15" s="43">
        <v>11.567961756666667</v>
      </c>
      <c r="N15" s="15">
        <v>2.4728020599999998</v>
      </c>
      <c r="O15" s="16">
        <v>1.8378755</v>
      </c>
      <c r="P15" s="41">
        <v>8.2283571599999998</v>
      </c>
      <c r="Q15" s="16">
        <v>4.1796782400000003</v>
      </c>
      <c r="R15" s="15">
        <v>3.2910810100000001</v>
      </c>
      <c r="S15" s="16">
        <v>3.17905185</v>
      </c>
      <c r="T15" s="41">
        <v>8.8731903200000009</v>
      </c>
      <c r="U15" s="43">
        <v>5.1144410599999999</v>
      </c>
      <c r="V15" s="15">
        <v>4.1926785500000001</v>
      </c>
      <c r="W15" s="16">
        <v>2.7018475</v>
      </c>
      <c r="X15" s="41">
        <v>8.4522600400000005</v>
      </c>
      <c r="Y15" s="44">
        <v>5.1155953633333331</v>
      </c>
    </row>
    <row r="16" spans="1:25" x14ac:dyDescent="0.2">
      <c r="A16" s="10">
        <v>9</v>
      </c>
      <c r="B16" s="15">
        <v>13.724794599999999</v>
      </c>
      <c r="C16" s="16">
        <v>7.6064609699999997</v>
      </c>
      <c r="D16" s="41">
        <v>14.886839</v>
      </c>
      <c r="E16" s="16">
        <v>12.072698189999999</v>
      </c>
      <c r="F16" s="15">
        <v>12.3174682</v>
      </c>
      <c r="G16" s="16">
        <v>5.4241840400000001</v>
      </c>
      <c r="H16" s="41">
        <v>14.3550284</v>
      </c>
      <c r="I16" s="16">
        <v>10.698893546666667</v>
      </c>
      <c r="J16" s="15">
        <v>9.8667039899999995</v>
      </c>
      <c r="K16" s="16">
        <v>8.91313143</v>
      </c>
      <c r="L16" s="41">
        <v>15.4707752</v>
      </c>
      <c r="M16" s="43">
        <v>11.416870206666665</v>
      </c>
      <c r="N16" s="15">
        <v>2.42571022</v>
      </c>
      <c r="O16" s="16">
        <v>2.0352640000000002</v>
      </c>
      <c r="P16" s="41">
        <v>7.8147237799999996</v>
      </c>
      <c r="Q16" s="16">
        <v>4.0918993333333331</v>
      </c>
      <c r="R16" s="15">
        <v>3.08859101</v>
      </c>
      <c r="S16" s="16">
        <v>3.3252324400000002</v>
      </c>
      <c r="T16" s="41">
        <v>8.7132541200000002</v>
      </c>
      <c r="U16" s="43">
        <v>5.04235919</v>
      </c>
      <c r="V16" s="15">
        <v>4.0874396400000004</v>
      </c>
      <c r="W16" s="16">
        <v>2.7001820900000002</v>
      </c>
      <c r="X16" s="41">
        <v>8.4515124000000004</v>
      </c>
      <c r="Y16" s="44">
        <v>5.0797113766666664</v>
      </c>
    </row>
    <row r="17" spans="1:25" x14ac:dyDescent="0.2">
      <c r="A17" s="10">
        <v>9.5</v>
      </c>
      <c r="B17" s="15">
        <v>13.686313699999999</v>
      </c>
      <c r="C17" s="16">
        <v>8.2318996799999997</v>
      </c>
      <c r="D17" s="41">
        <v>14.538337500000001</v>
      </c>
      <c r="E17" s="16">
        <v>12.152183626666664</v>
      </c>
      <c r="F17" s="15">
        <v>12.7897506</v>
      </c>
      <c r="G17" s="16">
        <v>6.0299443699999999</v>
      </c>
      <c r="H17" s="41">
        <v>15.782067</v>
      </c>
      <c r="I17" s="16">
        <v>11.533920656666666</v>
      </c>
      <c r="J17" s="15">
        <v>9.9776741799999993</v>
      </c>
      <c r="K17" s="16">
        <v>9.6375766400000007</v>
      </c>
      <c r="L17" s="41">
        <v>16.2213785</v>
      </c>
      <c r="M17" s="43">
        <v>11.945543106666667</v>
      </c>
      <c r="N17" s="15">
        <v>2.4756852299999998</v>
      </c>
      <c r="O17" s="16">
        <v>2.1809129999999999</v>
      </c>
      <c r="P17" s="41">
        <v>7.8906646800000004</v>
      </c>
      <c r="Q17" s="16">
        <v>4.1824209699999999</v>
      </c>
      <c r="R17" s="15">
        <v>3.1088732800000001</v>
      </c>
      <c r="S17" s="16">
        <v>3.7496123200000002</v>
      </c>
      <c r="T17" s="41">
        <v>8.5919554599999994</v>
      </c>
      <c r="U17" s="43">
        <v>5.1501470199999995</v>
      </c>
      <c r="V17" s="15">
        <v>4.5969548299999996</v>
      </c>
      <c r="W17" s="16">
        <v>2.9447195499999999</v>
      </c>
      <c r="X17" s="41">
        <v>8.2015789699999999</v>
      </c>
      <c r="Y17" s="44">
        <v>5.2477511166666666</v>
      </c>
    </row>
    <row r="18" spans="1:25" x14ac:dyDescent="0.2">
      <c r="A18" s="10">
        <v>10</v>
      </c>
      <c r="B18" s="15">
        <v>14.402397300000001</v>
      </c>
      <c r="C18" s="16">
        <v>8.5439427800000001</v>
      </c>
      <c r="D18" s="41">
        <v>17.021401000000001</v>
      </c>
      <c r="E18" s="16">
        <v>13.322580359999998</v>
      </c>
      <c r="F18" s="15">
        <v>12.4005489</v>
      </c>
      <c r="G18" s="16">
        <v>6.66826615</v>
      </c>
      <c r="H18" s="41">
        <v>15.767604800000001</v>
      </c>
      <c r="I18" s="16">
        <v>11.61213995</v>
      </c>
      <c r="J18" s="15">
        <v>10.2665217</v>
      </c>
      <c r="K18" s="16">
        <v>10.366890700000001</v>
      </c>
      <c r="L18" s="41">
        <v>16.186961400000001</v>
      </c>
      <c r="M18" s="43">
        <v>12.273457933333333</v>
      </c>
      <c r="N18" s="15">
        <v>2.45934725</v>
      </c>
      <c r="O18" s="16">
        <v>2.3744744999999998</v>
      </c>
      <c r="P18" s="41">
        <v>8.0530005500000001</v>
      </c>
      <c r="Q18" s="16">
        <v>4.2956074333333332</v>
      </c>
      <c r="R18" s="15">
        <v>3.0751803999999998</v>
      </c>
      <c r="S18" s="16">
        <v>4.1178460399999999</v>
      </c>
      <c r="T18" s="41">
        <v>8.6985741500000007</v>
      </c>
      <c r="U18" s="43">
        <v>5.2972001966666662</v>
      </c>
      <c r="V18" s="15">
        <v>4.3864770000000002</v>
      </c>
      <c r="W18" s="16">
        <v>2.52475907</v>
      </c>
      <c r="X18" s="41">
        <v>8.5538984100000004</v>
      </c>
      <c r="Y18" s="44">
        <v>5.1550448266666669</v>
      </c>
    </row>
    <row r="19" spans="1:25" x14ac:dyDescent="0.2">
      <c r="A19" s="10">
        <v>10.5</v>
      </c>
      <c r="B19" s="15">
        <v>15.080753</v>
      </c>
      <c r="C19" s="16">
        <v>10.8013838</v>
      </c>
      <c r="D19" s="41">
        <v>17.2325488</v>
      </c>
      <c r="E19" s="16">
        <v>14.371561866666667</v>
      </c>
      <c r="F19" s="15">
        <v>12.3834724</v>
      </c>
      <c r="G19" s="16">
        <v>7.6485004300000003</v>
      </c>
      <c r="H19" s="41">
        <v>16.131685300000001</v>
      </c>
      <c r="I19" s="16">
        <v>12.054552710000001</v>
      </c>
      <c r="J19" s="15">
        <v>10.2119272</v>
      </c>
      <c r="K19" s="16">
        <v>10.666224</v>
      </c>
      <c r="L19" s="41">
        <v>16.595825300000001</v>
      </c>
      <c r="M19" s="43">
        <v>12.4913255</v>
      </c>
      <c r="N19" s="15">
        <v>2.2450313300000002</v>
      </c>
      <c r="O19" s="16">
        <v>1.763137</v>
      </c>
      <c r="P19" s="41">
        <v>8.1396806999999995</v>
      </c>
      <c r="Q19" s="16">
        <v>4.0492830099999999</v>
      </c>
      <c r="R19" s="15">
        <v>2.8276556500000001</v>
      </c>
      <c r="S19" s="16">
        <v>3.6945790600000001</v>
      </c>
      <c r="T19" s="41">
        <v>8.8971478800000003</v>
      </c>
      <c r="U19" s="43">
        <v>5.1397941966666671</v>
      </c>
      <c r="V19" s="15">
        <v>3.96492566</v>
      </c>
      <c r="W19" s="16">
        <v>2.23053693</v>
      </c>
      <c r="X19" s="41">
        <v>8.5535245799999995</v>
      </c>
      <c r="Y19" s="44">
        <v>4.9163290566666662</v>
      </c>
    </row>
    <row r="20" spans="1:25" x14ac:dyDescent="0.2">
      <c r="A20" s="10">
        <v>11</v>
      </c>
      <c r="B20" s="15">
        <v>14.868778499999999</v>
      </c>
      <c r="C20" s="16">
        <v>14.2905468</v>
      </c>
      <c r="D20" s="41">
        <v>19.557020699999999</v>
      </c>
      <c r="E20" s="16">
        <v>16.238782</v>
      </c>
      <c r="F20" s="15">
        <v>12.4767651</v>
      </c>
      <c r="G20" s="16">
        <v>7.8365827299999999</v>
      </c>
      <c r="H20" s="41">
        <v>17.7526683</v>
      </c>
      <c r="I20" s="16">
        <v>12.688672043333332</v>
      </c>
      <c r="J20" s="15">
        <v>10.821327999999999</v>
      </c>
      <c r="K20" s="16">
        <v>10.509244000000001</v>
      </c>
      <c r="L20" s="41">
        <v>18.177427000000002</v>
      </c>
      <c r="M20" s="43">
        <v>13.169333</v>
      </c>
      <c r="N20" s="15">
        <v>2.2479144999999998</v>
      </c>
      <c r="O20" s="16">
        <v>2.1540865</v>
      </c>
      <c r="P20" s="41">
        <v>8.4725249799999993</v>
      </c>
      <c r="Q20" s="16">
        <v>4.2915086599999999</v>
      </c>
      <c r="R20" s="15">
        <v>3.1178136799999998</v>
      </c>
      <c r="S20" s="16">
        <v>4.0903294099999998</v>
      </c>
      <c r="T20" s="41">
        <v>9.0671334300000002</v>
      </c>
      <c r="U20" s="43">
        <v>5.4250921733333328</v>
      </c>
      <c r="V20" s="15">
        <v>4.1456188899999997</v>
      </c>
      <c r="W20" s="16">
        <v>2.8697761700000002</v>
      </c>
      <c r="X20" s="41">
        <v>8.7677430300000001</v>
      </c>
      <c r="Y20" s="44">
        <v>5.2610460300000002</v>
      </c>
    </row>
    <row r="21" spans="1:25" x14ac:dyDescent="0.2">
      <c r="A21" s="10">
        <v>11.5</v>
      </c>
      <c r="B21" s="15">
        <v>14.8098812</v>
      </c>
      <c r="C21" s="16">
        <v>20.536827200000001</v>
      </c>
      <c r="D21" s="41">
        <v>24.516607199999999</v>
      </c>
      <c r="E21" s="16">
        <v>19.954438533333331</v>
      </c>
      <c r="F21" s="15">
        <v>12.485680199999999</v>
      </c>
      <c r="G21" s="16">
        <v>8.0241662999999992</v>
      </c>
      <c r="H21" s="41">
        <v>16.299397899999999</v>
      </c>
      <c r="I21" s="16">
        <v>12.269748133333332</v>
      </c>
      <c r="J21" s="15">
        <v>11.0362103</v>
      </c>
      <c r="K21" s="16">
        <v>10.6691453</v>
      </c>
      <c r="L21" s="41">
        <v>16.847451100000001</v>
      </c>
      <c r="M21" s="43">
        <v>12.850935566666669</v>
      </c>
      <c r="N21" s="15">
        <v>2.3007726900000001</v>
      </c>
      <c r="O21" s="16">
        <v>1.6481414999999999</v>
      </c>
      <c r="P21" s="41">
        <v>8.4872568600000005</v>
      </c>
      <c r="Q21" s="16">
        <v>4.1453903500000004</v>
      </c>
      <c r="R21" s="15">
        <v>3.5812390399999998</v>
      </c>
      <c r="S21" s="16">
        <v>3.7912908600000002</v>
      </c>
      <c r="T21" s="41">
        <v>8.8430586000000009</v>
      </c>
      <c r="U21" s="43">
        <v>5.4051961666666672</v>
      </c>
      <c r="V21" s="15">
        <v>4.3608622400000003</v>
      </c>
      <c r="W21" s="16">
        <v>2.8456277499999998</v>
      </c>
      <c r="X21" s="41">
        <v>8.7854136100000009</v>
      </c>
      <c r="Y21" s="44">
        <v>5.3306345333333338</v>
      </c>
    </row>
    <row r="22" spans="1:25" x14ac:dyDescent="0.2">
      <c r="A22" s="10">
        <v>12</v>
      </c>
      <c r="B22" s="15">
        <v>14.9920305</v>
      </c>
      <c r="C22" s="16">
        <v>27.940337400000001</v>
      </c>
      <c r="D22" s="41">
        <v>32.424644000000001</v>
      </c>
      <c r="E22" s="16">
        <v>25.119003966666668</v>
      </c>
      <c r="F22" s="15">
        <v>13.0823529</v>
      </c>
      <c r="G22" s="16">
        <v>8.1313013600000001</v>
      </c>
      <c r="H22" s="41">
        <v>17.527824800000001</v>
      </c>
      <c r="I22" s="16">
        <v>12.913826353333334</v>
      </c>
      <c r="J22" s="15">
        <v>10.9939508</v>
      </c>
      <c r="K22" s="16">
        <v>10.858787299999999</v>
      </c>
      <c r="L22" s="41">
        <v>17.824350800000001</v>
      </c>
      <c r="M22" s="43">
        <v>13.225696300000001</v>
      </c>
      <c r="N22" s="15">
        <v>1.86637451</v>
      </c>
      <c r="O22" s="16">
        <v>1.3242750000000001</v>
      </c>
      <c r="P22" s="41">
        <v>10.434904100000001</v>
      </c>
      <c r="Q22" s="16">
        <v>4.5418512033333336</v>
      </c>
      <c r="R22" s="15">
        <v>2.4068635700000001</v>
      </c>
      <c r="S22" s="16">
        <v>3.56701194</v>
      </c>
      <c r="T22" s="41">
        <v>9.1861168000000006</v>
      </c>
      <c r="U22" s="43">
        <v>5.0533307699999996</v>
      </c>
      <c r="V22" s="15">
        <v>3.3426261300000002</v>
      </c>
      <c r="W22" s="16">
        <v>1.6917773300000001</v>
      </c>
      <c r="X22" s="41">
        <v>9.0508754699999994</v>
      </c>
      <c r="Y22" s="44">
        <v>4.6950929766666665</v>
      </c>
    </row>
    <row r="23" spans="1:25" x14ac:dyDescent="0.2">
      <c r="A23" s="10">
        <v>12.5</v>
      </c>
      <c r="B23" s="15">
        <v>14.6151249</v>
      </c>
      <c r="C23" s="16">
        <v>36.562153799999997</v>
      </c>
      <c r="D23" s="41">
        <v>40.709884299999999</v>
      </c>
      <c r="E23" s="16">
        <v>30.629054333333329</v>
      </c>
      <c r="F23" s="15">
        <v>11.951956300000001</v>
      </c>
      <c r="G23" s="16">
        <v>8.2525701100000006</v>
      </c>
      <c r="H23" s="41">
        <v>19.4405772</v>
      </c>
      <c r="I23" s="16">
        <v>13.215034536666666</v>
      </c>
      <c r="J23" s="15">
        <v>11.0608802</v>
      </c>
      <c r="K23" s="16">
        <v>10.8621955</v>
      </c>
      <c r="L23" s="41">
        <v>19.2916797</v>
      </c>
      <c r="M23" s="43">
        <v>13.7382518</v>
      </c>
      <c r="N23" s="15">
        <v>2.0835735999999998</v>
      </c>
      <c r="O23" s="16">
        <v>1.4967509999999999</v>
      </c>
      <c r="P23" s="41">
        <v>8.7368432600000006</v>
      </c>
      <c r="Q23" s="16">
        <v>4.1057226200000008</v>
      </c>
      <c r="R23" s="15">
        <v>2.8950414100000001</v>
      </c>
      <c r="S23" s="16">
        <v>3.02285519</v>
      </c>
      <c r="T23" s="41">
        <v>9.1003685900000004</v>
      </c>
      <c r="U23" s="43">
        <v>5.0060883966666667</v>
      </c>
      <c r="V23" s="15">
        <v>3.5703790199999998</v>
      </c>
      <c r="W23" s="16">
        <v>1.8405537999999999</v>
      </c>
      <c r="X23" s="41">
        <v>8.4962999700000008</v>
      </c>
      <c r="Y23" s="44">
        <v>4.6357442633333337</v>
      </c>
    </row>
    <row r="24" spans="1:25" x14ac:dyDescent="0.2">
      <c r="A24" s="10">
        <v>13</v>
      </c>
      <c r="B24" s="15">
        <v>15.654674099999999</v>
      </c>
      <c r="C24" s="16">
        <v>45.834194099999998</v>
      </c>
      <c r="D24" s="41">
        <v>52.715526099999998</v>
      </c>
      <c r="E24" s="16">
        <v>38.068131433333328</v>
      </c>
      <c r="F24" s="15">
        <v>11.851799</v>
      </c>
      <c r="G24" s="16">
        <v>8.20000003</v>
      </c>
      <c r="H24" s="41">
        <v>19.873109400000001</v>
      </c>
      <c r="I24" s="16">
        <v>13.308302810000001</v>
      </c>
      <c r="J24" s="15">
        <v>10.743844899999999</v>
      </c>
      <c r="K24" s="16">
        <v>11.211251900000001</v>
      </c>
      <c r="L24" s="41">
        <v>19.631709499999999</v>
      </c>
      <c r="M24" s="43">
        <v>13.862268766666666</v>
      </c>
      <c r="N24" s="15">
        <v>2.19217314</v>
      </c>
      <c r="O24" s="16">
        <v>1.3702730000000001</v>
      </c>
      <c r="P24" s="41">
        <v>10.6408653</v>
      </c>
      <c r="Q24" s="16">
        <v>4.734437146666667</v>
      </c>
      <c r="R24" s="15">
        <v>2.6430464499999999</v>
      </c>
      <c r="S24" s="16">
        <v>3.1262443700000002</v>
      </c>
      <c r="T24" s="41">
        <v>9.7439885499999992</v>
      </c>
      <c r="U24" s="43">
        <v>5.1710931233333328</v>
      </c>
      <c r="V24" s="15">
        <v>3.6132688399999999</v>
      </c>
      <c r="W24" s="16">
        <v>2.0354065800000001</v>
      </c>
      <c r="X24" s="41">
        <v>8.9024795999999995</v>
      </c>
      <c r="Y24" s="44">
        <v>4.8503850066666665</v>
      </c>
    </row>
    <row r="25" spans="1:25" x14ac:dyDescent="0.2">
      <c r="A25" s="10">
        <v>13.5</v>
      </c>
      <c r="B25" s="15">
        <v>18.4529614</v>
      </c>
      <c r="C25" s="16">
        <v>54.3791425</v>
      </c>
      <c r="D25" s="41">
        <v>63.6882831</v>
      </c>
      <c r="E25" s="16">
        <v>45.506795666666669</v>
      </c>
      <c r="F25" s="15">
        <v>11.8122889</v>
      </c>
      <c r="G25" s="16">
        <v>8.4685308399999997</v>
      </c>
      <c r="H25" s="41">
        <v>20.654003299999999</v>
      </c>
      <c r="I25" s="16">
        <v>13.644941013333332</v>
      </c>
      <c r="J25" s="15">
        <v>10.8231093</v>
      </c>
      <c r="K25" s="16">
        <v>11.468652199999999</v>
      </c>
      <c r="L25" s="41">
        <v>20.404222799999999</v>
      </c>
      <c r="M25" s="43">
        <v>14.231994766666666</v>
      </c>
      <c r="N25" s="15">
        <v>2.2421481600000002</v>
      </c>
      <c r="O25" s="16">
        <v>1.5676615</v>
      </c>
      <c r="P25" s="41">
        <v>9.1320373200000002</v>
      </c>
      <c r="Q25" s="16">
        <v>4.3139489933333337</v>
      </c>
      <c r="R25" s="15">
        <v>2.5237542799999999</v>
      </c>
      <c r="S25" s="16">
        <v>3.0086933</v>
      </c>
      <c r="T25" s="41">
        <v>9.3692551000000002</v>
      </c>
      <c r="U25" s="43">
        <v>4.9672342266666663</v>
      </c>
      <c r="V25" s="15">
        <v>3.4194703899999999</v>
      </c>
      <c r="W25" s="16">
        <v>1.6423702099999999</v>
      </c>
      <c r="X25" s="41">
        <v>10.1557128</v>
      </c>
      <c r="Y25" s="44">
        <v>5.0725178</v>
      </c>
    </row>
    <row r="26" spans="1:25" x14ac:dyDescent="0.2">
      <c r="A26" s="10">
        <v>14</v>
      </c>
      <c r="B26" s="15">
        <v>24.2247217</v>
      </c>
      <c r="C26" s="16">
        <v>64.477543400000002</v>
      </c>
      <c r="D26" s="41">
        <v>68.827776099999994</v>
      </c>
      <c r="E26" s="16">
        <v>52.510013733333331</v>
      </c>
      <c r="F26" s="15">
        <v>11.889258699999999</v>
      </c>
      <c r="G26" s="16">
        <v>8.4362736599999995</v>
      </c>
      <c r="H26" s="41">
        <v>18.1477377</v>
      </c>
      <c r="I26" s="16">
        <v>12.824423353333332</v>
      </c>
      <c r="J26" s="15">
        <v>10.932320499999999</v>
      </c>
      <c r="K26" s="16">
        <v>12.5903963</v>
      </c>
      <c r="L26" s="41">
        <v>19.479691500000001</v>
      </c>
      <c r="M26" s="43">
        <v>14.3341361</v>
      </c>
      <c r="N26" s="15">
        <v>2.1056779300000001</v>
      </c>
      <c r="O26" s="16">
        <v>1.8148759999999999</v>
      </c>
      <c r="P26" s="41">
        <v>10.4317671</v>
      </c>
      <c r="Q26" s="16">
        <v>4.7841070100000005</v>
      </c>
      <c r="R26" s="15">
        <v>2.4945316000000002</v>
      </c>
      <c r="S26" s="16">
        <v>4.36599717</v>
      </c>
      <c r="T26" s="41">
        <v>10.1789855</v>
      </c>
      <c r="U26" s="43">
        <v>5.6798380899999996</v>
      </c>
      <c r="V26" s="15">
        <v>3.6714480900000002</v>
      </c>
      <c r="W26" s="16">
        <v>1.74146201</v>
      </c>
      <c r="X26" s="41">
        <v>8.8881734399999992</v>
      </c>
      <c r="Y26" s="44">
        <v>4.7670278466666671</v>
      </c>
    </row>
    <row r="27" spans="1:25" x14ac:dyDescent="0.2">
      <c r="A27" s="10">
        <v>14.5</v>
      </c>
      <c r="B27" s="15">
        <v>32.522484200000001</v>
      </c>
      <c r="C27" s="16">
        <v>69.304789099999994</v>
      </c>
      <c r="D27" s="41">
        <v>81.948022600000002</v>
      </c>
      <c r="E27" s="16">
        <v>61.25843196666667</v>
      </c>
      <c r="F27" s="15">
        <v>11.2321902</v>
      </c>
      <c r="G27" s="16">
        <v>8.6742379399999994</v>
      </c>
      <c r="H27" s="41">
        <v>20.5561784</v>
      </c>
      <c r="I27" s="16">
        <v>13.487535513333333</v>
      </c>
      <c r="J27" s="15">
        <v>11.1190149</v>
      </c>
      <c r="K27" s="16">
        <v>15.371142300000001</v>
      </c>
      <c r="L27" s="41">
        <v>19.8819409</v>
      </c>
      <c r="M27" s="43">
        <v>15.457366033333335</v>
      </c>
      <c r="N27" s="15">
        <v>1.9442202</v>
      </c>
      <c r="O27" s="16">
        <v>1.6117465</v>
      </c>
      <c r="P27" s="41">
        <v>10.447354499999999</v>
      </c>
      <c r="Q27" s="16">
        <v>4.6677737333333331</v>
      </c>
      <c r="R27" s="15">
        <v>2.26281892</v>
      </c>
      <c r="S27" s="16">
        <v>4.2629137400000001</v>
      </c>
      <c r="T27" s="41">
        <v>10.296409000000001</v>
      </c>
      <c r="U27" s="43">
        <v>5.607380553333333</v>
      </c>
      <c r="V27" s="15">
        <v>3.0962082199999998</v>
      </c>
      <c r="W27" s="16">
        <v>2.1081294100000001</v>
      </c>
      <c r="X27" s="41">
        <v>9.9750671299999993</v>
      </c>
      <c r="Y27" s="44">
        <v>5.0598015866666666</v>
      </c>
    </row>
    <row r="28" spans="1:25" x14ac:dyDescent="0.2">
      <c r="A28" s="10">
        <v>15</v>
      </c>
      <c r="B28" s="15">
        <v>44.1557593</v>
      </c>
      <c r="C28" s="16">
        <v>77.406631700000005</v>
      </c>
      <c r="D28" s="41">
        <v>85.221582100000006</v>
      </c>
      <c r="E28" s="16">
        <v>68.927991033333342</v>
      </c>
      <c r="F28" s="15">
        <v>11.2551264</v>
      </c>
      <c r="G28" s="16">
        <v>8.9444593900000005</v>
      </c>
      <c r="H28" s="41">
        <v>21.796374799999999</v>
      </c>
      <c r="I28" s="16">
        <v>13.998653529999999</v>
      </c>
      <c r="J28" s="15">
        <v>12.0982419</v>
      </c>
      <c r="K28" s="16">
        <v>21.946147700000001</v>
      </c>
      <c r="L28" s="41">
        <v>23.130535600000002</v>
      </c>
      <c r="M28" s="43">
        <v>19.058308400000001</v>
      </c>
      <c r="N28" s="15">
        <v>1.94710337</v>
      </c>
      <c r="O28" s="16">
        <v>1.7210004999999999</v>
      </c>
      <c r="P28" s="41">
        <v>10.8249648</v>
      </c>
      <c r="Q28" s="16">
        <v>4.8310228899999998</v>
      </c>
      <c r="R28" s="15">
        <v>2.36629902</v>
      </c>
      <c r="S28" s="16">
        <v>2.75912354</v>
      </c>
      <c r="T28" s="41">
        <v>10.758466800000001</v>
      </c>
      <c r="U28" s="43">
        <v>5.2946297866666674</v>
      </c>
      <c r="V28" s="15">
        <v>2.9951391599999999</v>
      </c>
      <c r="W28" s="16">
        <v>1.1999267199999999</v>
      </c>
      <c r="X28" s="41">
        <v>11.0813998</v>
      </c>
      <c r="Y28" s="44">
        <v>5.0921552266666668</v>
      </c>
    </row>
    <row r="29" spans="1:25" x14ac:dyDescent="0.2">
      <c r="A29" s="10">
        <v>15.5</v>
      </c>
      <c r="B29" s="15">
        <v>55.122532499999998</v>
      </c>
      <c r="C29" s="16">
        <v>82.047934799999993</v>
      </c>
      <c r="D29" s="41">
        <v>81.1668375</v>
      </c>
      <c r="E29" s="16">
        <v>72.77910159999999</v>
      </c>
      <c r="F29" s="15">
        <v>11.0389915</v>
      </c>
      <c r="G29" s="16">
        <v>10.6727288</v>
      </c>
      <c r="H29" s="41">
        <v>20.725327199999999</v>
      </c>
      <c r="I29" s="16">
        <v>14.145682499999999</v>
      </c>
      <c r="J29" s="15">
        <v>13.625261699999999</v>
      </c>
      <c r="K29" s="16">
        <v>33.527899400000003</v>
      </c>
      <c r="L29" s="41">
        <v>27.0892415</v>
      </c>
      <c r="M29" s="43">
        <v>24.747467533333335</v>
      </c>
      <c r="N29" s="15">
        <v>2.0557029199999999</v>
      </c>
      <c r="O29" s="16">
        <v>1.6807434999999999</v>
      </c>
      <c r="P29" s="41">
        <v>9.3291576000000003</v>
      </c>
      <c r="Q29" s="16">
        <v>4.3552013399999998</v>
      </c>
      <c r="R29" s="15">
        <v>2.4900614000000001</v>
      </c>
      <c r="S29" s="16">
        <v>2.4150677699999998</v>
      </c>
      <c r="T29" s="41">
        <v>10.488808499999999</v>
      </c>
      <c r="U29" s="43">
        <v>5.1313125566666669</v>
      </c>
      <c r="V29" s="15">
        <v>3.39385564</v>
      </c>
      <c r="W29" s="16">
        <v>1.37174135</v>
      </c>
      <c r="X29" s="41">
        <v>9.2766110699999995</v>
      </c>
      <c r="Y29" s="44">
        <v>4.6807360200000003</v>
      </c>
    </row>
    <row r="30" spans="1:25" x14ac:dyDescent="0.2">
      <c r="A30" s="10">
        <v>16</v>
      </c>
      <c r="B30" s="15">
        <v>68.086831099999998</v>
      </c>
      <c r="C30" s="16">
        <v>85.174443299999993</v>
      </c>
      <c r="D30" s="41">
        <v>86.062402500000005</v>
      </c>
      <c r="E30" s="16">
        <v>79.774558966666675</v>
      </c>
      <c r="F30" s="15">
        <v>11.3856275</v>
      </c>
      <c r="G30" s="16">
        <v>16.095586099999998</v>
      </c>
      <c r="H30" s="41">
        <v>23.589199300000001</v>
      </c>
      <c r="I30" s="16">
        <v>17.023470966666665</v>
      </c>
      <c r="J30" s="15">
        <v>18.172856400000001</v>
      </c>
      <c r="K30" s="16">
        <v>45.079950699999998</v>
      </c>
      <c r="L30" s="41">
        <v>33.583550899999999</v>
      </c>
      <c r="M30" s="43">
        <v>32.278785999999997</v>
      </c>
      <c r="N30" s="15">
        <v>1.52712106</v>
      </c>
      <c r="O30" s="16">
        <v>1.2687079999999999</v>
      </c>
      <c r="P30" s="41">
        <v>9.2530294200000007</v>
      </c>
      <c r="Q30" s="16">
        <v>4.0162861599999999</v>
      </c>
      <c r="R30" s="15">
        <v>1.6171858299999999</v>
      </c>
      <c r="S30" s="16">
        <v>3.9661009699999998</v>
      </c>
      <c r="T30" s="41">
        <v>10.134945500000001</v>
      </c>
      <c r="U30" s="43">
        <v>5.2394107666666665</v>
      </c>
      <c r="V30" s="15">
        <v>2.4212892400000001</v>
      </c>
      <c r="W30" s="16">
        <v>1.69094462</v>
      </c>
      <c r="X30" s="41">
        <v>8.5811162200000002</v>
      </c>
      <c r="Y30" s="44">
        <v>4.2311166933333331</v>
      </c>
    </row>
    <row r="31" spans="1:25" x14ac:dyDescent="0.2">
      <c r="A31" s="10">
        <v>16.5</v>
      </c>
      <c r="B31" s="15">
        <v>77.533467799999997</v>
      </c>
      <c r="C31" s="16">
        <v>89.400706299999996</v>
      </c>
      <c r="D31" s="41">
        <v>87.033882199999994</v>
      </c>
      <c r="E31" s="16">
        <v>84.656018766666662</v>
      </c>
      <c r="F31" s="15">
        <v>11.1327867</v>
      </c>
      <c r="G31" s="16">
        <v>28.238755699999999</v>
      </c>
      <c r="H31" s="41">
        <v>25.2268884</v>
      </c>
      <c r="I31" s="16">
        <v>21.532810266666662</v>
      </c>
      <c r="J31" s="15">
        <v>24.5681583</v>
      </c>
      <c r="K31" s="16">
        <v>58.280272099999998</v>
      </c>
      <c r="L31" s="41">
        <v>39.911127999999998</v>
      </c>
      <c r="M31" s="43">
        <v>40.919852800000001</v>
      </c>
      <c r="N31" s="15">
        <v>1.52423788</v>
      </c>
      <c r="O31" s="16">
        <v>1.6807434999999999</v>
      </c>
      <c r="P31" s="41">
        <v>10.176004499999999</v>
      </c>
      <c r="Q31" s="16">
        <v>4.4603286266666666</v>
      </c>
      <c r="R31" s="15">
        <v>1.81280416</v>
      </c>
      <c r="S31" s="16">
        <v>3.1954395299999998</v>
      </c>
      <c r="T31" s="41">
        <v>10.732194</v>
      </c>
      <c r="U31" s="43">
        <v>5.2468125633333331</v>
      </c>
      <c r="V31" s="15">
        <v>2.6434823399999998</v>
      </c>
      <c r="W31" s="16">
        <v>1.2496114</v>
      </c>
      <c r="X31" s="41">
        <v>9.2390983900000005</v>
      </c>
      <c r="Y31" s="44">
        <v>4.377397376666667</v>
      </c>
    </row>
    <row r="32" spans="1:25" x14ac:dyDescent="0.2">
      <c r="A32" s="10">
        <v>17</v>
      </c>
      <c r="B32" s="15">
        <v>84.027894000000003</v>
      </c>
      <c r="C32" s="16">
        <v>89.941398800000002</v>
      </c>
      <c r="D32" s="41">
        <v>85.1063896</v>
      </c>
      <c r="E32" s="16">
        <v>86.358560800000006</v>
      </c>
      <c r="F32" s="15">
        <v>13.138647600000001</v>
      </c>
      <c r="G32" s="16">
        <v>40.619695200000002</v>
      </c>
      <c r="H32" s="41">
        <v>33.500593299999998</v>
      </c>
      <c r="I32" s="16">
        <v>29.086312033333332</v>
      </c>
      <c r="J32" s="15">
        <v>32.381157000000002</v>
      </c>
      <c r="K32" s="16">
        <v>71.418171000000001</v>
      </c>
      <c r="L32" s="41">
        <v>46.339076599999999</v>
      </c>
      <c r="M32" s="43">
        <v>50.046134866666669</v>
      </c>
      <c r="N32" s="15">
        <v>1.6664744600000001</v>
      </c>
      <c r="O32" s="16">
        <v>1.5274395000000001</v>
      </c>
      <c r="P32" s="41">
        <v>9.5139254399999995</v>
      </c>
      <c r="Q32" s="16">
        <v>4.2359464666666664</v>
      </c>
      <c r="R32" s="15">
        <v>2.0895515900000001</v>
      </c>
      <c r="S32" s="16">
        <v>2.7193650599999999</v>
      </c>
      <c r="T32" s="41">
        <v>10.8125561</v>
      </c>
      <c r="U32" s="43">
        <v>5.2071575833333332</v>
      </c>
      <c r="V32" s="15">
        <v>2.6905420100000002</v>
      </c>
      <c r="W32" s="16">
        <v>0.95511170000000001</v>
      </c>
      <c r="X32" s="41">
        <v>7.60615577</v>
      </c>
      <c r="Y32" s="44">
        <v>3.7506031600000003</v>
      </c>
    </row>
    <row r="33" spans="1:25" x14ac:dyDescent="0.2">
      <c r="A33" s="10">
        <v>17.5</v>
      </c>
      <c r="B33" s="15">
        <v>89.9977947</v>
      </c>
      <c r="C33" s="16">
        <v>91.042615699999999</v>
      </c>
      <c r="D33" s="41">
        <v>89.817738899999995</v>
      </c>
      <c r="E33" s="16">
        <v>90.286049766666665</v>
      </c>
      <c r="F33" s="15">
        <v>22.197437000000001</v>
      </c>
      <c r="G33" s="16">
        <v>54.206634800000003</v>
      </c>
      <c r="H33" s="41">
        <v>49.574776999999997</v>
      </c>
      <c r="I33" s="16">
        <v>41.992949599999996</v>
      </c>
      <c r="J33" s="15">
        <v>41.133105499999999</v>
      </c>
      <c r="K33" s="16">
        <v>81.937213</v>
      </c>
      <c r="L33" s="41">
        <v>59.299486399999999</v>
      </c>
      <c r="M33" s="43">
        <v>60.789934966666664</v>
      </c>
      <c r="N33" s="15">
        <v>1.69146196</v>
      </c>
      <c r="O33" s="16">
        <v>1.8398235000000001</v>
      </c>
      <c r="P33" s="41">
        <v>10.0246931</v>
      </c>
      <c r="Q33" s="16">
        <v>4.5186595199999999</v>
      </c>
      <c r="R33" s="15">
        <v>1.4439185000000001</v>
      </c>
      <c r="S33" s="16">
        <v>2.5039893000000002</v>
      </c>
      <c r="T33" s="41">
        <v>11.480889100000001</v>
      </c>
      <c r="U33" s="43">
        <v>5.1429323000000009</v>
      </c>
      <c r="V33" s="15">
        <v>2.6407024400000001</v>
      </c>
      <c r="W33" s="16">
        <v>1.2498889799999999</v>
      </c>
      <c r="X33" s="41">
        <v>7.5530432300000001</v>
      </c>
      <c r="Y33" s="44">
        <v>3.8145448833333333</v>
      </c>
    </row>
    <row r="34" spans="1:25" x14ac:dyDescent="0.2">
      <c r="A34" s="10">
        <v>18</v>
      </c>
      <c r="B34" s="15">
        <v>90.335466499999995</v>
      </c>
      <c r="C34" s="16">
        <v>90.294010099999994</v>
      </c>
      <c r="D34" s="41">
        <v>91.124869599999997</v>
      </c>
      <c r="E34" s="16">
        <v>90.584782066666662</v>
      </c>
      <c r="F34" s="15">
        <v>34.738115000000001</v>
      </c>
      <c r="G34" s="16">
        <v>66.200089500000004</v>
      </c>
      <c r="H34" s="41">
        <v>61.265430799999997</v>
      </c>
      <c r="I34" s="16">
        <v>54.067878433333334</v>
      </c>
      <c r="J34" s="15">
        <v>50.559647599999998</v>
      </c>
      <c r="K34" s="16">
        <v>87.513372000000004</v>
      </c>
      <c r="L34" s="41">
        <v>65.620855599999999</v>
      </c>
      <c r="M34" s="43">
        <v>67.897958400000007</v>
      </c>
      <c r="N34" s="15">
        <v>1.6136162700000001</v>
      </c>
      <c r="O34" s="16">
        <v>1.5293524999999999</v>
      </c>
      <c r="P34" s="41">
        <v>11.118176500000001</v>
      </c>
      <c r="Q34" s="16">
        <v>4.75371509</v>
      </c>
      <c r="R34" s="15">
        <v>1.1042555199999999</v>
      </c>
      <c r="S34" s="16">
        <v>3.2065684800000001</v>
      </c>
      <c r="T34" s="41">
        <v>11.8826672</v>
      </c>
      <c r="U34" s="43">
        <v>5.3978304000000001</v>
      </c>
      <c r="V34" s="15">
        <v>2.2731604999999999</v>
      </c>
      <c r="W34" s="16">
        <v>1.29874095</v>
      </c>
      <c r="X34" s="41">
        <v>9.3052947899999996</v>
      </c>
      <c r="Y34" s="44">
        <v>4.2923987466666667</v>
      </c>
    </row>
    <row r="35" spans="1:25" x14ac:dyDescent="0.2">
      <c r="A35" s="10">
        <v>18.5</v>
      </c>
      <c r="B35" s="15">
        <v>91.938961000000006</v>
      </c>
      <c r="C35" s="16">
        <v>89.475527700000001</v>
      </c>
      <c r="D35" s="41">
        <v>96.090458100000006</v>
      </c>
      <c r="E35" s="16">
        <v>92.501648933333328</v>
      </c>
      <c r="F35" s="15">
        <v>50.9154567</v>
      </c>
      <c r="G35" s="16">
        <v>77.799670199999994</v>
      </c>
      <c r="H35" s="41">
        <v>77.584598200000002</v>
      </c>
      <c r="I35" s="16">
        <v>68.766575033333325</v>
      </c>
      <c r="J35" s="15">
        <v>59.825901999999999</v>
      </c>
      <c r="K35" s="16">
        <v>92.254420699999997</v>
      </c>
      <c r="L35" s="41">
        <v>77.5875427</v>
      </c>
      <c r="M35" s="43">
        <v>76.555955133333342</v>
      </c>
      <c r="N35" s="15">
        <v>1.5386537499999999</v>
      </c>
      <c r="O35" s="16">
        <v>1.6635200000000001</v>
      </c>
      <c r="P35" s="41">
        <v>11.758393999999999</v>
      </c>
      <c r="Q35" s="16">
        <v>4.9868559166666664</v>
      </c>
      <c r="R35" s="15">
        <v>0.95367192999999995</v>
      </c>
      <c r="S35" s="16">
        <v>2.7888659599999999</v>
      </c>
      <c r="T35" s="41">
        <v>10.873624</v>
      </c>
      <c r="U35" s="43">
        <v>4.8720539633333333</v>
      </c>
      <c r="V35" s="15">
        <v>2.2904355700000001</v>
      </c>
      <c r="W35" s="16">
        <v>1.22435271</v>
      </c>
      <c r="X35" s="41">
        <v>9.6212523900000004</v>
      </c>
      <c r="Y35" s="44">
        <v>4.3786802233333333</v>
      </c>
    </row>
    <row r="36" spans="1:25" x14ac:dyDescent="0.2">
      <c r="A36" s="10">
        <v>19</v>
      </c>
      <c r="B36" s="15">
        <v>96.140808000000007</v>
      </c>
      <c r="C36" s="16">
        <v>93.412741299999993</v>
      </c>
      <c r="D36" s="41">
        <v>95.804516000000007</v>
      </c>
      <c r="E36" s="16">
        <v>95.119355100000007</v>
      </c>
      <c r="F36" s="15">
        <v>70.293261000000001</v>
      </c>
      <c r="G36" s="16">
        <v>88.941749999999999</v>
      </c>
      <c r="H36" s="41">
        <v>85.877713600000007</v>
      </c>
      <c r="I36" s="16">
        <v>81.704241533333331</v>
      </c>
      <c r="J36" s="15">
        <v>67.350455199999999</v>
      </c>
      <c r="K36" s="16">
        <v>96.0550499</v>
      </c>
      <c r="L36" s="41">
        <v>83.929427599999997</v>
      </c>
      <c r="M36" s="43">
        <v>82.444977566666665</v>
      </c>
      <c r="N36" s="15">
        <v>1.3243378299999999</v>
      </c>
      <c r="O36" s="16">
        <v>1.5772649999999999</v>
      </c>
      <c r="P36" s="41">
        <v>13.2696907</v>
      </c>
      <c r="Q36" s="16">
        <v>5.3904311766666666</v>
      </c>
      <c r="R36" s="15">
        <v>1.0121172899999999</v>
      </c>
      <c r="S36" s="16">
        <v>2.4347941400000002</v>
      </c>
      <c r="T36" s="41">
        <v>11.1224445</v>
      </c>
      <c r="U36" s="43">
        <v>4.8564519766666665</v>
      </c>
      <c r="V36" s="15">
        <v>2.1222518799999999</v>
      </c>
      <c r="W36" s="16">
        <v>1.4450193200000001</v>
      </c>
      <c r="X36" s="41">
        <v>9.0992290800000006</v>
      </c>
      <c r="Y36" s="44">
        <v>4.2221667600000004</v>
      </c>
    </row>
    <row r="37" spans="1:25" x14ac:dyDescent="0.2">
      <c r="A37" s="10">
        <v>19.5</v>
      </c>
      <c r="B37" s="15">
        <v>96.827726499999997</v>
      </c>
      <c r="C37" s="16">
        <v>89.339731</v>
      </c>
      <c r="D37" s="41">
        <v>93.372084799999996</v>
      </c>
      <c r="E37" s="16">
        <v>93.179847433333336</v>
      </c>
      <c r="F37" s="15">
        <v>83.005539200000001</v>
      </c>
      <c r="G37" s="16">
        <v>90.792614999999998</v>
      </c>
      <c r="H37" s="41">
        <v>88.528960499999997</v>
      </c>
      <c r="I37" s="16">
        <v>87.442371566666665</v>
      </c>
      <c r="J37" s="15">
        <v>74.445042900000004</v>
      </c>
      <c r="K37" s="16">
        <v>96.735614600000005</v>
      </c>
      <c r="L37" s="41">
        <v>84.4672293</v>
      </c>
      <c r="M37" s="43">
        <v>85.215962266666665</v>
      </c>
      <c r="N37" s="15">
        <v>1.2349594399999999</v>
      </c>
      <c r="O37" s="16">
        <v>1.5926085000000001</v>
      </c>
      <c r="P37" s="41">
        <v>11.9170224</v>
      </c>
      <c r="Q37" s="16">
        <v>4.9148634466666667</v>
      </c>
      <c r="R37" s="15">
        <v>0.93338966000000001</v>
      </c>
      <c r="S37" s="16">
        <v>2.4347941400000002</v>
      </c>
      <c r="T37" s="41">
        <v>10.7631464</v>
      </c>
      <c r="U37" s="43">
        <v>4.7104433999999999</v>
      </c>
      <c r="V37" s="15">
        <v>2.1665316400000001</v>
      </c>
      <c r="W37" s="16">
        <v>1.4464071599999999</v>
      </c>
      <c r="X37" s="41">
        <v>9.3249352999999999</v>
      </c>
      <c r="Y37" s="44">
        <v>4.3126246999999998</v>
      </c>
    </row>
    <row r="38" spans="1:25" x14ac:dyDescent="0.2">
      <c r="A38" s="10">
        <v>20</v>
      </c>
      <c r="B38" s="15">
        <v>98.229408199999995</v>
      </c>
      <c r="C38" s="16">
        <v>95.219856899999996</v>
      </c>
      <c r="D38" s="41">
        <v>91.414043500000005</v>
      </c>
      <c r="E38" s="16">
        <v>94.954436199999989</v>
      </c>
      <c r="F38" s="15">
        <v>90.410501499999995</v>
      </c>
      <c r="G38" s="16">
        <v>96.827487000000005</v>
      </c>
      <c r="H38" s="41">
        <v>92.320424900000006</v>
      </c>
      <c r="I38" s="16">
        <v>93.186137799999997</v>
      </c>
      <c r="J38" s="15">
        <v>82.281019700000002</v>
      </c>
      <c r="K38" s="16">
        <v>99.001560100000006</v>
      </c>
      <c r="L38" s="41">
        <v>87.277671900000001</v>
      </c>
      <c r="M38" s="43">
        <v>89.520083899999989</v>
      </c>
      <c r="N38" s="15">
        <v>1.29358398</v>
      </c>
      <c r="O38" s="16">
        <v>2.1636899999999999</v>
      </c>
      <c r="P38" s="41">
        <v>10.6540733</v>
      </c>
      <c r="Q38" s="16">
        <v>4.7037824266666668</v>
      </c>
      <c r="R38" s="15">
        <v>0.89522657999999999</v>
      </c>
      <c r="S38" s="16">
        <v>3.19766532</v>
      </c>
      <c r="T38" s="41">
        <v>9.1775783099999995</v>
      </c>
      <c r="U38" s="43">
        <v>4.4234900699999997</v>
      </c>
      <c r="V38" s="15">
        <v>2.1409168900000002</v>
      </c>
      <c r="W38" s="16">
        <v>1.7392414599999999</v>
      </c>
      <c r="X38" s="41">
        <v>7.5790387600000004</v>
      </c>
      <c r="Y38" s="44">
        <v>3.8197323700000005</v>
      </c>
    </row>
    <row r="39" spans="1:25" x14ac:dyDescent="0.2">
      <c r="A39" s="10">
        <v>20.5</v>
      </c>
      <c r="B39" s="15">
        <v>99.2571966</v>
      </c>
      <c r="C39" s="16">
        <v>93.161208000000002</v>
      </c>
      <c r="D39" s="41">
        <v>98.307355400000006</v>
      </c>
      <c r="E39" s="16">
        <v>96.908586666666679</v>
      </c>
      <c r="F39" s="15">
        <v>95.328615799999994</v>
      </c>
      <c r="G39" s="16">
        <v>96.202605700000007</v>
      </c>
      <c r="H39" s="41">
        <v>95.086113100000006</v>
      </c>
      <c r="I39" s="16">
        <v>95.539111533333354</v>
      </c>
      <c r="J39" s="15">
        <v>86.774287999999999</v>
      </c>
      <c r="K39" s="16">
        <v>98.697844799999999</v>
      </c>
      <c r="L39" s="41">
        <v>92.044569499999994</v>
      </c>
      <c r="M39" s="43">
        <v>92.50556743333334</v>
      </c>
      <c r="N39" s="15">
        <v>1.1878676100000001</v>
      </c>
      <c r="O39" s="16">
        <v>2.0333844999999999</v>
      </c>
      <c r="P39" s="41">
        <v>10.617488399999999</v>
      </c>
      <c r="Q39" s="16">
        <v>4.6129135033333331</v>
      </c>
      <c r="R39" s="15">
        <v>0.75118193</v>
      </c>
      <c r="S39" s="16">
        <v>2.7063160599999998</v>
      </c>
      <c r="T39" s="41">
        <v>9.4742975900000008</v>
      </c>
      <c r="U39" s="43">
        <v>4.3105985266666673</v>
      </c>
      <c r="V39" s="15">
        <v>1.7263152900000001</v>
      </c>
      <c r="W39" s="16">
        <v>1.5929631</v>
      </c>
      <c r="X39" s="41">
        <v>6.6962702399999996</v>
      </c>
      <c r="Y39" s="44">
        <v>3.3385162099999999</v>
      </c>
    </row>
    <row r="40" spans="1:25" x14ac:dyDescent="0.2">
      <c r="A40" s="10">
        <v>21</v>
      </c>
      <c r="B40" s="15">
        <v>99.305086099999997</v>
      </c>
      <c r="C40" s="16">
        <v>97.866749100000007</v>
      </c>
      <c r="D40" s="41">
        <v>96.569464800000006</v>
      </c>
      <c r="E40" s="16">
        <v>97.913766666666675</v>
      </c>
      <c r="F40" s="15">
        <v>95.689272799999998</v>
      </c>
      <c r="G40" s="16">
        <v>99.243985300000006</v>
      </c>
      <c r="H40" s="41">
        <v>95.772054299999994</v>
      </c>
      <c r="I40" s="16">
        <v>96.901770799999994</v>
      </c>
      <c r="J40" s="15">
        <v>90.006316600000005</v>
      </c>
      <c r="K40" s="16">
        <v>99.507129699999993</v>
      </c>
      <c r="L40" s="41">
        <v>94.567890199999994</v>
      </c>
      <c r="M40" s="43">
        <v>94.69377883333334</v>
      </c>
      <c r="N40" s="15">
        <v>1.0206435300000001</v>
      </c>
      <c r="O40" s="16">
        <v>1.793825</v>
      </c>
      <c r="P40" s="41">
        <v>10.5001058</v>
      </c>
      <c r="Q40" s="16">
        <v>4.4381914433333334</v>
      </c>
      <c r="R40" s="15">
        <v>0.44761329</v>
      </c>
      <c r="S40" s="16">
        <v>2.9008525600000001</v>
      </c>
      <c r="T40" s="41">
        <v>7.7675124599999998</v>
      </c>
      <c r="U40" s="43">
        <v>3.7053261033333329</v>
      </c>
      <c r="V40" s="15">
        <v>1.5823564000000001</v>
      </c>
      <c r="W40" s="16">
        <v>1.56909225</v>
      </c>
      <c r="X40" s="41">
        <v>6.5768604899999996</v>
      </c>
      <c r="Y40" s="44">
        <v>3.2427697133333333</v>
      </c>
    </row>
    <row r="41" spans="1:25" x14ac:dyDescent="0.2">
      <c r="A41" s="10">
        <v>21.5</v>
      </c>
      <c r="B41" s="15">
        <v>99.634855099999996</v>
      </c>
      <c r="C41" s="16">
        <v>91.420460199999994</v>
      </c>
      <c r="D41" s="41">
        <v>98.721340400000003</v>
      </c>
      <c r="E41" s="16">
        <v>96.592218566666659</v>
      </c>
      <c r="F41" s="15">
        <v>96.107019100000002</v>
      </c>
      <c r="G41" s="16">
        <v>96.157017800000006</v>
      </c>
      <c r="H41" s="41">
        <v>97.0559066</v>
      </c>
      <c r="I41" s="16">
        <v>96.439981166666669</v>
      </c>
      <c r="J41" s="15">
        <v>92.324288800000005</v>
      </c>
      <c r="K41" s="16">
        <v>98.393155800000002</v>
      </c>
      <c r="L41" s="41">
        <v>96.254901200000006</v>
      </c>
      <c r="M41" s="43">
        <v>95.657448600000009</v>
      </c>
      <c r="N41" s="15">
        <v>0.86783531000000003</v>
      </c>
      <c r="O41" s="16">
        <v>1.9643875</v>
      </c>
      <c r="P41" s="41">
        <v>10.1510058</v>
      </c>
      <c r="Q41" s="16">
        <v>4.3277428700000007</v>
      </c>
      <c r="R41" s="15">
        <v>0.39363814000000003</v>
      </c>
      <c r="S41" s="16">
        <v>2.9700477200000002</v>
      </c>
      <c r="T41" s="41">
        <v>6.58303232</v>
      </c>
      <c r="U41" s="43">
        <v>3.3155727266666672</v>
      </c>
      <c r="V41" s="15">
        <v>1.5311268899999999</v>
      </c>
      <c r="W41" s="16">
        <v>1.4958142800000001</v>
      </c>
      <c r="X41" s="41">
        <v>6.4153807499999997</v>
      </c>
      <c r="Y41" s="44">
        <v>3.1474406399999997</v>
      </c>
    </row>
    <row r="42" spans="1:25" x14ac:dyDescent="0.2">
      <c r="A42" s="10">
        <v>22</v>
      </c>
      <c r="B42" s="15">
        <v>98.040202300000004</v>
      </c>
      <c r="C42" s="16">
        <v>95.139954599999996</v>
      </c>
      <c r="D42" s="41">
        <v>94.578412499999999</v>
      </c>
      <c r="E42" s="16">
        <v>95.919523133333328</v>
      </c>
      <c r="F42" s="15">
        <v>97.576644000000002</v>
      </c>
      <c r="G42" s="16">
        <v>95.248973300000003</v>
      </c>
      <c r="H42" s="41">
        <v>98.467854700000004</v>
      </c>
      <c r="I42" s="16">
        <v>97.097824000000003</v>
      </c>
      <c r="J42" s="15">
        <v>93.363565699999995</v>
      </c>
      <c r="K42" s="16">
        <v>98.774387300000001</v>
      </c>
      <c r="L42" s="41">
        <v>96.794279500000002</v>
      </c>
      <c r="M42" s="43">
        <v>96.310744166666666</v>
      </c>
      <c r="N42" s="15">
        <v>0.76500212000000001</v>
      </c>
      <c r="O42" s="16">
        <v>1.7190865</v>
      </c>
      <c r="P42" s="41">
        <v>9.9607300399999996</v>
      </c>
      <c r="Q42" s="16">
        <v>4.1482728866666667</v>
      </c>
      <c r="R42" s="15">
        <v>0.31938071000000001</v>
      </c>
      <c r="S42" s="16">
        <v>2.65350858</v>
      </c>
      <c r="T42" s="41">
        <v>7.5071154</v>
      </c>
      <c r="U42" s="43">
        <v>3.4933348966666666</v>
      </c>
      <c r="V42" s="15">
        <v>1.2362593799999999</v>
      </c>
      <c r="W42" s="16">
        <v>1.5199627</v>
      </c>
      <c r="X42" s="41">
        <v>6.4906497600000002</v>
      </c>
      <c r="Y42" s="44">
        <v>3.0822906133333334</v>
      </c>
    </row>
    <row r="43" spans="1:25" x14ac:dyDescent="0.2">
      <c r="A43" s="10">
        <v>22.5</v>
      </c>
      <c r="B43" s="15">
        <v>98.644794700000006</v>
      </c>
      <c r="C43" s="16">
        <v>98.223527799999999</v>
      </c>
      <c r="D43" s="41">
        <v>97.018076899999997</v>
      </c>
      <c r="E43" s="16">
        <v>97.962133133333339</v>
      </c>
      <c r="F43" s="15">
        <v>97.548099399999998</v>
      </c>
      <c r="G43" s="16">
        <v>97.768811299999996</v>
      </c>
      <c r="H43" s="41">
        <v>96.833755699999998</v>
      </c>
      <c r="I43" s="16">
        <v>97.383555466666664</v>
      </c>
      <c r="J43" s="15">
        <v>94.962858800000006</v>
      </c>
      <c r="K43" s="16">
        <v>98.926985299999998</v>
      </c>
      <c r="L43" s="41">
        <v>96.929607599999997</v>
      </c>
      <c r="M43" s="43">
        <v>96.939817233333329</v>
      </c>
      <c r="N43" s="15">
        <v>0.92357666999999999</v>
      </c>
      <c r="O43" s="16">
        <v>2.2154630000000002</v>
      </c>
      <c r="P43" s="41">
        <v>9.8309949700000008</v>
      </c>
      <c r="Q43" s="16">
        <v>4.3233448800000005</v>
      </c>
      <c r="R43" s="15">
        <v>0.60506855000000004</v>
      </c>
      <c r="S43" s="16">
        <v>2.92503051</v>
      </c>
      <c r="T43" s="41">
        <v>6.4547713800000004</v>
      </c>
      <c r="U43" s="43">
        <v>3.3282901466666668</v>
      </c>
      <c r="V43" s="15">
        <v>1.3601633</v>
      </c>
      <c r="W43" s="16">
        <v>1.76477773</v>
      </c>
      <c r="X43" s="41">
        <v>6.8109924700000004</v>
      </c>
      <c r="Y43" s="44">
        <v>3.3119778333333336</v>
      </c>
    </row>
    <row r="44" spans="1:25" x14ac:dyDescent="0.2">
      <c r="A44" s="10">
        <v>23</v>
      </c>
      <c r="B44" s="15">
        <v>96.988892199999995</v>
      </c>
      <c r="C44" s="16">
        <v>96.148766600000002</v>
      </c>
      <c r="D44" s="41">
        <v>98.297890699999996</v>
      </c>
      <c r="E44" s="16">
        <v>97.145183166666655</v>
      </c>
      <c r="F44" s="15">
        <v>97.369424199999997</v>
      </c>
      <c r="G44" s="16">
        <v>98.433515299999996</v>
      </c>
      <c r="H44" s="41">
        <v>97.240235600000005</v>
      </c>
      <c r="I44" s="16">
        <v>97.681058366666662</v>
      </c>
      <c r="J44" s="15">
        <v>95.619840600000003</v>
      </c>
      <c r="K44" s="16">
        <v>98.419488099999995</v>
      </c>
      <c r="L44" s="41">
        <v>97.589242400000003</v>
      </c>
      <c r="M44" s="43">
        <v>97.209523699999991</v>
      </c>
      <c r="N44" s="15">
        <v>0.89570598999999995</v>
      </c>
      <c r="O44" s="16">
        <v>1.7593434999999999</v>
      </c>
      <c r="P44" s="41">
        <v>9.9029432699999997</v>
      </c>
      <c r="Q44" s="16">
        <v>4.1859975866666668</v>
      </c>
      <c r="R44" s="15">
        <v>0.45655369000000001</v>
      </c>
      <c r="S44" s="16">
        <v>2.9019654500000001</v>
      </c>
      <c r="T44" s="41">
        <v>7.3240097500000001</v>
      </c>
      <c r="U44" s="43">
        <v>3.5608429633333336</v>
      </c>
      <c r="V44" s="15">
        <v>1.28609894</v>
      </c>
      <c r="W44" s="16">
        <v>1.7153706099999999</v>
      </c>
      <c r="X44" s="41">
        <v>6.6532509800000001</v>
      </c>
      <c r="Y44" s="44">
        <v>3.2182401766666668</v>
      </c>
    </row>
    <row r="45" spans="1:25" x14ac:dyDescent="0.2">
      <c r="A45" s="10">
        <v>23.5</v>
      </c>
      <c r="B45" s="15">
        <v>98.848206500000003</v>
      </c>
      <c r="C45" s="16">
        <v>98.459278299999994</v>
      </c>
      <c r="D45" s="41">
        <v>96.897882699999997</v>
      </c>
      <c r="E45" s="16">
        <v>98.068455833333317</v>
      </c>
      <c r="F45" s="15">
        <v>98.353499299999996</v>
      </c>
      <c r="G45" s="16">
        <v>98.107841199999996</v>
      </c>
      <c r="H45" s="41">
        <v>95.926112500000002</v>
      </c>
      <c r="I45" s="16">
        <v>97.462484333333336</v>
      </c>
      <c r="J45" s="15">
        <v>95.471910100000002</v>
      </c>
      <c r="K45" s="16">
        <v>98.927959099999995</v>
      </c>
      <c r="L45" s="41">
        <v>97.130035199999995</v>
      </c>
      <c r="M45" s="43">
        <v>97.176634800000002</v>
      </c>
      <c r="N45" s="15">
        <v>0.82074347999999997</v>
      </c>
      <c r="O45" s="16">
        <v>1.7536025</v>
      </c>
      <c r="P45" s="41">
        <v>8.3507752100000001</v>
      </c>
      <c r="Q45" s="16">
        <v>3.6417070633333335</v>
      </c>
      <c r="R45" s="15">
        <v>0.40257853999999998</v>
      </c>
      <c r="S45" s="16">
        <v>3.4822362400000002</v>
      </c>
      <c r="T45" s="41">
        <v>7.27998615</v>
      </c>
      <c r="U45" s="43">
        <v>3.7216003099999999</v>
      </c>
      <c r="V45" s="15">
        <v>1.1123554499999999</v>
      </c>
      <c r="W45" s="16">
        <v>1.76394502</v>
      </c>
      <c r="X45" s="41">
        <v>6.6664356500000004</v>
      </c>
      <c r="Y45" s="44">
        <v>3.1809120400000004</v>
      </c>
    </row>
    <row r="46" spans="1:25" ht="17" thickBot="1" x14ac:dyDescent="0.25">
      <c r="A46" s="17">
        <v>24</v>
      </c>
      <c r="B46" s="18">
        <v>97.569209700000002</v>
      </c>
      <c r="C46" s="19">
        <v>95.557699799999995</v>
      </c>
      <c r="D46" s="49">
        <v>95.7514982</v>
      </c>
      <c r="E46" s="19">
        <v>96.29280256666668</v>
      </c>
      <c r="F46" s="18">
        <v>98.009667500000006</v>
      </c>
      <c r="G46" s="19">
        <v>97.386078499999996</v>
      </c>
      <c r="H46" s="49">
        <v>95.354792099999997</v>
      </c>
      <c r="I46" s="19">
        <v>96.916846033333329</v>
      </c>
      <c r="J46" s="18">
        <v>95.804865599999999</v>
      </c>
      <c r="K46" s="19">
        <v>98.342458800000003</v>
      </c>
      <c r="L46" s="49">
        <v>96.286214299999997</v>
      </c>
      <c r="M46" s="68">
        <v>96.811179566666667</v>
      </c>
      <c r="N46" s="18">
        <v>0.82074347999999997</v>
      </c>
      <c r="O46" s="19">
        <v>2.179068</v>
      </c>
      <c r="P46" s="49">
        <v>9.0233083000000001</v>
      </c>
      <c r="Q46" s="19">
        <v>4.0077065933333333</v>
      </c>
      <c r="R46" s="18">
        <v>0.42286080999999998</v>
      </c>
      <c r="S46" s="19">
        <v>3.3349427600000001</v>
      </c>
      <c r="T46" s="49">
        <v>6.2901882200000001</v>
      </c>
      <c r="U46" s="68">
        <v>3.3493305966666669</v>
      </c>
      <c r="V46" s="18">
        <v>1.0666857300000001</v>
      </c>
      <c r="W46" s="19">
        <v>1.98516676</v>
      </c>
      <c r="X46" s="49">
        <v>6.5060773899999997</v>
      </c>
      <c r="Y46" s="73">
        <v>3.1859766266666667</v>
      </c>
    </row>
  </sheetData>
  <mergeCells count="6">
    <mergeCell ref="B1:E1"/>
    <mergeCell ref="F1:I1"/>
    <mergeCell ref="J1:M1"/>
    <mergeCell ref="N1:Q1"/>
    <mergeCell ref="R1:U1"/>
    <mergeCell ref="V1: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Figure 1B</vt:lpstr>
      <vt:lpstr>Figure 1D</vt:lpstr>
      <vt:lpstr>Figure 1E</vt:lpstr>
      <vt:lpstr>Figure 1F</vt:lpstr>
      <vt:lpstr>Figure 1G</vt:lpstr>
      <vt:lpstr>Figire 1H</vt:lpstr>
      <vt:lpstr>Figure 1I</vt:lpstr>
      <vt:lpstr>Figuer 2C</vt:lpstr>
      <vt:lpstr>Figure 3A</vt:lpstr>
      <vt:lpstr>Figure 3C</vt:lpstr>
      <vt:lpstr>Figure 3E</vt:lpstr>
      <vt:lpstr>Figure 4A</vt:lpstr>
      <vt:lpstr>Figure 4B</vt:lpstr>
      <vt:lpstr>Figure 4D</vt:lpstr>
      <vt:lpstr>Figure 4E</vt:lpstr>
      <vt:lpstr>Figure 5A</vt:lpstr>
      <vt:lpstr>Figure 5B</vt:lpstr>
      <vt:lpstr>Figure 5C</vt:lpstr>
      <vt:lpstr>Figure 5D</vt:lpstr>
      <vt:lpstr>Figure 5E</vt:lpstr>
      <vt:lpstr>Figure 5F</vt:lpstr>
      <vt:lpstr>Figure 5G</vt:lpstr>
      <vt:lpstr>Figure 5H</vt:lpstr>
      <vt:lpstr>Figure 5I</vt:lpstr>
      <vt:lpstr>Figure 6A</vt:lpstr>
      <vt:lpstr>Figure 6B</vt:lpstr>
      <vt:lpstr>Figure 6C</vt:lpstr>
      <vt:lpstr>Figure 6D</vt:lpstr>
      <vt:lpstr>Figure S1</vt:lpstr>
      <vt:lpstr>Figure S2A</vt:lpstr>
      <vt:lpstr>Figure S4A</vt:lpstr>
      <vt:lpstr>Figure S4C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Harshini weerasinghe</dc:creator>
  <cp:lastModifiedBy>Harshini weerasinghe</cp:lastModifiedBy>
  <dcterms:created xsi:type="dcterms:W3CDTF">2025-06-29T13:53:04Z</dcterms:created>
  <dcterms:modified xsi:type="dcterms:W3CDTF">2025-06-30T06:51:35Z</dcterms:modified>
</cp:coreProperties>
</file>