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i\Desktop\"/>
    </mc:Choice>
  </mc:AlternateContent>
  <xr:revisionPtr revIDLastSave="0" documentId="13_ncr:1_{F1710D97-9C01-4933-B9D0-C6E15D575DED}" xr6:coauthVersionLast="47" xr6:coauthVersionMax="47" xr10:uidLastSave="{00000000-0000-0000-0000-000000000000}"/>
  <bookViews>
    <workbookView xWindow="10718" yWindow="0" windowWidth="10965" windowHeight="12863" firstSheet="3" activeTab="5" xr2:uid="{4789D4EC-1D9C-47B3-8511-C8C94B6313BF}"/>
  </bookViews>
  <sheets>
    <sheet name="Traditional" sheetId="1" r:id="rId1"/>
    <sheet name="Convex Hull" sheetId="2" r:id="rId2"/>
    <sheet name="Spinule Convex Hull" sheetId="3" r:id="rId3"/>
    <sheet name="Scale" sheetId="4" r:id="rId4"/>
    <sheet name="Spinule" sheetId="5" r:id="rId5"/>
    <sheet name="Wear Comparison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" i="5" l="1"/>
  <c r="P4" i="5"/>
  <c r="P5" i="5"/>
  <c r="P6" i="5"/>
  <c r="P7" i="5"/>
  <c r="P8" i="5"/>
  <c r="P9" i="5"/>
  <c r="P10" i="5"/>
  <c r="P11" i="5"/>
  <c r="P12" i="5"/>
  <c r="P13" i="5"/>
  <c r="P14" i="5"/>
  <c r="P15" i="5"/>
  <c r="P16" i="5"/>
  <c r="P17" i="5"/>
  <c r="P18" i="5"/>
  <c r="P19" i="5"/>
  <c r="P20" i="5"/>
  <c r="P21" i="5"/>
  <c r="P22" i="5"/>
  <c r="P23" i="5"/>
  <c r="P24" i="5"/>
  <c r="P25" i="5"/>
  <c r="P2" i="5"/>
  <c r="B23" i="5"/>
  <c r="C23" i="5"/>
  <c r="D23" i="5"/>
  <c r="E23" i="5"/>
  <c r="F23" i="5"/>
  <c r="G23" i="5"/>
  <c r="H23" i="5"/>
  <c r="H25" i="5" s="1"/>
  <c r="I23" i="5"/>
  <c r="I24" i="5" s="1"/>
  <c r="J23" i="5"/>
  <c r="K23" i="5"/>
  <c r="L23" i="5"/>
  <c r="L25" i="5" s="1"/>
  <c r="M23" i="5"/>
  <c r="M24" i="5" s="1"/>
  <c r="N23" i="5"/>
  <c r="B24" i="5"/>
  <c r="C24" i="5"/>
  <c r="D24" i="5"/>
  <c r="E24" i="5"/>
  <c r="F24" i="5"/>
  <c r="G24" i="5"/>
  <c r="H24" i="5"/>
  <c r="J24" i="5"/>
  <c r="K24" i="5"/>
  <c r="L24" i="5"/>
  <c r="N24" i="5"/>
  <c r="B25" i="5"/>
  <c r="C25" i="5"/>
  <c r="D25" i="5"/>
  <c r="E25" i="5"/>
  <c r="F25" i="5"/>
  <c r="G25" i="5"/>
  <c r="J25" i="5"/>
  <c r="K25" i="5"/>
  <c r="N25" i="5"/>
  <c r="O25" i="5"/>
  <c r="O24" i="5"/>
  <c r="O23" i="5"/>
  <c r="I25" i="4"/>
  <c r="H25" i="4"/>
  <c r="M24" i="4"/>
  <c r="M25" i="4" s="1"/>
  <c r="L24" i="4"/>
  <c r="L25" i="4" s="1"/>
  <c r="K24" i="4"/>
  <c r="K25" i="4" s="1"/>
  <c r="I24" i="4"/>
  <c r="H24" i="4"/>
  <c r="O23" i="4"/>
  <c r="N23" i="4"/>
  <c r="P23" i="4" s="1"/>
  <c r="M23" i="4"/>
  <c r="L23" i="4"/>
  <c r="K23" i="4"/>
  <c r="J23" i="4"/>
  <c r="J24" i="4" s="1"/>
  <c r="J25" i="4" s="1"/>
  <c r="I23" i="4"/>
  <c r="H23" i="4"/>
  <c r="G23" i="4"/>
  <c r="G24" i="4" s="1"/>
  <c r="F23" i="4"/>
  <c r="F24" i="4" s="1"/>
  <c r="E23" i="4"/>
  <c r="E24" i="4" s="1"/>
  <c r="D23" i="4"/>
  <c r="C23" i="4"/>
  <c r="B23" i="4"/>
  <c r="B24" i="4" s="1"/>
  <c r="P22" i="4"/>
  <c r="P21" i="4"/>
  <c r="P20" i="4"/>
  <c r="P19" i="4"/>
  <c r="P18" i="4"/>
  <c r="P17" i="4"/>
  <c r="P16" i="4"/>
  <c r="P15" i="4"/>
  <c r="P14" i="4"/>
  <c r="P13" i="4"/>
  <c r="P12" i="4"/>
  <c r="P11" i="4"/>
  <c r="P10" i="4"/>
  <c r="P9" i="4"/>
  <c r="P8" i="4"/>
  <c r="P7" i="4"/>
  <c r="P6" i="4"/>
  <c r="P5" i="4"/>
  <c r="P4" i="4"/>
  <c r="P3" i="4"/>
  <c r="P2" i="4"/>
  <c r="I25" i="5" l="1"/>
  <c r="M25" i="5"/>
  <c r="E25" i="4"/>
  <c r="F25" i="4"/>
  <c r="G25" i="4"/>
  <c r="C24" i="4"/>
  <c r="C25" i="4" s="1"/>
  <c r="D24" i="4"/>
  <c r="D25" i="4" s="1"/>
  <c r="N24" i="4"/>
  <c r="P24" i="4" s="1"/>
  <c r="O24" i="4"/>
  <c r="O25" i="4" s="1"/>
  <c r="B25" i="4"/>
  <c r="O24" i="3"/>
  <c r="N24" i="3"/>
  <c r="J24" i="3"/>
  <c r="I24" i="3"/>
  <c r="I25" i="3" s="1"/>
  <c r="H24" i="3"/>
  <c r="H25" i="3" s="1"/>
  <c r="C24" i="3"/>
  <c r="B24" i="3"/>
  <c r="O23" i="3"/>
  <c r="O25" i="3" s="1"/>
  <c r="N23" i="3"/>
  <c r="N25" i="3" s="1"/>
  <c r="M23" i="3"/>
  <c r="L23" i="3"/>
  <c r="K23" i="3"/>
  <c r="J23" i="3"/>
  <c r="J25" i="3" s="1"/>
  <c r="I23" i="3"/>
  <c r="H23" i="3"/>
  <c r="G23" i="3"/>
  <c r="G24" i="3" s="1"/>
  <c r="G25" i="3" s="1"/>
  <c r="F23" i="3"/>
  <c r="F24" i="3" s="1"/>
  <c r="F25" i="3" s="1"/>
  <c r="E23" i="3"/>
  <c r="E24" i="3" s="1"/>
  <c r="E25" i="3" s="1"/>
  <c r="D23" i="3"/>
  <c r="C23" i="3"/>
  <c r="C25" i="3" s="1"/>
  <c r="B23" i="3"/>
  <c r="B25" i="3" s="1"/>
  <c r="P22" i="3"/>
  <c r="P21" i="3"/>
  <c r="P20" i="3"/>
  <c r="P19" i="3"/>
  <c r="P18" i="3"/>
  <c r="P17" i="3"/>
  <c r="P16" i="3"/>
  <c r="P15" i="3"/>
  <c r="P14" i="3"/>
  <c r="P13" i="3"/>
  <c r="P12" i="3"/>
  <c r="P11" i="3"/>
  <c r="P10" i="3"/>
  <c r="P9" i="3"/>
  <c r="P8" i="3"/>
  <c r="P7" i="3"/>
  <c r="P6" i="3"/>
  <c r="P5" i="3"/>
  <c r="P4" i="3"/>
  <c r="P3" i="3"/>
  <c r="P2" i="3"/>
  <c r="J24" i="2"/>
  <c r="J25" i="2" s="1"/>
  <c r="I24" i="2"/>
  <c r="I25" i="2" s="1"/>
  <c r="O23" i="2"/>
  <c r="N23" i="2"/>
  <c r="M23" i="2"/>
  <c r="L23" i="2"/>
  <c r="L24" i="2" s="1"/>
  <c r="K23" i="2"/>
  <c r="K24" i="2" s="1"/>
  <c r="J23" i="2"/>
  <c r="I23" i="2"/>
  <c r="H23" i="2"/>
  <c r="H24" i="2" s="1"/>
  <c r="G23" i="2"/>
  <c r="G24" i="2" s="1"/>
  <c r="G25" i="2" s="1"/>
  <c r="F23" i="2"/>
  <c r="F24" i="2" s="1"/>
  <c r="F25" i="2" s="1"/>
  <c r="E23" i="2"/>
  <c r="E24" i="2" s="1"/>
  <c r="E25" i="2" s="1"/>
  <c r="D23" i="2"/>
  <c r="C23" i="2"/>
  <c r="B23" i="2"/>
  <c r="P22" i="2"/>
  <c r="P21" i="2"/>
  <c r="P20" i="2"/>
  <c r="P19" i="2"/>
  <c r="P18" i="2"/>
  <c r="P17" i="2"/>
  <c r="P16" i="2"/>
  <c r="P15" i="2"/>
  <c r="P14" i="2"/>
  <c r="P13" i="2"/>
  <c r="P12" i="2"/>
  <c r="P11" i="2"/>
  <c r="P10" i="2"/>
  <c r="P9" i="2"/>
  <c r="P8" i="2"/>
  <c r="P7" i="2"/>
  <c r="P6" i="2"/>
  <c r="P5" i="2"/>
  <c r="P4" i="2"/>
  <c r="P3" i="2"/>
  <c r="P2" i="2"/>
  <c r="B23" i="1"/>
  <c r="B24" i="1" s="1"/>
  <c r="C23" i="1"/>
  <c r="D23" i="1"/>
  <c r="E23" i="1"/>
  <c r="E24" i="1" s="1"/>
  <c r="F23" i="1"/>
  <c r="G23" i="1"/>
  <c r="H23" i="1"/>
  <c r="H24" i="1" s="1"/>
  <c r="H25" i="1" s="1"/>
  <c r="I23" i="1"/>
  <c r="J23" i="1"/>
  <c r="K23" i="1"/>
  <c r="L23" i="1"/>
  <c r="L24" i="1" s="1"/>
  <c r="M23" i="1"/>
  <c r="M24" i="1" s="1"/>
  <c r="N23" i="1"/>
  <c r="O23" i="1"/>
  <c r="C24" i="1"/>
  <c r="D24" i="1"/>
  <c r="D25" i="1" s="1"/>
  <c r="F24" i="1"/>
  <c r="G24" i="1"/>
  <c r="I24" i="1"/>
  <c r="J24" i="1"/>
  <c r="K24" i="1"/>
  <c r="N24" i="1"/>
  <c r="O24" i="1"/>
  <c r="C25" i="1"/>
  <c r="F25" i="1"/>
  <c r="G25" i="1"/>
  <c r="I25" i="1"/>
  <c r="J25" i="1"/>
  <c r="K25" i="1"/>
  <c r="N25" i="1"/>
  <c r="O25" i="1"/>
  <c r="P25" i="1"/>
  <c r="P24" i="1"/>
  <c r="P23" i="1"/>
  <c r="P3" i="1"/>
  <c r="P4" i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" i="1"/>
  <c r="N25" i="4" l="1"/>
  <c r="P25" i="4" s="1"/>
  <c r="L24" i="3"/>
  <c r="L25" i="3" s="1"/>
  <c r="K24" i="3"/>
  <c r="K25" i="3" s="1"/>
  <c r="P23" i="3"/>
  <c r="P25" i="3" s="1"/>
  <c r="M24" i="3"/>
  <c r="M25" i="3" s="1"/>
  <c r="D24" i="3"/>
  <c r="D25" i="3" s="1"/>
  <c r="P24" i="3"/>
  <c r="D25" i="2"/>
  <c r="P23" i="2"/>
  <c r="M24" i="2"/>
  <c r="M25" i="2" s="1"/>
  <c r="B24" i="2"/>
  <c r="B25" i="2" s="1"/>
  <c r="N24" i="2"/>
  <c r="N25" i="2" s="1"/>
  <c r="K25" i="2"/>
  <c r="L25" i="2"/>
  <c r="O24" i="2"/>
  <c r="O25" i="2" s="1"/>
  <c r="D24" i="2"/>
  <c r="H25" i="2"/>
  <c r="C24" i="2"/>
  <c r="C25" i="2" s="1"/>
  <c r="B25" i="1"/>
  <c r="E25" i="1"/>
  <c r="M25" i="1"/>
  <c r="L25" i="1"/>
  <c r="P25" i="2" l="1"/>
  <c r="P24" i="2"/>
</calcChain>
</file>

<file path=xl/sharedStrings.xml><?xml version="1.0" encoding="utf-8"?>
<sst xmlns="http://schemas.openxmlformats.org/spreadsheetml/2006/main" count="85" uniqueCount="14">
  <si>
    <t>TIME</t>
  </si>
  <si>
    <t>Magnitude</t>
    <phoneticPr fontId="1" type="noConversion"/>
  </si>
  <si>
    <t>X</t>
    <phoneticPr fontId="1" type="noConversion"/>
  </si>
  <si>
    <t>Y</t>
    <phoneticPr fontId="1" type="noConversion"/>
  </si>
  <si>
    <t>Z</t>
    <phoneticPr fontId="1" type="noConversion"/>
  </si>
  <si>
    <t>Pressure</t>
    <phoneticPr fontId="1" type="noConversion"/>
  </si>
  <si>
    <t>Tangential Cumulative Contact Energy</t>
    <phoneticPr fontId="1" type="noConversion"/>
  </si>
  <si>
    <t>Q04 : Maximum Geometry Pressure</t>
  </si>
  <si>
    <t>Shovels Tangential Cumulative Contact Energy</t>
    <phoneticPr fontId="1" type="noConversion"/>
  </si>
  <si>
    <t>Traditional</t>
    <phoneticPr fontId="1" type="noConversion"/>
  </si>
  <si>
    <t>convex hull</t>
  </si>
  <si>
    <t>Spines - convex hull</t>
  </si>
  <si>
    <t>Scale</t>
    <phoneticPr fontId="1" type="noConversion"/>
  </si>
  <si>
    <t>Spines-Scale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</si>
</sst>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8DD5A-DD5F-4D24-8B3A-B7DFDFDF3C9C}">
  <dimension ref="A1:P25"/>
  <sheetViews>
    <sheetView workbookViewId="0">
      <selection activeCell="O1" sqref="O1:O22"/>
    </sheetView>
  </sheetViews>
  <sheetFormatPr defaultRowHeight="13.9" x14ac:dyDescent="0.4"/>
  <sheetData>
    <row r="1" spans="1:16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1</v>
      </c>
      <c r="G1" t="s">
        <v>2</v>
      </c>
      <c r="H1" t="s">
        <v>3</v>
      </c>
      <c r="I1" t="s">
        <v>4</v>
      </c>
      <c r="J1" t="s">
        <v>1</v>
      </c>
      <c r="K1" t="s">
        <v>2</v>
      </c>
      <c r="L1" t="s">
        <v>3</v>
      </c>
      <c r="M1" t="s">
        <v>4</v>
      </c>
      <c r="N1" t="s">
        <v>5</v>
      </c>
      <c r="O1" t="s">
        <v>6</v>
      </c>
      <c r="P1" t="s">
        <v>5</v>
      </c>
    </row>
    <row r="2" spans="1:16" x14ac:dyDescent="0.4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f>(N2/1000000)</f>
        <v>0</v>
      </c>
    </row>
    <row r="3" spans="1:16" x14ac:dyDescent="0.4">
      <c r="A3">
        <v>0.20003099999999999</v>
      </c>
      <c r="B3">
        <v>2.9613866923177401</v>
      </c>
      <c r="C3">
        <v>0</v>
      </c>
      <c r="D3">
        <v>0</v>
      </c>
      <c r="E3">
        <v>-1.0004606347590399</v>
      </c>
      <c r="F3">
        <v>1.1982428128789999E-2</v>
      </c>
      <c r="G3">
        <v>0</v>
      </c>
      <c r="H3">
        <v>0</v>
      </c>
      <c r="I3">
        <v>-4.4379802382967502E-4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f t="shared" ref="P3:P22" si="0">(N3/1000000)</f>
        <v>0</v>
      </c>
    </row>
    <row r="4" spans="1:16" x14ac:dyDescent="0.4">
      <c r="A4">
        <v>0.40001500000000001</v>
      </c>
      <c r="B4">
        <v>3.2063578499451499</v>
      </c>
      <c r="C4">
        <v>1.55077694660794</v>
      </c>
      <c r="D4">
        <v>1.91066843889129</v>
      </c>
      <c r="E4">
        <v>0.97666530292398801</v>
      </c>
      <c r="F4">
        <v>2.9338332302372598</v>
      </c>
      <c r="G4">
        <v>0.99294974259277502</v>
      </c>
      <c r="H4">
        <v>0.87998760730888004</v>
      </c>
      <c r="I4">
        <v>2.9309023273217298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f t="shared" si="0"/>
        <v>0</v>
      </c>
    </row>
    <row r="5" spans="1:16" x14ac:dyDescent="0.4">
      <c r="A5">
        <v>0.60004500000000005</v>
      </c>
      <c r="B5">
        <v>2.7470440534288998</v>
      </c>
      <c r="C5">
        <v>1.5321429580488299</v>
      </c>
      <c r="D5">
        <v>1.35911719567008</v>
      </c>
      <c r="E5">
        <v>0.82560761908192604</v>
      </c>
      <c r="F5">
        <v>2.4093379525370802</v>
      </c>
      <c r="G5">
        <v>0.70001031114998002</v>
      </c>
      <c r="H5">
        <v>0.70929813781679296</v>
      </c>
      <c r="I5">
        <v>2.3940890214077202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f t="shared" si="0"/>
        <v>0</v>
      </c>
    </row>
    <row r="6" spans="1:16" x14ac:dyDescent="0.4">
      <c r="A6">
        <v>0.80002899999999999</v>
      </c>
      <c r="B6">
        <v>2.1081610758893299</v>
      </c>
      <c r="C6">
        <v>1.11786134190311</v>
      </c>
      <c r="D6">
        <v>1.0894719987719901</v>
      </c>
      <c r="E6">
        <v>0.93403409747081301</v>
      </c>
      <c r="F6">
        <v>1.6822312959118599</v>
      </c>
      <c r="G6">
        <v>0.55469229860417801</v>
      </c>
      <c r="H6">
        <v>0.52565710260994203</v>
      </c>
      <c r="I6">
        <v>1.6793326044874499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f t="shared" si="0"/>
        <v>0</v>
      </c>
    </row>
    <row r="7" spans="1:16" x14ac:dyDescent="0.4">
      <c r="A7">
        <v>0.99250000000000005</v>
      </c>
      <c r="B7">
        <v>0.65935502835983095</v>
      </c>
      <c r="C7">
        <v>0.541229819035282</v>
      </c>
      <c r="D7">
        <v>0.50037966515929</v>
      </c>
      <c r="E7">
        <v>0.29717941367085998</v>
      </c>
      <c r="F7">
        <v>0.46217245259806899</v>
      </c>
      <c r="G7">
        <v>0.29318401566260999</v>
      </c>
      <c r="H7">
        <v>0.33647592539157001</v>
      </c>
      <c r="I7">
        <v>0.43379481445317403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f t="shared" si="0"/>
        <v>0</v>
      </c>
    </row>
    <row r="8" spans="1:16" x14ac:dyDescent="0.4">
      <c r="A8">
        <v>1.19004</v>
      </c>
      <c r="B8">
        <v>1.3073622527347899</v>
      </c>
      <c r="C8">
        <v>0.85296267863503905</v>
      </c>
      <c r="D8">
        <v>0.47219669596227698</v>
      </c>
      <c r="E8">
        <v>0.71172408180117097</v>
      </c>
      <c r="F8">
        <v>1.08827355056707</v>
      </c>
      <c r="G8">
        <v>0.60091103242296795</v>
      </c>
      <c r="H8">
        <v>0.97996085450467896</v>
      </c>
      <c r="I8">
        <v>0.86768736796563395</v>
      </c>
      <c r="J8">
        <v>8.9072516095280303</v>
      </c>
      <c r="K8">
        <v>3.3139922686264298</v>
      </c>
      <c r="L8">
        <v>7.0199395202426</v>
      </c>
      <c r="M8">
        <v>4.8048040889503403</v>
      </c>
      <c r="N8">
        <v>376582.15893510199</v>
      </c>
      <c r="O8">
        <v>0.187636869285813</v>
      </c>
      <c r="P8">
        <f t="shared" si="0"/>
        <v>0.376582158935102</v>
      </c>
    </row>
    <row r="9" spans="1:16" x14ac:dyDescent="0.4">
      <c r="A9">
        <v>1.39002</v>
      </c>
      <c r="B9">
        <v>1.1900820777116301</v>
      </c>
      <c r="C9">
        <v>0.73586522852421299</v>
      </c>
      <c r="D9">
        <v>0.38044927917916699</v>
      </c>
      <c r="E9">
        <v>0.67726499776157401</v>
      </c>
      <c r="F9">
        <v>1.80443336318452</v>
      </c>
      <c r="G9">
        <v>0.399239152248338</v>
      </c>
      <c r="H9">
        <v>0.71606593556752896</v>
      </c>
      <c r="I9">
        <v>0.496323351985408</v>
      </c>
      <c r="J9">
        <v>9.6209821668571696</v>
      </c>
      <c r="K9">
        <v>3.66899569497917</v>
      </c>
      <c r="L9">
        <v>9.4620608930189594</v>
      </c>
      <c r="M9">
        <v>2.0057088540421302</v>
      </c>
      <c r="N9">
        <v>554974.97436309594</v>
      </c>
      <c r="O9">
        <v>0.35724686477791501</v>
      </c>
      <c r="P9">
        <f t="shared" si="0"/>
        <v>0.55497497436309595</v>
      </c>
    </row>
    <row r="10" spans="1:16" x14ac:dyDescent="0.4">
      <c r="A10">
        <v>1.5900099999999999</v>
      </c>
      <c r="B10">
        <v>1.4525044574973101</v>
      </c>
      <c r="C10">
        <v>0.639966027389685</v>
      </c>
      <c r="D10">
        <v>0.87997613331427804</v>
      </c>
      <c r="E10">
        <v>0.60205210676538401</v>
      </c>
      <c r="F10">
        <v>1.8531460747166399</v>
      </c>
      <c r="G10">
        <v>0.56210388776291897</v>
      </c>
      <c r="H10">
        <v>0.86642990212339099</v>
      </c>
      <c r="I10">
        <v>1.7944197634970001</v>
      </c>
      <c r="J10">
        <v>10.0497863625785</v>
      </c>
      <c r="K10">
        <v>4.1306547432993002</v>
      </c>
      <c r="L10">
        <v>8.1433623200827103</v>
      </c>
      <c r="M10">
        <v>3.02626752999051</v>
      </c>
      <c r="N10">
        <v>518492.994196688</v>
      </c>
      <c r="O10">
        <v>0.66265518530387502</v>
      </c>
      <c r="P10">
        <f t="shared" si="0"/>
        <v>0.51849299419668804</v>
      </c>
    </row>
    <row r="11" spans="1:16" x14ac:dyDescent="0.4">
      <c r="A11">
        <v>1.7900400000000001</v>
      </c>
      <c r="B11">
        <v>1.25995294390567</v>
      </c>
      <c r="C11">
        <v>0.68473903779946099</v>
      </c>
      <c r="D11">
        <v>0.55984342464710002</v>
      </c>
      <c r="E11">
        <v>0.67648287257087902</v>
      </c>
      <c r="F11">
        <v>1.5495575945425299</v>
      </c>
      <c r="G11">
        <v>0.43340849350055299</v>
      </c>
      <c r="H11">
        <v>1.46880416771737</v>
      </c>
      <c r="I11">
        <v>0.49035314455096402</v>
      </c>
      <c r="J11">
        <v>10.816187253535301</v>
      </c>
      <c r="K11">
        <v>3.7444755277967001</v>
      </c>
      <c r="L11">
        <v>10.6015800506127</v>
      </c>
      <c r="M11">
        <v>3.1215335252985001</v>
      </c>
      <c r="N11">
        <v>593401.36299090704</v>
      </c>
      <c r="O11">
        <v>0.86598557776765706</v>
      </c>
      <c r="P11">
        <f t="shared" si="0"/>
        <v>0.59340136299090707</v>
      </c>
    </row>
    <row r="12" spans="1:16" x14ac:dyDescent="0.4">
      <c r="A12">
        <v>1.9900199999999999</v>
      </c>
      <c r="B12">
        <v>1.5413241802628701</v>
      </c>
      <c r="C12">
        <v>1.3660238944988301</v>
      </c>
      <c r="D12">
        <v>0.63261633321534205</v>
      </c>
      <c r="E12">
        <v>0.85591955263217001</v>
      </c>
      <c r="F12">
        <v>1.33071957132243</v>
      </c>
      <c r="G12">
        <v>0.72198577175104695</v>
      </c>
      <c r="H12">
        <v>1.2725735569990899</v>
      </c>
      <c r="I12">
        <v>0.71086212459885101</v>
      </c>
      <c r="J12">
        <v>8.5499051402580193</v>
      </c>
      <c r="K12">
        <v>3.7420983677318098</v>
      </c>
      <c r="L12">
        <v>7.3536272420630304</v>
      </c>
      <c r="M12">
        <v>2.6994279931790999</v>
      </c>
      <c r="N12">
        <v>2894064.2417470599</v>
      </c>
      <c r="O12">
        <v>1.1994329469834699</v>
      </c>
      <c r="P12">
        <f t="shared" si="0"/>
        <v>2.8940642417470599</v>
      </c>
    </row>
    <row r="13" spans="1:16" x14ac:dyDescent="0.4">
      <c r="A13">
        <v>2.19001</v>
      </c>
      <c r="B13">
        <v>1.4164172990628501</v>
      </c>
      <c r="C13">
        <v>0.79444119361107701</v>
      </c>
      <c r="D13">
        <v>0.674926676043345</v>
      </c>
      <c r="E13">
        <v>0.86141690552331895</v>
      </c>
      <c r="F13">
        <v>1.20370844460878</v>
      </c>
      <c r="G13">
        <v>0.59993381729766004</v>
      </c>
      <c r="H13">
        <v>1.12944569012371</v>
      </c>
      <c r="I13">
        <v>0.58706154698965396</v>
      </c>
      <c r="J13">
        <v>8.8830532652444205</v>
      </c>
      <c r="K13">
        <v>3.8350045980508898</v>
      </c>
      <c r="L13">
        <v>6.5294919135988003</v>
      </c>
      <c r="M13">
        <v>3.26085009838186</v>
      </c>
      <c r="N13">
        <v>2831873.8947879202</v>
      </c>
      <c r="O13">
        <v>1.4621315889548301</v>
      </c>
      <c r="P13">
        <f t="shared" si="0"/>
        <v>2.8318738947879201</v>
      </c>
    </row>
    <row r="14" spans="1:16" x14ac:dyDescent="0.4">
      <c r="A14">
        <v>2.3900399999999999</v>
      </c>
      <c r="B14">
        <v>2.3200771724823799</v>
      </c>
      <c r="C14">
        <v>0.71139019660484104</v>
      </c>
      <c r="D14">
        <v>0.44746440623322098</v>
      </c>
      <c r="E14">
        <v>1.4430690091406799</v>
      </c>
      <c r="F14">
        <v>1.0973265272082999</v>
      </c>
      <c r="G14">
        <v>0.79314443571396498</v>
      </c>
      <c r="H14">
        <v>0.86474002861736599</v>
      </c>
      <c r="I14">
        <v>0.66750048678554097</v>
      </c>
      <c r="J14">
        <v>10.5804357121661</v>
      </c>
      <c r="K14">
        <v>4.8277928902854503</v>
      </c>
      <c r="L14">
        <v>8.9367445664892493</v>
      </c>
      <c r="M14">
        <v>3.41739705327887</v>
      </c>
      <c r="N14">
        <v>644608.69727921998</v>
      </c>
      <c r="O14">
        <v>1.5609207358463699</v>
      </c>
      <c r="P14">
        <f t="shared" si="0"/>
        <v>0.64460869727921999</v>
      </c>
    </row>
    <row r="15" spans="1:16" x14ac:dyDescent="0.4">
      <c r="A15">
        <v>2.59002</v>
      </c>
      <c r="B15">
        <v>1.7538884794107701</v>
      </c>
      <c r="C15">
        <v>0.73314217770938594</v>
      </c>
      <c r="D15">
        <v>0.46557598179118997</v>
      </c>
      <c r="E15">
        <v>0.71262035665426804</v>
      </c>
      <c r="F15">
        <v>1.4021187245076601</v>
      </c>
      <c r="G15">
        <v>1.1945080350630899</v>
      </c>
      <c r="H15">
        <v>0.69739478631920304</v>
      </c>
      <c r="I15">
        <v>0.64440857962857001</v>
      </c>
      <c r="J15">
        <v>11.271764621185699</v>
      </c>
      <c r="K15">
        <v>3.8065255359832002</v>
      </c>
      <c r="L15">
        <v>10.9885922733013</v>
      </c>
      <c r="M15">
        <v>2.8539841688776701</v>
      </c>
      <c r="N15">
        <v>429905.58643742697</v>
      </c>
      <c r="O15">
        <v>1.68430346688851</v>
      </c>
      <c r="P15">
        <f t="shared" si="0"/>
        <v>0.42990558643742699</v>
      </c>
    </row>
    <row r="16" spans="1:16" x14ac:dyDescent="0.4">
      <c r="A16">
        <v>2.79</v>
      </c>
      <c r="B16">
        <v>1.49518027326659</v>
      </c>
      <c r="C16">
        <v>0.69504841384350702</v>
      </c>
      <c r="D16">
        <v>0.350225537748313</v>
      </c>
      <c r="E16">
        <v>0.67122433283276695</v>
      </c>
      <c r="F16">
        <v>2.19532491762231</v>
      </c>
      <c r="G16">
        <v>0.83014783686201599</v>
      </c>
      <c r="H16">
        <v>0.85258382542336497</v>
      </c>
      <c r="I16">
        <v>0.60879445575782398</v>
      </c>
      <c r="J16">
        <v>9.8876058397224398</v>
      </c>
      <c r="K16">
        <v>4.3609281072940904</v>
      </c>
      <c r="L16">
        <v>9.7706114438939409</v>
      </c>
      <c r="M16">
        <v>2.94653713648214</v>
      </c>
      <c r="N16">
        <v>550309.25715734996</v>
      </c>
      <c r="O16">
        <v>1.7900265884779401</v>
      </c>
      <c r="P16">
        <f t="shared" si="0"/>
        <v>0.55030925715734991</v>
      </c>
    </row>
    <row r="17" spans="1:16" x14ac:dyDescent="0.4">
      <c r="A17">
        <v>2.99003</v>
      </c>
      <c r="B17">
        <v>1.4812483044237901</v>
      </c>
      <c r="C17">
        <v>0.75671598533900597</v>
      </c>
      <c r="D17">
        <v>0.83999744020203404</v>
      </c>
      <c r="E17">
        <v>0.64611041204571196</v>
      </c>
      <c r="F17">
        <v>0.96628803252024797</v>
      </c>
      <c r="G17">
        <v>0.420793597650923</v>
      </c>
      <c r="H17">
        <v>0.56499600579948706</v>
      </c>
      <c r="I17">
        <v>0.49460235218161502</v>
      </c>
      <c r="J17">
        <v>10.9242782110686</v>
      </c>
      <c r="K17">
        <v>3.5502245452215999</v>
      </c>
      <c r="L17">
        <v>10.5789492384329</v>
      </c>
      <c r="M17">
        <v>2.7282435968066001</v>
      </c>
      <c r="N17">
        <v>660906.42187675298</v>
      </c>
      <c r="O17">
        <v>2.5372678630827399</v>
      </c>
      <c r="P17">
        <f t="shared" si="0"/>
        <v>0.66090642187675297</v>
      </c>
    </row>
    <row r="18" spans="1:16" x14ac:dyDescent="0.4">
      <c r="A18">
        <v>3.1900200000000001</v>
      </c>
      <c r="B18">
        <v>1.5347800534939</v>
      </c>
      <c r="C18">
        <v>0.76925546818813995</v>
      </c>
      <c r="D18">
        <v>0.51181761323028796</v>
      </c>
      <c r="E18">
        <v>0.83303799800681899</v>
      </c>
      <c r="F18">
        <v>1.1035972927500399</v>
      </c>
      <c r="G18">
        <v>0.85063247436439704</v>
      </c>
      <c r="H18">
        <v>1.0128890777144699</v>
      </c>
      <c r="I18">
        <v>0.55175301576246305</v>
      </c>
      <c r="J18">
        <v>9.6953053065005204</v>
      </c>
      <c r="K18">
        <v>4.2991047817371397</v>
      </c>
      <c r="L18">
        <v>9.6891254577547308</v>
      </c>
      <c r="M18">
        <v>2.2851095770757399</v>
      </c>
      <c r="N18">
        <v>6847023.6924995203</v>
      </c>
      <c r="O18">
        <v>2.7441443057971702</v>
      </c>
      <c r="P18">
        <f t="shared" si="0"/>
        <v>6.84702369249952</v>
      </c>
    </row>
    <row r="19" spans="1:16" x14ac:dyDescent="0.4">
      <c r="A19">
        <v>3.39</v>
      </c>
      <c r="B19">
        <v>1.4358033961902299</v>
      </c>
      <c r="C19">
        <v>0.641313161964014</v>
      </c>
      <c r="D19">
        <v>0.45558408814933499</v>
      </c>
      <c r="E19">
        <v>0.81614487876349295</v>
      </c>
      <c r="F19">
        <v>1.7568070838563301</v>
      </c>
      <c r="G19">
        <v>0.58396103823355205</v>
      </c>
      <c r="H19">
        <v>0.90283995873022405</v>
      </c>
      <c r="I19">
        <v>1.69826123988073</v>
      </c>
      <c r="J19">
        <v>8.75961055363444</v>
      </c>
      <c r="K19">
        <v>5.0648946776896304</v>
      </c>
      <c r="L19">
        <v>8.5280476511352905</v>
      </c>
      <c r="M19">
        <v>4.3728191369651803</v>
      </c>
      <c r="N19">
        <v>512975.81654533901</v>
      </c>
      <c r="O19">
        <v>2.8649390331648901</v>
      </c>
      <c r="P19">
        <f t="shared" si="0"/>
        <v>0.51297581654533897</v>
      </c>
    </row>
    <row r="20" spans="1:16" x14ac:dyDescent="0.4">
      <c r="A20">
        <v>3.5900300000000001</v>
      </c>
      <c r="B20">
        <v>1.6225937227463201</v>
      </c>
      <c r="C20">
        <v>0.71049580506632504</v>
      </c>
      <c r="D20">
        <v>0.55040309735660797</v>
      </c>
      <c r="E20">
        <v>0.82138726164429599</v>
      </c>
      <c r="F20">
        <v>2.14322842170824</v>
      </c>
      <c r="G20">
        <v>0.48836427876268301</v>
      </c>
      <c r="H20">
        <v>1.60134228546623</v>
      </c>
      <c r="I20">
        <v>0.82669801224808503</v>
      </c>
      <c r="J20">
        <v>10.5093885112025</v>
      </c>
      <c r="K20">
        <v>3.3130011558599501</v>
      </c>
      <c r="L20">
        <v>10.1722811592977</v>
      </c>
      <c r="M20">
        <v>4.0805919402290503</v>
      </c>
      <c r="N20">
        <v>4349595.6434901198</v>
      </c>
      <c r="O20">
        <v>2.9997414770529298</v>
      </c>
      <c r="P20">
        <f t="shared" si="0"/>
        <v>4.3495956434901197</v>
      </c>
    </row>
    <row r="21" spans="1:16" x14ac:dyDescent="0.4">
      <c r="A21">
        <v>3.7900100000000001</v>
      </c>
      <c r="B21">
        <v>1.4873400952923199</v>
      </c>
      <c r="C21">
        <v>0.71853554680739795</v>
      </c>
      <c r="D21">
        <v>0.69251404856310705</v>
      </c>
      <c r="E21">
        <v>0.68100922289369903</v>
      </c>
      <c r="F21">
        <v>2.7618926062349698</v>
      </c>
      <c r="G21">
        <v>0.45652736562778401</v>
      </c>
      <c r="H21">
        <v>1.0877093580722901</v>
      </c>
      <c r="I21">
        <v>2.4767114995044701</v>
      </c>
      <c r="J21">
        <v>10.0951724765607</v>
      </c>
      <c r="K21">
        <v>3.2510965689479101</v>
      </c>
      <c r="L21">
        <v>9.9930654115237001</v>
      </c>
      <c r="M21">
        <v>3.5235561877817299</v>
      </c>
      <c r="N21">
        <v>3322845.1734175701</v>
      </c>
      <c r="O21">
        <v>3.13449242493494</v>
      </c>
      <c r="P21">
        <f t="shared" si="0"/>
        <v>3.3228451734175701</v>
      </c>
    </row>
    <row r="22" spans="1:16" x14ac:dyDescent="0.4">
      <c r="A22">
        <v>3.99004</v>
      </c>
      <c r="B22">
        <v>1.5303220983235899</v>
      </c>
      <c r="C22">
        <v>0.69931475572882296</v>
      </c>
      <c r="D22">
        <v>0.33845779813743898</v>
      </c>
      <c r="E22">
        <v>0.80482681993934702</v>
      </c>
      <c r="F22">
        <v>0.93867646877189603</v>
      </c>
      <c r="G22">
        <v>0.55247008252446905</v>
      </c>
      <c r="H22">
        <v>0.80307947448884698</v>
      </c>
      <c r="I22">
        <v>0.469344782700714</v>
      </c>
      <c r="J22">
        <v>9.0805714552632093</v>
      </c>
      <c r="K22">
        <v>4.2083998839132102</v>
      </c>
      <c r="L22">
        <v>7.0630344448958997</v>
      </c>
      <c r="M22">
        <v>3.13842834168014</v>
      </c>
      <c r="N22">
        <v>3146103.5033024801</v>
      </c>
      <c r="O22">
        <v>3.2645675645905001</v>
      </c>
      <c r="P22">
        <f t="shared" si="0"/>
        <v>3.1461035033024802</v>
      </c>
    </row>
    <row r="23" spans="1:16" x14ac:dyDescent="0.4">
      <c r="B23">
        <f>AVERAGE(B8:B22)</f>
        <v>1.5219251204536675</v>
      </c>
      <c r="C23">
        <f t="shared" ref="C23:O23" si="1">AVERAGE(C8:C22)</f>
        <v>0.76728063811398295</v>
      </c>
      <c r="D23">
        <f t="shared" si="1"/>
        <v>0.55013657025153628</v>
      </c>
      <c r="E23">
        <f t="shared" si="1"/>
        <v>0.78761938726503855</v>
      </c>
      <c r="F23">
        <f t="shared" si="1"/>
        <v>1.5463399116081311</v>
      </c>
      <c r="G23">
        <f t="shared" si="1"/>
        <v>0.63254208665242428</v>
      </c>
      <c r="H23">
        <f t="shared" si="1"/>
        <v>0.9880569938444832</v>
      </c>
      <c r="I23">
        <f t="shared" si="1"/>
        <v>0.89231878160250155</v>
      </c>
      <c r="J23">
        <f t="shared" si="1"/>
        <v>9.8420865656870422</v>
      </c>
      <c r="K23">
        <f t="shared" si="1"/>
        <v>3.9411459564944327</v>
      </c>
      <c r="L23">
        <f t="shared" si="1"/>
        <v>8.9887009057562341</v>
      </c>
      <c r="M23">
        <f t="shared" si="1"/>
        <v>3.2176839486013034</v>
      </c>
      <c r="N23">
        <f t="shared" si="1"/>
        <v>1882244.2279351032</v>
      </c>
      <c r="O23">
        <f t="shared" si="1"/>
        <v>1.8210328328606367</v>
      </c>
      <c r="P23">
        <f>AVERAGE(P8:P22)</f>
        <v>1.8822442279351033</v>
      </c>
    </row>
    <row r="24" spans="1:16" x14ac:dyDescent="0.4">
      <c r="B24">
        <f t="shared" ref="B24:O24" si="2">MAX(B8:B23)</f>
        <v>2.3200771724823799</v>
      </c>
      <c r="C24">
        <f t="shared" si="2"/>
        <v>1.3660238944988301</v>
      </c>
      <c r="D24">
        <f t="shared" si="2"/>
        <v>0.87997613331427804</v>
      </c>
      <c r="E24">
        <f t="shared" si="2"/>
        <v>1.4430690091406799</v>
      </c>
      <c r="F24">
        <f t="shared" si="2"/>
        <v>2.7618926062349698</v>
      </c>
      <c r="G24">
        <f t="shared" si="2"/>
        <v>1.1945080350630899</v>
      </c>
      <c r="H24">
        <f t="shared" si="2"/>
        <v>1.60134228546623</v>
      </c>
      <c r="I24">
        <f t="shared" si="2"/>
        <v>2.4767114995044701</v>
      </c>
      <c r="J24">
        <f t="shared" si="2"/>
        <v>11.271764621185699</v>
      </c>
      <c r="K24">
        <f t="shared" si="2"/>
        <v>5.0648946776896304</v>
      </c>
      <c r="L24">
        <f t="shared" si="2"/>
        <v>10.9885922733013</v>
      </c>
      <c r="M24">
        <f t="shared" si="2"/>
        <v>4.8048040889503403</v>
      </c>
      <c r="N24">
        <f t="shared" si="2"/>
        <v>6847023.6924995203</v>
      </c>
      <c r="O24">
        <f t="shared" si="2"/>
        <v>3.2645675645905001</v>
      </c>
      <c r="P24">
        <f>MAX(P8:P23)</f>
        <v>6.84702369249952</v>
      </c>
    </row>
    <row r="25" spans="1:16" x14ac:dyDescent="0.4">
      <c r="B25">
        <f t="shared" ref="B25:O25" si="3">MIN(B8:B24)</f>
        <v>1.1900820777116301</v>
      </c>
      <c r="C25">
        <f t="shared" si="3"/>
        <v>0.639966027389685</v>
      </c>
      <c r="D25">
        <f t="shared" si="3"/>
        <v>0.33845779813743898</v>
      </c>
      <c r="E25">
        <f t="shared" si="3"/>
        <v>0.60205210676538401</v>
      </c>
      <c r="F25">
        <f t="shared" si="3"/>
        <v>0.93867646877189603</v>
      </c>
      <c r="G25">
        <f t="shared" si="3"/>
        <v>0.399239152248338</v>
      </c>
      <c r="H25">
        <f t="shared" si="3"/>
        <v>0.56499600579948706</v>
      </c>
      <c r="I25">
        <f t="shared" si="3"/>
        <v>0.469344782700714</v>
      </c>
      <c r="J25">
        <f t="shared" si="3"/>
        <v>8.5499051402580193</v>
      </c>
      <c r="K25">
        <f t="shared" si="3"/>
        <v>3.2510965689479101</v>
      </c>
      <c r="L25">
        <f t="shared" si="3"/>
        <v>6.5294919135988003</v>
      </c>
      <c r="M25">
        <f t="shared" si="3"/>
        <v>2.0057088540421302</v>
      </c>
      <c r="N25">
        <f t="shared" si="3"/>
        <v>376582.15893510199</v>
      </c>
      <c r="O25">
        <f t="shared" si="3"/>
        <v>0.187636869285813</v>
      </c>
      <c r="P25">
        <f>MIN(P8:P24)</f>
        <v>0.376582158935102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5F069-58E6-4725-861A-F1C32ADACA3E}">
  <dimension ref="A1:P25"/>
  <sheetViews>
    <sheetView workbookViewId="0">
      <selection activeCell="O1" sqref="O1:O25"/>
    </sheetView>
  </sheetViews>
  <sheetFormatPr defaultRowHeight="13.9" x14ac:dyDescent="0.4"/>
  <sheetData>
    <row r="1" spans="1:16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1</v>
      </c>
      <c r="G1" t="s">
        <v>2</v>
      </c>
      <c r="H1" t="s">
        <v>3</v>
      </c>
      <c r="I1" t="s">
        <v>4</v>
      </c>
      <c r="J1" t="s">
        <v>1</v>
      </c>
      <c r="K1" t="s">
        <v>2</v>
      </c>
      <c r="L1" t="s">
        <v>3</v>
      </c>
      <c r="M1" t="s">
        <v>4</v>
      </c>
      <c r="N1" t="s">
        <v>7</v>
      </c>
      <c r="O1" t="s">
        <v>6</v>
      </c>
      <c r="P1" t="s">
        <v>5</v>
      </c>
    </row>
    <row r="2" spans="1:16" x14ac:dyDescent="0.4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f>(N2/1000000)</f>
        <v>0</v>
      </c>
    </row>
    <row r="3" spans="1:16" x14ac:dyDescent="0.4">
      <c r="A3">
        <v>0.20003099999999999</v>
      </c>
      <c r="B3">
        <v>2.9613866923177401</v>
      </c>
      <c r="C3">
        <v>0</v>
      </c>
      <c r="D3">
        <v>0</v>
      </c>
      <c r="E3">
        <v>-1.0004606347590399</v>
      </c>
      <c r="F3">
        <v>1.1982428128789999E-2</v>
      </c>
      <c r="G3">
        <v>0</v>
      </c>
      <c r="H3">
        <v>0</v>
      </c>
      <c r="I3">
        <v>-4.4379802382967502E-4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f t="shared" ref="P3:P22" si="0">(N3/1000000)</f>
        <v>0</v>
      </c>
    </row>
    <row r="4" spans="1:16" x14ac:dyDescent="0.4">
      <c r="A4">
        <v>0.40001500000000001</v>
      </c>
      <c r="B4">
        <v>3.2063578499451499</v>
      </c>
      <c r="C4">
        <v>1.55077694660794</v>
      </c>
      <c r="D4">
        <v>1.91066843889129</v>
      </c>
      <c r="E4">
        <v>0.97666530292398801</v>
      </c>
      <c r="F4">
        <v>2.9338332302372598</v>
      </c>
      <c r="G4">
        <v>0.99294974259277502</v>
      </c>
      <c r="H4">
        <v>0.87998760730888004</v>
      </c>
      <c r="I4">
        <v>2.9309023273217298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f t="shared" si="0"/>
        <v>0</v>
      </c>
    </row>
    <row r="5" spans="1:16" x14ac:dyDescent="0.4">
      <c r="A5">
        <v>0.60004500000000005</v>
      </c>
      <c r="B5">
        <v>2.7470440534288998</v>
      </c>
      <c r="C5">
        <v>1.5321429580488299</v>
      </c>
      <c r="D5">
        <v>1.35911719567008</v>
      </c>
      <c r="E5">
        <v>0.82560761908192604</v>
      </c>
      <c r="F5">
        <v>2.4093379525370802</v>
      </c>
      <c r="G5">
        <v>0.70001031114998002</v>
      </c>
      <c r="H5">
        <v>0.70929813781679296</v>
      </c>
      <c r="I5">
        <v>2.3940890214077202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f t="shared" si="0"/>
        <v>0</v>
      </c>
    </row>
    <row r="6" spans="1:16" x14ac:dyDescent="0.4">
      <c r="A6">
        <v>0.80002899999999999</v>
      </c>
      <c r="B6">
        <v>2.1081610758893299</v>
      </c>
      <c r="C6">
        <v>1.11786134190311</v>
      </c>
      <c r="D6">
        <v>1.0894719987719901</v>
      </c>
      <c r="E6">
        <v>0.93403409747081301</v>
      </c>
      <c r="F6">
        <v>1.6822312959118599</v>
      </c>
      <c r="G6">
        <v>0.55469229860417801</v>
      </c>
      <c r="H6">
        <v>0.52565710260994203</v>
      </c>
      <c r="I6">
        <v>1.6793326044874499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f t="shared" si="0"/>
        <v>0</v>
      </c>
    </row>
    <row r="7" spans="1:16" x14ac:dyDescent="0.4">
      <c r="A7">
        <v>1.0000100000000001</v>
      </c>
      <c r="B7">
        <v>0.56642715839296498</v>
      </c>
      <c r="C7">
        <v>0.54167207850371701</v>
      </c>
      <c r="D7">
        <v>0.385699235970343</v>
      </c>
      <c r="E7">
        <v>0.421822642839847</v>
      </c>
      <c r="F7">
        <v>0.45637255522717302</v>
      </c>
      <c r="G7">
        <v>0.300159356270841</v>
      </c>
      <c r="H7">
        <v>0.329837331498683</v>
      </c>
      <c r="I7">
        <v>0.43746946369298301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f t="shared" si="0"/>
        <v>0</v>
      </c>
    </row>
    <row r="8" spans="1:16" x14ac:dyDescent="0.4">
      <c r="A8">
        <v>1.20004</v>
      </c>
      <c r="B8">
        <v>1.2895878238965699</v>
      </c>
      <c r="C8">
        <v>0.75908207589235699</v>
      </c>
      <c r="D8">
        <v>0.77465327115201899</v>
      </c>
      <c r="E8">
        <v>0.78854380829229498</v>
      </c>
      <c r="F8">
        <v>1.29338402904646</v>
      </c>
      <c r="G8">
        <v>0.98550109052886703</v>
      </c>
      <c r="H8">
        <v>0.83983751080579705</v>
      </c>
      <c r="I8">
        <v>1.2040727165868701</v>
      </c>
      <c r="J8">
        <v>7.7159183666090403</v>
      </c>
      <c r="K8">
        <v>2.6930940322051899</v>
      </c>
      <c r="L8">
        <v>6.5995945804017699</v>
      </c>
      <c r="M8">
        <v>1.69601782363701</v>
      </c>
      <c r="N8">
        <v>4861187.7568242298</v>
      </c>
      <c r="O8">
        <v>0.105082137341328</v>
      </c>
      <c r="P8">
        <f t="shared" si="0"/>
        <v>4.8611877568242301</v>
      </c>
    </row>
    <row r="9" spans="1:16" x14ac:dyDescent="0.4">
      <c r="A9">
        <v>1.4000300000000001</v>
      </c>
      <c r="B9">
        <v>2.0126191406830198</v>
      </c>
      <c r="C9">
        <v>1.54107622264174</v>
      </c>
      <c r="D9">
        <v>0.465598642756268</v>
      </c>
      <c r="E9">
        <v>0.84617288842735905</v>
      </c>
      <c r="F9">
        <v>2.4814531169895901</v>
      </c>
      <c r="G9">
        <v>0.62703963530878204</v>
      </c>
      <c r="H9">
        <v>2.0256225163591699</v>
      </c>
      <c r="I9">
        <v>2.1220019879897101</v>
      </c>
      <c r="J9">
        <v>8.3553009077505909</v>
      </c>
      <c r="K9">
        <v>2.4030042292363398</v>
      </c>
      <c r="L9">
        <v>8.13226466398865</v>
      </c>
      <c r="M9">
        <v>2.2859861240233399</v>
      </c>
      <c r="N9">
        <v>6802909.7777891802</v>
      </c>
      <c r="O9">
        <v>0.208064814943971</v>
      </c>
      <c r="P9">
        <f t="shared" si="0"/>
        <v>6.8029097777891803</v>
      </c>
    </row>
    <row r="10" spans="1:16" x14ac:dyDescent="0.4">
      <c r="A10">
        <v>1.6000099999999999</v>
      </c>
      <c r="B10">
        <v>1.84053252331951</v>
      </c>
      <c r="C10">
        <v>1.2200017066714699</v>
      </c>
      <c r="D10">
        <v>0.68136362920197802</v>
      </c>
      <c r="E10">
        <v>1.8242431946480699</v>
      </c>
      <c r="F10">
        <v>7.7176687055138897</v>
      </c>
      <c r="G10">
        <v>0.83406540450571098</v>
      </c>
      <c r="H10">
        <v>1.2897432834307001</v>
      </c>
      <c r="I10">
        <v>6.0352520521524902</v>
      </c>
      <c r="J10">
        <v>8.4436639843693495</v>
      </c>
      <c r="K10">
        <v>2.6879975017024398</v>
      </c>
      <c r="L10">
        <v>7.2234729816431802</v>
      </c>
      <c r="M10">
        <v>2.0141289023425801</v>
      </c>
      <c r="N10">
        <v>16685220.6000554</v>
      </c>
      <c r="O10">
        <v>0.296430904419901</v>
      </c>
      <c r="P10">
        <f t="shared" si="0"/>
        <v>16.685220600055402</v>
      </c>
    </row>
    <row r="11" spans="1:16" x14ac:dyDescent="0.4">
      <c r="A11">
        <v>1.8000400000000001</v>
      </c>
      <c r="B11">
        <v>2.0486542781065702</v>
      </c>
      <c r="C11">
        <v>1.85715807003871</v>
      </c>
      <c r="D11">
        <v>0.43192196564183299</v>
      </c>
      <c r="E11">
        <v>1.3165696060752199</v>
      </c>
      <c r="F11">
        <v>1.43794241364784</v>
      </c>
      <c r="G11">
        <v>0.80531109826771996</v>
      </c>
      <c r="H11">
        <v>1.3830339981897199</v>
      </c>
      <c r="I11">
        <v>0.83499101952435095</v>
      </c>
      <c r="J11">
        <v>10.163326377063701</v>
      </c>
      <c r="K11">
        <v>4.7848329690491802</v>
      </c>
      <c r="L11">
        <v>10.15969117147</v>
      </c>
      <c r="M11">
        <v>2.0796072586260901</v>
      </c>
      <c r="N11">
        <v>4391482.0118116504</v>
      </c>
      <c r="O11">
        <v>0.40441131042157602</v>
      </c>
      <c r="P11">
        <f t="shared" si="0"/>
        <v>4.3914820118116502</v>
      </c>
    </row>
    <row r="12" spans="1:16" x14ac:dyDescent="0.4">
      <c r="A12">
        <v>2.0000200000000001</v>
      </c>
      <c r="B12">
        <v>1.85539051336435</v>
      </c>
      <c r="C12">
        <v>1.35719926765244</v>
      </c>
      <c r="D12">
        <v>0.41753796482162597</v>
      </c>
      <c r="E12">
        <v>1.2350796042215999</v>
      </c>
      <c r="F12">
        <v>2.6036981661497598</v>
      </c>
      <c r="G12">
        <v>0.82659765724956802</v>
      </c>
      <c r="H12">
        <v>1.29655997922217</v>
      </c>
      <c r="I12">
        <v>2.3784061614186802</v>
      </c>
      <c r="J12">
        <v>7.9552365541547703</v>
      </c>
      <c r="K12">
        <v>3.7740586991746898</v>
      </c>
      <c r="L12">
        <v>7.11763754500031</v>
      </c>
      <c r="M12">
        <v>4.2473934617136804</v>
      </c>
      <c r="N12">
        <v>4521656.2131186696</v>
      </c>
      <c r="O12">
        <v>0.48943810926925801</v>
      </c>
      <c r="P12">
        <f t="shared" si="0"/>
        <v>4.5216562131186695</v>
      </c>
    </row>
    <row r="13" spans="1:16" x14ac:dyDescent="0.4">
      <c r="A13">
        <v>2.2000099999999998</v>
      </c>
      <c r="B13">
        <v>2.2535591059343898</v>
      </c>
      <c r="C13">
        <v>0.94680312127410804</v>
      </c>
      <c r="D13">
        <v>0.47238872219475603</v>
      </c>
      <c r="E13">
        <v>1.7238301942234799</v>
      </c>
      <c r="F13">
        <v>3.0500212523424102</v>
      </c>
      <c r="G13">
        <v>0.77975643477280798</v>
      </c>
      <c r="H13">
        <v>2.7004060543009398</v>
      </c>
      <c r="I13">
        <v>2.6119040170335599</v>
      </c>
      <c r="J13">
        <v>7.8088584772802596</v>
      </c>
      <c r="K13">
        <v>3.0679379376425899</v>
      </c>
      <c r="L13">
        <v>7.1284468109752499</v>
      </c>
      <c r="M13">
        <v>2.1601566870975901</v>
      </c>
      <c r="N13">
        <v>10186031.3901287</v>
      </c>
      <c r="O13">
        <v>0.75472572227417301</v>
      </c>
      <c r="P13">
        <f t="shared" si="0"/>
        <v>10.186031390128701</v>
      </c>
    </row>
    <row r="14" spans="1:16" x14ac:dyDescent="0.4">
      <c r="A14">
        <v>2.4000400000000002</v>
      </c>
      <c r="B14">
        <v>1.8481139325642999</v>
      </c>
      <c r="C14">
        <v>0.84566318031772303</v>
      </c>
      <c r="D14">
        <v>0.38222686092234398</v>
      </c>
      <c r="E14">
        <v>0.89272081013918703</v>
      </c>
      <c r="F14">
        <v>6.2889000936963901</v>
      </c>
      <c r="G14">
        <v>1.8485645324753901</v>
      </c>
      <c r="H14">
        <v>1.59637469070035</v>
      </c>
      <c r="I14">
        <v>3.2544931848749101</v>
      </c>
      <c r="J14">
        <v>9.8361204151295407</v>
      </c>
      <c r="K14">
        <v>3.9536840155150599</v>
      </c>
      <c r="L14">
        <v>9.7599262420026491</v>
      </c>
      <c r="M14">
        <v>1.69024660525002</v>
      </c>
      <c r="N14">
        <v>14680466.8379113</v>
      </c>
      <c r="O14">
        <v>0.84264256387535896</v>
      </c>
      <c r="P14">
        <f t="shared" si="0"/>
        <v>14.6804668379113</v>
      </c>
    </row>
    <row r="15" spans="1:16" x14ac:dyDescent="0.4">
      <c r="A15">
        <v>2.6000200000000002</v>
      </c>
      <c r="B15">
        <v>1.4600522135924601</v>
      </c>
      <c r="C15">
        <v>0.885971643390425</v>
      </c>
      <c r="D15">
        <v>0.60589288114634698</v>
      </c>
      <c r="E15">
        <v>0.896536034244521</v>
      </c>
      <c r="F15">
        <v>4.6440194201670204</v>
      </c>
      <c r="G15">
        <v>1.1054860835993601</v>
      </c>
      <c r="H15">
        <v>2.0045861548093802</v>
      </c>
      <c r="I15">
        <v>4.2714088676715098</v>
      </c>
      <c r="J15">
        <v>6.9295751167032096</v>
      </c>
      <c r="K15">
        <v>3.04185473258251</v>
      </c>
      <c r="L15">
        <v>6.4814051434197903</v>
      </c>
      <c r="M15">
        <v>2.2186586933516002</v>
      </c>
      <c r="N15">
        <v>3711772.4793748101</v>
      </c>
      <c r="O15">
        <v>0.89730805782138501</v>
      </c>
      <c r="P15">
        <f t="shared" si="0"/>
        <v>3.7117724793748099</v>
      </c>
    </row>
    <row r="16" spans="1:16" x14ac:dyDescent="0.4">
      <c r="A16">
        <v>2.8</v>
      </c>
      <c r="B16">
        <v>2.0221872969614898</v>
      </c>
      <c r="C16">
        <v>0.82729570887917003</v>
      </c>
      <c r="D16">
        <v>0.41347219884074699</v>
      </c>
      <c r="E16">
        <v>1.26300459453854</v>
      </c>
      <c r="F16">
        <v>5.7908288904375702</v>
      </c>
      <c r="G16">
        <v>1.2574003141713099</v>
      </c>
      <c r="H16">
        <v>1.61990715496912</v>
      </c>
      <c r="I16">
        <v>4.0929193897083502</v>
      </c>
      <c r="J16">
        <v>8.5897570261265699</v>
      </c>
      <c r="K16">
        <v>2.9234629196197699</v>
      </c>
      <c r="L16">
        <v>8.3686588064287299</v>
      </c>
      <c r="M16">
        <v>2.2899551149378401</v>
      </c>
      <c r="N16">
        <v>4655620.6077546496</v>
      </c>
      <c r="O16">
        <v>1.01969913361819</v>
      </c>
      <c r="P16">
        <f t="shared" si="0"/>
        <v>4.65562060775465</v>
      </c>
    </row>
    <row r="17" spans="1:16" x14ac:dyDescent="0.4">
      <c r="A17">
        <v>3.0000300000000002</v>
      </c>
      <c r="B17">
        <v>1.42961115452263</v>
      </c>
      <c r="C17">
        <v>0.81080278859946597</v>
      </c>
      <c r="D17">
        <v>0.88618884565217804</v>
      </c>
      <c r="E17">
        <v>1.01092069681328</v>
      </c>
      <c r="F17">
        <v>2.9503463182945602</v>
      </c>
      <c r="G17">
        <v>1.62931555785138</v>
      </c>
      <c r="H17">
        <v>1.59736308624739</v>
      </c>
      <c r="I17">
        <v>1.9734059544150599</v>
      </c>
      <c r="J17">
        <v>7.7131740944619898</v>
      </c>
      <c r="K17">
        <v>3.3875405768604399</v>
      </c>
      <c r="L17">
        <v>6.9064119034279203</v>
      </c>
      <c r="M17">
        <v>2.51705206794654</v>
      </c>
      <c r="N17">
        <v>8773347.4657646902</v>
      </c>
      <c r="O17">
        <v>1.30230535912198</v>
      </c>
      <c r="P17">
        <f t="shared" si="0"/>
        <v>8.7733474657646902</v>
      </c>
    </row>
    <row r="18" spans="1:16" x14ac:dyDescent="0.4">
      <c r="A18">
        <v>3.2000199999999999</v>
      </c>
      <c r="B18">
        <v>2.45505616546061</v>
      </c>
      <c r="C18">
        <v>0.98943351640126498</v>
      </c>
      <c r="D18">
        <v>0.49549811470245098</v>
      </c>
      <c r="E18">
        <v>2.0356046848423102</v>
      </c>
      <c r="F18">
        <v>5.6289386306625797</v>
      </c>
      <c r="G18">
        <v>3.0861478118533601</v>
      </c>
      <c r="H18">
        <v>1.0699248612269101</v>
      </c>
      <c r="I18">
        <v>4.6681638476348697</v>
      </c>
      <c r="J18">
        <v>8.7304600218021697</v>
      </c>
      <c r="K18">
        <v>4.0774438120027696</v>
      </c>
      <c r="L18">
        <v>8.1412512084554507</v>
      </c>
      <c r="M18">
        <v>3.1460645569837</v>
      </c>
      <c r="N18">
        <v>9401304.5272574704</v>
      </c>
      <c r="O18">
        <v>1.4101857073284001</v>
      </c>
      <c r="P18">
        <f t="shared" si="0"/>
        <v>9.4013045272574711</v>
      </c>
    </row>
    <row r="19" spans="1:16" x14ac:dyDescent="0.4">
      <c r="A19">
        <v>3.4</v>
      </c>
      <c r="B19">
        <v>1.7078897080750299</v>
      </c>
      <c r="C19">
        <v>0.95142244865188297</v>
      </c>
      <c r="D19">
        <v>0.68956585401705295</v>
      </c>
      <c r="E19">
        <v>1.0925197636896</v>
      </c>
      <c r="F19">
        <v>3.6333400544221401</v>
      </c>
      <c r="G19">
        <v>1.28503288070525</v>
      </c>
      <c r="H19">
        <v>1.2376262165654499</v>
      </c>
      <c r="I19">
        <v>3.5478639102498102</v>
      </c>
      <c r="J19">
        <v>9.5777142517388505</v>
      </c>
      <c r="K19">
        <v>3.5912454988009301</v>
      </c>
      <c r="L19">
        <v>9.4932912037207799</v>
      </c>
      <c r="M19">
        <v>2.3743471405752699</v>
      </c>
      <c r="N19">
        <v>4273482.1136877201</v>
      </c>
      <c r="O19">
        <v>1.48091069953369</v>
      </c>
      <c r="P19">
        <f t="shared" si="0"/>
        <v>4.2734821136877201</v>
      </c>
    </row>
    <row r="20" spans="1:16" x14ac:dyDescent="0.4">
      <c r="A20">
        <v>3.6000299999999998</v>
      </c>
      <c r="B20">
        <v>2.22904586375433</v>
      </c>
      <c r="C20">
        <v>0.964469230414431</v>
      </c>
      <c r="D20">
        <v>0.54138213316469397</v>
      </c>
      <c r="E20">
        <v>0.88933278498247004</v>
      </c>
      <c r="F20">
        <v>2.3291582721428501</v>
      </c>
      <c r="G20">
        <v>0.65659952191124005</v>
      </c>
      <c r="H20">
        <v>2.07308000275173</v>
      </c>
      <c r="I20">
        <v>2.0401449324031899</v>
      </c>
      <c r="J20">
        <v>8.3369514145256094</v>
      </c>
      <c r="K20">
        <v>3.4093229577408701</v>
      </c>
      <c r="L20">
        <v>7.7476844181254796</v>
      </c>
      <c r="M20">
        <v>2.7546526416123802</v>
      </c>
      <c r="N20">
        <v>7911405.3579758201</v>
      </c>
      <c r="O20">
        <v>1.6116467288124201</v>
      </c>
      <c r="P20">
        <f t="shared" si="0"/>
        <v>7.9114053579758199</v>
      </c>
    </row>
    <row r="21" spans="1:16" x14ac:dyDescent="0.4">
      <c r="A21">
        <v>3.80002</v>
      </c>
      <c r="B21">
        <v>1.5959825316403899</v>
      </c>
      <c r="C21">
        <v>1.1524847623794201</v>
      </c>
      <c r="D21">
        <v>0.46882091542667997</v>
      </c>
      <c r="E21">
        <v>1.13721324637165</v>
      </c>
      <c r="F21">
        <v>6.7364403798392098</v>
      </c>
      <c r="G21">
        <v>2.4963448700748399</v>
      </c>
      <c r="H21">
        <v>2.2465577712504698</v>
      </c>
      <c r="I21">
        <v>5.6668021942409901</v>
      </c>
      <c r="J21">
        <v>9.2095090542792892</v>
      </c>
      <c r="K21">
        <v>3.95808133859975</v>
      </c>
      <c r="L21">
        <v>8.3475725505392102</v>
      </c>
      <c r="M21">
        <v>2.4601490825946701</v>
      </c>
      <c r="N21">
        <v>10846375.9508739</v>
      </c>
      <c r="O21">
        <v>1.6941093330053001</v>
      </c>
      <c r="P21">
        <f t="shared" si="0"/>
        <v>10.846375950873901</v>
      </c>
    </row>
    <row r="22" spans="1:16" x14ac:dyDescent="0.4">
      <c r="A22">
        <v>4.0000499999999999</v>
      </c>
      <c r="B22">
        <v>2.1131124685957601</v>
      </c>
      <c r="C22">
        <v>1.0171312556611201</v>
      </c>
      <c r="D22">
        <v>0.471957944691142</v>
      </c>
      <c r="E22">
        <v>0.72901635966881795</v>
      </c>
      <c r="F22">
        <v>1.8905989041836799</v>
      </c>
      <c r="G22">
        <v>1.01116429721242</v>
      </c>
      <c r="H22">
        <v>1.8098219857296101</v>
      </c>
      <c r="I22">
        <v>1.48192066147246</v>
      </c>
      <c r="J22">
        <v>7.87625728674176</v>
      </c>
      <c r="K22">
        <v>4.6175546403165901</v>
      </c>
      <c r="L22">
        <v>7.8442228732752</v>
      </c>
      <c r="M22">
        <v>4.4456395924327001</v>
      </c>
      <c r="N22">
        <v>5834480.49862321</v>
      </c>
      <c r="O22">
        <v>1.7982750106285901</v>
      </c>
      <c r="P22">
        <f t="shared" si="0"/>
        <v>5.8344804986232104</v>
      </c>
    </row>
    <row r="23" spans="1:16" x14ac:dyDescent="0.4">
      <c r="B23">
        <f t="shared" ref="B23:O23" si="1">AVERAGE(B8:B22)</f>
        <v>1.8774263146980938</v>
      </c>
      <c r="C23">
        <f t="shared" si="1"/>
        <v>1.0750663332577153</v>
      </c>
      <c r="D23">
        <f t="shared" si="1"/>
        <v>0.54656466295547435</v>
      </c>
      <c r="E23">
        <f t="shared" si="1"/>
        <v>1.1787538847452266</v>
      </c>
      <c r="F23">
        <f t="shared" si="1"/>
        <v>3.8984492431690638</v>
      </c>
      <c r="G23">
        <f t="shared" si="1"/>
        <v>1.2822884793658671</v>
      </c>
      <c r="H23">
        <f t="shared" si="1"/>
        <v>1.652696351103927</v>
      </c>
      <c r="I23">
        <f t="shared" si="1"/>
        <v>3.0789167264917876</v>
      </c>
      <c r="J23">
        <f t="shared" si="1"/>
        <v>8.4827882232491145</v>
      </c>
      <c r="K23">
        <f t="shared" si="1"/>
        <v>3.491407724069941</v>
      </c>
      <c r="L23">
        <f t="shared" si="1"/>
        <v>7.9634354735249584</v>
      </c>
      <c r="M23">
        <f t="shared" si="1"/>
        <v>2.5586703835416675</v>
      </c>
      <c r="N23">
        <f t="shared" si="1"/>
        <v>7835782.9059300935</v>
      </c>
      <c r="O23">
        <f t="shared" si="1"/>
        <v>0.954349039494368</v>
      </c>
      <c r="P23">
        <f>AVERAGE(P8:P22)</f>
        <v>7.8357829059300936</v>
      </c>
    </row>
    <row r="24" spans="1:16" x14ac:dyDescent="0.4">
      <c r="B24">
        <f t="shared" ref="B24:O24" si="2">MAX(B8:B23)</f>
        <v>2.45505616546061</v>
      </c>
      <c r="C24">
        <f t="shared" si="2"/>
        <v>1.85715807003871</v>
      </c>
      <c r="D24">
        <f t="shared" si="2"/>
        <v>0.88618884565217804</v>
      </c>
      <c r="E24">
        <f t="shared" si="2"/>
        <v>2.0356046848423102</v>
      </c>
      <c r="F24">
        <f t="shared" si="2"/>
        <v>7.7176687055138897</v>
      </c>
      <c r="G24">
        <f t="shared" si="2"/>
        <v>3.0861478118533601</v>
      </c>
      <c r="H24">
        <f t="shared" si="2"/>
        <v>2.7004060543009398</v>
      </c>
      <c r="I24">
        <f t="shared" si="2"/>
        <v>6.0352520521524902</v>
      </c>
      <c r="J24">
        <f t="shared" si="2"/>
        <v>10.163326377063701</v>
      </c>
      <c r="K24">
        <f t="shared" si="2"/>
        <v>4.7848329690491802</v>
      </c>
      <c r="L24">
        <f t="shared" si="2"/>
        <v>10.15969117147</v>
      </c>
      <c r="M24">
        <f t="shared" si="2"/>
        <v>4.4456395924327001</v>
      </c>
      <c r="N24">
        <f t="shared" si="2"/>
        <v>16685220.6000554</v>
      </c>
      <c r="O24">
        <f t="shared" si="2"/>
        <v>1.7982750106285901</v>
      </c>
      <c r="P24">
        <f>MAX(P8:P23)</f>
        <v>16.685220600055402</v>
      </c>
    </row>
    <row r="25" spans="1:16" x14ac:dyDescent="0.4">
      <c r="B25">
        <f t="shared" ref="B25:O25" si="3">MIN(B8:B24)</f>
        <v>1.2895878238965699</v>
      </c>
      <c r="C25">
        <f t="shared" si="3"/>
        <v>0.75908207589235699</v>
      </c>
      <c r="D25">
        <f t="shared" si="3"/>
        <v>0.38222686092234398</v>
      </c>
      <c r="E25">
        <f t="shared" si="3"/>
        <v>0.72901635966881795</v>
      </c>
      <c r="F25">
        <f t="shared" si="3"/>
        <v>1.29338402904646</v>
      </c>
      <c r="G25">
        <f t="shared" si="3"/>
        <v>0.62703963530878204</v>
      </c>
      <c r="H25">
        <f t="shared" si="3"/>
        <v>0.83983751080579705</v>
      </c>
      <c r="I25">
        <f t="shared" si="3"/>
        <v>0.83499101952435095</v>
      </c>
      <c r="J25">
        <f t="shared" si="3"/>
        <v>6.9295751167032096</v>
      </c>
      <c r="K25">
        <f t="shared" si="3"/>
        <v>2.4030042292363398</v>
      </c>
      <c r="L25">
        <f t="shared" si="3"/>
        <v>6.4814051434197903</v>
      </c>
      <c r="M25">
        <f t="shared" si="3"/>
        <v>1.69024660525002</v>
      </c>
      <c r="N25">
        <f t="shared" si="3"/>
        <v>3711772.4793748101</v>
      </c>
      <c r="O25">
        <f t="shared" si="3"/>
        <v>0.105082137341328</v>
      </c>
      <c r="P25">
        <f>MIN(P8:P24)</f>
        <v>3.7117724793748099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71D70-177F-4818-AD07-C503BD9F8883}">
  <dimension ref="A1:P25"/>
  <sheetViews>
    <sheetView workbookViewId="0">
      <selection activeCell="O1" sqref="O1:O22"/>
    </sheetView>
  </sheetViews>
  <sheetFormatPr defaultRowHeight="13.9" x14ac:dyDescent="0.4"/>
  <sheetData>
    <row r="1" spans="1:16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1</v>
      </c>
      <c r="G1" t="s">
        <v>2</v>
      </c>
      <c r="H1" t="s">
        <v>3</v>
      </c>
      <c r="I1" t="s">
        <v>4</v>
      </c>
      <c r="J1" t="s">
        <v>1</v>
      </c>
      <c r="K1" t="s">
        <v>2</v>
      </c>
      <c r="L1" t="s">
        <v>3</v>
      </c>
      <c r="M1" t="s">
        <v>4</v>
      </c>
      <c r="N1" t="s">
        <v>5</v>
      </c>
      <c r="O1" t="s">
        <v>6</v>
      </c>
      <c r="P1" t="s">
        <v>5</v>
      </c>
    </row>
    <row r="2" spans="1:16" x14ac:dyDescent="0.4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f>(N2/1000000)</f>
        <v>0</v>
      </c>
    </row>
    <row r="3" spans="1:16" x14ac:dyDescent="0.4">
      <c r="A3">
        <v>0.20003099999999999</v>
      </c>
      <c r="B3">
        <v>2.9613866923177401</v>
      </c>
      <c r="C3">
        <v>0</v>
      </c>
      <c r="D3">
        <v>0</v>
      </c>
      <c r="E3">
        <v>-1.0004606347590399</v>
      </c>
      <c r="F3">
        <v>1.1982428128789999E-2</v>
      </c>
      <c r="G3">
        <v>0</v>
      </c>
      <c r="H3">
        <v>0</v>
      </c>
      <c r="I3">
        <v>-4.4379802382967502E-4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f t="shared" ref="P3:P22" si="0">(N3/1000000)</f>
        <v>0</v>
      </c>
    </row>
    <row r="4" spans="1:16" x14ac:dyDescent="0.4">
      <c r="A4">
        <v>0.40001500000000001</v>
      </c>
      <c r="B4">
        <v>3.2063578499451499</v>
      </c>
      <c r="C4">
        <v>1.55077694660794</v>
      </c>
      <c r="D4">
        <v>1.91066843889129</v>
      </c>
      <c r="E4">
        <v>0.97666530292398801</v>
      </c>
      <c r="F4">
        <v>2.9338332302372598</v>
      </c>
      <c r="G4">
        <v>0.99294974259277502</v>
      </c>
      <c r="H4">
        <v>0.87998760730888004</v>
      </c>
      <c r="I4">
        <v>2.9309023273217298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f t="shared" si="0"/>
        <v>0</v>
      </c>
    </row>
    <row r="5" spans="1:16" x14ac:dyDescent="0.4">
      <c r="A5">
        <v>0.60004500000000005</v>
      </c>
      <c r="B5">
        <v>2.7470440534288998</v>
      </c>
      <c r="C5">
        <v>1.5321429580488299</v>
      </c>
      <c r="D5">
        <v>1.35911719567008</v>
      </c>
      <c r="E5">
        <v>0.82560761908192604</v>
      </c>
      <c r="F5">
        <v>2.4093379525370802</v>
      </c>
      <c r="G5">
        <v>0.70001031114998002</v>
      </c>
      <c r="H5">
        <v>0.70929813781679296</v>
      </c>
      <c r="I5">
        <v>2.3940890214077202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f t="shared" si="0"/>
        <v>0</v>
      </c>
    </row>
    <row r="6" spans="1:16" x14ac:dyDescent="0.4">
      <c r="A6">
        <v>0.80002899999999999</v>
      </c>
      <c r="B6">
        <v>2.1081610758893299</v>
      </c>
      <c r="C6">
        <v>1.11786134190311</v>
      </c>
      <c r="D6">
        <v>1.0894719987719901</v>
      </c>
      <c r="E6">
        <v>0.93403409747081301</v>
      </c>
      <c r="F6">
        <v>1.6822312959118599</v>
      </c>
      <c r="G6">
        <v>0.55469229860417801</v>
      </c>
      <c r="H6">
        <v>0.52565710260994203</v>
      </c>
      <c r="I6">
        <v>1.6793326044874499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f t="shared" si="0"/>
        <v>0</v>
      </c>
    </row>
    <row r="7" spans="1:16" x14ac:dyDescent="0.4">
      <c r="A7">
        <v>0.99367300000000003</v>
      </c>
      <c r="B7">
        <v>0.67015093040371698</v>
      </c>
      <c r="C7">
        <v>0.28760953126920802</v>
      </c>
      <c r="D7">
        <v>0.287121297421567</v>
      </c>
      <c r="E7">
        <v>0.44086647481387697</v>
      </c>
      <c r="F7">
        <v>0.43652672937085801</v>
      </c>
      <c r="G7">
        <v>0.29951252906117998</v>
      </c>
      <c r="H7">
        <v>0.273083679955967</v>
      </c>
      <c r="I7">
        <v>0.35492941709201298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f t="shared" si="0"/>
        <v>0</v>
      </c>
    </row>
    <row r="8" spans="1:16" x14ac:dyDescent="0.4">
      <c r="A8">
        <v>1.18004</v>
      </c>
      <c r="B8">
        <v>1.76647522825252</v>
      </c>
      <c r="C8">
        <v>0.71213561733712005</v>
      </c>
      <c r="D8">
        <v>0.32372875917462302</v>
      </c>
      <c r="E8">
        <v>0.72431448157432099</v>
      </c>
      <c r="F8">
        <v>5.2923162600285503</v>
      </c>
      <c r="G8">
        <v>0.58817648366992803</v>
      </c>
      <c r="H8">
        <v>1.7098386020408201</v>
      </c>
      <c r="I8">
        <v>3.0693513392043301</v>
      </c>
      <c r="J8">
        <v>5.2691277455016401</v>
      </c>
      <c r="K8">
        <v>2.53431406013978</v>
      </c>
      <c r="L8">
        <v>4.9114477919866797</v>
      </c>
      <c r="M8">
        <v>2.8762870883829201</v>
      </c>
      <c r="N8">
        <v>8248759.2923514601</v>
      </c>
      <c r="O8">
        <v>0.16450061658937801</v>
      </c>
      <c r="P8">
        <f t="shared" si="0"/>
        <v>8.2487592923514601</v>
      </c>
    </row>
    <row r="9" spans="1:16" x14ac:dyDescent="0.4">
      <c r="A9">
        <v>1.38002</v>
      </c>
      <c r="B9">
        <v>1.44838138878898</v>
      </c>
      <c r="C9">
        <v>0.64864913243891498</v>
      </c>
      <c r="D9">
        <v>0.45552022653065</v>
      </c>
      <c r="E9">
        <v>1.17702297605965</v>
      </c>
      <c r="F9">
        <v>2.9589037594919998</v>
      </c>
      <c r="G9">
        <v>0.94184428542006404</v>
      </c>
      <c r="H9">
        <v>1.5234658376728201</v>
      </c>
      <c r="I9">
        <v>2.5963743990283099</v>
      </c>
      <c r="J9">
        <v>6.8111591025228098</v>
      </c>
      <c r="K9">
        <v>4.0442703164009801</v>
      </c>
      <c r="L9">
        <v>6.6894975076571903</v>
      </c>
      <c r="M9">
        <v>1.76046283102129</v>
      </c>
      <c r="N9">
        <v>9192884.4820644502</v>
      </c>
      <c r="O9">
        <v>0.167421927854015</v>
      </c>
      <c r="P9">
        <f t="shared" si="0"/>
        <v>9.19288448206445</v>
      </c>
    </row>
    <row r="10" spans="1:16" x14ac:dyDescent="0.4">
      <c r="A10">
        <v>1.5800099999999999</v>
      </c>
      <c r="B10">
        <v>1.5261181352532101</v>
      </c>
      <c r="C10">
        <v>0.94616893221554699</v>
      </c>
      <c r="D10">
        <v>0.41960392412313902</v>
      </c>
      <c r="E10">
        <v>0.75478076714003295</v>
      </c>
      <c r="F10">
        <v>2.4290702700556102</v>
      </c>
      <c r="G10">
        <v>2.14395801511772</v>
      </c>
      <c r="H10">
        <v>2.0568560857857201</v>
      </c>
      <c r="I10">
        <v>1.26071498140558</v>
      </c>
      <c r="J10">
        <v>9.9999604432623102</v>
      </c>
      <c r="K10">
        <v>3.0547308798002302</v>
      </c>
      <c r="L10">
        <v>9.6134196696663707</v>
      </c>
      <c r="M10">
        <v>1.67000912654064</v>
      </c>
      <c r="N10">
        <v>9196061.8112481907</v>
      </c>
      <c r="O10">
        <v>0.200823923805973</v>
      </c>
      <c r="P10">
        <f t="shared" si="0"/>
        <v>9.1960618112481907</v>
      </c>
    </row>
    <row r="11" spans="1:16" x14ac:dyDescent="0.4">
      <c r="A11">
        <v>1.7800400000000001</v>
      </c>
      <c r="B11">
        <v>1.6106076811360901</v>
      </c>
      <c r="C11">
        <v>0.79608724443927603</v>
      </c>
      <c r="D11">
        <v>0.68662374273030602</v>
      </c>
      <c r="E11">
        <v>0.93186076738782997</v>
      </c>
      <c r="F11">
        <v>3.0797429588082101</v>
      </c>
      <c r="G11">
        <v>1.1772084114874699</v>
      </c>
      <c r="H11">
        <v>1.6308840351712801</v>
      </c>
      <c r="I11">
        <v>2.0384091008048002</v>
      </c>
      <c r="J11">
        <v>8.1920207466524602</v>
      </c>
      <c r="K11">
        <v>3.2320046122398498</v>
      </c>
      <c r="L11">
        <v>7.0335426015680396</v>
      </c>
      <c r="M11">
        <v>1.9566779916827599</v>
      </c>
      <c r="N11">
        <v>9810145.4435963798</v>
      </c>
      <c r="O11">
        <v>0.343711733983734</v>
      </c>
      <c r="P11">
        <f t="shared" si="0"/>
        <v>9.8101454435963795</v>
      </c>
    </row>
    <row r="12" spans="1:16" x14ac:dyDescent="0.4">
      <c r="A12">
        <v>1.9800199999999999</v>
      </c>
      <c r="B12">
        <v>3.18610341952439</v>
      </c>
      <c r="C12">
        <v>0.98745810785334898</v>
      </c>
      <c r="D12">
        <v>0.484762200432997</v>
      </c>
      <c r="E12">
        <v>2.5225027561416402</v>
      </c>
      <c r="F12">
        <v>2.8370088437983298</v>
      </c>
      <c r="G12">
        <v>1.28886067185799</v>
      </c>
      <c r="H12">
        <v>1.823271113283</v>
      </c>
      <c r="I12">
        <v>2.1578072478968799</v>
      </c>
      <c r="J12">
        <v>9.2266475056599901</v>
      </c>
      <c r="K12">
        <v>2.7989789586704998</v>
      </c>
      <c r="L12">
        <v>8.7999770321298207</v>
      </c>
      <c r="M12">
        <v>2.0975193616277101</v>
      </c>
      <c r="N12">
        <v>8358700.1362286396</v>
      </c>
      <c r="O12">
        <v>0.49925231352496702</v>
      </c>
      <c r="P12">
        <f t="shared" si="0"/>
        <v>8.3587001362286397</v>
      </c>
    </row>
    <row r="13" spans="1:16" x14ac:dyDescent="0.4">
      <c r="A13">
        <v>2.1800000000000002</v>
      </c>
      <c r="B13">
        <v>1.59905058443899</v>
      </c>
      <c r="C13">
        <v>0.90719300537377201</v>
      </c>
      <c r="D13">
        <v>0.66072572793742801</v>
      </c>
      <c r="E13">
        <v>0.80020314947754001</v>
      </c>
      <c r="F13">
        <v>4.1821993679154001</v>
      </c>
      <c r="G13">
        <v>2.3383043665904002</v>
      </c>
      <c r="H13">
        <v>2.1067631765417998</v>
      </c>
      <c r="I13">
        <v>1.3255398601419901</v>
      </c>
      <c r="J13">
        <v>8.7935003021654605</v>
      </c>
      <c r="K13">
        <v>3.2651720775789701</v>
      </c>
      <c r="L13">
        <v>8.7122910300940895</v>
      </c>
      <c r="M13">
        <v>3.7234065349871002</v>
      </c>
      <c r="N13">
        <v>9908549.4423919395</v>
      </c>
      <c r="O13">
        <v>0.54885022479915702</v>
      </c>
      <c r="P13">
        <f t="shared" si="0"/>
        <v>9.9085494423919389</v>
      </c>
    </row>
    <row r="14" spans="1:16" x14ac:dyDescent="0.4">
      <c r="A14">
        <v>2.3800300000000001</v>
      </c>
      <c r="B14">
        <v>2.6641786362829301</v>
      </c>
      <c r="C14">
        <v>0.65055636173186004</v>
      </c>
      <c r="D14">
        <v>0.51107805049044197</v>
      </c>
      <c r="E14">
        <v>1.7831058526192101</v>
      </c>
      <c r="F14">
        <v>3.8957311010569202</v>
      </c>
      <c r="G14">
        <v>1.2960133973132899</v>
      </c>
      <c r="H14">
        <v>1.59848412695172</v>
      </c>
      <c r="I14">
        <v>3.50086874721686</v>
      </c>
      <c r="J14">
        <v>7.2173458964941899</v>
      </c>
      <c r="K14">
        <v>3.2265465976677099</v>
      </c>
      <c r="L14">
        <v>6.6386259135343799</v>
      </c>
      <c r="M14">
        <v>3.3428880725296</v>
      </c>
      <c r="N14">
        <v>7828094.9624218196</v>
      </c>
      <c r="O14">
        <v>0.63761942391466697</v>
      </c>
      <c r="P14">
        <f t="shared" si="0"/>
        <v>7.8280949624218197</v>
      </c>
    </row>
    <row r="15" spans="1:16" x14ac:dyDescent="0.4">
      <c r="A15">
        <v>2.5800200000000002</v>
      </c>
      <c r="B15">
        <v>1.5711984940269099</v>
      </c>
      <c r="C15">
        <v>0.83663684044709496</v>
      </c>
      <c r="D15">
        <v>0.52384855271674302</v>
      </c>
      <c r="E15">
        <v>0.88749838264026204</v>
      </c>
      <c r="F15">
        <v>4.6949685062569202</v>
      </c>
      <c r="G15">
        <v>3.51234048224241</v>
      </c>
      <c r="H15">
        <v>1.22563867884556</v>
      </c>
      <c r="I15">
        <v>2.08041032936922</v>
      </c>
      <c r="J15">
        <v>6.6425409517905898</v>
      </c>
      <c r="K15">
        <v>2.69776376229072</v>
      </c>
      <c r="L15">
        <v>6.3230705129354199</v>
      </c>
      <c r="M15">
        <v>2.60035090096848</v>
      </c>
      <c r="N15">
        <v>6788052.3617674001</v>
      </c>
      <c r="O15">
        <v>0.76794073610448199</v>
      </c>
      <c r="P15">
        <f t="shared" si="0"/>
        <v>6.7880523617674005</v>
      </c>
    </row>
    <row r="16" spans="1:16" x14ac:dyDescent="0.4">
      <c r="A16">
        <v>2.78</v>
      </c>
      <c r="B16">
        <v>1.7247987677202701</v>
      </c>
      <c r="C16">
        <v>0.92603879648798104</v>
      </c>
      <c r="D16">
        <v>0.38867800051592599</v>
      </c>
      <c r="E16">
        <v>1.1564250222253101</v>
      </c>
      <c r="F16">
        <v>2.75369529593568</v>
      </c>
      <c r="G16">
        <v>1.00547333770279</v>
      </c>
      <c r="H16">
        <v>1.1849096230973399</v>
      </c>
      <c r="I16">
        <v>2.59943158800673</v>
      </c>
      <c r="J16">
        <v>7.5646893801566204</v>
      </c>
      <c r="K16">
        <v>5.2260945601677102</v>
      </c>
      <c r="L16">
        <v>7.3422063789171199</v>
      </c>
      <c r="M16">
        <v>2.5062052578794698</v>
      </c>
      <c r="N16">
        <v>12427281.0321589</v>
      </c>
      <c r="O16">
        <v>0.85049614497445902</v>
      </c>
      <c r="P16">
        <f t="shared" si="0"/>
        <v>12.4272810321589</v>
      </c>
    </row>
    <row r="17" spans="1:16" x14ac:dyDescent="0.4">
      <c r="A17">
        <v>2.9800300000000002</v>
      </c>
      <c r="B17">
        <v>1.5906379372402</v>
      </c>
      <c r="C17">
        <v>0.90058273550580403</v>
      </c>
      <c r="D17">
        <v>0.69238442306485104</v>
      </c>
      <c r="E17">
        <v>1.00390968979965</v>
      </c>
      <c r="F17">
        <v>2.5485379673509798</v>
      </c>
      <c r="G17">
        <v>1.21723015016144</v>
      </c>
      <c r="H17">
        <v>1.8694581456092101</v>
      </c>
      <c r="I17">
        <v>1.03890975167901</v>
      </c>
      <c r="J17">
        <v>8.5864108849372691</v>
      </c>
      <c r="K17">
        <v>2.8910538322651198</v>
      </c>
      <c r="L17">
        <v>8.1297800362311694</v>
      </c>
      <c r="M17">
        <v>1.94576374360514</v>
      </c>
      <c r="N17">
        <v>6791539.7398026101</v>
      </c>
      <c r="O17">
        <v>0.97803178491951703</v>
      </c>
      <c r="P17">
        <f t="shared" si="0"/>
        <v>6.7915397398026105</v>
      </c>
    </row>
    <row r="18" spans="1:16" x14ac:dyDescent="0.4">
      <c r="A18">
        <v>3.1800199999999998</v>
      </c>
      <c r="B18">
        <v>2.5527273996984299</v>
      </c>
      <c r="C18">
        <v>0.63686888467512104</v>
      </c>
      <c r="D18">
        <v>0.50637622536920601</v>
      </c>
      <c r="E18">
        <v>1.7720457365845399</v>
      </c>
      <c r="F18">
        <v>2.4062093883812401</v>
      </c>
      <c r="G18">
        <v>0.80166526202879596</v>
      </c>
      <c r="H18">
        <v>1.3060994422137999</v>
      </c>
      <c r="I18">
        <v>1.95131745314441</v>
      </c>
      <c r="J18">
        <v>6.9460463523904998</v>
      </c>
      <c r="K18">
        <v>2.88969176245898</v>
      </c>
      <c r="L18">
        <v>6.0639186461231596</v>
      </c>
      <c r="M18">
        <v>3.96333305011985</v>
      </c>
      <c r="N18">
        <v>8161788.0515454505</v>
      </c>
      <c r="O18">
        <v>1.06154062712731</v>
      </c>
      <c r="P18">
        <f t="shared" si="0"/>
        <v>8.1617880515454502</v>
      </c>
    </row>
    <row r="19" spans="1:16" x14ac:dyDescent="0.4">
      <c r="A19">
        <v>3.3800500000000002</v>
      </c>
      <c r="B19">
        <v>2.2319028163131001</v>
      </c>
      <c r="C19">
        <v>1.1604716606329599</v>
      </c>
      <c r="D19">
        <v>0.73875625287020397</v>
      </c>
      <c r="E19">
        <v>1.5231209175385101</v>
      </c>
      <c r="F19">
        <v>4.02205383054664</v>
      </c>
      <c r="G19">
        <v>1.41066878466926</v>
      </c>
      <c r="H19">
        <v>1.9108399383317201</v>
      </c>
      <c r="I19">
        <v>3.1901067294889001</v>
      </c>
      <c r="J19">
        <v>7.2547400822673804</v>
      </c>
      <c r="K19">
        <v>3.1393430274285401</v>
      </c>
      <c r="L19">
        <v>7.1433427452969998</v>
      </c>
      <c r="M19">
        <v>3.36789289978941</v>
      </c>
      <c r="N19">
        <v>7211633.93814262</v>
      </c>
      <c r="O19">
        <v>1.1815574028859199</v>
      </c>
      <c r="P19">
        <f t="shared" si="0"/>
        <v>7.2116339381426204</v>
      </c>
    </row>
    <row r="20" spans="1:16" x14ac:dyDescent="0.4">
      <c r="A20">
        <v>3.5800299999999998</v>
      </c>
      <c r="B20">
        <v>1.9918822735567101</v>
      </c>
      <c r="C20">
        <v>1.0079890320693301</v>
      </c>
      <c r="D20">
        <v>0.37376441671885702</v>
      </c>
      <c r="E20">
        <v>1.5555426565117001</v>
      </c>
      <c r="F20">
        <v>1.8897077006926399</v>
      </c>
      <c r="G20">
        <v>0.86482926506403901</v>
      </c>
      <c r="H20">
        <v>1.55599103948784</v>
      </c>
      <c r="I20">
        <v>1.5825062742354801</v>
      </c>
      <c r="J20">
        <v>6.9418536546169003</v>
      </c>
      <c r="K20">
        <v>3.30620737485446</v>
      </c>
      <c r="L20">
        <v>6.9213002559559103</v>
      </c>
      <c r="M20">
        <v>1.9592698804011901</v>
      </c>
      <c r="N20">
        <v>6684156.9415820502</v>
      </c>
      <c r="O20">
        <v>1.2945827143707</v>
      </c>
      <c r="P20">
        <f t="shared" si="0"/>
        <v>6.6841569415820503</v>
      </c>
    </row>
    <row r="21" spans="1:16" x14ac:dyDescent="0.4">
      <c r="A21">
        <v>3.7800099999999999</v>
      </c>
      <c r="B21">
        <v>1.90969984935662</v>
      </c>
      <c r="C21">
        <v>1.0859755407856899</v>
      </c>
      <c r="D21">
        <v>0.82491831554098105</v>
      </c>
      <c r="E21">
        <v>1.3315309090146401</v>
      </c>
      <c r="F21">
        <v>4.7241808419681197</v>
      </c>
      <c r="G21">
        <v>1.72240845870297</v>
      </c>
      <c r="H21">
        <v>2.0575073404781601</v>
      </c>
      <c r="I21">
        <v>3.90090105577046</v>
      </c>
      <c r="J21">
        <v>7.70759121315331</v>
      </c>
      <c r="K21">
        <v>3.4880607774947001</v>
      </c>
      <c r="L21">
        <v>7.3841767071072404</v>
      </c>
      <c r="M21">
        <v>2.8969836389532402</v>
      </c>
      <c r="N21">
        <v>9055413.9835188296</v>
      </c>
      <c r="O21">
        <v>1.3630144915494899</v>
      </c>
      <c r="P21">
        <f t="shared" si="0"/>
        <v>9.0554139835188288</v>
      </c>
    </row>
    <row r="22" spans="1:16" x14ac:dyDescent="0.4">
      <c r="A22">
        <v>3.9800399999999998</v>
      </c>
      <c r="B22">
        <v>1.49014094683194</v>
      </c>
      <c r="C22">
        <v>0.845794687252165</v>
      </c>
      <c r="D22">
        <v>0.41271148895343401</v>
      </c>
      <c r="E22">
        <v>1.4365043072657</v>
      </c>
      <c r="F22">
        <v>2.4976124289291999</v>
      </c>
      <c r="G22">
        <v>1.6215226011052299</v>
      </c>
      <c r="H22">
        <v>2.0958030456079602</v>
      </c>
      <c r="I22">
        <v>2.1967279864805098</v>
      </c>
      <c r="J22">
        <v>7.1996235130405797</v>
      </c>
      <c r="K22">
        <v>2.5998000977034099</v>
      </c>
      <c r="L22">
        <v>7.1724766496366303</v>
      </c>
      <c r="M22">
        <v>3.9364521386382201</v>
      </c>
      <c r="N22">
        <v>6209830.2568788799</v>
      </c>
      <c r="O22">
        <v>1.50248777471011</v>
      </c>
      <c r="P22">
        <f t="shared" si="0"/>
        <v>6.2098302568788801</v>
      </c>
    </row>
    <row r="23" spans="1:16" x14ac:dyDescent="0.4">
      <c r="B23">
        <f t="shared" ref="B23:N23" si="1">AVERAGE(B8:B22)</f>
        <v>1.9242602372280859</v>
      </c>
      <c r="C23">
        <f t="shared" si="1"/>
        <v>0.86990710528306558</v>
      </c>
      <c r="D23">
        <f t="shared" si="1"/>
        <v>0.5335653538113192</v>
      </c>
      <c r="E23">
        <f t="shared" si="1"/>
        <v>1.2906912247987024</v>
      </c>
      <c r="F23">
        <f t="shared" si="1"/>
        <v>3.3474625680810965</v>
      </c>
      <c r="G23">
        <f t="shared" si="1"/>
        <v>1.4620335982089196</v>
      </c>
      <c r="H23">
        <f t="shared" si="1"/>
        <v>1.71038734874125</v>
      </c>
      <c r="I23">
        <f t="shared" si="1"/>
        <v>2.2992917895915648</v>
      </c>
      <c r="J23">
        <f t="shared" si="1"/>
        <v>7.623550518307467</v>
      </c>
      <c r="K23">
        <f t="shared" si="1"/>
        <v>3.2262688464774438</v>
      </c>
      <c r="L23">
        <f t="shared" si="1"/>
        <v>7.2586048985893497</v>
      </c>
      <c r="M23">
        <f t="shared" si="1"/>
        <v>2.7069001678084676</v>
      </c>
      <c r="N23">
        <f t="shared" si="1"/>
        <v>8391526.1250466425</v>
      </c>
      <c r="O23">
        <f>AVERAGE(O8:O22)</f>
        <v>0.77078878940759199</v>
      </c>
      <c r="P23">
        <f>AVERAGE(P8:P22)</f>
        <v>8.3915261250466422</v>
      </c>
    </row>
    <row r="24" spans="1:16" x14ac:dyDescent="0.4">
      <c r="B24">
        <f t="shared" ref="B24:N24" si="2">MAX(B8:B23)</f>
        <v>3.18610341952439</v>
      </c>
      <c r="C24">
        <f t="shared" si="2"/>
        <v>1.1604716606329599</v>
      </c>
      <c r="D24">
        <f t="shared" si="2"/>
        <v>0.82491831554098105</v>
      </c>
      <c r="E24">
        <f t="shared" si="2"/>
        <v>2.5225027561416402</v>
      </c>
      <c r="F24">
        <f t="shared" si="2"/>
        <v>5.2923162600285503</v>
      </c>
      <c r="G24">
        <f t="shared" si="2"/>
        <v>3.51234048224241</v>
      </c>
      <c r="H24">
        <f t="shared" si="2"/>
        <v>2.1067631765417998</v>
      </c>
      <c r="I24">
        <f t="shared" si="2"/>
        <v>3.90090105577046</v>
      </c>
      <c r="J24">
        <f t="shared" si="2"/>
        <v>9.9999604432623102</v>
      </c>
      <c r="K24">
        <f t="shared" si="2"/>
        <v>5.2260945601677102</v>
      </c>
      <c r="L24">
        <f t="shared" si="2"/>
        <v>9.6134196696663707</v>
      </c>
      <c r="M24">
        <f t="shared" si="2"/>
        <v>3.96333305011985</v>
      </c>
      <c r="N24">
        <f t="shared" si="2"/>
        <v>12427281.0321589</v>
      </c>
      <c r="O24">
        <f>MAX(O8:O23)</f>
        <v>1.50248777471011</v>
      </c>
      <c r="P24">
        <f>MAX(P8:P23)</f>
        <v>12.4272810321589</v>
      </c>
    </row>
    <row r="25" spans="1:16" x14ac:dyDescent="0.4">
      <c r="B25">
        <f t="shared" ref="B25:N25" si="3">MIN(B8:B24)</f>
        <v>1.44838138878898</v>
      </c>
      <c r="C25">
        <f t="shared" si="3"/>
        <v>0.63686888467512104</v>
      </c>
      <c r="D25">
        <f t="shared" si="3"/>
        <v>0.32372875917462302</v>
      </c>
      <c r="E25">
        <f t="shared" si="3"/>
        <v>0.72431448157432099</v>
      </c>
      <c r="F25">
        <f t="shared" si="3"/>
        <v>1.8897077006926399</v>
      </c>
      <c r="G25">
        <f t="shared" si="3"/>
        <v>0.58817648366992803</v>
      </c>
      <c r="H25">
        <f t="shared" si="3"/>
        <v>1.1849096230973399</v>
      </c>
      <c r="I25">
        <f t="shared" si="3"/>
        <v>1.03890975167901</v>
      </c>
      <c r="J25">
        <f t="shared" si="3"/>
        <v>5.2691277455016401</v>
      </c>
      <c r="K25">
        <f t="shared" si="3"/>
        <v>2.53431406013978</v>
      </c>
      <c r="L25">
        <f t="shared" si="3"/>
        <v>4.9114477919866797</v>
      </c>
      <c r="M25">
        <f t="shared" si="3"/>
        <v>1.67000912654064</v>
      </c>
      <c r="N25">
        <f t="shared" si="3"/>
        <v>6209830.2568788799</v>
      </c>
      <c r="O25">
        <f>MIN(O8:O24)</f>
        <v>0.16450061658937801</v>
      </c>
      <c r="P25">
        <f>MIN(P8:P24)</f>
        <v>6.2098302568788801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4CD00-AC98-4627-9735-A6B47DCF86DE}">
  <dimension ref="A1:P25"/>
  <sheetViews>
    <sheetView workbookViewId="0">
      <selection activeCell="O1" sqref="O1:O22"/>
    </sheetView>
  </sheetViews>
  <sheetFormatPr defaultRowHeight="13.9" x14ac:dyDescent="0.4"/>
  <sheetData>
    <row r="1" spans="1:16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1</v>
      </c>
      <c r="G1" t="s">
        <v>2</v>
      </c>
      <c r="H1" t="s">
        <v>3</v>
      </c>
      <c r="I1" t="s">
        <v>4</v>
      </c>
      <c r="J1" t="s">
        <v>1</v>
      </c>
      <c r="K1" t="s">
        <v>2</v>
      </c>
      <c r="L1" t="s">
        <v>3</v>
      </c>
      <c r="M1" t="s">
        <v>4</v>
      </c>
      <c r="N1" t="s">
        <v>5</v>
      </c>
      <c r="O1" t="s">
        <v>8</v>
      </c>
      <c r="P1" t="s">
        <v>5</v>
      </c>
    </row>
    <row r="2" spans="1:16" x14ac:dyDescent="0.4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f>(N2/1000000)</f>
        <v>0</v>
      </c>
    </row>
    <row r="3" spans="1:16" x14ac:dyDescent="0.4">
      <c r="A3">
        <v>0.20003099999999999</v>
      </c>
      <c r="B3">
        <v>2.9613866923177401</v>
      </c>
      <c r="C3">
        <v>0</v>
      </c>
      <c r="D3">
        <v>0</v>
      </c>
      <c r="E3">
        <v>-1.0004606347590399</v>
      </c>
      <c r="F3">
        <v>1.1982428128789999E-2</v>
      </c>
      <c r="G3">
        <v>0</v>
      </c>
      <c r="H3">
        <v>0</v>
      </c>
      <c r="I3">
        <v>-4.4379802382967502E-4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f t="shared" ref="P3:P25" si="0">(N3/1000000)</f>
        <v>0</v>
      </c>
    </row>
    <row r="4" spans="1:16" x14ac:dyDescent="0.4">
      <c r="A4">
        <v>0.40001500000000001</v>
      </c>
      <c r="B4">
        <v>3.2063578499451499</v>
      </c>
      <c r="C4">
        <v>1.55077694660794</v>
      </c>
      <c r="D4">
        <v>1.91066843889129</v>
      </c>
      <c r="E4">
        <v>0.97666530292398801</v>
      </c>
      <c r="F4">
        <v>2.9338332302372598</v>
      </c>
      <c r="G4">
        <v>0.99294974259277502</v>
      </c>
      <c r="H4">
        <v>0.87998760730888004</v>
      </c>
      <c r="I4">
        <v>2.9309023273217298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f t="shared" si="0"/>
        <v>0</v>
      </c>
    </row>
    <row r="5" spans="1:16" x14ac:dyDescent="0.4">
      <c r="A5">
        <v>0.60004500000000005</v>
      </c>
      <c r="B5">
        <v>2.7470440534288998</v>
      </c>
      <c r="C5">
        <v>1.5321429580488299</v>
      </c>
      <c r="D5">
        <v>1.35911719567008</v>
      </c>
      <c r="E5">
        <v>0.82560761908192604</v>
      </c>
      <c r="F5">
        <v>2.4093379525370802</v>
      </c>
      <c r="G5">
        <v>0.70001031114998002</v>
      </c>
      <c r="H5">
        <v>0.70929813781679296</v>
      </c>
      <c r="I5">
        <v>2.3940890214077202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f t="shared" si="0"/>
        <v>0</v>
      </c>
    </row>
    <row r="6" spans="1:16" x14ac:dyDescent="0.4">
      <c r="A6">
        <v>0.80002899999999999</v>
      </c>
      <c r="B6">
        <v>2.1081610758893299</v>
      </c>
      <c r="C6">
        <v>1.11786134190311</v>
      </c>
      <c r="D6">
        <v>1.0894719987719901</v>
      </c>
      <c r="E6">
        <v>0.93403409747081301</v>
      </c>
      <c r="F6">
        <v>1.6822312959118599</v>
      </c>
      <c r="G6">
        <v>0.55469229860417801</v>
      </c>
      <c r="H6">
        <v>0.52565710260994203</v>
      </c>
      <c r="I6">
        <v>1.6793326044874499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f t="shared" si="0"/>
        <v>0</v>
      </c>
    </row>
    <row r="7" spans="1:16" x14ac:dyDescent="0.4">
      <c r="A7">
        <v>1.0000100000000001</v>
      </c>
      <c r="B7">
        <v>0.56642715839296498</v>
      </c>
      <c r="C7">
        <v>0.54167207850371701</v>
      </c>
      <c r="D7">
        <v>0.385699235970343</v>
      </c>
      <c r="E7">
        <v>0.421822642839847</v>
      </c>
      <c r="F7">
        <v>0.45637255522717302</v>
      </c>
      <c r="G7">
        <v>0.300159356270841</v>
      </c>
      <c r="H7">
        <v>0.329837331498683</v>
      </c>
      <c r="I7">
        <v>0.43746946369298301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f t="shared" si="0"/>
        <v>0</v>
      </c>
    </row>
    <row r="8" spans="1:16" x14ac:dyDescent="0.4">
      <c r="A8">
        <v>1.20004</v>
      </c>
      <c r="B8">
        <v>1.94542289816905</v>
      </c>
      <c r="C8">
        <v>0.65287814562343505</v>
      </c>
      <c r="D8">
        <v>0.565193432051176</v>
      </c>
      <c r="E8">
        <v>0.62257281708866796</v>
      </c>
      <c r="F8">
        <v>1.4455820472708201</v>
      </c>
      <c r="G8">
        <v>0.51438491398098496</v>
      </c>
      <c r="H8">
        <v>0.57110508375494295</v>
      </c>
      <c r="I8">
        <v>0.90628195076724805</v>
      </c>
      <c r="J8">
        <v>15.498865995413899</v>
      </c>
      <c r="K8">
        <v>4.5136496598095004</v>
      </c>
      <c r="L8">
        <v>15.4839388737226</v>
      </c>
      <c r="M8">
        <v>2.37663464857674</v>
      </c>
      <c r="N8">
        <v>5426754.0068768999</v>
      </c>
      <c r="O8">
        <v>0.109805565064269</v>
      </c>
      <c r="P8">
        <f t="shared" si="0"/>
        <v>5.4267540068768998</v>
      </c>
    </row>
    <row r="9" spans="1:16" x14ac:dyDescent="0.4">
      <c r="A9">
        <v>1.39002</v>
      </c>
      <c r="B9">
        <v>1.2970316935284301</v>
      </c>
      <c r="C9">
        <v>0.74136929661185502</v>
      </c>
      <c r="D9">
        <v>0.623916352934754</v>
      </c>
      <c r="E9">
        <v>1.09073290140452</v>
      </c>
      <c r="F9">
        <v>2.64531035291491</v>
      </c>
      <c r="G9">
        <v>0.551511054438941</v>
      </c>
      <c r="H9">
        <v>1.2004368376326899</v>
      </c>
      <c r="I9">
        <v>2.3256320359187601</v>
      </c>
      <c r="J9">
        <v>6.2216159437724698</v>
      </c>
      <c r="K9">
        <v>3.1966716634150498</v>
      </c>
      <c r="L9">
        <v>6.0222594641311096</v>
      </c>
      <c r="M9">
        <v>3.6610305560205698</v>
      </c>
      <c r="N9">
        <v>8998566.8470866699</v>
      </c>
      <c r="O9">
        <v>0.26536833597106602</v>
      </c>
      <c r="P9">
        <f t="shared" si="0"/>
        <v>8.9985668470866695</v>
      </c>
    </row>
    <row r="10" spans="1:16" x14ac:dyDescent="0.4">
      <c r="A10">
        <v>1.5900099999999999</v>
      </c>
      <c r="B10">
        <v>1.65945694563014</v>
      </c>
      <c r="C10">
        <v>0.626712662503906</v>
      </c>
      <c r="D10">
        <v>0.567539617797438</v>
      </c>
      <c r="E10">
        <v>1.11735398258456</v>
      </c>
      <c r="F10">
        <v>1.4526107100055501</v>
      </c>
      <c r="G10">
        <v>0.456885380003904</v>
      </c>
      <c r="H10">
        <v>1.33215963299419</v>
      </c>
      <c r="I10">
        <v>0.59907333249260897</v>
      </c>
      <c r="J10">
        <v>10.4568465932826</v>
      </c>
      <c r="K10">
        <v>3.08607676235984</v>
      </c>
      <c r="L10">
        <v>10.119761680591299</v>
      </c>
      <c r="M10">
        <v>3.7493971921126898</v>
      </c>
      <c r="N10">
        <v>4252363.5309118303</v>
      </c>
      <c r="O10">
        <v>0.47274722129193297</v>
      </c>
      <c r="P10">
        <f t="shared" si="0"/>
        <v>4.2523635309118299</v>
      </c>
    </row>
    <row r="11" spans="1:16" x14ac:dyDescent="0.4">
      <c r="A11">
        <v>1.7900400000000001</v>
      </c>
      <c r="B11">
        <v>2.1844860891909499</v>
      </c>
      <c r="C11">
        <v>0.71818756745079604</v>
      </c>
      <c r="D11">
        <v>0.46950606812929702</v>
      </c>
      <c r="E11">
        <v>0.75516781558187895</v>
      </c>
      <c r="F11">
        <v>4.1091284206619996</v>
      </c>
      <c r="G11">
        <v>0.77789034470139995</v>
      </c>
      <c r="H11">
        <v>2.1378250754081201</v>
      </c>
      <c r="I11">
        <v>1.4141434111170501</v>
      </c>
      <c r="J11">
        <v>8.0867069762710493</v>
      </c>
      <c r="K11">
        <v>4.2716681683311304</v>
      </c>
      <c r="L11">
        <v>7.5114828424699303</v>
      </c>
      <c r="M11">
        <v>3.0676992315695299</v>
      </c>
      <c r="N11">
        <v>13697948.4300033</v>
      </c>
      <c r="O11">
        <v>0.65934036521346595</v>
      </c>
      <c r="P11">
        <f t="shared" si="0"/>
        <v>13.697948430003301</v>
      </c>
    </row>
    <row r="12" spans="1:16" x14ac:dyDescent="0.4">
      <c r="A12">
        <v>1.9900199999999999</v>
      </c>
      <c r="B12">
        <v>1.84441088055381</v>
      </c>
      <c r="C12">
        <v>0.83232469495119799</v>
      </c>
      <c r="D12">
        <v>0.43846620331950298</v>
      </c>
      <c r="E12">
        <v>1.1591441060021399</v>
      </c>
      <c r="F12">
        <v>5.2185037411614896</v>
      </c>
      <c r="G12">
        <v>0.99181278118368998</v>
      </c>
      <c r="H12">
        <v>1.2654538761773899</v>
      </c>
      <c r="I12">
        <v>0.99367189756113605</v>
      </c>
      <c r="J12">
        <v>11.1820650280142</v>
      </c>
      <c r="K12">
        <v>4.5149087882770997</v>
      </c>
      <c r="L12">
        <v>10.8493320741968</v>
      </c>
      <c r="M12">
        <v>3.3523624015981301</v>
      </c>
      <c r="N12">
        <v>4580211.1005448801</v>
      </c>
      <c r="O12">
        <v>0.85359645111066496</v>
      </c>
      <c r="P12">
        <f t="shared" si="0"/>
        <v>4.5802111005448802</v>
      </c>
    </row>
    <row r="13" spans="1:16" x14ac:dyDescent="0.4">
      <c r="A13">
        <v>2.19001</v>
      </c>
      <c r="B13">
        <v>1.5644560523673701</v>
      </c>
      <c r="C13">
        <v>0.78128609974722096</v>
      </c>
      <c r="D13">
        <v>0.66616400687557897</v>
      </c>
      <c r="E13">
        <v>0.953383567485243</v>
      </c>
      <c r="F13">
        <v>5.3280533783099298</v>
      </c>
      <c r="G13">
        <v>0.86436021791258799</v>
      </c>
      <c r="H13">
        <v>1.3450422161233699</v>
      </c>
      <c r="I13">
        <v>5.1691015913360197</v>
      </c>
      <c r="J13">
        <v>12.6207791428647</v>
      </c>
      <c r="K13">
        <v>3.31245309950488</v>
      </c>
      <c r="L13">
        <v>12.618449313343</v>
      </c>
      <c r="M13">
        <v>2.9692085278442799</v>
      </c>
      <c r="N13">
        <v>5715090.6088617099</v>
      </c>
      <c r="O13">
        <v>1.16540932570139</v>
      </c>
      <c r="P13">
        <f t="shared" si="0"/>
        <v>5.7150906088617104</v>
      </c>
    </row>
    <row r="14" spans="1:16" x14ac:dyDescent="0.4">
      <c r="A14">
        <v>2.3900399999999999</v>
      </c>
      <c r="B14">
        <v>2.0525341203060998</v>
      </c>
      <c r="C14">
        <v>0.90189467392243805</v>
      </c>
      <c r="D14">
        <v>0.48453134865713099</v>
      </c>
      <c r="E14">
        <v>1.20159710337601</v>
      </c>
      <c r="F14">
        <v>3.5293664887012701</v>
      </c>
      <c r="G14">
        <v>0.79481352274520001</v>
      </c>
      <c r="H14">
        <v>3.0586900468573801</v>
      </c>
      <c r="I14">
        <v>1.0445980872271601</v>
      </c>
      <c r="J14">
        <v>8.8410049122292698</v>
      </c>
      <c r="K14">
        <v>3.5385461658860402</v>
      </c>
      <c r="L14">
        <v>8.7802680514342999</v>
      </c>
      <c r="M14">
        <v>2.0336630663997202</v>
      </c>
      <c r="N14">
        <v>5534921.4036084497</v>
      </c>
      <c r="O14">
        <v>1.3523445429613901</v>
      </c>
      <c r="P14">
        <f t="shared" si="0"/>
        <v>5.5349214036084495</v>
      </c>
    </row>
    <row r="15" spans="1:16" x14ac:dyDescent="0.4">
      <c r="A15">
        <v>2.59002</v>
      </c>
      <c r="B15">
        <v>1.3562393236446799</v>
      </c>
      <c r="C15">
        <v>0.87264723558711399</v>
      </c>
      <c r="D15">
        <v>0.415551040207367</v>
      </c>
      <c r="E15">
        <v>0.80397446829591801</v>
      </c>
      <c r="F15">
        <v>1.94619260176973</v>
      </c>
      <c r="G15">
        <v>0.69691448716234194</v>
      </c>
      <c r="H15">
        <v>1.82194863872288</v>
      </c>
      <c r="I15">
        <v>0.98488752782901001</v>
      </c>
      <c r="J15">
        <v>10.5745638312507</v>
      </c>
      <c r="K15">
        <v>3.7215861409893898</v>
      </c>
      <c r="L15">
        <v>10.397819406708299</v>
      </c>
      <c r="M15">
        <v>3.7605384288553401</v>
      </c>
      <c r="N15">
        <v>5259031.5203471202</v>
      </c>
      <c r="O15">
        <v>1.80537577059142</v>
      </c>
      <c r="P15">
        <f t="shared" si="0"/>
        <v>5.2590315203471203</v>
      </c>
    </row>
    <row r="16" spans="1:16" x14ac:dyDescent="0.4">
      <c r="A16">
        <v>2.79</v>
      </c>
      <c r="B16">
        <v>1.9621441200415199</v>
      </c>
      <c r="C16">
        <v>0.73178897576339297</v>
      </c>
      <c r="D16">
        <v>0.41728161426723198</v>
      </c>
      <c r="E16">
        <v>1.13384617393592</v>
      </c>
      <c r="F16">
        <v>2.9319436181264802</v>
      </c>
      <c r="G16">
        <v>0.72338604836722498</v>
      </c>
      <c r="H16">
        <v>2.28204613854576</v>
      </c>
      <c r="I16">
        <v>0.55009163718757204</v>
      </c>
      <c r="J16">
        <v>7.59219334922975</v>
      </c>
      <c r="K16">
        <v>3.2728453061615199</v>
      </c>
      <c r="L16">
        <v>7.4816415731783099</v>
      </c>
      <c r="M16">
        <v>3.8538859356024999</v>
      </c>
      <c r="N16">
        <v>4718085.8559953198</v>
      </c>
      <c r="O16">
        <v>2.2035521167185101</v>
      </c>
      <c r="P16">
        <f t="shared" si="0"/>
        <v>4.7180858559953194</v>
      </c>
    </row>
    <row r="17" spans="1:16" x14ac:dyDescent="0.4">
      <c r="A17">
        <v>2.99003</v>
      </c>
      <c r="B17">
        <v>1.40704844651794</v>
      </c>
      <c r="C17">
        <v>0.90343042108976601</v>
      </c>
      <c r="D17">
        <v>0.34966503524565301</v>
      </c>
      <c r="E17">
        <v>0.71343251806520702</v>
      </c>
      <c r="F17">
        <v>1.56673379468718</v>
      </c>
      <c r="G17">
        <v>0.90592298058143805</v>
      </c>
      <c r="H17">
        <v>1.0158308030479299</v>
      </c>
      <c r="I17">
        <v>1.06127050847953</v>
      </c>
      <c r="J17">
        <v>9.4817748370647106</v>
      </c>
      <c r="K17">
        <v>2.66745630350123</v>
      </c>
      <c r="L17">
        <v>9.43597876994267</v>
      </c>
      <c r="M17">
        <v>3.0231847755114098</v>
      </c>
      <c r="N17">
        <v>4449126.5001464104</v>
      </c>
      <c r="O17">
        <v>2.5076192188186099</v>
      </c>
      <c r="P17">
        <f t="shared" si="0"/>
        <v>4.4491265001464102</v>
      </c>
    </row>
    <row r="18" spans="1:16" x14ac:dyDescent="0.4">
      <c r="A18">
        <v>3.1900200000000001</v>
      </c>
      <c r="B18">
        <v>1.77237496952383</v>
      </c>
      <c r="C18">
        <v>0.79609837796823602</v>
      </c>
      <c r="D18">
        <v>0.78363268647119799</v>
      </c>
      <c r="E18">
        <v>1.34233516765468</v>
      </c>
      <c r="F18">
        <v>4.03352490662125</v>
      </c>
      <c r="G18">
        <v>1.6601770139790999</v>
      </c>
      <c r="H18">
        <v>1.6912813245912801</v>
      </c>
      <c r="I18">
        <v>3.5997501228591502</v>
      </c>
      <c r="J18">
        <v>9.5211699092630901</v>
      </c>
      <c r="K18">
        <v>3.2461941795042701</v>
      </c>
      <c r="L18">
        <v>9.1203325509701703</v>
      </c>
      <c r="M18">
        <v>2.7028251529483902</v>
      </c>
      <c r="N18">
        <v>4399455.5064578503</v>
      </c>
      <c r="O18">
        <v>2.8051041530053</v>
      </c>
      <c r="P18">
        <f t="shared" si="0"/>
        <v>4.3994555064578504</v>
      </c>
    </row>
    <row r="19" spans="1:16" x14ac:dyDescent="0.4">
      <c r="A19">
        <v>3.39</v>
      </c>
      <c r="B19">
        <v>1.5757034445248701</v>
      </c>
      <c r="C19">
        <v>0.96713536503413999</v>
      </c>
      <c r="D19">
        <v>0.59431300871491299</v>
      </c>
      <c r="E19">
        <v>0.88666037658529495</v>
      </c>
      <c r="F19">
        <v>2.91834830794265</v>
      </c>
      <c r="G19">
        <v>1.1691630127392401</v>
      </c>
      <c r="H19">
        <v>1.2519501021280599</v>
      </c>
      <c r="I19">
        <v>1.56855587241241</v>
      </c>
      <c r="J19">
        <v>9.16204475845554</v>
      </c>
      <c r="K19">
        <v>4.5853271585928796</v>
      </c>
      <c r="L19">
        <v>9.1340124569617398</v>
      </c>
      <c r="M19">
        <v>2.6168709052813401</v>
      </c>
      <c r="N19">
        <v>4231866.0777550098</v>
      </c>
      <c r="O19">
        <v>3.0293660139422198</v>
      </c>
      <c r="P19">
        <f t="shared" si="0"/>
        <v>4.2318660777550097</v>
      </c>
    </row>
    <row r="20" spans="1:16" x14ac:dyDescent="0.4">
      <c r="A20">
        <v>3.5900300000000001</v>
      </c>
      <c r="B20">
        <v>1.5296237923748299</v>
      </c>
      <c r="C20">
        <v>0.76891097271161901</v>
      </c>
      <c r="D20">
        <v>0.51007991145984399</v>
      </c>
      <c r="E20">
        <v>1.1154462670143499</v>
      </c>
      <c r="F20">
        <v>1.63709150755071</v>
      </c>
      <c r="G20">
        <v>0.75994422236381298</v>
      </c>
      <c r="H20">
        <v>1.52027181765568</v>
      </c>
      <c r="I20">
        <v>0.64700576492724304</v>
      </c>
      <c r="J20">
        <v>10.971942993816601</v>
      </c>
      <c r="K20">
        <v>4.4959984853634696</v>
      </c>
      <c r="L20">
        <v>9.9371981718747602</v>
      </c>
      <c r="M20">
        <v>2.12306387963045</v>
      </c>
      <c r="N20">
        <v>6289469.6935020201</v>
      </c>
      <c r="O20">
        <v>3.43580367748871</v>
      </c>
      <c r="P20">
        <f t="shared" si="0"/>
        <v>6.2894696935020198</v>
      </c>
    </row>
    <row r="21" spans="1:16" x14ac:dyDescent="0.4">
      <c r="A21">
        <v>3.7900100000000001</v>
      </c>
      <c r="B21">
        <v>1.51168544808965</v>
      </c>
      <c r="C21">
        <v>0.86286759134643198</v>
      </c>
      <c r="D21">
        <v>0.49887578673016097</v>
      </c>
      <c r="E21">
        <v>0.982617170233133</v>
      </c>
      <c r="F21">
        <v>3.24147081943131</v>
      </c>
      <c r="G21">
        <v>1.0233118558024601</v>
      </c>
      <c r="H21">
        <v>2.0585604931254098</v>
      </c>
      <c r="I21">
        <v>3.0687669244269302</v>
      </c>
      <c r="J21">
        <v>14.083070654022899</v>
      </c>
      <c r="K21">
        <v>2.8547138605417102</v>
      </c>
      <c r="L21">
        <v>14.0248646710271</v>
      </c>
      <c r="M21">
        <v>2.1622990579937</v>
      </c>
      <c r="N21">
        <v>5086304.5668637501</v>
      </c>
      <c r="O21">
        <v>3.6265513580753401</v>
      </c>
      <c r="P21">
        <f t="shared" si="0"/>
        <v>5.0863045668637499</v>
      </c>
    </row>
    <row r="22" spans="1:16" x14ac:dyDescent="0.4">
      <c r="A22">
        <v>3.99004</v>
      </c>
      <c r="B22">
        <v>1.5127908216156201</v>
      </c>
      <c r="C22">
        <v>1.0387624832864499</v>
      </c>
      <c r="D22">
        <v>0.83285447981326599</v>
      </c>
      <c r="E22">
        <v>0.73701975915114204</v>
      </c>
      <c r="F22">
        <v>3.1098485747247699</v>
      </c>
      <c r="G22">
        <v>0.51610602087283697</v>
      </c>
      <c r="H22">
        <v>1.7070046601729101</v>
      </c>
      <c r="I22">
        <v>2.2053351164290298</v>
      </c>
      <c r="J22">
        <v>9.7053681188502701</v>
      </c>
      <c r="K22">
        <v>2.7475675676723199</v>
      </c>
      <c r="L22">
        <v>9.6389717154606203</v>
      </c>
      <c r="M22">
        <v>1.6859856002607401</v>
      </c>
      <c r="N22">
        <v>4485296.8170043696</v>
      </c>
      <c r="O22">
        <v>3.6709197673762</v>
      </c>
      <c r="P22">
        <f t="shared" si="0"/>
        <v>4.4852968170043699</v>
      </c>
    </row>
    <row r="23" spans="1:16" x14ac:dyDescent="0.4">
      <c r="B23">
        <f t="shared" ref="B23:N23" si="1">AVERAGE(B8:B22)</f>
        <v>1.6783606030719194</v>
      </c>
      <c r="C23">
        <f t="shared" si="1"/>
        <v>0.81308630423986672</v>
      </c>
      <c r="D23">
        <f t="shared" si="1"/>
        <v>0.54783803951163412</v>
      </c>
      <c r="E23">
        <f t="shared" si="1"/>
        <v>0.9743522796305778</v>
      </c>
      <c r="F23">
        <f t="shared" si="1"/>
        <v>3.0075806179920037</v>
      </c>
      <c r="G23">
        <f t="shared" si="1"/>
        <v>0.82710559045567744</v>
      </c>
      <c r="H23">
        <f t="shared" si="1"/>
        <v>1.6173071164625328</v>
      </c>
      <c r="I23">
        <f t="shared" si="1"/>
        <v>1.7425443853980573</v>
      </c>
      <c r="J23">
        <f t="shared" si="1"/>
        <v>10.266667536253447</v>
      </c>
      <c r="K23">
        <f t="shared" si="1"/>
        <v>3.6017108873273558</v>
      </c>
      <c r="L23">
        <f t="shared" si="1"/>
        <v>10.037087441067513</v>
      </c>
      <c r="M23">
        <f t="shared" si="1"/>
        <v>2.8759099573470355</v>
      </c>
      <c r="N23">
        <f t="shared" si="1"/>
        <v>5808299.4977310393</v>
      </c>
      <c r="O23">
        <f>AVERAGE(O8:O22)</f>
        <v>1.8641935922220327</v>
      </c>
      <c r="P23">
        <f t="shared" si="0"/>
        <v>5.8082994977310394</v>
      </c>
    </row>
    <row r="24" spans="1:16" x14ac:dyDescent="0.4">
      <c r="B24">
        <f t="shared" ref="B24:N24" si="2">MAX(B8:B23)</f>
        <v>2.1844860891909499</v>
      </c>
      <c r="C24">
        <f t="shared" si="2"/>
        <v>1.0387624832864499</v>
      </c>
      <c r="D24">
        <f t="shared" si="2"/>
        <v>0.83285447981326599</v>
      </c>
      <c r="E24">
        <f t="shared" si="2"/>
        <v>1.34233516765468</v>
      </c>
      <c r="F24">
        <f>MAX(F8:F23)</f>
        <v>5.3280533783099298</v>
      </c>
      <c r="G24">
        <f t="shared" si="2"/>
        <v>1.6601770139790999</v>
      </c>
      <c r="H24">
        <f t="shared" si="2"/>
        <v>3.0586900468573801</v>
      </c>
      <c r="I24">
        <f t="shared" si="2"/>
        <v>5.1691015913360197</v>
      </c>
      <c r="J24">
        <f t="shared" si="2"/>
        <v>15.498865995413899</v>
      </c>
      <c r="K24">
        <f t="shared" si="2"/>
        <v>4.5853271585928796</v>
      </c>
      <c r="L24">
        <f t="shared" si="2"/>
        <v>15.4839388737226</v>
      </c>
      <c r="M24">
        <f t="shared" si="2"/>
        <v>3.8538859356024999</v>
      </c>
      <c r="N24">
        <f t="shared" si="2"/>
        <v>13697948.4300033</v>
      </c>
      <c r="O24">
        <f>MAX(O8:O23)</f>
        <v>3.6709197673762</v>
      </c>
      <c r="P24">
        <f t="shared" si="0"/>
        <v>13.697948430003301</v>
      </c>
    </row>
    <row r="25" spans="1:16" x14ac:dyDescent="0.4">
      <c r="B25">
        <f t="shared" ref="B25:N25" si="3">MIN(B8:B24)</f>
        <v>1.2970316935284301</v>
      </c>
      <c r="C25">
        <f t="shared" si="3"/>
        <v>0.626712662503906</v>
      </c>
      <c r="D25">
        <f t="shared" si="3"/>
        <v>0.34966503524565301</v>
      </c>
      <c r="E25">
        <f t="shared" si="3"/>
        <v>0.62257281708866796</v>
      </c>
      <c r="F25">
        <f t="shared" si="3"/>
        <v>1.4455820472708201</v>
      </c>
      <c r="G25">
        <f t="shared" si="3"/>
        <v>0.456885380003904</v>
      </c>
      <c r="H25">
        <f t="shared" si="3"/>
        <v>0.57110508375494295</v>
      </c>
      <c r="I25">
        <f t="shared" si="3"/>
        <v>0.55009163718757204</v>
      </c>
      <c r="J25">
        <f t="shared" si="3"/>
        <v>6.2216159437724698</v>
      </c>
      <c r="K25">
        <f t="shared" si="3"/>
        <v>2.66745630350123</v>
      </c>
      <c r="L25">
        <f t="shared" si="3"/>
        <v>6.0222594641311096</v>
      </c>
      <c r="M25">
        <f t="shared" si="3"/>
        <v>1.6859856002607401</v>
      </c>
      <c r="N25">
        <f t="shared" si="3"/>
        <v>4231866.0777550098</v>
      </c>
      <c r="O25">
        <f>MIN(O8:O24)</f>
        <v>0.109805565064269</v>
      </c>
      <c r="P25">
        <f t="shared" si="0"/>
        <v>4.2318660777550097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F3AA3-FB15-4C9B-A50A-EC61CC3DA04C}">
  <dimension ref="A1:P25"/>
  <sheetViews>
    <sheetView workbookViewId="0">
      <selection activeCell="O1" sqref="O1:O22"/>
    </sheetView>
  </sheetViews>
  <sheetFormatPr defaultRowHeight="13.9" x14ac:dyDescent="0.4"/>
  <sheetData>
    <row r="1" spans="1:16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1</v>
      </c>
      <c r="G1" t="s">
        <v>2</v>
      </c>
      <c r="H1" t="s">
        <v>3</v>
      </c>
      <c r="I1" t="s">
        <v>4</v>
      </c>
      <c r="J1" t="s">
        <v>1</v>
      </c>
      <c r="K1" t="s">
        <v>2</v>
      </c>
      <c r="L1" t="s">
        <v>3</v>
      </c>
      <c r="M1" t="s">
        <v>4</v>
      </c>
      <c r="N1" t="s">
        <v>7</v>
      </c>
      <c r="O1" t="s">
        <v>8</v>
      </c>
      <c r="P1" t="s">
        <v>5</v>
      </c>
    </row>
    <row r="2" spans="1:16" x14ac:dyDescent="0.4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f>(N2/1000000)</f>
        <v>0</v>
      </c>
    </row>
    <row r="3" spans="1:16" x14ac:dyDescent="0.4">
      <c r="A3">
        <v>0.20003099999999999</v>
      </c>
      <c r="B3">
        <v>2.9613866923177401</v>
      </c>
      <c r="C3">
        <v>0</v>
      </c>
      <c r="D3">
        <v>0</v>
      </c>
      <c r="E3">
        <v>-1.0004606347590399</v>
      </c>
      <c r="F3">
        <v>1.1982428128789999E-2</v>
      </c>
      <c r="G3">
        <v>0</v>
      </c>
      <c r="H3">
        <v>0</v>
      </c>
      <c r="I3">
        <v>-4.4379802382967502E-4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f t="shared" ref="P3:P25" si="0">(N3/1000000)</f>
        <v>0</v>
      </c>
    </row>
    <row r="4" spans="1:16" x14ac:dyDescent="0.4">
      <c r="A4">
        <v>0.40001500000000001</v>
      </c>
      <c r="B4">
        <v>3.2063578499451499</v>
      </c>
      <c r="C4">
        <v>1.55077694660794</v>
      </c>
      <c r="D4">
        <v>1.91066843889129</v>
      </c>
      <c r="E4">
        <v>0.97666530292398801</v>
      </c>
      <c r="F4">
        <v>2.9338332302372598</v>
      </c>
      <c r="G4">
        <v>0.99294974259277502</v>
      </c>
      <c r="H4">
        <v>0.87998760730888004</v>
      </c>
      <c r="I4">
        <v>2.9309023273217298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f t="shared" si="0"/>
        <v>0</v>
      </c>
    </row>
    <row r="5" spans="1:16" x14ac:dyDescent="0.4">
      <c r="A5">
        <v>0.60004500000000005</v>
      </c>
      <c r="B5">
        <v>2.7470440534288998</v>
      </c>
      <c r="C5">
        <v>1.5321429580488299</v>
      </c>
      <c r="D5">
        <v>1.35911719567008</v>
      </c>
      <c r="E5">
        <v>0.82560761908192604</v>
      </c>
      <c r="F5">
        <v>2.4093379525370802</v>
      </c>
      <c r="G5">
        <v>0.70001031114998002</v>
      </c>
      <c r="H5">
        <v>0.70929813781679296</v>
      </c>
      <c r="I5">
        <v>2.3940890214077202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f t="shared" si="0"/>
        <v>0</v>
      </c>
    </row>
    <row r="6" spans="1:16" x14ac:dyDescent="0.4">
      <c r="A6">
        <v>0.80002899999999999</v>
      </c>
      <c r="B6">
        <v>2.1081610758893299</v>
      </c>
      <c r="C6">
        <v>1.11786134190311</v>
      </c>
      <c r="D6">
        <v>1.0894719987719901</v>
      </c>
      <c r="E6">
        <v>0.93403409747081301</v>
      </c>
      <c r="F6">
        <v>1.6822312959118599</v>
      </c>
      <c r="G6">
        <v>0.55469229860417801</v>
      </c>
      <c r="H6">
        <v>0.52565710260994203</v>
      </c>
      <c r="I6">
        <v>1.6793326044874499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f t="shared" si="0"/>
        <v>0</v>
      </c>
    </row>
    <row r="7" spans="1:16" x14ac:dyDescent="0.4">
      <c r="A7">
        <v>1.0000100000000001</v>
      </c>
      <c r="B7">
        <v>0.56642715839296498</v>
      </c>
      <c r="C7">
        <v>0.54167207850371701</v>
      </c>
      <c r="D7">
        <v>0.385699235970343</v>
      </c>
      <c r="E7">
        <v>0.421822642839847</v>
      </c>
      <c r="F7">
        <v>0.45637255522717302</v>
      </c>
      <c r="G7">
        <v>0.300159356270841</v>
      </c>
      <c r="H7">
        <v>0.329837331498683</v>
      </c>
      <c r="I7">
        <v>0.43746946369298301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f t="shared" si="0"/>
        <v>0</v>
      </c>
    </row>
    <row r="8" spans="1:16" x14ac:dyDescent="0.4">
      <c r="A8">
        <v>1.20004</v>
      </c>
      <c r="B8">
        <v>1.1376725317885701</v>
      </c>
      <c r="C8">
        <v>0.70178722508291702</v>
      </c>
      <c r="D8">
        <v>0.54340977978224703</v>
      </c>
      <c r="E8">
        <v>0.959249683588556</v>
      </c>
      <c r="F8">
        <v>1.6466280456398199</v>
      </c>
      <c r="G8">
        <v>1.2928721033822901</v>
      </c>
      <c r="H8">
        <v>1.03994200108057</v>
      </c>
      <c r="I8">
        <v>1.2810056242180701</v>
      </c>
      <c r="J8">
        <v>7.8864308021221801</v>
      </c>
      <c r="K8">
        <v>4.4597654288433999</v>
      </c>
      <c r="L8">
        <v>6.7903565418920104</v>
      </c>
      <c r="M8">
        <v>2.9799910526446598</v>
      </c>
      <c r="N8">
        <v>33901391.969391502</v>
      </c>
      <c r="O8">
        <v>0.13485948103376999</v>
      </c>
      <c r="P8">
        <f t="shared" si="0"/>
        <v>33.901391969391504</v>
      </c>
    </row>
    <row r="9" spans="1:16" x14ac:dyDescent="0.4">
      <c r="A9">
        <v>1.4000300000000001</v>
      </c>
      <c r="B9">
        <v>1.92499034900446</v>
      </c>
      <c r="C9">
        <v>0.72241958432367503</v>
      </c>
      <c r="D9">
        <v>0.53324106574380303</v>
      </c>
      <c r="E9">
        <v>0.96256253782467305</v>
      </c>
      <c r="F9">
        <v>23.212467803909998</v>
      </c>
      <c r="G9">
        <v>3.8117903704803</v>
      </c>
      <c r="H9">
        <v>2.1896972425119001</v>
      </c>
      <c r="I9">
        <v>17.780057635190001</v>
      </c>
      <c r="J9">
        <v>9.1374503974180801</v>
      </c>
      <c r="K9">
        <v>3.0065796986344999</v>
      </c>
      <c r="L9">
        <v>8.8872320229600597</v>
      </c>
      <c r="M9">
        <v>2.6264015214773302</v>
      </c>
      <c r="N9">
        <v>149961362.057818</v>
      </c>
      <c r="O9">
        <v>0.13698301009420399</v>
      </c>
      <c r="P9">
        <f t="shared" si="0"/>
        <v>149.96136205781801</v>
      </c>
    </row>
    <row r="10" spans="1:16" x14ac:dyDescent="0.4">
      <c r="A10">
        <v>1.6000099999999999</v>
      </c>
      <c r="B10">
        <v>1.3694345031162101</v>
      </c>
      <c r="C10">
        <v>0.84988154642385505</v>
      </c>
      <c r="D10">
        <v>0.42543445815007302</v>
      </c>
      <c r="E10">
        <v>0.74455582792993003</v>
      </c>
      <c r="F10">
        <v>4.8443204412397298</v>
      </c>
      <c r="G10">
        <v>2.1668390093002601</v>
      </c>
      <c r="H10">
        <v>3.9639350637947901</v>
      </c>
      <c r="I10">
        <v>3.74136511880821</v>
      </c>
      <c r="J10">
        <v>6.3769710900234697</v>
      </c>
      <c r="K10">
        <v>3.50332634075437</v>
      </c>
      <c r="L10">
        <v>6.0011749922866198</v>
      </c>
      <c r="M10">
        <v>1.47584231585833</v>
      </c>
      <c r="N10">
        <v>139591718.07978699</v>
      </c>
      <c r="O10">
        <v>0.198550409262369</v>
      </c>
      <c r="P10">
        <f t="shared" si="0"/>
        <v>139.591718079787</v>
      </c>
    </row>
    <row r="11" spans="1:16" x14ac:dyDescent="0.4">
      <c r="A11">
        <v>1.8000400000000001</v>
      </c>
      <c r="B11">
        <v>2.1827546140292702</v>
      </c>
      <c r="C11">
        <v>0.94920727210852796</v>
      </c>
      <c r="D11">
        <v>0.38834329812371898</v>
      </c>
      <c r="E11">
        <v>1.1533831994669299</v>
      </c>
      <c r="F11">
        <v>8.1964351316742405</v>
      </c>
      <c r="G11">
        <v>3.0410435777216298</v>
      </c>
      <c r="H11">
        <v>3.3525754966760699</v>
      </c>
      <c r="I11">
        <v>6.74988774773675</v>
      </c>
      <c r="J11">
        <v>6.8487338968865501</v>
      </c>
      <c r="K11">
        <v>3.76974303409976</v>
      </c>
      <c r="L11">
        <v>6.7414995088744698</v>
      </c>
      <c r="M11">
        <v>3.2936255142809401</v>
      </c>
      <c r="N11">
        <v>93280405.309916198</v>
      </c>
      <c r="O11">
        <v>0.31602115138896397</v>
      </c>
      <c r="P11">
        <f t="shared" si="0"/>
        <v>93.280405309916205</v>
      </c>
    </row>
    <row r="12" spans="1:16" x14ac:dyDescent="0.4">
      <c r="A12">
        <v>2.0000200000000001</v>
      </c>
      <c r="B12">
        <v>1.3362941221254101</v>
      </c>
      <c r="C12">
        <v>0.68933067906421996</v>
      </c>
      <c r="D12">
        <v>0.45120652296709501</v>
      </c>
      <c r="E12">
        <v>1.18041420258663</v>
      </c>
      <c r="F12">
        <v>8.42932134339509</v>
      </c>
      <c r="G12">
        <v>7.7135980308139596</v>
      </c>
      <c r="H12">
        <v>2.1250735091634398</v>
      </c>
      <c r="I12">
        <v>3.99637076151628</v>
      </c>
      <c r="J12">
        <v>7.91810859475585</v>
      </c>
      <c r="K12">
        <v>3.6497096395991102</v>
      </c>
      <c r="L12">
        <v>7.3406614908582499</v>
      </c>
      <c r="M12">
        <v>2.8573888034057702</v>
      </c>
      <c r="N12">
        <v>97495162.175585598</v>
      </c>
      <c r="O12">
        <v>0.48417407990595601</v>
      </c>
      <c r="P12">
        <f t="shared" si="0"/>
        <v>97.495162175585591</v>
      </c>
    </row>
    <row r="13" spans="1:16" x14ac:dyDescent="0.4">
      <c r="A13">
        <v>2.2000099999999998</v>
      </c>
      <c r="B13">
        <v>1.7531304856455101</v>
      </c>
      <c r="C13">
        <v>0.84667500505773496</v>
      </c>
      <c r="D13">
        <v>0.426852396923045</v>
      </c>
      <c r="E13">
        <v>1.3585787590940199</v>
      </c>
      <c r="F13">
        <v>12.401400595936</v>
      </c>
      <c r="G13">
        <v>7.1366902283312603</v>
      </c>
      <c r="H13">
        <v>2.6429828121079799</v>
      </c>
      <c r="I13">
        <v>6.8084926050464301</v>
      </c>
      <c r="J13">
        <v>7.6352057184648299</v>
      </c>
      <c r="K13">
        <v>3.6384014869039301</v>
      </c>
      <c r="L13">
        <v>7.2408109665444398</v>
      </c>
      <c r="M13">
        <v>2.3953021985238698</v>
      </c>
      <c r="N13">
        <v>376308797.06418198</v>
      </c>
      <c r="O13">
        <v>0.48645638838414601</v>
      </c>
      <c r="P13">
        <f t="shared" si="0"/>
        <v>376.30879706418199</v>
      </c>
    </row>
    <row r="14" spans="1:16" x14ac:dyDescent="0.4">
      <c r="A14">
        <v>2.4000400000000002</v>
      </c>
      <c r="B14">
        <v>2.7501348766484401</v>
      </c>
      <c r="C14">
        <v>1.17514328470647</v>
      </c>
      <c r="D14">
        <v>0.61948794524561701</v>
      </c>
      <c r="E14">
        <v>0.98596821934353696</v>
      </c>
      <c r="F14">
        <v>11.160303800244</v>
      </c>
      <c r="G14">
        <v>3.8796719763277201</v>
      </c>
      <c r="H14">
        <v>2.71868789591168</v>
      </c>
      <c r="I14">
        <v>9.1149767571248805</v>
      </c>
      <c r="J14">
        <v>5.8852325318541201</v>
      </c>
      <c r="K14">
        <v>2.6684431448249</v>
      </c>
      <c r="L14">
        <v>5.6121740294726097</v>
      </c>
      <c r="M14">
        <v>2.0912416844807198</v>
      </c>
      <c r="N14">
        <v>50744562.825641401</v>
      </c>
      <c r="O14">
        <v>0.48645638838414601</v>
      </c>
      <c r="P14">
        <f t="shared" si="0"/>
        <v>50.744562825641403</v>
      </c>
    </row>
    <row r="15" spans="1:16" x14ac:dyDescent="0.4">
      <c r="A15">
        <v>2.6000200000000002</v>
      </c>
      <c r="B15">
        <v>1.82463958444345</v>
      </c>
      <c r="C15">
        <v>0.69617405835837198</v>
      </c>
      <c r="D15">
        <v>0.43064064571765898</v>
      </c>
      <c r="E15">
        <v>1.2150383746379101</v>
      </c>
      <c r="F15">
        <v>12.908144954040701</v>
      </c>
      <c r="G15">
        <v>1.8503538032372899</v>
      </c>
      <c r="H15">
        <v>2.0248839533326199</v>
      </c>
      <c r="I15">
        <v>4.3099215660953201</v>
      </c>
      <c r="J15">
        <v>6.8173599789194297</v>
      </c>
      <c r="K15">
        <v>3.0429194534882398</v>
      </c>
      <c r="L15">
        <v>6.7641806761754104</v>
      </c>
      <c r="M15">
        <v>1.6098455203328601</v>
      </c>
      <c r="N15">
        <v>112746561.481169</v>
      </c>
      <c r="O15">
        <v>0.48645638838414601</v>
      </c>
      <c r="P15">
        <f t="shared" si="0"/>
        <v>112.746561481169</v>
      </c>
    </row>
    <row r="16" spans="1:16" x14ac:dyDescent="0.4">
      <c r="A16">
        <v>2.8</v>
      </c>
      <c r="B16">
        <v>2.5998270708101301</v>
      </c>
      <c r="C16">
        <v>0.66241046823052296</v>
      </c>
      <c r="D16">
        <v>0.42485786208191401</v>
      </c>
      <c r="E16">
        <v>2.1209383569364499</v>
      </c>
      <c r="F16">
        <v>20.5453066265821</v>
      </c>
      <c r="G16">
        <v>1.2632930453776401</v>
      </c>
      <c r="H16">
        <v>4.2897462550571603</v>
      </c>
      <c r="I16">
        <v>11.136554359210701</v>
      </c>
      <c r="J16">
        <v>8.1524197536574103</v>
      </c>
      <c r="K16">
        <v>3.3311449467298502</v>
      </c>
      <c r="L16">
        <v>7.6892721558252202</v>
      </c>
      <c r="M16">
        <v>2.6224501798037698</v>
      </c>
      <c r="N16">
        <v>119355599.327433</v>
      </c>
      <c r="O16">
        <v>0.48648008005264598</v>
      </c>
      <c r="P16">
        <f t="shared" si="0"/>
        <v>119.35559932743301</v>
      </c>
    </row>
    <row r="17" spans="1:16" x14ac:dyDescent="0.4">
      <c r="A17">
        <v>3.0000300000000002</v>
      </c>
      <c r="B17">
        <v>1.8690518200644599</v>
      </c>
      <c r="C17">
        <v>1.6977936128692199</v>
      </c>
      <c r="D17">
        <v>0.43119276372247101</v>
      </c>
      <c r="E17">
        <v>0.78055193495355601</v>
      </c>
      <c r="F17">
        <v>9.5565548371028903</v>
      </c>
      <c r="G17">
        <v>3.0659989831757799</v>
      </c>
      <c r="H17">
        <v>2.60094628924185</v>
      </c>
      <c r="I17">
        <v>6.4869103777280301</v>
      </c>
      <c r="J17">
        <v>7.2528025147354196</v>
      </c>
      <c r="K17">
        <v>3.81405076057277</v>
      </c>
      <c r="L17">
        <v>6.9001482740934303</v>
      </c>
      <c r="M17">
        <v>2.3004223307657901</v>
      </c>
      <c r="N17">
        <v>115711640.05971099</v>
      </c>
      <c r="O17">
        <v>0.49785308239857501</v>
      </c>
      <c r="P17">
        <f t="shared" si="0"/>
        <v>115.71164005971099</v>
      </c>
    </row>
    <row r="18" spans="1:16" x14ac:dyDescent="0.4">
      <c r="A18">
        <v>3.2000199999999999</v>
      </c>
      <c r="B18">
        <v>1.78240042863995</v>
      </c>
      <c r="C18">
        <v>0.79334657537700704</v>
      </c>
      <c r="D18">
        <v>0.44731398860620503</v>
      </c>
      <c r="E18">
        <v>0.83228233771966298</v>
      </c>
      <c r="F18">
        <v>7.1827398217050504</v>
      </c>
      <c r="G18">
        <v>1.4545900925831201</v>
      </c>
      <c r="H18">
        <v>3.20926089057718</v>
      </c>
      <c r="I18">
        <v>5.8446578455753802</v>
      </c>
      <c r="J18">
        <v>7.5886469175551099</v>
      </c>
      <c r="K18">
        <v>4.7951782907115197</v>
      </c>
      <c r="L18">
        <v>7.1833611805912101</v>
      </c>
      <c r="M18">
        <v>3.5818984015838899</v>
      </c>
      <c r="N18">
        <v>81863679.651757106</v>
      </c>
      <c r="O18">
        <v>0.49785308239857501</v>
      </c>
      <c r="P18">
        <f t="shared" si="0"/>
        <v>81.86367965175711</v>
      </c>
    </row>
    <row r="19" spans="1:16" x14ac:dyDescent="0.4">
      <c r="A19">
        <v>3.4</v>
      </c>
      <c r="B19">
        <v>1.56280793889697</v>
      </c>
      <c r="C19">
        <v>0.69562200914630301</v>
      </c>
      <c r="D19">
        <v>0.40090354342449402</v>
      </c>
      <c r="E19">
        <v>0.60991815691899598</v>
      </c>
      <c r="F19">
        <v>7.1285442702824797</v>
      </c>
      <c r="G19">
        <v>1.5815328716891699</v>
      </c>
      <c r="H19">
        <v>2.5633860734085498</v>
      </c>
      <c r="I19">
        <v>4.5778876292132598</v>
      </c>
      <c r="J19">
        <v>7.3331223019687002</v>
      </c>
      <c r="K19">
        <v>3.8676142314689201</v>
      </c>
      <c r="L19">
        <v>6.8109856292600099</v>
      </c>
      <c r="M19">
        <v>3.0144593834986702</v>
      </c>
      <c r="N19">
        <v>69622953.656325504</v>
      </c>
      <c r="O19">
        <v>0.50366502304832395</v>
      </c>
      <c r="P19">
        <f t="shared" si="0"/>
        <v>69.622953656325507</v>
      </c>
    </row>
    <row r="20" spans="1:16" x14ac:dyDescent="0.4">
      <c r="A20">
        <v>3.5900300000000001</v>
      </c>
      <c r="B20">
        <v>1.49507159690456</v>
      </c>
      <c r="C20">
        <v>0.63384900364480901</v>
      </c>
      <c r="D20">
        <v>0.65958881715061601</v>
      </c>
      <c r="E20">
        <v>0.85557125807348</v>
      </c>
      <c r="F20">
        <v>10.809466774605699</v>
      </c>
      <c r="G20">
        <v>4.1574757224474199</v>
      </c>
      <c r="H20">
        <v>2.7446930524679298</v>
      </c>
      <c r="I20">
        <v>7.62094409580404</v>
      </c>
      <c r="J20">
        <v>5.8352428275368702</v>
      </c>
      <c r="K20">
        <v>2.2195887076142999</v>
      </c>
      <c r="L20">
        <v>4.9856597627753603</v>
      </c>
      <c r="M20">
        <v>2.04133426053748</v>
      </c>
      <c r="N20">
        <v>100765231.431569</v>
      </c>
      <c r="O20">
        <v>0.50922392453301202</v>
      </c>
      <c r="P20">
        <f t="shared" si="0"/>
        <v>100.76523143156899</v>
      </c>
    </row>
    <row r="21" spans="1:16" x14ac:dyDescent="0.4">
      <c r="A21">
        <v>3.7800099999999999</v>
      </c>
      <c r="B21">
        <v>2.11525013717204</v>
      </c>
      <c r="C21">
        <v>1.0812010690013001</v>
      </c>
      <c r="D21">
        <v>0.60124966075895503</v>
      </c>
      <c r="E21">
        <v>0.71858568591897898</v>
      </c>
      <c r="F21">
        <v>2.88677780083672</v>
      </c>
      <c r="G21">
        <v>1.6237889943875601</v>
      </c>
      <c r="H21">
        <v>1.5858911846224499</v>
      </c>
      <c r="I21">
        <v>2.6007390087189401</v>
      </c>
      <c r="J21">
        <v>6.1430334392541699</v>
      </c>
      <c r="K21">
        <v>2.7145033289378202</v>
      </c>
      <c r="L21">
        <v>5.7470568421493402</v>
      </c>
      <c r="M21">
        <v>2.45881255641015</v>
      </c>
      <c r="N21">
        <v>61507384.243862398</v>
      </c>
      <c r="O21">
        <v>0.52979150247263695</v>
      </c>
      <c r="P21">
        <f t="shared" si="0"/>
        <v>61.507384243862397</v>
      </c>
    </row>
    <row r="22" spans="1:16" x14ac:dyDescent="0.4">
      <c r="A22">
        <v>3.9800399999999998</v>
      </c>
      <c r="B22">
        <v>1.9376169849559799</v>
      </c>
      <c r="C22">
        <v>1.2031619330818899</v>
      </c>
      <c r="D22">
        <v>0.41096113111190202</v>
      </c>
      <c r="E22">
        <v>0.854814536981507</v>
      </c>
      <c r="F22">
        <v>3.2566209735766098</v>
      </c>
      <c r="G22">
        <v>1.9967740567388499</v>
      </c>
      <c r="H22">
        <v>2.98317467801012</v>
      </c>
      <c r="I22">
        <v>3.06158535101159</v>
      </c>
      <c r="J22">
        <v>7.7591040360198296</v>
      </c>
      <c r="K22">
        <v>4.6819985559518997</v>
      </c>
      <c r="L22">
        <v>7.3018861551128502</v>
      </c>
      <c r="M22">
        <v>2.52202934866725</v>
      </c>
      <c r="N22">
        <v>48416606.898337103</v>
      </c>
      <c r="O22">
        <v>0.56316904462684003</v>
      </c>
      <c r="P22">
        <f t="shared" si="0"/>
        <v>48.416606898337101</v>
      </c>
    </row>
    <row r="23" spans="1:16" x14ac:dyDescent="0.4">
      <c r="B23">
        <f t="shared" ref="B23:N23" si="1">AVERAGE(B8:B22)</f>
        <v>1.8427384696163607</v>
      </c>
      <c r="C23">
        <f t="shared" si="1"/>
        <v>0.8932002217651217</v>
      </c>
      <c r="D23">
        <f t="shared" si="1"/>
        <v>0.47964559196732104</v>
      </c>
      <c r="E23">
        <f t="shared" si="1"/>
        <v>1.0221608714649879</v>
      </c>
      <c r="F23">
        <f t="shared" si="1"/>
        <v>9.6110022147180754</v>
      </c>
      <c r="G23">
        <f t="shared" si="1"/>
        <v>3.0690875243996172</v>
      </c>
      <c r="H23">
        <f t="shared" si="1"/>
        <v>2.6689917598642858</v>
      </c>
      <c r="I23">
        <f t="shared" si="1"/>
        <v>6.3407570988665274</v>
      </c>
      <c r="J23">
        <f t="shared" si="1"/>
        <v>7.2379909867448022</v>
      </c>
      <c r="K23">
        <f t="shared" si="1"/>
        <v>3.544197803275686</v>
      </c>
      <c r="L23">
        <f t="shared" si="1"/>
        <v>6.7997640152580852</v>
      </c>
      <c r="M23">
        <f t="shared" si="1"/>
        <v>2.5247363381514329</v>
      </c>
      <c r="N23">
        <f t="shared" si="1"/>
        <v>110084870.41549906</v>
      </c>
      <c r="O23">
        <f>AVERAGE(O8:O22)</f>
        <v>0.42119953575788743</v>
      </c>
      <c r="P23">
        <f t="shared" si="0"/>
        <v>110.08487041549905</v>
      </c>
    </row>
    <row r="24" spans="1:16" x14ac:dyDescent="0.4">
      <c r="B24">
        <f t="shared" ref="B24:N24" si="2">MAX(B8:B23)</f>
        <v>2.7501348766484401</v>
      </c>
      <c r="C24">
        <f t="shared" si="2"/>
        <v>1.6977936128692199</v>
      </c>
      <c r="D24">
        <f t="shared" si="2"/>
        <v>0.65958881715061601</v>
      </c>
      <c r="E24">
        <f t="shared" si="2"/>
        <v>2.1209383569364499</v>
      </c>
      <c r="F24">
        <f t="shared" si="2"/>
        <v>23.212467803909998</v>
      </c>
      <c r="G24">
        <f t="shared" si="2"/>
        <v>7.7135980308139596</v>
      </c>
      <c r="H24">
        <f t="shared" si="2"/>
        <v>4.2897462550571603</v>
      </c>
      <c r="I24">
        <f t="shared" si="2"/>
        <v>17.780057635190001</v>
      </c>
      <c r="J24">
        <f t="shared" si="2"/>
        <v>9.1374503974180801</v>
      </c>
      <c r="K24">
        <f t="shared" si="2"/>
        <v>4.7951782907115197</v>
      </c>
      <c r="L24">
        <f t="shared" si="2"/>
        <v>8.8872320229600597</v>
      </c>
      <c r="M24">
        <f t="shared" si="2"/>
        <v>3.5818984015838899</v>
      </c>
      <c r="N24">
        <f t="shared" si="2"/>
        <v>376308797.06418198</v>
      </c>
      <c r="O24">
        <f>MAX(O8:O23)</f>
        <v>0.56316904462684003</v>
      </c>
      <c r="P24">
        <f t="shared" si="0"/>
        <v>376.30879706418199</v>
      </c>
    </row>
    <row r="25" spans="1:16" x14ac:dyDescent="0.4">
      <c r="B25">
        <f t="shared" ref="B25:N25" si="3">MIN(B8:B24)</f>
        <v>1.1376725317885701</v>
      </c>
      <c r="C25">
        <f t="shared" si="3"/>
        <v>0.63384900364480901</v>
      </c>
      <c r="D25">
        <f t="shared" si="3"/>
        <v>0.38834329812371898</v>
      </c>
      <c r="E25">
        <f t="shared" si="3"/>
        <v>0.60991815691899598</v>
      </c>
      <c r="F25">
        <f t="shared" si="3"/>
        <v>1.6466280456398199</v>
      </c>
      <c r="G25">
        <f t="shared" si="3"/>
        <v>1.2632930453776401</v>
      </c>
      <c r="H25">
        <f t="shared" si="3"/>
        <v>1.03994200108057</v>
      </c>
      <c r="I25">
        <f t="shared" si="3"/>
        <v>1.2810056242180701</v>
      </c>
      <c r="J25">
        <f t="shared" si="3"/>
        <v>5.8352428275368702</v>
      </c>
      <c r="K25">
        <f t="shared" si="3"/>
        <v>2.2195887076142999</v>
      </c>
      <c r="L25">
        <f t="shared" si="3"/>
        <v>4.9856597627753603</v>
      </c>
      <c r="M25">
        <f t="shared" si="3"/>
        <v>1.47584231585833</v>
      </c>
      <c r="N25">
        <f t="shared" si="3"/>
        <v>33901391.969391502</v>
      </c>
      <c r="O25">
        <f>MIN(O8:O24)</f>
        <v>0.13485948103376999</v>
      </c>
      <c r="P25">
        <f t="shared" si="0"/>
        <v>33.901391969391504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F702D-D781-447C-BB92-47C78A5B9D9D}">
  <dimension ref="A1:E22"/>
  <sheetViews>
    <sheetView tabSelected="1" workbookViewId="0">
      <selection activeCell="C16" sqref="C16"/>
    </sheetView>
  </sheetViews>
  <sheetFormatPr defaultRowHeight="13.9" x14ac:dyDescent="0.4"/>
  <sheetData>
    <row r="1" spans="1:5" x14ac:dyDescent="0.4">
      <c r="A1" t="s">
        <v>9</v>
      </c>
      <c r="B1" t="s">
        <v>10</v>
      </c>
      <c r="C1" t="s">
        <v>11</v>
      </c>
      <c r="D1" t="s">
        <v>12</v>
      </c>
      <c r="E1" t="s">
        <v>13</v>
      </c>
    </row>
    <row r="2" spans="1:5" x14ac:dyDescent="0.4">
      <c r="A2">
        <v>0</v>
      </c>
      <c r="B2">
        <v>0</v>
      </c>
      <c r="C2">
        <v>0</v>
      </c>
      <c r="D2">
        <v>0</v>
      </c>
      <c r="E2">
        <v>0</v>
      </c>
    </row>
    <row r="3" spans="1:5" x14ac:dyDescent="0.4">
      <c r="A3">
        <v>0</v>
      </c>
      <c r="B3">
        <v>0</v>
      </c>
      <c r="C3">
        <v>0</v>
      </c>
      <c r="D3">
        <v>0</v>
      </c>
      <c r="E3">
        <v>0</v>
      </c>
    </row>
    <row r="4" spans="1:5" x14ac:dyDescent="0.4">
      <c r="A4">
        <v>0</v>
      </c>
      <c r="B4">
        <v>0</v>
      </c>
      <c r="C4">
        <v>0</v>
      </c>
      <c r="D4">
        <v>0</v>
      </c>
      <c r="E4">
        <v>0</v>
      </c>
    </row>
    <row r="5" spans="1:5" x14ac:dyDescent="0.4">
      <c r="A5">
        <v>0</v>
      </c>
      <c r="B5">
        <v>0</v>
      </c>
      <c r="C5">
        <v>0</v>
      </c>
      <c r="D5">
        <v>0</v>
      </c>
      <c r="E5">
        <v>0</v>
      </c>
    </row>
    <row r="6" spans="1:5" x14ac:dyDescent="0.4">
      <c r="A6">
        <v>0</v>
      </c>
      <c r="B6">
        <v>0</v>
      </c>
      <c r="C6">
        <v>0</v>
      </c>
      <c r="D6">
        <v>0</v>
      </c>
      <c r="E6">
        <v>0</v>
      </c>
    </row>
    <row r="7" spans="1:5" x14ac:dyDescent="0.4">
      <c r="A7">
        <v>0</v>
      </c>
      <c r="B7">
        <v>0</v>
      </c>
      <c r="C7">
        <v>0</v>
      </c>
      <c r="D7">
        <v>0</v>
      </c>
      <c r="E7">
        <v>0</v>
      </c>
    </row>
    <row r="8" spans="1:5" x14ac:dyDescent="0.4">
      <c r="A8">
        <v>0.187636869285813</v>
      </c>
      <c r="B8">
        <v>0.105082137341328</v>
      </c>
      <c r="C8">
        <v>0.16450061658937801</v>
      </c>
      <c r="D8">
        <v>0.109805565064269</v>
      </c>
      <c r="E8">
        <v>0.13485948103376999</v>
      </c>
    </row>
    <row r="9" spans="1:5" x14ac:dyDescent="0.4">
      <c r="A9">
        <v>0.35724686477791501</v>
      </c>
      <c r="B9">
        <v>0.208064814943971</v>
      </c>
      <c r="C9">
        <v>0.167421927854015</v>
      </c>
      <c r="D9">
        <v>0.26536833597106602</v>
      </c>
      <c r="E9">
        <v>0.13698301009420399</v>
      </c>
    </row>
    <row r="10" spans="1:5" x14ac:dyDescent="0.4">
      <c r="A10">
        <v>0.66265518530387502</v>
      </c>
      <c r="B10">
        <v>0.296430904419901</v>
      </c>
      <c r="C10">
        <v>0.200823923805973</v>
      </c>
      <c r="D10">
        <v>0.47274722129193297</v>
      </c>
      <c r="E10">
        <v>0.198550409262369</v>
      </c>
    </row>
    <row r="11" spans="1:5" x14ac:dyDescent="0.4">
      <c r="A11">
        <v>0.86598557776765706</v>
      </c>
      <c r="B11">
        <v>0.40441131042157602</v>
      </c>
      <c r="C11">
        <v>0.343711733983734</v>
      </c>
      <c r="D11">
        <v>0.65934036521346595</v>
      </c>
      <c r="E11">
        <v>0.31602115138896397</v>
      </c>
    </row>
    <row r="12" spans="1:5" x14ac:dyDescent="0.4">
      <c r="A12">
        <v>1.1994329469834699</v>
      </c>
      <c r="B12">
        <v>0.48943810926925801</v>
      </c>
      <c r="C12">
        <v>0.49925231352496702</v>
      </c>
      <c r="D12">
        <v>0.85359645111066496</v>
      </c>
      <c r="E12">
        <v>0.48417407990595601</v>
      </c>
    </row>
    <row r="13" spans="1:5" x14ac:dyDescent="0.4">
      <c r="A13">
        <v>1.4621315889548301</v>
      </c>
      <c r="B13">
        <v>0.75472572227417301</v>
      </c>
      <c r="C13">
        <v>0.54885022479915702</v>
      </c>
      <c r="D13">
        <v>1.16540932570139</v>
      </c>
      <c r="E13">
        <v>0.48645638838414601</v>
      </c>
    </row>
    <row r="14" spans="1:5" x14ac:dyDescent="0.4">
      <c r="A14">
        <v>1.5609207358463699</v>
      </c>
      <c r="B14">
        <v>0.84264256387535896</v>
      </c>
      <c r="C14">
        <v>0.63761942391466697</v>
      </c>
      <c r="D14">
        <v>1.3523445429613901</v>
      </c>
      <c r="E14">
        <v>0.48645638838414601</v>
      </c>
    </row>
    <row r="15" spans="1:5" x14ac:dyDescent="0.4">
      <c r="A15">
        <v>1.68430346688851</v>
      </c>
      <c r="B15">
        <v>0.89730805782138501</v>
      </c>
      <c r="C15">
        <v>0.76794073610448199</v>
      </c>
      <c r="D15">
        <v>1.80537577059142</v>
      </c>
      <c r="E15">
        <v>0.48645638838414601</v>
      </c>
    </row>
    <row r="16" spans="1:5" x14ac:dyDescent="0.4">
      <c r="A16">
        <v>1.7900265884779401</v>
      </c>
      <c r="B16">
        <v>1.01969913361819</v>
      </c>
      <c r="C16">
        <v>0.85049614497445902</v>
      </c>
      <c r="D16">
        <v>2.2035521167185101</v>
      </c>
      <c r="E16">
        <v>0.48648008005264598</v>
      </c>
    </row>
    <row r="17" spans="1:5" x14ac:dyDescent="0.4">
      <c r="A17">
        <v>2.5372678630827399</v>
      </c>
      <c r="B17">
        <v>1.30230535912198</v>
      </c>
      <c r="C17">
        <v>0.97803178491951703</v>
      </c>
      <c r="D17">
        <v>2.5076192188186099</v>
      </c>
      <c r="E17">
        <v>0.49785308239857501</v>
      </c>
    </row>
    <row r="18" spans="1:5" x14ac:dyDescent="0.4">
      <c r="A18">
        <v>2.7441443057971702</v>
      </c>
      <c r="B18">
        <v>1.4101857073284001</v>
      </c>
      <c r="C18">
        <v>1.06154062712731</v>
      </c>
      <c r="D18">
        <v>2.8051041530053</v>
      </c>
      <c r="E18">
        <v>0.49785308239857501</v>
      </c>
    </row>
    <row r="19" spans="1:5" x14ac:dyDescent="0.4">
      <c r="A19">
        <v>2.8649390331648901</v>
      </c>
      <c r="B19">
        <v>1.48091069953369</v>
      </c>
      <c r="C19">
        <v>1.1815574028859199</v>
      </c>
      <c r="D19">
        <v>3.0293660139422198</v>
      </c>
      <c r="E19">
        <v>0.50366502304832395</v>
      </c>
    </row>
    <row r="20" spans="1:5" x14ac:dyDescent="0.4">
      <c r="A20">
        <v>2.9997414770529298</v>
      </c>
      <c r="B20">
        <v>1.6116467288124201</v>
      </c>
      <c r="C20">
        <v>1.2945827143707</v>
      </c>
      <c r="D20">
        <v>3.43580367748871</v>
      </c>
      <c r="E20">
        <v>0.50922392453301202</v>
      </c>
    </row>
    <row r="21" spans="1:5" x14ac:dyDescent="0.4">
      <c r="A21">
        <v>3.13449242493494</v>
      </c>
      <c r="B21">
        <v>1.6941093330053001</v>
      </c>
      <c r="C21">
        <v>1.3630144915494899</v>
      </c>
      <c r="D21">
        <v>3.6265513580753401</v>
      </c>
      <c r="E21">
        <v>0.52979150247263695</v>
      </c>
    </row>
    <row r="22" spans="1:5" x14ac:dyDescent="0.4">
      <c r="A22">
        <v>3.2645675645905001</v>
      </c>
      <c r="B22">
        <v>1.7982750106285901</v>
      </c>
      <c r="C22">
        <v>1.50248777471011</v>
      </c>
      <c r="D22">
        <v>3.6709197673762</v>
      </c>
      <c r="E22">
        <v>0.56316904462684003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Traditional</vt:lpstr>
      <vt:lpstr>Convex Hull</vt:lpstr>
      <vt:lpstr>Spinule Convex Hull</vt:lpstr>
      <vt:lpstr>Scale</vt:lpstr>
      <vt:lpstr>Spinule</vt:lpstr>
      <vt:lpstr>Wear Comparison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a8400</dc:creator>
  <cp:lastModifiedBy>梦 持</cp:lastModifiedBy>
  <dcterms:created xsi:type="dcterms:W3CDTF">2023-10-26T07:08:59Z</dcterms:created>
  <dcterms:modified xsi:type="dcterms:W3CDTF">2025-06-30T01:01:15Z</dcterms:modified>
</cp:coreProperties>
</file>