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6"/>
  <workbookPr/>
  <mc:AlternateContent xmlns:mc="http://schemas.openxmlformats.org/markup-compatibility/2006">
    <mc:Choice Requires="x15">
      <x15ac:absPath xmlns:x15ac="http://schemas.microsoft.com/office/spreadsheetml/2010/11/ac" url="https://svelantbruksuniversitet-my.sharepoint.com/personal/judith_felten_slu_se/Documents/Jufe_Doc_OneDrive/ECM project/Manuscripts/Tannin-manus/version 9 for submission Nature comms/Suppl tables new number/"/>
    </mc:Choice>
  </mc:AlternateContent>
  <xr:revisionPtr revIDLastSave="4" documentId="8_{91C993E8-58C8-EB49-8799-FF1C528CEF90}" xr6:coauthVersionLast="47" xr6:coauthVersionMax="47" xr10:uidLastSave="{3C6E4EC1-77EB-174B-8574-6EC99F2BB2FD}"/>
  <bookViews>
    <workbookView xWindow="1000" yWindow="760" windowWidth="23440" windowHeight="17060" tabRatio="981" xr2:uid="{00000000-000D-0000-FFFF-FFFF00000000}"/>
  </bookViews>
  <sheets>
    <sheet name="Table S9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" l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<sst xmlns="http://schemas.openxmlformats.org/spreadsheetml/2006/main" count="255" uniqueCount="17">
  <si>
    <t>PME1</t>
  </si>
  <si>
    <t>Target</t>
  </si>
  <si>
    <t>Cq SEM</t>
  </si>
  <si>
    <t>Normalised expression</t>
  </si>
  <si>
    <t>WT/ECM</t>
  </si>
  <si>
    <t>Line</t>
  </si>
  <si>
    <t>Log2 relative expression</t>
  </si>
  <si>
    <t>PF6.2</t>
  </si>
  <si>
    <t>Aquaporin</t>
  </si>
  <si>
    <t>Cor SEM</t>
  </si>
  <si>
    <t>Mean Cq</t>
  </si>
  <si>
    <t>MYB165_B1</t>
  </si>
  <si>
    <t>MYB165_C2</t>
  </si>
  <si>
    <t>MYB115_L5/ECM</t>
  </si>
  <si>
    <t>MYB115_L4/ECM</t>
  </si>
  <si>
    <t xml:space="preserve"> Free-living mycelia</t>
  </si>
  <si>
    <t>Table S9: Log₂-transformed relative expression values to reference genes from RT-qPCR analysis of fungal symbiosis marker genes in free-living Laccaria bicolor mycelium and during its interaction with PA-altered transgenic poplar lines or wild type trees.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</si>
</sst>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3"/>
  <sheetViews>
    <sheetView tabSelected="1" workbookViewId="0">
      <selection activeCell="B18" sqref="B18"/>
    </sheetView>
  </sheetViews>
  <sheetFormatPr baseColWidth="10" defaultColWidth="8.83203125" defaultRowHeight="15" x14ac:dyDescent="0.2"/>
  <cols>
    <col min="1" max="1" width="15.6640625" customWidth="1"/>
    <col min="2" max="2" width="23.5" customWidth="1"/>
    <col min="3" max="3" width="15.6640625" customWidth="1"/>
    <col min="4" max="4" width="25.33203125" customWidth="1"/>
    <col min="5" max="7" width="15.6640625" customWidth="1"/>
  </cols>
  <sheetData>
    <row r="1" spans="1:7" x14ac:dyDescent="0.2">
      <c r="A1" t="s">
        <v>16</v>
      </c>
    </row>
    <row r="2" spans="1:7" x14ac:dyDescent="0.2">
      <c r="A2" t="s">
        <v>1</v>
      </c>
      <c r="B2" t="s">
        <v>5</v>
      </c>
      <c r="C2" t="s">
        <v>3</v>
      </c>
      <c r="D2" t="s">
        <v>6</v>
      </c>
      <c r="E2" t="s">
        <v>9</v>
      </c>
      <c r="F2" t="s">
        <v>10</v>
      </c>
      <c r="G2" t="s">
        <v>2</v>
      </c>
    </row>
    <row r="3" spans="1:7" x14ac:dyDescent="0.2">
      <c r="A3" t="s">
        <v>0</v>
      </c>
      <c r="B3" t="s">
        <v>4</v>
      </c>
      <c r="C3">
        <v>13.29734</v>
      </c>
      <c r="D3">
        <f>LOG(C3,2)</f>
        <v>3.7330657727479011</v>
      </c>
      <c r="E3">
        <v>0.35974</v>
      </c>
      <c r="F3">
        <v>29.16</v>
      </c>
      <c r="G3">
        <v>3.8640000000000001E-2</v>
      </c>
    </row>
    <row r="4" spans="1:7" x14ac:dyDescent="0.2">
      <c r="A4" t="s">
        <v>0</v>
      </c>
      <c r="B4" t="s">
        <v>4</v>
      </c>
      <c r="C4">
        <v>10.121219999999999</v>
      </c>
      <c r="D4">
        <f t="shared" ref="D4:D22" si="0">LOG(C4,2)</f>
        <v>3.3393112961711813</v>
      </c>
      <c r="E4">
        <v>0.87985000000000002</v>
      </c>
      <c r="F4">
        <v>31.28</v>
      </c>
      <c r="G4">
        <v>0.20951</v>
      </c>
    </row>
    <row r="5" spans="1:7" x14ac:dyDescent="0.2">
      <c r="A5" t="s">
        <v>0</v>
      </c>
      <c r="B5" t="s">
        <v>4</v>
      </c>
      <c r="C5">
        <v>3.9840599999999999</v>
      </c>
      <c r="D5">
        <f t="shared" si="0"/>
        <v>1.9942393745773395</v>
      </c>
      <c r="E5">
        <v>0.10849</v>
      </c>
      <c r="F5">
        <v>31.17</v>
      </c>
      <c r="G5">
        <v>7.0690000000000003E-2</v>
      </c>
    </row>
    <row r="6" spans="1:7" x14ac:dyDescent="0.2">
      <c r="A6" t="s">
        <v>0</v>
      </c>
      <c r="B6" t="s">
        <v>4</v>
      </c>
      <c r="C6">
        <v>6.3963799999999997</v>
      </c>
      <c r="D6">
        <f t="shared" si="0"/>
        <v>2.6772556498611784</v>
      </c>
      <c r="E6">
        <v>0.14407</v>
      </c>
      <c r="F6">
        <v>29.17</v>
      </c>
      <c r="G6">
        <v>7.2889999999999996E-2</v>
      </c>
    </row>
    <row r="7" spans="1:7" x14ac:dyDescent="0.2">
      <c r="A7" t="s">
        <v>0</v>
      </c>
      <c r="B7" t="s">
        <v>4</v>
      </c>
      <c r="C7">
        <v>7.0223300000000002</v>
      </c>
      <c r="D7">
        <f t="shared" si="0"/>
        <v>2.8119497943070897</v>
      </c>
      <c r="E7">
        <v>0.39990999999999999</v>
      </c>
      <c r="F7">
        <v>30.37</v>
      </c>
      <c r="G7">
        <v>0.1943</v>
      </c>
    </row>
    <row r="8" spans="1:7" x14ac:dyDescent="0.2">
      <c r="A8" t="s">
        <v>0</v>
      </c>
      <c r="B8" t="s">
        <v>13</v>
      </c>
      <c r="C8">
        <v>8.7403600000000008</v>
      </c>
      <c r="D8">
        <f t="shared" si="0"/>
        <v>3.1276927030117552</v>
      </c>
      <c r="E8">
        <v>0.80727000000000004</v>
      </c>
      <c r="F8">
        <v>32.340000000000003</v>
      </c>
      <c r="G8">
        <v>4.0300000000000002E-2</v>
      </c>
    </row>
    <row r="9" spans="1:7" x14ac:dyDescent="0.2">
      <c r="A9" t="s">
        <v>0</v>
      </c>
      <c r="B9" t="s">
        <v>13</v>
      </c>
      <c r="C9">
        <v>8.5179399999999994</v>
      </c>
      <c r="D9">
        <f t="shared" si="0"/>
        <v>3.090504567642733</v>
      </c>
      <c r="E9">
        <v>0.40077000000000002</v>
      </c>
      <c r="F9">
        <v>30.89</v>
      </c>
      <c r="G9">
        <v>0.1245</v>
      </c>
    </row>
    <row r="10" spans="1:7" x14ac:dyDescent="0.2">
      <c r="A10" t="s">
        <v>0</v>
      </c>
      <c r="B10" t="s">
        <v>13</v>
      </c>
      <c r="C10">
        <v>14.49714</v>
      </c>
      <c r="D10">
        <f t="shared" si="0"/>
        <v>3.8576964079006717</v>
      </c>
      <c r="E10">
        <v>2.2029200000000002</v>
      </c>
      <c r="F10">
        <v>31.84</v>
      </c>
      <c r="G10">
        <v>0.53664000000000001</v>
      </c>
    </row>
    <row r="11" spans="1:7" x14ac:dyDescent="0.2">
      <c r="A11" t="s">
        <v>0</v>
      </c>
      <c r="B11" t="s">
        <v>13</v>
      </c>
      <c r="C11">
        <v>5.8838200000000001</v>
      </c>
      <c r="D11">
        <f t="shared" si="0"/>
        <v>2.5567531118069664</v>
      </c>
      <c r="E11">
        <v>0.23243</v>
      </c>
      <c r="F11">
        <v>34.96</v>
      </c>
      <c r="G11">
        <v>0.13977999999999999</v>
      </c>
    </row>
    <row r="12" spans="1:7" x14ac:dyDescent="0.2">
      <c r="A12" t="s">
        <v>0</v>
      </c>
      <c r="B12" t="s">
        <v>13</v>
      </c>
      <c r="C12">
        <v>6.8227900000000004</v>
      </c>
      <c r="D12">
        <f t="shared" si="0"/>
        <v>2.7703618119867972</v>
      </c>
      <c r="E12">
        <v>0.31755</v>
      </c>
      <c r="F12">
        <v>30.09</v>
      </c>
      <c r="G12">
        <v>8.6620000000000003E-2</v>
      </c>
    </row>
    <row r="13" spans="1:7" x14ac:dyDescent="0.2">
      <c r="A13" t="s">
        <v>0</v>
      </c>
      <c r="B13" t="s">
        <v>14</v>
      </c>
      <c r="C13">
        <v>8.48217</v>
      </c>
      <c r="D13">
        <f t="shared" si="0"/>
        <v>3.0844333977774503</v>
      </c>
      <c r="E13">
        <v>0.34309000000000001</v>
      </c>
      <c r="F13">
        <v>32.06</v>
      </c>
      <c r="G13">
        <v>5.5280000000000003E-2</v>
      </c>
    </row>
    <row r="14" spans="1:7" x14ac:dyDescent="0.2">
      <c r="A14" t="s">
        <v>0</v>
      </c>
      <c r="B14" t="s">
        <v>14</v>
      </c>
      <c r="C14">
        <v>4.3864000000000001</v>
      </c>
      <c r="D14">
        <f t="shared" si="0"/>
        <v>2.1330373787473498</v>
      </c>
      <c r="E14">
        <v>0.49203999999999998</v>
      </c>
      <c r="F14">
        <v>34.369999999999997</v>
      </c>
      <c r="G14">
        <v>0.33123000000000002</v>
      </c>
    </row>
    <row r="15" spans="1:7" x14ac:dyDescent="0.2">
      <c r="A15" t="s">
        <v>0</v>
      </c>
      <c r="B15" t="s">
        <v>14</v>
      </c>
      <c r="C15">
        <v>9.3038900000000009</v>
      </c>
      <c r="D15">
        <f t="shared" si="0"/>
        <v>3.2178340399116663</v>
      </c>
      <c r="E15">
        <v>1.32992</v>
      </c>
      <c r="F15">
        <v>32.75</v>
      </c>
      <c r="G15">
        <v>0.28122999999999998</v>
      </c>
    </row>
    <row r="16" spans="1:7" x14ac:dyDescent="0.2">
      <c r="A16" t="s">
        <v>0</v>
      </c>
      <c r="B16" t="s">
        <v>14</v>
      </c>
      <c r="C16">
        <v>7.1959499999999998</v>
      </c>
      <c r="D16">
        <f t="shared" si="0"/>
        <v>2.8471851622699602</v>
      </c>
      <c r="E16">
        <v>0.16239000000000001</v>
      </c>
      <c r="F16">
        <v>30.7</v>
      </c>
      <c r="G16">
        <v>3.4720000000000001E-2</v>
      </c>
    </row>
    <row r="17" spans="1:7" x14ac:dyDescent="0.2">
      <c r="A17" t="s">
        <v>0</v>
      </c>
      <c r="B17" t="s">
        <v>14</v>
      </c>
      <c r="C17">
        <v>7.5613799999999998</v>
      </c>
      <c r="D17">
        <f t="shared" si="0"/>
        <v>2.918649559508208</v>
      </c>
      <c r="E17">
        <v>0.90276999999999996</v>
      </c>
      <c r="F17">
        <v>36.020000000000003</v>
      </c>
      <c r="G17">
        <v>0.41726000000000002</v>
      </c>
    </row>
    <row r="18" spans="1:7" x14ac:dyDescent="0.2">
      <c r="A18" t="s">
        <v>0</v>
      </c>
      <c r="B18" t="s">
        <v>15</v>
      </c>
      <c r="C18">
        <v>1.2687600000000001</v>
      </c>
      <c r="D18">
        <f t="shared" si="0"/>
        <v>0.34341919324839865</v>
      </c>
      <c r="E18">
        <v>4.6080000000000003E-2</v>
      </c>
      <c r="F18">
        <v>33.35</v>
      </c>
      <c r="G18">
        <v>7.6509999999999995E-2</v>
      </c>
    </row>
    <row r="19" spans="1:7" x14ac:dyDescent="0.2">
      <c r="A19" t="s">
        <v>0</v>
      </c>
      <c r="B19" t="s">
        <v>15</v>
      </c>
      <c r="C19">
        <v>1.4191800000000001</v>
      </c>
      <c r="D19">
        <f t="shared" si="0"/>
        <v>0.50505758350575025</v>
      </c>
      <c r="E19">
        <v>3.8039999999999997E-2</v>
      </c>
      <c r="F19">
        <v>33.86</v>
      </c>
      <c r="G19">
        <v>7.843E-2</v>
      </c>
    </row>
    <row r="20" spans="1:7" x14ac:dyDescent="0.2">
      <c r="A20" t="s">
        <v>0</v>
      </c>
      <c r="B20" t="s">
        <v>15</v>
      </c>
      <c r="C20">
        <v>1.01938</v>
      </c>
      <c r="D20">
        <f t="shared" si="0"/>
        <v>2.7691953290330477E-2</v>
      </c>
      <c r="E20">
        <v>2.5409999999999999E-2</v>
      </c>
      <c r="F20">
        <v>30.43</v>
      </c>
      <c r="G20">
        <v>8.1100000000000005E-2</v>
      </c>
    </row>
    <row r="21" spans="1:7" x14ac:dyDescent="0.2">
      <c r="A21" t="s">
        <v>0</v>
      </c>
      <c r="B21" t="s">
        <v>15</v>
      </c>
      <c r="C21">
        <v>1.1740200000000001</v>
      </c>
      <c r="D21">
        <f t="shared" si="0"/>
        <v>0.23145698566691436</v>
      </c>
      <c r="E21">
        <v>3.1E-2</v>
      </c>
      <c r="F21">
        <v>30.56</v>
      </c>
      <c r="G21">
        <v>8.2900000000000001E-2</v>
      </c>
    </row>
    <row r="22" spans="1:7" x14ac:dyDescent="0.2">
      <c r="A22" s="1" t="s">
        <v>0</v>
      </c>
      <c r="B22" s="1" t="s">
        <v>15</v>
      </c>
      <c r="C22" s="1">
        <v>1</v>
      </c>
      <c r="D22" s="1">
        <f t="shared" si="0"/>
        <v>0</v>
      </c>
      <c r="E22" s="1">
        <v>3.5860000000000003E-2</v>
      </c>
      <c r="F22" s="1">
        <v>31.13</v>
      </c>
      <c r="G22" s="1">
        <v>0.12071999999999999</v>
      </c>
    </row>
    <row r="23" spans="1:7" x14ac:dyDescent="0.2">
      <c r="A23" t="s">
        <v>7</v>
      </c>
      <c r="B23" t="s">
        <v>4</v>
      </c>
      <c r="C23">
        <v>26.93177</v>
      </c>
      <c r="D23">
        <f>LOG(C23,2)</f>
        <v>4.7512371441219763</v>
      </c>
      <c r="E23">
        <v>0.23746</v>
      </c>
      <c r="F23">
        <v>23.26</v>
      </c>
      <c r="G23">
        <v>6.8250000000000005E-2</v>
      </c>
    </row>
    <row r="24" spans="1:7" x14ac:dyDescent="0.2">
      <c r="A24" t="s">
        <v>7</v>
      </c>
      <c r="B24" t="s">
        <v>4</v>
      </c>
      <c r="C24">
        <v>21.235520000000001</v>
      </c>
      <c r="D24">
        <f t="shared" ref="D24:D42" si="1">LOG(C24,2)</f>
        <v>4.4084075316742082</v>
      </c>
      <c r="E24">
        <v>0.41064000000000001</v>
      </c>
      <c r="F24">
        <v>25.33</v>
      </c>
      <c r="G24">
        <v>9.1300000000000006E-2</v>
      </c>
    </row>
    <row r="25" spans="1:7" x14ac:dyDescent="0.2">
      <c r="A25" t="s">
        <v>7</v>
      </c>
      <c r="B25" t="s">
        <v>4</v>
      </c>
      <c r="C25">
        <v>15.058350000000001</v>
      </c>
      <c r="D25">
        <f t="shared" si="1"/>
        <v>3.9124917920399689</v>
      </c>
      <c r="E25">
        <v>0.20427000000000001</v>
      </c>
      <c r="F25">
        <v>24.37</v>
      </c>
      <c r="G25">
        <v>0.15797</v>
      </c>
    </row>
    <row r="26" spans="1:7" x14ac:dyDescent="0.2">
      <c r="A26" t="s">
        <v>7</v>
      </c>
      <c r="B26" t="s">
        <v>4</v>
      </c>
      <c r="C26">
        <v>23.03959</v>
      </c>
      <c r="D26">
        <f t="shared" si="1"/>
        <v>4.5260431384805315</v>
      </c>
      <c r="E26">
        <v>0.19017999999999999</v>
      </c>
      <c r="F26">
        <v>22.45</v>
      </c>
      <c r="G26">
        <v>9.887E-2</v>
      </c>
    </row>
    <row r="27" spans="1:7" x14ac:dyDescent="0.2">
      <c r="A27" t="s">
        <v>7</v>
      </c>
      <c r="B27" t="s">
        <v>4</v>
      </c>
      <c r="C27">
        <v>22.157779999999999</v>
      </c>
      <c r="D27">
        <f t="shared" si="1"/>
        <v>4.4697414391160839</v>
      </c>
      <c r="E27">
        <v>0.20519999999999999</v>
      </c>
      <c r="F27">
        <v>23.83</v>
      </c>
      <c r="G27">
        <v>0.10296</v>
      </c>
    </row>
    <row r="28" spans="1:7" x14ac:dyDescent="0.2">
      <c r="A28" t="s">
        <v>7</v>
      </c>
      <c r="B28" t="s">
        <v>13</v>
      </c>
      <c r="C28">
        <v>24.796800000000001</v>
      </c>
      <c r="D28">
        <f t="shared" si="1"/>
        <v>4.632082049289707</v>
      </c>
      <c r="E28">
        <v>0.64556999999999998</v>
      </c>
      <c r="F28">
        <v>25.96</v>
      </c>
      <c r="G28">
        <v>4.6640000000000001E-2</v>
      </c>
    </row>
    <row r="29" spans="1:7" x14ac:dyDescent="0.2">
      <c r="A29" t="s">
        <v>7</v>
      </c>
      <c r="B29" t="s">
        <v>13</v>
      </c>
      <c r="C29">
        <v>20.12848</v>
      </c>
      <c r="D29">
        <f t="shared" si="1"/>
        <v>4.3311663262992113</v>
      </c>
      <c r="E29">
        <v>0.19542000000000001</v>
      </c>
      <c r="F29">
        <v>24.77</v>
      </c>
      <c r="G29">
        <v>5.1479999999999998E-2</v>
      </c>
    </row>
    <row r="30" spans="1:7" x14ac:dyDescent="0.2">
      <c r="A30" t="s">
        <v>7</v>
      </c>
      <c r="B30" t="s">
        <v>13</v>
      </c>
      <c r="C30">
        <v>35.306809999999999</v>
      </c>
      <c r="D30">
        <f t="shared" si="1"/>
        <v>5.1418745731618687</v>
      </c>
      <c r="E30">
        <v>0.24126</v>
      </c>
      <c r="F30">
        <v>25.68</v>
      </c>
      <c r="G30">
        <v>7.0010000000000003E-2</v>
      </c>
    </row>
    <row r="31" spans="1:7" x14ac:dyDescent="0.2">
      <c r="A31" t="s">
        <v>7</v>
      </c>
      <c r="B31" t="s">
        <v>13</v>
      </c>
      <c r="C31">
        <v>16.170369999999998</v>
      </c>
      <c r="D31">
        <f t="shared" si="1"/>
        <v>4.0152807848960972</v>
      </c>
      <c r="E31">
        <v>6.7030000000000006E-2</v>
      </c>
      <c r="F31">
        <v>28.62</v>
      </c>
      <c r="G31">
        <v>5.1400000000000001E-2</v>
      </c>
    </row>
    <row r="32" spans="1:7" x14ac:dyDescent="0.2">
      <c r="A32" t="s">
        <v>7</v>
      </c>
      <c r="B32" t="s">
        <v>13</v>
      </c>
      <c r="C32">
        <v>17.88062</v>
      </c>
      <c r="D32">
        <f t="shared" si="1"/>
        <v>4.1603248568793729</v>
      </c>
      <c r="E32">
        <v>0.20003000000000001</v>
      </c>
      <c r="F32">
        <v>23.82</v>
      </c>
      <c r="G32">
        <v>1.2970000000000001E-2</v>
      </c>
    </row>
    <row r="33" spans="1:7" x14ac:dyDescent="0.2">
      <c r="A33" t="s">
        <v>7</v>
      </c>
      <c r="B33" t="s">
        <v>14</v>
      </c>
      <c r="C33">
        <v>15.68646</v>
      </c>
      <c r="D33">
        <f t="shared" si="1"/>
        <v>3.9714479075712221</v>
      </c>
      <c r="E33">
        <v>0.16475999999999999</v>
      </c>
      <c r="F33">
        <v>26.3</v>
      </c>
      <c r="G33">
        <v>5.6100000000000004E-3</v>
      </c>
    </row>
    <row r="34" spans="1:7" x14ac:dyDescent="0.2">
      <c r="A34" t="s">
        <v>7</v>
      </c>
      <c r="B34" t="s">
        <v>14</v>
      </c>
      <c r="C34">
        <v>10.59249</v>
      </c>
      <c r="D34">
        <f t="shared" si="1"/>
        <v>3.4049698615917885</v>
      </c>
      <c r="E34">
        <v>0.19538</v>
      </c>
      <c r="F34">
        <v>28.22</v>
      </c>
      <c r="G34">
        <v>7.4510000000000007E-2</v>
      </c>
    </row>
    <row r="35" spans="1:7" x14ac:dyDescent="0.2">
      <c r="A35" t="s">
        <v>7</v>
      </c>
      <c r="B35" t="s">
        <v>14</v>
      </c>
      <c r="C35">
        <v>25.617750000000001</v>
      </c>
      <c r="D35">
        <f t="shared" si="1"/>
        <v>4.6790718646189013</v>
      </c>
      <c r="E35">
        <v>0.85745000000000005</v>
      </c>
      <c r="F35">
        <v>26.41</v>
      </c>
      <c r="G35">
        <v>1.8149999999999999E-2</v>
      </c>
    </row>
    <row r="36" spans="1:7" x14ac:dyDescent="0.2">
      <c r="A36" t="s">
        <v>7</v>
      </c>
      <c r="B36" t="s">
        <v>14</v>
      </c>
      <c r="C36">
        <v>19.628710000000002</v>
      </c>
      <c r="D36">
        <f t="shared" si="1"/>
        <v>4.294893456802173</v>
      </c>
      <c r="E36">
        <v>0.11700000000000001</v>
      </c>
      <c r="F36">
        <v>24.37</v>
      </c>
      <c r="G36">
        <v>2.128E-2</v>
      </c>
    </row>
    <row r="37" spans="1:7" x14ac:dyDescent="0.2">
      <c r="A37" t="s">
        <v>7</v>
      </c>
      <c r="B37" t="s">
        <v>14</v>
      </c>
      <c r="C37">
        <v>33.593730000000001</v>
      </c>
      <c r="D37">
        <f t="shared" si="1"/>
        <v>5.0701200855697524</v>
      </c>
      <c r="E37">
        <v>0.3125</v>
      </c>
      <c r="F37">
        <v>28.99</v>
      </c>
      <c r="G37">
        <v>9.2399999999999996E-2</v>
      </c>
    </row>
    <row r="38" spans="1:7" x14ac:dyDescent="0.2">
      <c r="A38" t="s">
        <v>7</v>
      </c>
      <c r="B38" t="s">
        <v>15</v>
      </c>
      <c r="C38">
        <v>5.5972400000000002</v>
      </c>
      <c r="D38">
        <f t="shared" si="1"/>
        <v>2.4847156093355802</v>
      </c>
      <c r="E38">
        <v>4.8500000000000001E-2</v>
      </c>
      <c r="F38">
        <v>26.33</v>
      </c>
      <c r="G38">
        <v>3.474E-2</v>
      </c>
    </row>
    <row r="39" spans="1:7" x14ac:dyDescent="0.2">
      <c r="A39" t="s">
        <v>7</v>
      </c>
      <c r="B39" t="s">
        <v>15</v>
      </c>
      <c r="C39">
        <v>1</v>
      </c>
      <c r="D39">
        <f t="shared" si="1"/>
        <v>0</v>
      </c>
      <c r="E39">
        <v>6.0099999999999997E-3</v>
      </c>
      <c r="F39">
        <v>29.49</v>
      </c>
      <c r="G39">
        <v>5.3539999999999997E-2</v>
      </c>
    </row>
    <row r="40" spans="1:7" x14ac:dyDescent="0.2">
      <c r="A40" t="s">
        <v>7</v>
      </c>
      <c r="B40" t="s">
        <v>15</v>
      </c>
      <c r="C40">
        <v>7.8269399999999996</v>
      </c>
      <c r="D40">
        <f t="shared" si="1"/>
        <v>2.9684483854624117</v>
      </c>
      <c r="E40">
        <v>7.4550000000000005E-2</v>
      </c>
      <c r="F40">
        <v>22.61</v>
      </c>
      <c r="G40">
        <v>0.11489000000000001</v>
      </c>
    </row>
    <row r="41" spans="1:7" x14ac:dyDescent="0.2">
      <c r="A41" t="s">
        <v>7</v>
      </c>
      <c r="B41" t="s">
        <v>15</v>
      </c>
      <c r="C41">
        <v>6.7703800000000003</v>
      </c>
      <c r="D41">
        <f t="shared" si="1"/>
        <v>2.7592368099790323</v>
      </c>
      <c r="E41">
        <v>2.6239999999999999E-2</v>
      </c>
      <c r="F41">
        <v>23.16</v>
      </c>
      <c r="G41">
        <v>2.2169999999999999E-2</v>
      </c>
    </row>
    <row r="42" spans="1:7" x14ac:dyDescent="0.2">
      <c r="A42" s="1" t="s">
        <v>7</v>
      </c>
      <c r="B42" s="1" t="s">
        <v>15</v>
      </c>
      <c r="C42" s="1">
        <v>7.5043699999999998</v>
      </c>
      <c r="D42" s="1">
        <f t="shared" si="1"/>
        <v>2.9077309611162936</v>
      </c>
      <c r="E42" s="1">
        <v>4.6899999999999997E-2</v>
      </c>
      <c r="F42" s="1">
        <v>23.34</v>
      </c>
      <c r="G42" s="1">
        <v>6.7900000000000002E-2</v>
      </c>
    </row>
    <row r="43" spans="1:7" x14ac:dyDescent="0.2">
      <c r="A43" t="s">
        <v>1</v>
      </c>
      <c r="B43" t="s">
        <v>5</v>
      </c>
      <c r="C43" t="s">
        <v>3</v>
      </c>
      <c r="D43" t="s">
        <v>6</v>
      </c>
      <c r="E43" t="s">
        <v>9</v>
      </c>
      <c r="F43" t="s">
        <v>10</v>
      </c>
      <c r="G43" t="s">
        <v>2</v>
      </c>
    </row>
    <row r="44" spans="1:7" x14ac:dyDescent="0.2">
      <c r="A44" t="s">
        <v>8</v>
      </c>
      <c r="B44" t="s">
        <v>4</v>
      </c>
      <c r="C44">
        <v>13.63181</v>
      </c>
      <c r="D44">
        <f>LOG(C44,2)</f>
        <v>3.7689052274381609</v>
      </c>
      <c r="E44">
        <v>0.41718</v>
      </c>
      <c r="F44">
        <v>28.15</v>
      </c>
      <c r="G44">
        <v>8.8050000000000003E-2</v>
      </c>
    </row>
    <row r="45" spans="1:7" x14ac:dyDescent="0.2">
      <c r="A45" t="s">
        <v>8</v>
      </c>
      <c r="B45" t="s">
        <v>4</v>
      </c>
      <c r="C45">
        <v>16.623000000000001</v>
      </c>
      <c r="D45">
        <f t="shared" ref="D45:D63" si="2">LOG(C45,2)</f>
        <v>4.0551088677626641</v>
      </c>
      <c r="E45">
        <v>0.97802</v>
      </c>
      <c r="F45">
        <v>29.6</v>
      </c>
      <c r="G45">
        <v>7.7380000000000004E-2</v>
      </c>
    </row>
    <row r="46" spans="1:7" x14ac:dyDescent="0.2">
      <c r="A46" t="s">
        <v>8</v>
      </c>
      <c r="B46" t="s">
        <v>4</v>
      </c>
      <c r="C46">
        <v>7.1610399999999998</v>
      </c>
      <c r="D46">
        <f t="shared" si="2"/>
        <v>2.8401691257416646</v>
      </c>
      <c r="E46">
        <v>0.19717999999999999</v>
      </c>
      <c r="F46">
        <v>29.36</v>
      </c>
      <c r="G46">
        <v>9.0499999999999997E-2</v>
      </c>
    </row>
    <row r="47" spans="1:7" x14ac:dyDescent="0.2">
      <c r="A47" t="s">
        <v>8</v>
      </c>
      <c r="B47" t="s">
        <v>4</v>
      </c>
      <c r="C47">
        <v>7.42164</v>
      </c>
      <c r="D47">
        <f t="shared" si="2"/>
        <v>2.8917380222142306</v>
      </c>
      <c r="E47">
        <v>6.1449999999999998E-2</v>
      </c>
      <c r="F47">
        <v>27.99</v>
      </c>
      <c r="G47">
        <v>7.92E-3</v>
      </c>
    </row>
    <row r="48" spans="1:7" x14ac:dyDescent="0.2">
      <c r="A48" t="s">
        <v>8</v>
      </c>
      <c r="B48" t="s">
        <v>4</v>
      </c>
      <c r="C48">
        <v>8.5543600000000009</v>
      </c>
      <c r="D48">
        <f t="shared" si="2"/>
        <v>3.0966599225855389</v>
      </c>
      <c r="E48">
        <v>0.11771</v>
      </c>
      <c r="F48">
        <v>29.12</v>
      </c>
      <c r="G48">
        <v>8.7600000000000004E-3</v>
      </c>
    </row>
    <row r="49" spans="1:7" x14ac:dyDescent="0.2">
      <c r="A49" t="s">
        <v>8</v>
      </c>
      <c r="B49" t="s">
        <v>13</v>
      </c>
      <c r="C49">
        <v>16.980419999999999</v>
      </c>
      <c r="D49">
        <f t="shared" si="2"/>
        <v>4.0858002383733343</v>
      </c>
      <c r="E49">
        <v>1.53495</v>
      </c>
      <c r="F49">
        <v>30.42</v>
      </c>
      <c r="G49">
        <v>0.17102999999999999</v>
      </c>
    </row>
    <row r="50" spans="1:7" x14ac:dyDescent="0.2">
      <c r="A50" t="s">
        <v>8</v>
      </c>
      <c r="B50" t="s">
        <v>13</v>
      </c>
      <c r="C50">
        <v>9.9221199999999996</v>
      </c>
      <c r="D50">
        <f t="shared" si="2"/>
        <v>3.3106484055633882</v>
      </c>
      <c r="E50">
        <v>0.39284999999999998</v>
      </c>
      <c r="F50">
        <v>29.7</v>
      </c>
      <c r="G50">
        <v>0.11636000000000001</v>
      </c>
    </row>
    <row r="51" spans="1:7" x14ac:dyDescent="0.2">
      <c r="A51" t="s">
        <v>8</v>
      </c>
      <c r="B51" t="s">
        <v>13</v>
      </c>
      <c r="C51">
        <v>15.57305</v>
      </c>
      <c r="D51">
        <f t="shared" si="2"/>
        <v>3.9609796204830205</v>
      </c>
      <c r="E51">
        <v>0.56125999999999998</v>
      </c>
      <c r="F51">
        <v>30.77</v>
      </c>
      <c r="G51">
        <v>0.13755999999999999</v>
      </c>
    </row>
    <row r="52" spans="1:7" x14ac:dyDescent="0.2">
      <c r="A52" t="s">
        <v>8</v>
      </c>
      <c r="B52" t="s">
        <v>13</v>
      </c>
      <c r="C52">
        <v>7.0604899999999997</v>
      </c>
      <c r="D52">
        <f t="shared" si="2"/>
        <v>2.8197683104141928</v>
      </c>
      <c r="E52">
        <v>0.89346999999999999</v>
      </c>
      <c r="F52">
        <v>33.729999999999997</v>
      </c>
      <c r="G52">
        <v>0.51417999999999997</v>
      </c>
    </row>
    <row r="53" spans="1:7" x14ac:dyDescent="0.2">
      <c r="A53" t="s">
        <v>8</v>
      </c>
      <c r="B53" t="s">
        <v>13</v>
      </c>
      <c r="C53">
        <v>9.2113200000000006</v>
      </c>
      <c r="D53">
        <f t="shared" si="2"/>
        <v>3.2034079121253405</v>
      </c>
      <c r="E53">
        <v>0.32854</v>
      </c>
      <c r="F53">
        <v>28.69</v>
      </c>
      <c r="G53">
        <v>3.551E-2</v>
      </c>
    </row>
    <row r="54" spans="1:7" x14ac:dyDescent="0.2">
      <c r="A54" t="s">
        <v>8</v>
      </c>
      <c r="B54" t="s">
        <v>14</v>
      </c>
      <c r="C54">
        <v>10.012320000000001</v>
      </c>
      <c r="D54">
        <f t="shared" si="2"/>
        <v>3.3237044011975887</v>
      </c>
      <c r="E54">
        <v>0.34232000000000001</v>
      </c>
      <c r="F54">
        <v>30.86</v>
      </c>
      <c r="G54">
        <v>4.2160000000000003E-2</v>
      </c>
    </row>
    <row r="55" spans="1:7" x14ac:dyDescent="0.2">
      <c r="A55" t="s">
        <v>8</v>
      </c>
      <c r="B55" t="s">
        <v>14</v>
      </c>
      <c r="C55">
        <v>5.7728900000000003</v>
      </c>
      <c r="D55">
        <f t="shared" si="2"/>
        <v>2.5292937356581118</v>
      </c>
      <c r="E55">
        <v>0.32905000000000001</v>
      </c>
      <c r="F55">
        <v>33.01</v>
      </c>
      <c r="G55">
        <v>7.1139999999999995E-2</v>
      </c>
    </row>
    <row r="56" spans="1:7" x14ac:dyDescent="0.2">
      <c r="A56" t="s">
        <v>8</v>
      </c>
      <c r="B56" t="s">
        <v>14</v>
      </c>
      <c r="C56">
        <v>6.7623499999999996</v>
      </c>
      <c r="D56">
        <f t="shared" si="2"/>
        <v>2.7575246879551698</v>
      </c>
      <c r="E56">
        <v>0.73070000000000002</v>
      </c>
      <c r="F56">
        <v>32.25</v>
      </c>
      <c r="G56">
        <v>0.12186</v>
      </c>
    </row>
    <row r="57" spans="1:7" x14ac:dyDescent="0.2">
      <c r="A57" t="s">
        <v>8</v>
      </c>
      <c r="B57" t="s">
        <v>14</v>
      </c>
      <c r="C57">
        <v>9.0050100000000004</v>
      </c>
      <c r="D57">
        <f t="shared" si="2"/>
        <v>3.1707278782350938</v>
      </c>
      <c r="E57">
        <v>0.21074999999999999</v>
      </c>
      <c r="F57">
        <v>29.41</v>
      </c>
      <c r="G57">
        <v>6.2E-2</v>
      </c>
    </row>
    <row r="58" spans="1:7" x14ac:dyDescent="0.2">
      <c r="A58" t="s">
        <v>8</v>
      </c>
      <c r="B58" t="s">
        <v>14</v>
      </c>
      <c r="C58">
        <v>9.2122600000000006</v>
      </c>
      <c r="D58">
        <f t="shared" si="2"/>
        <v>3.203555129261165</v>
      </c>
      <c r="E58">
        <v>1.41723</v>
      </c>
      <c r="F58">
        <v>34.770000000000003</v>
      </c>
      <c r="G58">
        <v>0.621</v>
      </c>
    </row>
    <row r="59" spans="1:7" x14ac:dyDescent="0.2">
      <c r="A59" t="s">
        <v>8</v>
      </c>
      <c r="B59" t="s">
        <v>15</v>
      </c>
      <c r="C59">
        <v>1.63239</v>
      </c>
      <c r="D59">
        <f t="shared" si="2"/>
        <v>0.70698577780458449</v>
      </c>
      <c r="E59">
        <v>4.2680000000000003E-2</v>
      </c>
      <c r="F59">
        <v>32.020000000000003</v>
      </c>
      <c r="G59">
        <v>2.3380000000000001E-2</v>
      </c>
    </row>
    <row r="60" spans="1:7" x14ac:dyDescent="0.2">
      <c r="A60" t="s">
        <v>8</v>
      </c>
      <c r="B60" t="s">
        <v>15</v>
      </c>
      <c r="C60">
        <v>4.6051599999999997</v>
      </c>
      <c r="D60">
        <f t="shared" si="2"/>
        <v>2.2032512816578786</v>
      </c>
      <c r="E60">
        <v>0.14724999999999999</v>
      </c>
      <c r="F60">
        <v>31.2</v>
      </c>
      <c r="G60">
        <v>0.11831</v>
      </c>
    </row>
    <row r="61" spans="1:7" x14ac:dyDescent="0.2">
      <c r="A61" t="s">
        <v>8</v>
      </c>
      <c r="B61" t="s">
        <v>15</v>
      </c>
      <c r="C61">
        <v>1.1258699999999999</v>
      </c>
      <c r="D61">
        <f t="shared" si="2"/>
        <v>0.17104025443166995</v>
      </c>
      <c r="E61">
        <v>2.4910000000000002E-2</v>
      </c>
      <c r="F61">
        <v>29.32</v>
      </c>
      <c r="G61">
        <v>8.2750000000000004E-2</v>
      </c>
    </row>
    <row r="62" spans="1:7" x14ac:dyDescent="0.2">
      <c r="A62" t="s">
        <v>8</v>
      </c>
      <c r="B62" t="s">
        <v>15</v>
      </c>
      <c r="C62">
        <v>1.2214799999999999</v>
      </c>
      <c r="D62">
        <f t="shared" si="2"/>
        <v>0.28863024171647716</v>
      </c>
      <c r="E62">
        <v>4.0779999999999997E-2</v>
      </c>
      <c r="F62">
        <v>29.54</v>
      </c>
      <c r="G62">
        <v>0.12848000000000001</v>
      </c>
    </row>
    <row r="63" spans="1:7" x14ac:dyDescent="0.2">
      <c r="A63" s="1" t="s">
        <v>8</v>
      </c>
      <c r="B63" s="1" t="s">
        <v>15</v>
      </c>
      <c r="C63" s="1">
        <v>1</v>
      </c>
      <c r="D63" s="1">
        <f t="shared" si="2"/>
        <v>0</v>
      </c>
      <c r="E63" s="1">
        <v>4.6510000000000003E-2</v>
      </c>
      <c r="F63" s="1">
        <v>30.16</v>
      </c>
      <c r="G63" s="1">
        <v>0.18473000000000001</v>
      </c>
    </row>
    <row r="64" spans="1:7" x14ac:dyDescent="0.2">
      <c r="A64" t="s">
        <v>0</v>
      </c>
      <c r="B64" t="s">
        <v>4</v>
      </c>
      <c r="C64">
        <v>7.51694</v>
      </c>
      <c r="D64">
        <v>5.18513</v>
      </c>
      <c r="E64">
        <v>2.9101454883308882</v>
      </c>
      <c r="F64">
        <v>35.090000000000003</v>
      </c>
      <c r="G64">
        <v>0.98789000000000005</v>
      </c>
    </row>
    <row r="65" spans="1:7" x14ac:dyDescent="0.2">
      <c r="A65" t="s">
        <v>0</v>
      </c>
      <c r="B65" t="s">
        <v>4</v>
      </c>
      <c r="C65">
        <v>14.88354</v>
      </c>
      <c r="D65">
        <v>1.46966</v>
      </c>
      <c r="E65">
        <v>3.8956458023170764</v>
      </c>
      <c r="F65">
        <v>28.38</v>
      </c>
      <c r="G65">
        <v>0.13791999999999999</v>
      </c>
    </row>
    <row r="66" spans="1:7" x14ac:dyDescent="0.2">
      <c r="A66" t="s">
        <v>0</v>
      </c>
      <c r="B66" t="s">
        <v>4</v>
      </c>
      <c r="C66">
        <v>12.76028</v>
      </c>
      <c r="D66">
        <v>0.56422000000000005</v>
      </c>
      <c r="E66">
        <v>3.6735880815277162</v>
      </c>
      <c r="F66">
        <v>28.11</v>
      </c>
      <c r="G66">
        <v>3.8600000000000001E-3</v>
      </c>
    </row>
    <row r="67" spans="1:7" x14ac:dyDescent="0.2">
      <c r="A67" t="s">
        <v>0</v>
      </c>
      <c r="B67" t="s">
        <v>4</v>
      </c>
      <c r="C67">
        <v>22.756019999999999</v>
      </c>
      <c r="D67">
        <v>1.30376</v>
      </c>
      <c r="E67">
        <v>4.5081763490010403</v>
      </c>
      <c r="F67">
        <v>27.05</v>
      </c>
      <c r="G67">
        <v>3.9579999999999997E-2</v>
      </c>
    </row>
    <row r="68" spans="1:7" x14ac:dyDescent="0.2">
      <c r="A68" t="s">
        <v>0</v>
      </c>
      <c r="B68" t="s">
        <v>4</v>
      </c>
      <c r="C68">
        <v>10.634309999999999</v>
      </c>
      <c r="D68">
        <v>1.2123999999999999</v>
      </c>
      <c r="E68">
        <v>3.4106545229323157</v>
      </c>
      <c r="F68">
        <v>30.29</v>
      </c>
      <c r="G68">
        <v>0.15040999999999999</v>
      </c>
    </row>
    <row r="69" spans="1:7" x14ac:dyDescent="0.2">
      <c r="A69" t="s">
        <v>0</v>
      </c>
      <c r="B69" t="s">
        <v>11</v>
      </c>
      <c r="C69">
        <v>16.51295</v>
      </c>
      <c r="D69">
        <v>1.3290900000000001</v>
      </c>
      <c r="E69">
        <v>4.045525972266951</v>
      </c>
      <c r="F69">
        <v>30.3</v>
      </c>
      <c r="G69">
        <v>0.10244</v>
      </c>
    </row>
    <row r="70" spans="1:7" x14ac:dyDescent="0.2">
      <c r="A70" t="s">
        <v>0</v>
      </c>
      <c r="B70" t="s">
        <v>11</v>
      </c>
      <c r="C70">
        <v>7.9651399999999999</v>
      </c>
      <c r="D70">
        <v>1.47187</v>
      </c>
      <c r="E70">
        <v>2.9936997196326542</v>
      </c>
      <c r="F70">
        <v>33.49</v>
      </c>
      <c r="G70">
        <v>0.26127</v>
      </c>
    </row>
    <row r="71" spans="1:7" x14ac:dyDescent="0.2">
      <c r="A71" t="s">
        <v>0</v>
      </c>
      <c r="B71" t="s">
        <v>11</v>
      </c>
      <c r="C71">
        <v>8.5030999999999999</v>
      </c>
      <c r="D71">
        <v>0.45073999999999997</v>
      </c>
      <c r="E71">
        <v>3.0879889046948064</v>
      </c>
      <c r="F71">
        <v>28.02</v>
      </c>
      <c r="G71">
        <v>2.7380000000000002E-2</v>
      </c>
    </row>
    <row r="72" spans="1:7" x14ac:dyDescent="0.2">
      <c r="A72" t="s">
        <v>0</v>
      </c>
      <c r="B72" t="s">
        <v>11</v>
      </c>
      <c r="C72">
        <v>5.1466099999999999</v>
      </c>
      <c r="D72">
        <v>0.84587999999999997</v>
      </c>
      <c r="E72">
        <v>2.363622462089094</v>
      </c>
      <c r="F72">
        <v>31.52</v>
      </c>
      <c r="G72">
        <v>0.23504</v>
      </c>
    </row>
    <row r="73" spans="1:7" x14ac:dyDescent="0.2">
      <c r="A73" t="s">
        <v>0</v>
      </c>
      <c r="B73" t="s">
        <v>11</v>
      </c>
      <c r="C73">
        <v>6.7457799999999999</v>
      </c>
      <c r="D73">
        <v>1.1751499999999999</v>
      </c>
      <c r="E73">
        <v>2.7539852685362201</v>
      </c>
      <c r="F73">
        <v>30.56</v>
      </c>
      <c r="G73">
        <v>0.24934999999999999</v>
      </c>
    </row>
    <row r="74" spans="1:7" x14ac:dyDescent="0.2">
      <c r="A74" t="s">
        <v>0</v>
      </c>
      <c r="B74" t="s">
        <v>12</v>
      </c>
      <c r="C74">
        <v>21.04101</v>
      </c>
      <c r="D74">
        <v>2.67536</v>
      </c>
      <c r="E74">
        <v>4.3951320527028779</v>
      </c>
      <c r="F74">
        <v>28.97</v>
      </c>
      <c r="G74">
        <v>0.17749999999999999</v>
      </c>
    </row>
    <row r="75" spans="1:7" x14ac:dyDescent="0.2">
      <c r="A75" t="s">
        <v>0</v>
      </c>
      <c r="B75" t="s">
        <v>12</v>
      </c>
      <c r="C75">
        <v>10.44866</v>
      </c>
      <c r="D75">
        <v>0.18718000000000001</v>
      </c>
      <c r="E75">
        <v>3.3852460290296058</v>
      </c>
      <c r="F75">
        <v>29.74</v>
      </c>
      <c r="G75">
        <v>6.5199999999999998E-3</v>
      </c>
    </row>
    <row r="76" spans="1:7" x14ac:dyDescent="0.2">
      <c r="A76" t="s">
        <v>0</v>
      </c>
      <c r="B76" t="s">
        <v>12</v>
      </c>
      <c r="C76">
        <v>11.726559999999999</v>
      </c>
      <c r="D76">
        <v>0.79913000000000001</v>
      </c>
      <c r="E76">
        <v>3.5517079540507601</v>
      </c>
      <c r="F76">
        <v>28.77</v>
      </c>
      <c r="G76">
        <v>2.4060000000000002E-2</v>
      </c>
    </row>
    <row r="77" spans="1:7" x14ac:dyDescent="0.2">
      <c r="A77" t="s">
        <v>0</v>
      </c>
      <c r="B77" t="s">
        <v>12</v>
      </c>
      <c r="C77">
        <v>9.9704200000000007</v>
      </c>
      <c r="D77">
        <v>1.2495700000000001</v>
      </c>
      <c r="E77">
        <v>3.3176542788616534</v>
      </c>
      <c r="F77">
        <v>29.58</v>
      </c>
      <c r="G77">
        <v>0.17272000000000001</v>
      </c>
    </row>
    <row r="78" spans="1:7" x14ac:dyDescent="0.2">
      <c r="A78" t="s">
        <v>0</v>
      </c>
      <c r="B78" t="s">
        <v>12</v>
      </c>
      <c r="C78">
        <v>5.9353699999999998</v>
      </c>
      <c r="D78">
        <v>0.23955000000000001</v>
      </c>
      <c r="E78">
        <v>2.5693379676139081</v>
      </c>
      <c r="F78">
        <v>30.13</v>
      </c>
      <c r="G78">
        <v>5.0090000000000003E-2</v>
      </c>
    </row>
    <row r="79" spans="1:7" x14ac:dyDescent="0.2">
      <c r="A79" t="s">
        <v>0</v>
      </c>
      <c r="B79" t="s">
        <v>15</v>
      </c>
      <c r="C79">
        <v>1</v>
      </c>
      <c r="D79">
        <v>2.665E-2</v>
      </c>
      <c r="E79">
        <v>0</v>
      </c>
      <c r="F79">
        <v>29.59</v>
      </c>
      <c r="G79">
        <v>2.315E-2</v>
      </c>
    </row>
    <row r="80" spans="1:7" x14ac:dyDescent="0.2">
      <c r="A80" t="s">
        <v>0</v>
      </c>
      <c r="B80" t="s">
        <v>15</v>
      </c>
      <c r="C80">
        <v>0.83631999999999995</v>
      </c>
      <c r="D80">
        <v>0.12672</v>
      </c>
      <c r="E80">
        <v>-0.25787303047691923</v>
      </c>
      <c r="F80">
        <v>29.89</v>
      </c>
      <c r="G80">
        <v>0.21318999999999999</v>
      </c>
    </row>
    <row r="81" spans="1:7" x14ac:dyDescent="0.2">
      <c r="A81" t="s">
        <v>0</v>
      </c>
      <c r="B81" t="s">
        <v>15</v>
      </c>
      <c r="C81">
        <v>0.95333999999999997</v>
      </c>
      <c r="D81">
        <v>6.0429999999999998E-2</v>
      </c>
      <c r="E81">
        <v>-6.8937264976257073E-2</v>
      </c>
      <c r="F81">
        <v>29.9</v>
      </c>
      <c r="G81">
        <v>3.7199999999999997E-2</v>
      </c>
    </row>
    <row r="82" spans="1:7" x14ac:dyDescent="0.2">
      <c r="A82" t="s">
        <v>0</v>
      </c>
      <c r="B82" t="s">
        <v>15</v>
      </c>
      <c r="C82">
        <v>1.00332</v>
      </c>
      <c r="D82">
        <v>4.4429999999999997E-2</v>
      </c>
      <c r="E82">
        <v>4.7818141093096938E-3</v>
      </c>
      <c r="F82">
        <v>29.53</v>
      </c>
      <c r="G82">
        <v>2.4719999999999999E-2</v>
      </c>
    </row>
    <row r="83" spans="1:7" x14ac:dyDescent="0.2">
      <c r="A83" s="1" t="s">
        <v>0</v>
      </c>
      <c r="B83" s="1" t="s">
        <v>15</v>
      </c>
      <c r="C83" s="1">
        <v>1.1063499999999999</v>
      </c>
      <c r="D83" s="1">
        <v>5.2749999999999998E-2</v>
      </c>
      <c r="E83" s="1">
        <v>0.14580786241265312</v>
      </c>
      <c r="F83" s="1">
        <v>29.42</v>
      </c>
      <c r="G83" s="1">
        <v>6.6049999999999998E-2</v>
      </c>
    </row>
    <row r="84" spans="1:7" x14ac:dyDescent="0.2">
      <c r="A84" t="s">
        <v>7</v>
      </c>
      <c r="B84" t="s">
        <v>4</v>
      </c>
      <c r="C84">
        <v>2.7464599999999999</v>
      </c>
      <c r="D84">
        <v>0.43822</v>
      </c>
      <c r="E84">
        <v>1.4575732803064818</v>
      </c>
      <c r="F84">
        <v>30.23</v>
      </c>
      <c r="G84">
        <v>0.19639999999999999</v>
      </c>
    </row>
    <row r="85" spans="1:7" x14ac:dyDescent="0.2">
      <c r="A85" t="s">
        <v>7</v>
      </c>
      <c r="B85" t="s">
        <v>4</v>
      </c>
      <c r="C85">
        <v>3.1601300000000001</v>
      </c>
      <c r="D85">
        <v>0.11745</v>
      </c>
      <c r="E85">
        <v>1.6599839085598409</v>
      </c>
      <c r="F85">
        <v>24.3</v>
      </c>
      <c r="G85">
        <v>4.0050000000000002E-2</v>
      </c>
    </row>
    <row r="86" spans="1:7" x14ac:dyDescent="0.2">
      <c r="A86" t="s">
        <v>7</v>
      </c>
      <c r="B86" t="s">
        <v>4</v>
      </c>
      <c r="C86">
        <v>1.7261500000000001</v>
      </c>
      <c r="D86">
        <v>8.5389999999999994E-2</v>
      </c>
      <c r="E86">
        <v>0.78755783812825197</v>
      </c>
      <c r="F86">
        <v>24.68</v>
      </c>
      <c r="G86">
        <v>3.2239999999999998E-2</v>
      </c>
    </row>
    <row r="87" spans="1:7" x14ac:dyDescent="0.2">
      <c r="A87" t="s">
        <v>7</v>
      </c>
      <c r="B87" t="s">
        <v>4</v>
      </c>
      <c r="C87">
        <v>2.1545399999999999</v>
      </c>
      <c r="D87">
        <v>0.10962</v>
      </c>
      <c r="E87">
        <v>1.1073798829764676</v>
      </c>
      <c r="F87">
        <v>24.14</v>
      </c>
      <c r="G87">
        <v>1.106E-2</v>
      </c>
    </row>
    <row r="88" spans="1:7" x14ac:dyDescent="0.2">
      <c r="A88" t="s">
        <v>7</v>
      </c>
      <c r="B88" t="s">
        <v>4</v>
      </c>
      <c r="C88">
        <v>1.62151</v>
      </c>
      <c r="D88">
        <v>0.22986000000000001</v>
      </c>
      <c r="E88">
        <v>0.69733792105299952</v>
      </c>
      <c r="F88">
        <v>26.69</v>
      </c>
      <c r="G88">
        <v>0.19338</v>
      </c>
    </row>
    <row r="89" spans="1:7" x14ac:dyDescent="0.2">
      <c r="A89" t="s">
        <v>7</v>
      </c>
      <c r="B89" t="s">
        <v>11</v>
      </c>
      <c r="C89">
        <v>2.1027100000000001</v>
      </c>
      <c r="D89">
        <v>0.18668000000000001</v>
      </c>
      <c r="E89">
        <v>1.0722498912434677</v>
      </c>
      <c r="F89">
        <v>26.95</v>
      </c>
      <c r="G89">
        <v>0.11583</v>
      </c>
    </row>
    <row r="90" spans="1:7" x14ac:dyDescent="0.2">
      <c r="A90" t="s">
        <v>7</v>
      </c>
      <c r="B90" t="s">
        <v>11</v>
      </c>
      <c r="C90">
        <v>1.6209800000000001</v>
      </c>
      <c r="D90">
        <v>5.9569999999999998E-2</v>
      </c>
      <c r="E90">
        <v>0.69686629068344974</v>
      </c>
      <c r="F90">
        <v>29.47</v>
      </c>
      <c r="G90">
        <v>1.56E-3</v>
      </c>
    </row>
    <row r="91" spans="1:7" x14ac:dyDescent="0.2">
      <c r="A91" t="s">
        <v>7</v>
      </c>
      <c r="B91" t="s">
        <v>11</v>
      </c>
      <c r="C91">
        <v>1.3695999999999999</v>
      </c>
      <c r="D91">
        <v>6.7849999999999994E-2</v>
      </c>
      <c r="E91">
        <v>0.4537546068516975</v>
      </c>
      <c r="F91">
        <v>24.33</v>
      </c>
      <c r="G91">
        <v>3.1099999999999999E-3</v>
      </c>
    </row>
    <row r="92" spans="1:7" x14ac:dyDescent="0.2">
      <c r="A92" t="s">
        <v>7</v>
      </c>
      <c r="B92" t="s">
        <v>11</v>
      </c>
      <c r="C92">
        <v>0.96153999999999995</v>
      </c>
      <c r="D92">
        <v>3.6880000000000003E-2</v>
      </c>
      <c r="E92">
        <v>-5.6581220056148768E-2</v>
      </c>
      <c r="F92">
        <v>27.62</v>
      </c>
      <c r="G92">
        <v>4.5609999999999998E-2</v>
      </c>
    </row>
    <row r="93" spans="1:7" x14ac:dyDescent="0.2">
      <c r="A93" t="s">
        <v>7</v>
      </c>
      <c r="B93" t="s">
        <v>11</v>
      </c>
      <c r="C93">
        <v>1.0616300000000001</v>
      </c>
      <c r="D93">
        <v>5.4620000000000002E-2</v>
      </c>
      <c r="E93">
        <v>8.6281044697624626E-2</v>
      </c>
      <c r="F93">
        <v>26.91</v>
      </c>
      <c r="G93">
        <v>6.7250000000000004E-2</v>
      </c>
    </row>
    <row r="94" spans="1:7" x14ac:dyDescent="0.2">
      <c r="A94" t="s">
        <v>7</v>
      </c>
      <c r="B94" t="s">
        <v>12</v>
      </c>
      <c r="C94">
        <v>2.6953800000000001</v>
      </c>
      <c r="D94">
        <v>0.12579000000000001</v>
      </c>
      <c r="E94">
        <v>1.4304886813150208</v>
      </c>
      <c r="F94">
        <v>25.62</v>
      </c>
      <c r="G94">
        <v>4.888E-2</v>
      </c>
    </row>
    <row r="95" spans="1:7" x14ac:dyDescent="0.2">
      <c r="A95" t="s">
        <v>7</v>
      </c>
      <c r="B95" t="s">
        <v>12</v>
      </c>
      <c r="C95">
        <v>1.8527100000000001</v>
      </c>
      <c r="D95">
        <v>0.1142</v>
      </c>
      <c r="E95">
        <v>0.88963707763919275</v>
      </c>
      <c r="F95">
        <v>25.92</v>
      </c>
      <c r="G95">
        <v>8.5339999999999999E-2</v>
      </c>
    </row>
    <row r="96" spans="1:7" x14ac:dyDescent="0.2">
      <c r="A96" t="s">
        <v>7</v>
      </c>
      <c r="B96" t="s">
        <v>12</v>
      </c>
      <c r="C96">
        <v>1.46692</v>
      </c>
      <c r="D96">
        <v>0.13741999999999999</v>
      </c>
      <c r="E96">
        <v>0.55279019428985188</v>
      </c>
      <c r="F96">
        <v>25.45</v>
      </c>
      <c r="G96">
        <v>9.5799999999999996E-2</v>
      </c>
    </row>
    <row r="97" spans="1:7" x14ac:dyDescent="0.2">
      <c r="A97" t="s">
        <v>7</v>
      </c>
      <c r="B97" t="s">
        <v>12</v>
      </c>
      <c r="C97">
        <v>1.7944899999999999</v>
      </c>
      <c r="D97">
        <v>0.23480000000000001</v>
      </c>
      <c r="E97">
        <v>0.8435738835938863</v>
      </c>
      <c r="F97">
        <v>25.73</v>
      </c>
      <c r="G97">
        <v>0.18104000000000001</v>
      </c>
    </row>
    <row r="98" spans="1:7" x14ac:dyDescent="0.2">
      <c r="A98" t="s">
        <v>7</v>
      </c>
      <c r="B98" t="s">
        <v>12</v>
      </c>
      <c r="C98">
        <v>1.68682</v>
      </c>
      <c r="D98">
        <v>5.1610000000000003E-2</v>
      </c>
      <c r="E98">
        <v>0.75430603233186699</v>
      </c>
      <c r="F98">
        <v>25.63</v>
      </c>
      <c r="G98">
        <v>3.2669999999999998E-2</v>
      </c>
    </row>
    <row r="99" spans="1:7" x14ac:dyDescent="0.2">
      <c r="A99" t="s">
        <v>7</v>
      </c>
      <c r="B99" t="s">
        <v>15</v>
      </c>
      <c r="C99">
        <v>1</v>
      </c>
      <c r="D99">
        <v>2.6630000000000001E-2</v>
      </c>
      <c r="E99">
        <v>0</v>
      </c>
      <c r="F99">
        <v>23.28</v>
      </c>
      <c r="G99">
        <v>2.3099999999999999E-2</v>
      </c>
    </row>
    <row r="100" spans="1:7" x14ac:dyDescent="0.2">
      <c r="A100" t="s">
        <v>7</v>
      </c>
      <c r="B100" t="s">
        <v>15</v>
      </c>
      <c r="C100">
        <v>0.95813999999999999</v>
      </c>
      <c r="D100">
        <v>3.313E-2</v>
      </c>
      <c r="E100">
        <v>-6.1691622069013415E-2</v>
      </c>
      <c r="F100">
        <v>23.38</v>
      </c>
      <c r="G100">
        <v>1.248E-2</v>
      </c>
    </row>
    <row r="101" spans="1:7" x14ac:dyDescent="0.2">
      <c r="A101" t="s">
        <v>7</v>
      </c>
      <c r="B101" t="s">
        <v>15</v>
      </c>
      <c r="C101">
        <v>1.0985499999999999</v>
      </c>
      <c r="D101">
        <v>9.8570000000000005E-2</v>
      </c>
      <c r="E101">
        <v>0.13560053485944099</v>
      </c>
      <c r="F101">
        <v>23.37</v>
      </c>
      <c r="G101">
        <v>9.8890000000000006E-2</v>
      </c>
    </row>
    <row r="102" spans="1:7" x14ac:dyDescent="0.2">
      <c r="A102" t="s">
        <v>7</v>
      </c>
      <c r="B102" t="s">
        <v>15</v>
      </c>
      <c r="C102">
        <v>0.68979000000000001</v>
      </c>
      <c r="D102">
        <v>3.7560000000000003E-2</v>
      </c>
      <c r="E102">
        <v>-0.53577088092620573</v>
      </c>
      <c r="F102">
        <v>23.76</v>
      </c>
      <c r="G102">
        <v>5.1970000000000002E-2</v>
      </c>
    </row>
    <row r="103" spans="1:7" x14ac:dyDescent="0.2">
      <c r="A103" s="1" t="s">
        <v>7</v>
      </c>
      <c r="B103" s="1" t="s">
        <v>15</v>
      </c>
      <c r="C103" s="1">
        <v>0.86189000000000004</v>
      </c>
      <c r="D103" s="1">
        <v>5.9299999999999999E-2</v>
      </c>
      <c r="E103" s="1">
        <v>-0.21442433993610152</v>
      </c>
      <c r="F103" s="1">
        <v>23.46</v>
      </c>
      <c r="G103" s="1">
        <v>9.7390000000000004E-2</v>
      </c>
    </row>
    <row r="104" spans="1:7" x14ac:dyDescent="0.2">
      <c r="A104" t="s">
        <v>8</v>
      </c>
      <c r="B104" t="s">
        <v>4</v>
      </c>
      <c r="C104">
        <v>7.4449199999999998</v>
      </c>
      <c r="D104">
        <v>1.1252200000000001</v>
      </c>
      <c r="E104">
        <v>2.8962563462924833</v>
      </c>
      <c r="F104">
        <v>31.79</v>
      </c>
      <c r="G104">
        <v>0.18201000000000001</v>
      </c>
    </row>
    <row r="105" spans="1:7" x14ac:dyDescent="0.2">
      <c r="A105" t="s">
        <v>8</v>
      </c>
      <c r="B105" t="s">
        <v>4</v>
      </c>
      <c r="C105">
        <v>5.5697999999999999</v>
      </c>
      <c r="D105">
        <v>1.26322</v>
      </c>
      <c r="E105">
        <v>2.477625524299861</v>
      </c>
      <c r="F105">
        <v>26.49</v>
      </c>
      <c r="G105">
        <v>0.32524999999999998</v>
      </c>
    </row>
    <row r="106" spans="1:7" x14ac:dyDescent="0.2">
      <c r="A106" t="s">
        <v>8</v>
      </c>
      <c r="B106" t="s">
        <v>4</v>
      </c>
      <c r="C106">
        <v>5.2255700000000003</v>
      </c>
      <c r="D106">
        <v>0.33562999999999998</v>
      </c>
      <c r="E106">
        <v>2.3855884135230649</v>
      </c>
      <c r="F106">
        <v>26.09</v>
      </c>
      <c r="G106">
        <v>6.7320000000000005E-2</v>
      </c>
    </row>
    <row r="107" spans="1:7" x14ac:dyDescent="0.2">
      <c r="A107" t="s">
        <v>8</v>
      </c>
      <c r="B107" t="s">
        <v>4</v>
      </c>
      <c r="C107">
        <v>8.9452800000000003</v>
      </c>
      <c r="D107">
        <v>0.64903999999999995</v>
      </c>
      <c r="E107">
        <v>3.1611266413928019</v>
      </c>
      <c r="F107">
        <v>25.09</v>
      </c>
      <c r="G107">
        <v>7.5439999999999993E-2</v>
      </c>
    </row>
    <row r="108" spans="1:7" x14ac:dyDescent="0.2">
      <c r="A108" t="s">
        <v>8</v>
      </c>
      <c r="B108" t="s">
        <v>4</v>
      </c>
      <c r="C108">
        <v>14.484959999999999</v>
      </c>
      <c r="D108">
        <v>1.13375</v>
      </c>
      <c r="E108">
        <v>3.8564837955204414</v>
      </c>
      <c r="F108">
        <v>26.54</v>
      </c>
      <c r="G108">
        <v>9.1219999999999996E-2</v>
      </c>
    </row>
    <row r="109" spans="1:7" x14ac:dyDescent="0.2">
      <c r="A109" t="s">
        <v>8</v>
      </c>
      <c r="B109" t="s">
        <v>11</v>
      </c>
      <c r="C109">
        <v>7.3702199999999998</v>
      </c>
      <c r="D109">
        <v>0.77437</v>
      </c>
      <c r="E109">
        <v>2.8817076842011975</v>
      </c>
      <c r="F109">
        <v>28.15</v>
      </c>
      <c r="G109">
        <v>0.14138000000000001</v>
      </c>
    </row>
    <row r="110" spans="1:7" x14ac:dyDescent="0.2">
      <c r="A110" t="s">
        <v>8</v>
      </c>
      <c r="B110" t="s">
        <v>11</v>
      </c>
      <c r="C110">
        <v>3.6480999999999999</v>
      </c>
      <c r="D110">
        <v>0.52936000000000005</v>
      </c>
      <c r="E110">
        <v>1.8671452765220482</v>
      </c>
      <c r="F110">
        <v>31.31</v>
      </c>
      <c r="G110">
        <v>0.20252999999999999</v>
      </c>
    </row>
    <row r="111" spans="1:7" x14ac:dyDescent="0.2">
      <c r="A111" t="s">
        <v>8</v>
      </c>
      <c r="B111" t="s">
        <v>11</v>
      </c>
      <c r="C111">
        <v>2.8891900000000001</v>
      </c>
      <c r="D111">
        <v>0.24843000000000001</v>
      </c>
      <c r="E111">
        <v>1.530665082076444</v>
      </c>
      <c r="F111">
        <v>26.26</v>
      </c>
      <c r="G111">
        <v>0.10144</v>
      </c>
    </row>
    <row r="112" spans="1:7" x14ac:dyDescent="0.2">
      <c r="A112" t="s">
        <v>8</v>
      </c>
      <c r="B112" t="s">
        <v>11</v>
      </c>
      <c r="C112">
        <v>5.8249399999999998</v>
      </c>
      <c r="D112">
        <v>0.19592000000000001</v>
      </c>
      <c r="E112">
        <v>2.5422431893122797</v>
      </c>
      <c r="F112">
        <v>28.03</v>
      </c>
      <c r="G112">
        <v>3.705E-2</v>
      </c>
    </row>
    <row r="113" spans="1:7" x14ac:dyDescent="0.2">
      <c r="A113" t="s">
        <v>8</v>
      </c>
      <c r="B113" t="s">
        <v>11</v>
      </c>
      <c r="C113">
        <v>5.0330300000000001</v>
      </c>
      <c r="D113">
        <v>0.11534</v>
      </c>
      <c r="E113">
        <v>2.3314271972232983</v>
      </c>
      <c r="F113">
        <v>27.67</v>
      </c>
      <c r="G113">
        <v>1.0290000000000001E-2</v>
      </c>
    </row>
    <row r="114" spans="1:7" x14ac:dyDescent="0.2">
      <c r="A114" t="s">
        <v>8</v>
      </c>
      <c r="B114" t="s">
        <v>12</v>
      </c>
      <c r="C114">
        <v>5.5411299999999999</v>
      </c>
      <c r="D114">
        <v>0.89693000000000001</v>
      </c>
      <c r="E114">
        <v>2.4701802143895035</v>
      </c>
      <c r="F114">
        <v>27.59</v>
      </c>
      <c r="G114">
        <v>0.22889000000000001</v>
      </c>
    </row>
    <row r="115" spans="1:7" x14ac:dyDescent="0.2">
      <c r="A115" t="s">
        <v>8</v>
      </c>
      <c r="B115" t="s">
        <v>12</v>
      </c>
      <c r="C115">
        <v>5.5784000000000002</v>
      </c>
      <c r="D115">
        <v>0.22594</v>
      </c>
      <c r="E115">
        <v>2.4798513867373488</v>
      </c>
      <c r="F115">
        <v>27.33</v>
      </c>
      <c r="G115">
        <v>5.2810000000000003E-2</v>
      </c>
    </row>
    <row r="116" spans="1:7" x14ac:dyDescent="0.2">
      <c r="A116" t="s">
        <v>8</v>
      </c>
      <c r="B116" t="s">
        <v>12</v>
      </c>
      <c r="C116">
        <v>4.8433599999999997</v>
      </c>
      <c r="D116">
        <v>0.34498000000000001</v>
      </c>
      <c r="E116">
        <v>2.2760082403775348</v>
      </c>
      <c r="F116">
        <v>26.73</v>
      </c>
      <c r="G116">
        <v>3.8370000000000001E-2</v>
      </c>
    </row>
    <row r="117" spans="1:7" x14ac:dyDescent="0.2">
      <c r="A117" t="s">
        <v>8</v>
      </c>
      <c r="B117" t="s">
        <v>12</v>
      </c>
      <c r="C117">
        <v>5.8395900000000003</v>
      </c>
      <c r="D117">
        <v>0.38601999999999997</v>
      </c>
      <c r="E117">
        <v>2.5458670804526933</v>
      </c>
      <c r="F117">
        <v>27.04</v>
      </c>
      <c r="G117">
        <v>7.8960000000000002E-2</v>
      </c>
    </row>
    <row r="118" spans="1:7" x14ac:dyDescent="0.2">
      <c r="A118" t="s">
        <v>8</v>
      </c>
      <c r="B118" t="s">
        <v>12</v>
      </c>
      <c r="C118">
        <v>5.16425</v>
      </c>
      <c r="D118">
        <v>0.54957999999999996</v>
      </c>
      <c r="E118">
        <v>2.3685588428275244</v>
      </c>
      <c r="F118">
        <v>27.02</v>
      </c>
      <c r="G118">
        <v>0.15062999999999999</v>
      </c>
    </row>
    <row r="119" spans="1:7" x14ac:dyDescent="0.2">
      <c r="A119" t="s">
        <v>8</v>
      </c>
      <c r="B119" t="s">
        <v>15</v>
      </c>
      <c r="C119">
        <v>1</v>
      </c>
      <c r="D119">
        <v>7.7770000000000006E-2</v>
      </c>
      <c r="E119">
        <v>0</v>
      </c>
      <c r="F119">
        <v>26.28</v>
      </c>
      <c r="G119">
        <v>0.10792</v>
      </c>
    </row>
    <row r="120" spans="1:7" x14ac:dyDescent="0.2">
      <c r="A120" t="s">
        <v>8</v>
      </c>
      <c r="B120" t="s">
        <v>15</v>
      </c>
      <c r="C120">
        <v>0.78303999999999996</v>
      </c>
      <c r="D120">
        <v>3.041E-2</v>
      </c>
      <c r="E120">
        <v>-0.35284208835742215</v>
      </c>
      <c r="F120">
        <v>26.68</v>
      </c>
      <c r="G120">
        <v>2.8400000000000002E-2</v>
      </c>
    </row>
    <row r="121" spans="1:7" x14ac:dyDescent="0.2">
      <c r="A121" t="s">
        <v>8</v>
      </c>
      <c r="B121" t="s">
        <v>15</v>
      </c>
      <c r="C121">
        <v>0.97846</v>
      </c>
      <c r="D121">
        <v>8.9399999999999993E-2</v>
      </c>
      <c r="E121">
        <v>-3.1415221021673899E-2</v>
      </c>
      <c r="F121">
        <v>26.55</v>
      </c>
      <c r="G121">
        <v>0.10196</v>
      </c>
    </row>
    <row r="122" spans="1:7" x14ac:dyDescent="0.2">
      <c r="A122" t="s">
        <v>8</v>
      </c>
      <c r="B122" t="s">
        <v>15</v>
      </c>
      <c r="C122">
        <v>0.4501</v>
      </c>
      <c r="D122">
        <v>2.1530000000000001E-2</v>
      </c>
      <c r="E122">
        <v>-1.151682530163898</v>
      </c>
      <c r="F122">
        <v>27.38</v>
      </c>
      <c r="G122">
        <v>3.5959999999999999E-2</v>
      </c>
    </row>
    <row r="123" spans="1:7" x14ac:dyDescent="0.2">
      <c r="A123" t="s">
        <v>8</v>
      </c>
      <c r="B123" t="s">
        <v>15</v>
      </c>
      <c r="C123">
        <v>0.53163000000000005</v>
      </c>
      <c r="D123">
        <v>5.0540000000000002E-2</v>
      </c>
      <c r="E123">
        <v>-0.91150557637178931</v>
      </c>
      <c r="F123">
        <v>27.17</v>
      </c>
      <c r="G123">
        <v>0.13578999999999999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Judith Lundberg-Felten</cp:lastModifiedBy>
  <cp:revision/>
  <dcterms:created xsi:type="dcterms:W3CDTF">2025-06-23T04:14:25Z</dcterms:created>
  <dcterms:modified xsi:type="dcterms:W3CDTF">2025-06-24T13:25:34Z</dcterms:modified>
  <cp:category/>
  <cp:contentStatus/>
</cp:coreProperties>
</file>