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judith_felten_slu_se/Documents/Jufe_Doc_OneDrive/ECM project/Manuscripts/Tannin-manus/version 9 for submission Nature comms/Suppl tables new number/"/>
    </mc:Choice>
  </mc:AlternateContent>
  <xr:revisionPtr revIDLastSave="2" documentId="8_{D6246F30-EEC3-2D4B-A04B-336B1D3852CD}" xr6:coauthVersionLast="47" xr6:coauthVersionMax="47" xr10:uidLastSave="{D59AE84F-C7BF-0141-9DD1-B8A64C7CEED5}"/>
  <bookViews>
    <workbookView xWindow="2040" yWindow="760" windowWidth="22140" windowHeight="16720" tabRatio="868" xr2:uid="{00000000-000D-0000-FFFF-FFFF00000000}"/>
  </bookViews>
  <sheets>
    <sheet name="Table S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D3" i="1"/>
  <c r="E3" i="1" s="1"/>
</calcChain>
</file>

<file path=xl/sharedStrings.xml><?xml version="1.0" encoding="utf-8"?>
<sst xmlns="http://schemas.openxmlformats.org/spreadsheetml/2006/main" count="58" uniqueCount="12">
  <si>
    <t>MYB115_L4</t>
  </si>
  <si>
    <t>MYB115_L5</t>
  </si>
  <si>
    <t>Lines</t>
  </si>
  <si>
    <t>Non-ECM</t>
  </si>
  <si>
    <t>%ECM</t>
  </si>
  <si>
    <t>Total number of lateral 
roots per plant</t>
  </si>
  <si>
    <t>Ectomycorrhizae (ECM)</t>
  </si>
  <si>
    <t>MYB165_B1</t>
  </si>
  <si>
    <t>MYB165_C2</t>
  </si>
  <si>
    <t>WT (grown alongside MYB115 OE)</t>
  </si>
  <si>
    <t>WT (grown alongside MYB165 OE)</t>
  </si>
  <si>
    <t>Table S8: Numeric data on ectomycorrhiza (ECM) formation (% of all root tips per plant) in MYB115 and MYB165 overexpressor hybrid aspen lines compared to the wild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</si>
</sst>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B23" sqref="B23"/>
    </sheetView>
  </sheetViews>
  <sheetFormatPr baseColWidth="10" defaultColWidth="8.83203125" defaultRowHeight="15" x14ac:dyDescent="0.2"/>
  <cols>
    <col min="1" max="1" width="29" style="1" customWidth="1"/>
    <col min="2" max="2" width="21.83203125" style="1" customWidth="1"/>
    <col min="3" max="5" width="12.6640625" style="1" customWidth="1"/>
  </cols>
  <sheetData>
    <row r="1" spans="1:5" x14ac:dyDescent="0.2">
      <c r="A1" s="1" t="s">
        <v>11</v>
      </c>
    </row>
    <row r="2" spans="1:5" ht="69.5" customHeight="1" x14ac:dyDescent="0.2">
      <c r="A2" s="1" t="s">
        <v>2</v>
      </c>
      <c r="B2" s="1" t="s">
        <v>6</v>
      </c>
      <c r="C2" s="1" t="s">
        <v>3</v>
      </c>
      <c r="D2" s="2" t="s">
        <v>5</v>
      </c>
      <c r="E2" s="1" t="s">
        <v>4</v>
      </c>
    </row>
    <row r="3" spans="1:5" x14ac:dyDescent="0.2">
      <c r="A3" s="1" t="s">
        <v>9</v>
      </c>
      <c r="B3" s="1">
        <v>16</v>
      </c>
      <c r="C3" s="1">
        <v>28</v>
      </c>
      <c r="D3" s="1">
        <f>B3+C3</f>
        <v>44</v>
      </c>
      <c r="E3" s="1">
        <f>B3/D3*100</f>
        <v>36.363636363636367</v>
      </c>
    </row>
    <row r="4" spans="1:5" x14ac:dyDescent="0.2">
      <c r="A4" s="1" t="s">
        <v>9</v>
      </c>
      <c r="B4" s="1">
        <v>27</v>
      </c>
      <c r="C4" s="1">
        <v>30</v>
      </c>
      <c r="D4" s="1">
        <f t="shared" ref="D4:D38" si="0">B4+C4</f>
        <v>57</v>
      </c>
      <c r="E4" s="1">
        <f t="shared" ref="E4:E38" si="1">B4/D4*100</f>
        <v>47.368421052631575</v>
      </c>
    </row>
    <row r="5" spans="1:5" x14ac:dyDescent="0.2">
      <c r="A5" s="1" t="s">
        <v>9</v>
      </c>
      <c r="B5" s="1">
        <v>14</v>
      </c>
      <c r="C5" s="1">
        <v>21</v>
      </c>
      <c r="D5" s="1">
        <f t="shared" si="0"/>
        <v>35</v>
      </c>
      <c r="E5" s="1">
        <f t="shared" si="1"/>
        <v>40</v>
      </c>
    </row>
    <row r="6" spans="1:5" x14ac:dyDescent="0.2">
      <c r="A6" s="1" t="s">
        <v>9</v>
      </c>
      <c r="B6" s="1">
        <v>18</v>
      </c>
      <c r="C6" s="1">
        <v>9</v>
      </c>
      <c r="D6" s="1">
        <f t="shared" si="0"/>
        <v>27</v>
      </c>
      <c r="E6" s="1">
        <f t="shared" si="1"/>
        <v>66.666666666666657</v>
      </c>
    </row>
    <row r="7" spans="1:5" x14ac:dyDescent="0.2">
      <c r="A7" s="1" t="s">
        <v>9</v>
      </c>
      <c r="B7" s="1">
        <v>19</v>
      </c>
      <c r="C7" s="1">
        <v>27</v>
      </c>
      <c r="D7" s="1">
        <f t="shared" si="0"/>
        <v>46</v>
      </c>
      <c r="E7" s="1">
        <f t="shared" si="1"/>
        <v>41.304347826086953</v>
      </c>
    </row>
    <row r="8" spans="1:5" x14ac:dyDescent="0.2">
      <c r="A8" s="1" t="s">
        <v>9</v>
      </c>
      <c r="B8" s="1">
        <v>18</v>
      </c>
      <c r="C8" s="1">
        <v>26</v>
      </c>
      <c r="D8" s="1">
        <f t="shared" si="0"/>
        <v>44</v>
      </c>
      <c r="E8" s="1">
        <f t="shared" si="1"/>
        <v>40.909090909090914</v>
      </c>
    </row>
    <row r="9" spans="1:5" x14ac:dyDescent="0.2">
      <c r="A9" s="1" t="s">
        <v>9</v>
      </c>
      <c r="B9" s="1">
        <v>14</v>
      </c>
      <c r="C9" s="1">
        <v>31</v>
      </c>
      <c r="D9" s="1">
        <f t="shared" si="0"/>
        <v>45</v>
      </c>
      <c r="E9" s="1">
        <f t="shared" si="1"/>
        <v>31.111111111111111</v>
      </c>
    </row>
    <row r="10" spans="1:5" x14ac:dyDescent="0.2">
      <c r="A10" s="1" t="s">
        <v>9</v>
      </c>
      <c r="B10" s="1">
        <v>24</v>
      </c>
      <c r="C10" s="1">
        <v>54</v>
      </c>
      <c r="D10" s="1">
        <f t="shared" si="0"/>
        <v>78</v>
      </c>
      <c r="E10" s="1">
        <f t="shared" si="1"/>
        <v>30.76923076923077</v>
      </c>
    </row>
    <row r="11" spans="1:5" x14ac:dyDescent="0.2">
      <c r="A11" s="1" t="s">
        <v>9</v>
      </c>
      <c r="B11" s="1">
        <v>3</v>
      </c>
      <c r="C11" s="1">
        <v>18</v>
      </c>
      <c r="D11" s="1">
        <f t="shared" si="0"/>
        <v>21</v>
      </c>
      <c r="E11" s="1">
        <f t="shared" si="1"/>
        <v>14.285714285714285</v>
      </c>
    </row>
    <row r="12" spans="1:5" x14ac:dyDescent="0.2">
      <c r="A12" s="1" t="s">
        <v>9</v>
      </c>
      <c r="B12" s="1">
        <v>12</v>
      </c>
      <c r="C12" s="1">
        <v>20</v>
      </c>
      <c r="D12" s="1">
        <f t="shared" si="0"/>
        <v>32</v>
      </c>
      <c r="E12" s="1">
        <f t="shared" si="1"/>
        <v>37.5</v>
      </c>
    </row>
    <row r="13" spans="1:5" x14ac:dyDescent="0.2">
      <c r="A13" s="1" t="s">
        <v>0</v>
      </c>
      <c r="B13" s="1">
        <v>8</v>
      </c>
      <c r="C13" s="1">
        <v>20</v>
      </c>
      <c r="D13" s="1">
        <f t="shared" si="0"/>
        <v>28</v>
      </c>
      <c r="E13" s="1">
        <f t="shared" si="1"/>
        <v>28.571428571428569</v>
      </c>
    </row>
    <row r="14" spans="1:5" x14ac:dyDescent="0.2">
      <c r="A14" s="1" t="s">
        <v>0</v>
      </c>
      <c r="B14" s="1">
        <v>7</v>
      </c>
      <c r="C14" s="1">
        <v>58</v>
      </c>
      <c r="D14" s="1">
        <f t="shared" si="0"/>
        <v>65</v>
      </c>
      <c r="E14" s="1">
        <f t="shared" si="1"/>
        <v>10.76923076923077</v>
      </c>
    </row>
    <row r="15" spans="1:5" x14ac:dyDescent="0.2">
      <c r="A15" s="1" t="s">
        <v>0</v>
      </c>
      <c r="B15" s="1">
        <v>11</v>
      </c>
      <c r="C15" s="1">
        <v>46</v>
      </c>
      <c r="D15" s="1">
        <f t="shared" si="0"/>
        <v>57</v>
      </c>
      <c r="E15" s="1">
        <f t="shared" si="1"/>
        <v>19.298245614035086</v>
      </c>
    </row>
    <row r="16" spans="1:5" x14ac:dyDescent="0.2">
      <c r="A16" s="1" t="s">
        <v>0</v>
      </c>
      <c r="B16" s="1">
        <v>11</v>
      </c>
      <c r="C16" s="1">
        <v>47</v>
      </c>
      <c r="D16" s="1">
        <f t="shared" si="0"/>
        <v>58</v>
      </c>
      <c r="E16" s="1">
        <f t="shared" si="1"/>
        <v>18.96551724137931</v>
      </c>
    </row>
    <row r="17" spans="1:5" x14ac:dyDescent="0.2">
      <c r="A17" s="1" t="s">
        <v>0</v>
      </c>
      <c r="B17" s="1">
        <v>32</v>
      </c>
      <c r="C17" s="1">
        <v>85</v>
      </c>
      <c r="D17" s="1">
        <f t="shared" si="0"/>
        <v>117</v>
      </c>
      <c r="E17" s="1">
        <f t="shared" si="1"/>
        <v>27.350427350427353</v>
      </c>
    </row>
    <row r="18" spans="1:5" x14ac:dyDescent="0.2">
      <c r="A18" s="1" t="s">
        <v>0</v>
      </c>
      <c r="B18" s="1">
        <v>19</v>
      </c>
      <c r="C18" s="1">
        <v>38</v>
      </c>
      <c r="D18" s="1">
        <f t="shared" si="0"/>
        <v>57</v>
      </c>
      <c r="E18" s="1">
        <f t="shared" si="1"/>
        <v>33.333333333333329</v>
      </c>
    </row>
    <row r="19" spans="1:5" x14ac:dyDescent="0.2">
      <c r="A19" s="1" t="s">
        <v>0</v>
      </c>
      <c r="B19" s="1">
        <v>28</v>
      </c>
      <c r="C19" s="1">
        <v>72</v>
      </c>
      <c r="D19" s="1">
        <f t="shared" si="0"/>
        <v>100</v>
      </c>
      <c r="E19" s="1">
        <f t="shared" si="1"/>
        <v>28.000000000000004</v>
      </c>
    </row>
    <row r="20" spans="1:5" x14ac:dyDescent="0.2">
      <c r="A20" s="1" t="s">
        <v>0</v>
      </c>
      <c r="B20" s="1">
        <v>27</v>
      </c>
      <c r="C20" s="1">
        <v>57</v>
      </c>
      <c r="D20" s="1">
        <f t="shared" si="0"/>
        <v>84</v>
      </c>
      <c r="E20" s="1">
        <f t="shared" si="1"/>
        <v>32.142857142857146</v>
      </c>
    </row>
    <row r="21" spans="1:5" x14ac:dyDescent="0.2">
      <c r="A21" s="1" t="s">
        <v>1</v>
      </c>
      <c r="B21" s="1">
        <v>25</v>
      </c>
      <c r="C21" s="1">
        <v>46</v>
      </c>
      <c r="D21" s="1">
        <f t="shared" si="0"/>
        <v>71</v>
      </c>
      <c r="E21" s="1">
        <f t="shared" si="1"/>
        <v>35.2112676056338</v>
      </c>
    </row>
    <row r="22" spans="1:5" x14ac:dyDescent="0.2">
      <c r="A22" s="1" t="s">
        <v>1</v>
      </c>
      <c r="B22" s="1">
        <v>7</v>
      </c>
      <c r="C22" s="1">
        <v>27</v>
      </c>
      <c r="D22" s="1">
        <f t="shared" si="0"/>
        <v>34</v>
      </c>
      <c r="E22" s="1">
        <f t="shared" si="1"/>
        <v>20.588235294117645</v>
      </c>
    </row>
    <row r="23" spans="1:5" x14ac:dyDescent="0.2">
      <c r="A23" s="1" t="s">
        <v>1</v>
      </c>
      <c r="B23" s="1">
        <v>6</v>
      </c>
      <c r="C23" s="1">
        <v>31</v>
      </c>
      <c r="D23" s="1">
        <f t="shared" si="0"/>
        <v>37</v>
      </c>
      <c r="E23" s="1">
        <f t="shared" si="1"/>
        <v>16.216216216216218</v>
      </c>
    </row>
    <row r="24" spans="1:5" x14ac:dyDescent="0.2">
      <c r="A24" s="1" t="s">
        <v>1</v>
      </c>
      <c r="B24" s="1">
        <v>12</v>
      </c>
      <c r="C24" s="1">
        <v>37</v>
      </c>
      <c r="D24" s="1">
        <f t="shared" si="0"/>
        <v>49</v>
      </c>
      <c r="E24" s="1">
        <f t="shared" si="1"/>
        <v>24.489795918367346</v>
      </c>
    </row>
    <row r="25" spans="1:5" x14ac:dyDescent="0.2">
      <c r="A25" s="1" t="s">
        <v>1</v>
      </c>
      <c r="B25" s="1">
        <v>17</v>
      </c>
      <c r="C25" s="1">
        <v>34</v>
      </c>
      <c r="D25" s="1">
        <f t="shared" si="0"/>
        <v>51</v>
      </c>
      <c r="E25" s="1">
        <f t="shared" si="1"/>
        <v>33.333333333333329</v>
      </c>
    </row>
    <row r="26" spans="1:5" x14ac:dyDescent="0.2">
      <c r="A26" s="1" t="s">
        <v>1</v>
      </c>
      <c r="B26" s="1">
        <v>23</v>
      </c>
      <c r="C26" s="1">
        <v>59</v>
      </c>
      <c r="D26" s="1">
        <f t="shared" si="0"/>
        <v>82</v>
      </c>
      <c r="E26" s="1">
        <f t="shared" si="1"/>
        <v>28.04878048780488</v>
      </c>
    </row>
    <row r="27" spans="1:5" x14ac:dyDescent="0.2">
      <c r="A27" s="1" t="s">
        <v>1</v>
      </c>
      <c r="B27" s="1">
        <v>4</v>
      </c>
      <c r="C27" s="1">
        <v>12</v>
      </c>
      <c r="D27" s="1">
        <f t="shared" si="0"/>
        <v>16</v>
      </c>
      <c r="E27" s="1">
        <f t="shared" si="1"/>
        <v>25</v>
      </c>
    </row>
    <row r="28" spans="1:5" x14ac:dyDescent="0.2">
      <c r="A28" s="1" t="s">
        <v>1</v>
      </c>
      <c r="B28" s="1">
        <v>12</v>
      </c>
      <c r="C28" s="1">
        <v>45</v>
      </c>
      <c r="D28" s="1">
        <f t="shared" si="0"/>
        <v>57</v>
      </c>
      <c r="E28" s="1">
        <f t="shared" si="1"/>
        <v>21.052631578947366</v>
      </c>
    </row>
    <row r="29" spans="1:5" x14ac:dyDescent="0.2">
      <c r="A29" s="1" t="s">
        <v>1</v>
      </c>
      <c r="B29" s="1">
        <v>6</v>
      </c>
      <c r="C29" s="1">
        <v>20</v>
      </c>
      <c r="D29" s="1">
        <f t="shared" si="0"/>
        <v>26</v>
      </c>
      <c r="E29" s="1">
        <f t="shared" si="1"/>
        <v>23.076923076923077</v>
      </c>
    </row>
    <row r="30" spans="1:5" x14ac:dyDescent="0.2">
      <c r="A30" s="1" t="s">
        <v>1</v>
      </c>
      <c r="B30" s="1">
        <v>6</v>
      </c>
      <c r="C30" s="1">
        <v>37</v>
      </c>
      <c r="D30" s="1">
        <f t="shared" si="0"/>
        <v>43</v>
      </c>
      <c r="E30" s="1">
        <f t="shared" si="1"/>
        <v>13.953488372093023</v>
      </c>
    </row>
    <row r="31" spans="1:5" x14ac:dyDescent="0.2">
      <c r="A31" s="1" t="s">
        <v>1</v>
      </c>
      <c r="B31" s="1">
        <v>8</v>
      </c>
      <c r="C31" s="1">
        <v>32</v>
      </c>
      <c r="D31" s="1">
        <f t="shared" si="0"/>
        <v>40</v>
      </c>
      <c r="E31" s="1">
        <f t="shared" si="1"/>
        <v>20</v>
      </c>
    </row>
    <row r="32" spans="1:5" x14ac:dyDescent="0.2">
      <c r="A32" s="1" t="s">
        <v>1</v>
      </c>
      <c r="B32" s="1">
        <v>10</v>
      </c>
      <c r="C32" s="1">
        <v>24</v>
      </c>
      <c r="D32" s="1">
        <f t="shared" si="0"/>
        <v>34</v>
      </c>
      <c r="E32" s="1">
        <f t="shared" si="1"/>
        <v>29.411764705882355</v>
      </c>
    </row>
    <row r="33" spans="1:5" x14ac:dyDescent="0.2">
      <c r="A33" s="1" t="s">
        <v>1</v>
      </c>
      <c r="B33" s="1">
        <v>17</v>
      </c>
      <c r="C33" s="1">
        <v>44</v>
      </c>
      <c r="D33" s="1">
        <f t="shared" si="0"/>
        <v>61</v>
      </c>
      <c r="E33" s="1">
        <f t="shared" si="1"/>
        <v>27.868852459016392</v>
      </c>
    </row>
    <row r="34" spans="1:5" x14ac:dyDescent="0.2">
      <c r="A34" s="1" t="s">
        <v>1</v>
      </c>
      <c r="B34" s="1">
        <v>13</v>
      </c>
      <c r="C34" s="1">
        <v>48</v>
      </c>
      <c r="D34" s="1">
        <f t="shared" si="0"/>
        <v>61</v>
      </c>
      <c r="E34" s="1">
        <f t="shared" si="1"/>
        <v>21.311475409836063</v>
      </c>
    </row>
    <row r="35" spans="1:5" x14ac:dyDescent="0.2">
      <c r="A35" s="1" t="s">
        <v>1</v>
      </c>
      <c r="B35" s="1">
        <v>17</v>
      </c>
      <c r="C35" s="1">
        <v>24</v>
      </c>
      <c r="D35" s="1">
        <f t="shared" si="0"/>
        <v>41</v>
      </c>
      <c r="E35" s="1">
        <f t="shared" si="1"/>
        <v>41.463414634146339</v>
      </c>
    </row>
    <row r="36" spans="1:5" x14ac:dyDescent="0.2">
      <c r="A36" s="1" t="s">
        <v>1</v>
      </c>
      <c r="B36" s="1">
        <v>12</v>
      </c>
      <c r="C36" s="1">
        <v>47</v>
      </c>
      <c r="D36" s="1">
        <f t="shared" si="0"/>
        <v>59</v>
      </c>
      <c r="E36" s="1">
        <f t="shared" si="1"/>
        <v>20.33898305084746</v>
      </c>
    </row>
    <row r="37" spans="1:5" x14ac:dyDescent="0.2">
      <c r="A37" s="1" t="s">
        <v>1</v>
      </c>
      <c r="B37" s="1">
        <v>17</v>
      </c>
      <c r="C37" s="1">
        <v>43</v>
      </c>
      <c r="D37" s="1">
        <f t="shared" si="0"/>
        <v>60</v>
      </c>
      <c r="E37" s="1">
        <f t="shared" si="1"/>
        <v>28.333333333333332</v>
      </c>
    </row>
    <row r="38" spans="1:5" x14ac:dyDescent="0.2">
      <c r="A38" s="3" t="s">
        <v>1</v>
      </c>
      <c r="B38" s="3">
        <v>17</v>
      </c>
      <c r="C38" s="3">
        <v>38</v>
      </c>
      <c r="D38" s="3">
        <f t="shared" si="0"/>
        <v>55</v>
      </c>
      <c r="E38" s="3">
        <f t="shared" si="1"/>
        <v>30.909090909090907</v>
      </c>
    </row>
    <row r="39" spans="1:5" x14ac:dyDescent="0.2">
      <c r="A39" s="1" t="s">
        <v>10</v>
      </c>
      <c r="B39" s="1">
        <v>64</v>
      </c>
      <c r="C39" s="1">
        <v>45</v>
      </c>
      <c r="D39" s="1">
        <f>B39+C39</f>
        <v>109</v>
      </c>
      <c r="E39" s="1">
        <f>(B39/D39)*100</f>
        <v>58.715596330275233</v>
      </c>
    </row>
    <row r="40" spans="1:5" x14ac:dyDescent="0.2">
      <c r="A40" s="1" t="s">
        <v>10</v>
      </c>
      <c r="B40" s="1">
        <v>41</v>
      </c>
      <c r="C40" s="1">
        <v>61</v>
      </c>
      <c r="D40" s="1">
        <f>B40+C40</f>
        <v>102</v>
      </c>
      <c r="E40" s="1">
        <f t="shared" ref="E40:E54" si="2">(B40/D40)*100</f>
        <v>40.196078431372548</v>
      </c>
    </row>
    <row r="41" spans="1:5" x14ac:dyDescent="0.2">
      <c r="A41" s="1" t="s">
        <v>10</v>
      </c>
      <c r="B41" s="1">
        <v>25</v>
      </c>
      <c r="C41" s="1">
        <v>25</v>
      </c>
      <c r="D41" s="1">
        <f>B41+C41</f>
        <v>50</v>
      </c>
      <c r="E41" s="1">
        <f t="shared" si="2"/>
        <v>50</v>
      </c>
    </row>
    <row r="42" spans="1:5" x14ac:dyDescent="0.2">
      <c r="A42" s="1" t="s">
        <v>10</v>
      </c>
      <c r="B42" s="1">
        <v>45</v>
      </c>
      <c r="C42" s="1">
        <v>90</v>
      </c>
      <c r="D42" s="1">
        <f>B42+C42</f>
        <v>135</v>
      </c>
      <c r="E42" s="1">
        <f t="shared" si="2"/>
        <v>33.333333333333329</v>
      </c>
    </row>
    <row r="43" spans="1:5" x14ac:dyDescent="0.2">
      <c r="A43" s="1" t="s">
        <v>10</v>
      </c>
      <c r="B43" s="1">
        <v>49</v>
      </c>
      <c r="C43" s="1">
        <v>74</v>
      </c>
      <c r="D43" s="1">
        <f>B43+C43</f>
        <v>123</v>
      </c>
      <c r="E43" s="1">
        <f t="shared" si="2"/>
        <v>39.837398373983739</v>
      </c>
    </row>
    <row r="44" spans="1:5" x14ac:dyDescent="0.2">
      <c r="A44" s="1" t="s">
        <v>7</v>
      </c>
      <c r="B44" s="1">
        <v>87</v>
      </c>
      <c r="C44" s="1">
        <v>44</v>
      </c>
      <c r="D44" s="1">
        <f t="shared" ref="D44:D54" si="3">B44+C44</f>
        <v>131</v>
      </c>
      <c r="E44" s="1">
        <f t="shared" si="2"/>
        <v>66.412213740458014</v>
      </c>
    </row>
    <row r="45" spans="1:5" x14ac:dyDescent="0.2">
      <c r="A45" s="1" t="s">
        <v>7</v>
      </c>
      <c r="B45" s="1">
        <v>80</v>
      </c>
      <c r="C45" s="1">
        <v>36</v>
      </c>
      <c r="D45" s="1">
        <f t="shared" si="3"/>
        <v>116</v>
      </c>
      <c r="E45" s="1">
        <f t="shared" si="2"/>
        <v>68.965517241379317</v>
      </c>
    </row>
    <row r="46" spans="1:5" x14ac:dyDescent="0.2">
      <c r="A46" s="1" t="s">
        <v>7</v>
      </c>
      <c r="B46" s="1">
        <v>60</v>
      </c>
      <c r="C46" s="1">
        <v>48</v>
      </c>
      <c r="D46" s="1">
        <f t="shared" si="3"/>
        <v>108</v>
      </c>
      <c r="E46" s="1">
        <f t="shared" si="2"/>
        <v>55.555555555555557</v>
      </c>
    </row>
    <row r="47" spans="1:5" x14ac:dyDescent="0.2">
      <c r="A47" s="1" t="s">
        <v>7</v>
      </c>
      <c r="B47" s="1">
        <v>66</v>
      </c>
      <c r="C47" s="1">
        <v>55</v>
      </c>
      <c r="D47" s="1">
        <f t="shared" si="3"/>
        <v>121</v>
      </c>
      <c r="E47" s="1">
        <f t="shared" si="2"/>
        <v>54.54545454545454</v>
      </c>
    </row>
    <row r="48" spans="1:5" x14ac:dyDescent="0.2">
      <c r="A48" s="1" t="s">
        <v>7</v>
      </c>
      <c r="B48" s="1">
        <v>94</v>
      </c>
      <c r="C48" s="1">
        <v>51</v>
      </c>
      <c r="D48" s="1">
        <f t="shared" si="3"/>
        <v>145</v>
      </c>
      <c r="E48" s="1">
        <f t="shared" si="2"/>
        <v>64.827586206896541</v>
      </c>
    </row>
    <row r="49" spans="1:5" x14ac:dyDescent="0.2">
      <c r="A49" s="1" t="s">
        <v>8</v>
      </c>
      <c r="B49" s="1">
        <v>97</v>
      </c>
      <c r="C49" s="1">
        <v>49</v>
      </c>
      <c r="D49" s="1">
        <f t="shared" si="3"/>
        <v>146</v>
      </c>
      <c r="E49" s="1">
        <f t="shared" si="2"/>
        <v>66.438356164383563</v>
      </c>
    </row>
    <row r="50" spans="1:5" x14ac:dyDescent="0.2">
      <c r="A50" s="1" t="s">
        <v>8</v>
      </c>
      <c r="B50" s="1">
        <v>103</v>
      </c>
      <c r="C50" s="1">
        <v>37</v>
      </c>
      <c r="D50" s="1">
        <f t="shared" si="3"/>
        <v>140</v>
      </c>
      <c r="E50" s="1">
        <f t="shared" si="2"/>
        <v>73.571428571428584</v>
      </c>
    </row>
    <row r="51" spans="1:5" x14ac:dyDescent="0.2">
      <c r="A51" s="1" t="s">
        <v>8</v>
      </c>
      <c r="B51" s="1">
        <v>68</v>
      </c>
      <c r="C51" s="1">
        <v>28</v>
      </c>
      <c r="D51" s="1">
        <f t="shared" si="3"/>
        <v>96</v>
      </c>
      <c r="E51" s="1">
        <f t="shared" si="2"/>
        <v>70.833333333333343</v>
      </c>
    </row>
    <row r="52" spans="1:5" x14ac:dyDescent="0.2">
      <c r="A52" s="1" t="s">
        <v>8</v>
      </c>
      <c r="B52" s="1">
        <v>115</v>
      </c>
      <c r="C52" s="1">
        <v>82</v>
      </c>
      <c r="D52" s="1">
        <f t="shared" si="3"/>
        <v>197</v>
      </c>
      <c r="E52" s="1">
        <f t="shared" si="2"/>
        <v>58.375634517766493</v>
      </c>
    </row>
    <row r="53" spans="1:5" x14ac:dyDescent="0.2">
      <c r="A53" s="1" t="s">
        <v>8</v>
      </c>
      <c r="B53" s="1">
        <v>76</v>
      </c>
      <c r="C53" s="1">
        <v>51</v>
      </c>
      <c r="D53" s="1">
        <f t="shared" si="3"/>
        <v>127</v>
      </c>
      <c r="E53" s="1">
        <f t="shared" si="2"/>
        <v>59.842519685039377</v>
      </c>
    </row>
    <row r="54" spans="1:5" x14ac:dyDescent="0.2">
      <c r="A54" s="1" t="s">
        <v>8</v>
      </c>
      <c r="B54" s="1">
        <v>69</v>
      </c>
      <c r="C54" s="1">
        <v>58</v>
      </c>
      <c r="D54" s="1">
        <f t="shared" si="3"/>
        <v>127</v>
      </c>
      <c r="E54" s="1">
        <f t="shared" si="2"/>
        <v>54.330708661417326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Jannatul Ferdous</dc:creator>
  <cp:lastModifiedBy>Judith Lundberg-Felten</cp:lastModifiedBy>
  <dcterms:created xsi:type="dcterms:W3CDTF">2015-06-05T18:19:34Z</dcterms:created>
  <dcterms:modified xsi:type="dcterms:W3CDTF">2025-06-24T13:25:24Z</dcterms:modified>
</cp:coreProperties>
</file>