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wafab\Desktop\Jaajaa et al. 2025\"/>
    </mc:Choice>
  </mc:AlternateContent>
  <xr:revisionPtr revIDLastSave="0" documentId="13_ncr:1_{78425512-F50D-47CA-9FA1-EEAB15B37EA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BLCM_results_summary_analysis 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8" i="2"/>
  <c r="E6" i="2"/>
  <c r="E4" i="2"/>
  <c r="E2" i="2"/>
</calcChain>
</file>

<file path=xl/sharedStrings.xml><?xml version="1.0" encoding="utf-8"?>
<sst xmlns="http://schemas.openxmlformats.org/spreadsheetml/2006/main" count="49" uniqueCount="11">
  <si>
    <t>Test</t>
  </si>
  <si>
    <t>Sensitivity</t>
  </si>
  <si>
    <t>Specificity</t>
  </si>
  <si>
    <t>Youden_Index</t>
  </si>
  <si>
    <t>Test_1_(IDR1)</t>
  </si>
  <si>
    <t>Test_2_(IDR2)</t>
  </si>
  <si>
    <t>Test_3_(Ac1)</t>
  </si>
  <si>
    <t>Test_4_(Ac2)</t>
  </si>
  <si>
    <t>Test_5_(Ag)</t>
  </si>
  <si>
    <t>Test_6_(PCR)</t>
  </si>
  <si>
    <t>Mean Younden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</si>
</sst>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1"/>
  <sheetViews>
    <sheetView tabSelected="1" topLeftCell="A18" workbookViewId="0">
      <selection activeCell="F30" sqref="F30"/>
    </sheetView>
  </sheetViews>
  <sheetFormatPr baseColWidth="10" defaultColWidth="12.5703125" defaultRowHeight="15.75" customHeight="1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 t="s">
        <v>4</v>
      </c>
      <c r="B2" s="1">
        <v>0.42722166485277202</v>
      </c>
      <c r="C2" s="1">
        <v>0.56190469112932095</v>
      </c>
      <c r="D2" s="1">
        <v>-1.0873644017906499E-2</v>
      </c>
    </row>
    <row r="3" spans="1:4" x14ac:dyDescent="0.2">
      <c r="A3" s="1" t="s">
        <v>5</v>
      </c>
      <c r="B3" s="1">
        <v>0.43246885964160497</v>
      </c>
      <c r="C3" s="1">
        <v>0.56585377748945997</v>
      </c>
      <c r="D3" s="1">
        <v>-1.67736286893522E-3</v>
      </c>
    </row>
    <row r="4" spans="1:4" x14ac:dyDescent="0.2">
      <c r="A4" s="1" t="s">
        <v>4</v>
      </c>
      <c r="B4" s="1">
        <v>0.39699021252879602</v>
      </c>
      <c r="C4" s="1">
        <v>0.55502599204654202</v>
      </c>
      <c r="D4" s="1">
        <v>-4.7983795424661198E-2</v>
      </c>
    </row>
    <row r="5" spans="1:4" x14ac:dyDescent="0.2">
      <c r="A5" s="1" t="s">
        <v>6</v>
      </c>
      <c r="B5" s="1">
        <v>0.60691465643765796</v>
      </c>
      <c r="C5" s="1">
        <v>0.45014751671604702</v>
      </c>
      <c r="D5" s="1">
        <v>5.7062173153704501E-2</v>
      </c>
    </row>
    <row r="6" spans="1:4" x14ac:dyDescent="0.2">
      <c r="A6" s="1" t="s">
        <v>4</v>
      </c>
      <c r="B6" s="1">
        <v>0.40767176144432998</v>
      </c>
      <c r="C6" s="1">
        <v>0.57457363838513498</v>
      </c>
      <c r="D6" s="1">
        <v>-1.7754600170535099E-2</v>
      </c>
    </row>
    <row r="7" spans="1:4" x14ac:dyDescent="0.2">
      <c r="A7" s="1" t="s">
        <v>7</v>
      </c>
      <c r="B7" s="1">
        <v>0.49684490905001799</v>
      </c>
      <c r="C7" s="1">
        <v>0.50028087908699104</v>
      </c>
      <c r="D7" s="1">
        <v>-2.8742118629918301E-3</v>
      </c>
    </row>
    <row r="8" spans="1:4" x14ac:dyDescent="0.2">
      <c r="A8" s="1" t="s">
        <v>4</v>
      </c>
      <c r="B8" s="1">
        <v>0.40911104276481802</v>
      </c>
      <c r="C8" s="1">
        <v>0.58259956264993296</v>
      </c>
      <c r="D8" s="1">
        <v>-8.2893945852487803E-3</v>
      </c>
    </row>
    <row r="9" spans="1:4" x14ac:dyDescent="0.2">
      <c r="A9" s="1" t="s">
        <v>8</v>
      </c>
      <c r="B9" s="1">
        <v>0.48942369675429698</v>
      </c>
      <c r="C9" s="1">
        <v>0.49053042213508402</v>
      </c>
      <c r="D9" s="1">
        <v>-2.00458811106193E-2</v>
      </c>
    </row>
    <row r="10" spans="1:4" x14ac:dyDescent="0.2">
      <c r="A10" s="1" t="s">
        <v>4</v>
      </c>
      <c r="B10" s="1">
        <v>0.42717082052376598</v>
      </c>
      <c r="C10" s="1">
        <v>0.59464013700738605</v>
      </c>
      <c r="D10" s="1">
        <v>2.1810957531152201E-2</v>
      </c>
    </row>
    <row r="11" spans="1:4" x14ac:dyDescent="0.2">
      <c r="A11" s="1" t="s">
        <v>9</v>
      </c>
      <c r="B11" s="1">
        <v>0.45296777314300801</v>
      </c>
      <c r="C11" s="1">
        <v>0.53499582969861303</v>
      </c>
      <c r="D11" s="1">
        <v>-1.2036397158379101E-2</v>
      </c>
    </row>
    <row r="12" spans="1:4" x14ac:dyDescent="0.2">
      <c r="A12" s="1" t="s">
        <v>5</v>
      </c>
      <c r="B12" s="1">
        <v>0.41127288590321898</v>
      </c>
      <c r="C12" s="1">
        <v>0.58056449347880701</v>
      </c>
      <c r="D12" s="1">
        <v>-8.1626206179736399E-3</v>
      </c>
    </row>
    <row r="13" spans="1:4" x14ac:dyDescent="0.2">
      <c r="A13" s="1" t="s">
        <v>6</v>
      </c>
      <c r="B13" s="1">
        <v>0.57170516960835904</v>
      </c>
      <c r="C13" s="1">
        <v>0.401498812906812</v>
      </c>
      <c r="D13" s="1">
        <v>-2.6796017484829598E-2</v>
      </c>
    </row>
    <row r="14" spans="1:4" x14ac:dyDescent="0.2">
      <c r="A14" s="1" t="s">
        <v>5</v>
      </c>
      <c r="B14" s="1">
        <v>0.41585953398018499</v>
      </c>
      <c r="C14" s="1">
        <v>0.59440647138283698</v>
      </c>
      <c r="D14" s="1">
        <v>1.0266005363022E-2</v>
      </c>
    </row>
    <row r="15" spans="1:4" x14ac:dyDescent="0.2">
      <c r="A15" s="1" t="s">
        <v>7</v>
      </c>
      <c r="B15" s="1">
        <v>0.51601210348639504</v>
      </c>
      <c r="C15" s="1">
        <v>0.51048952680868498</v>
      </c>
      <c r="D15" s="1">
        <v>2.65016302950799E-2</v>
      </c>
    </row>
    <row r="16" spans="1:4" x14ac:dyDescent="0.2">
      <c r="A16" s="1" t="s">
        <v>5</v>
      </c>
      <c r="B16" s="1">
        <v>0.41270710640746999</v>
      </c>
      <c r="C16" s="1">
        <v>0.57975959337790595</v>
      </c>
      <c r="D16" s="1">
        <v>-7.5333002146241099E-3</v>
      </c>
    </row>
    <row r="17" spans="1:4" x14ac:dyDescent="0.2">
      <c r="A17" s="1" t="s">
        <v>8</v>
      </c>
      <c r="B17" s="1">
        <v>0.50728021829270498</v>
      </c>
      <c r="C17" s="1">
        <v>0.49707148669993501</v>
      </c>
      <c r="D17" s="1">
        <v>4.3517049926403203E-3</v>
      </c>
    </row>
    <row r="18" spans="1:4" x14ac:dyDescent="0.2">
      <c r="A18" s="1" t="s">
        <v>5</v>
      </c>
      <c r="B18" s="1">
        <v>0.44052752117670302</v>
      </c>
      <c r="C18" s="1">
        <v>0.57475515849901404</v>
      </c>
      <c r="D18" s="1">
        <v>1.5282679675717101E-2</v>
      </c>
    </row>
    <row r="19" spans="1:4" x14ac:dyDescent="0.2">
      <c r="A19" s="1" t="s">
        <v>9</v>
      </c>
      <c r="B19" s="1">
        <v>0.49335736307783001</v>
      </c>
      <c r="C19" s="1">
        <v>0.52548103986056405</v>
      </c>
      <c r="D19" s="1">
        <v>1.8838402938393398E-2</v>
      </c>
    </row>
    <row r="20" spans="1:4" x14ac:dyDescent="0.2">
      <c r="A20" s="1" t="s">
        <v>6</v>
      </c>
      <c r="B20" s="1">
        <v>0.58716898307947996</v>
      </c>
      <c r="C20" s="1">
        <v>0.42316575615926599</v>
      </c>
      <c r="D20" s="1">
        <v>1.0334739238746201E-2</v>
      </c>
    </row>
    <row r="21" spans="1:4" x14ac:dyDescent="0.2">
      <c r="A21" s="1" t="s">
        <v>7</v>
      </c>
      <c r="B21" s="1">
        <v>0.49615243582341501</v>
      </c>
      <c r="C21" s="1">
        <v>0.51991283320048098</v>
      </c>
      <c r="D21" s="1">
        <v>1.6065269023896499E-2</v>
      </c>
    </row>
    <row r="22" spans="1:4" x14ac:dyDescent="0.2">
      <c r="A22" s="1" t="s">
        <v>6</v>
      </c>
      <c r="B22" s="1">
        <v>0.45491849666927398</v>
      </c>
      <c r="C22" s="1">
        <v>0.31441826064918699</v>
      </c>
      <c r="D22" s="1">
        <v>-0.23066324268153901</v>
      </c>
    </row>
    <row r="23" spans="1:4" x14ac:dyDescent="0.2">
      <c r="A23" s="1" t="s">
        <v>8</v>
      </c>
      <c r="B23" s="1">
        <v>0.35382675062130797</v>
      </c>
      <c r="C23" s="1">
        <v>0.41669786270120601</v>
      </c>
      <c r="D23" s="1">
        <v>-0.22947538667748599</v>
      </c>
    </row>
    <row r="24" spans="1:4" x14ac:dyDescent="0.2">
      <c r="A24" s="1" t="s">
        <v>6</v>
      </c>
      <c r="B24" s="1">
        <v>0.57914176990539201</v>
      </c>
      <c r="C24" s="1">
        <v>0.40157664307896102</v>
      </c>
      <c r="D24" s="1">
        <v>-1.9281587015647101E-2</v>
      </c>
    </row>
    <row r="25" spans="1:4" x14ac:dyDescent="0.2">
      <c r="A25" s="1" t="s">
        <v>9</v>
      </c>
      <c r="B25" s="1">
        <v>0.44285102683722599</v>
      </c>
      <c r="C25" s="1">
        <v>0.53960139410715902</v>
      </c>
      <c r="D25" s="1">
        <v>-1.7547579055615201E-2</v>
      </c>
    </row>
    <row r="26" spans="1:4" x14ac:dyDescent="0.2">
      <c r="A26" s="1" t="s">
        <v>7</v>
      </c>
      <c r="B26" s="1">
        <v>0.50441701623308199</v>
      </c>
      <c r="C26" s="1">
        <v>0.49797292624058698</v>
      </c>
      <c r="D26" s="1">
        <v>2.3899424736690501E-3</v>
      </c>
    </row>
    <row r="27" spans="1:4" x14ac:dyDescent="0.2">
      <c r="A27" s="1" t="s">
        <v>8</v>
      </c>
      <c r="B27" s="1">
        <v>0.50681400131426901</v>
      </c>
      <c r="C27" s="1">
        <v>0.49989290149115301</v>
      </c>
      <c r="D27" s="1">
        <v>6.7069028054222097E-3</v>
      </c>
    </row>
    <row r="28" spans="1:4" x14ac:dyDescent="0.2">
      <c r="A28" s="1" t="s">
        <v>7</v>
      </c>
      <c r="B28" s="1">
        <v>0.51110196594325896</v>
      </c>
      <c r="C28" s="1">
        <v>0.49591290412781702</v>
      </c>
      <c r="D28" s="1">
        <v>7.0148700710757801E-3</v>
      </c>
    </row>
    <row r="29" spans="1:4" x14ac:dyDescent="0.2">
      <c r="A29" s="1" t="s">
        <v>9</v>
      </c>
      <c r="B29" s="1">
        <v>0.46706607478836099</v>
      </c>
      <c r="C29" s="1">
        <v>0.54695868953308802</v>
      </c>
      <c r="D29" s="1">
        <v>1.4024764321449799E-2</v>
      </c>
    </row>
    <row r="30" spans="1:4" x14ac:dyDescent="0.2">
      <c r="A30" s="1" t="s">
        <v>8</v>
      </c>
      <c r="B30" s="1">
        <v>0.50289364064939901</v>
      </c>
      <c r="C30" s="1">
        <v>0.49470498232558702</v>
      </c>
      <c r="D30" s="1">
        <v>-2.40137702501334E-3</v>
      </c>
    </row>
    <row r="31" spans="1:4" x14ac:dyDescent="0.2">
      <c r="A31" s="1" t="s">
        <v>9</v>
      </c>
      <c r="B31" s="1">
        <v>0.45943232681079998</v>
      </c>
      <c r="C31" s="1">
        <v>0.54590795587128105</v>
      </c>
      <c r="D31" s="1">
        <v>5.3402826820807704E-3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4A52-D649-4243-9A30-D6A675142E96}">
  <dimension ref="A1:E11"/>
  <sheetViews>
    <sheetView workbookViewId="0">
      <selection activeCell="J21" sqref="J21"/>
    </sheetView>
  </sheetViews>
  <sheetFormatPr baseColWidth="10" defaultRowHeight="12.75" x14ac:dyDescent="0.2"/>
  <cols>
    <col min="1" max="1" width="15.42578125" customWidth="1"/>
    <col min="4" max="4" width="17.140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</row>
    <row r="2" spans="1:5" x14ac:dyDescent="0.2">
      <c r="A2" s="1" t="s">
        <v>4</v>
      </c>
      <c r="B2" s="1">
        <v>0.42722166485277202</v>
      </c>
      <c r="C2" s="1">
        <v>0.56190469112932095</v>
      </c>
      <c r="D2" s="1">
        <v>-1.0873644017906499E-2</v>
      </c>
      <c r="E2">
        <f>(D2+D3)/2</f>
        <v>-6.2755034434208599E-3</v>
      </c>
    </row>
    <row r="3" spans="1:5" x14ac:dyDescent="0.2">
      <c r="A3" s="1" t="s">
        <v>5</v>
      </c>
      <c r="B3" s="1">
        <v>0.43246885964160497</v>
      </c>
      <c r="C3" s="1">
        <v>0.56585377748945997</v>
      </c>
      <c r="D3" s="1">
        <v>-1.67736286893522E-3</v>
      </c>
    </row>
    <row r="4" spans="1:5" x14ac:dyDescent="0.2">
      <c r="A4" s="1" t="s">
        <v>4</v>
      </c>
      <c r="B4" s="1">
        <v>0.39699021252879602</v>
      </c>
      <c r="C4" s="1">
        <v>0.55502599204654202</v>
      </c>
      <c r="D4" s="1">
        <v>-4.7983795424661198E-2</v>
      </c>
      <c r="E4">
        <f>(D4+D5)/2</f>
        <v>4.5391888645216517E-3</v>
      </c>
    </row>
    <row r="5" spans="1:5" x14ac:dyDescent="0.2">
      <c r="A5" s="1" t="s">
        <v>6</v>
      </c>
      <c r="B5" s="1">
        <v>0.60691465643765796</v>
      </c>
      <c r="C5" s="1">
        <v>0.45014751671604702</v>
      </c>
      <c r="D5" s="1">
        <v>5.7062173153704501E-2</v>
      </c>
    </row>
    <row r="6" spans="1:5" x14ac:dyDescent="0.2">
      <c r="A6" s="1" t="s">
        <v>4</v>
      </c>
      <c r="B6" s="1">
        <v>0.40767176144432998</v>
      </c>
      <c r="C6" s="1">
        <v>0.57457363838513498</v>
      </c>
      <c r="D6" s="1">
        <v>-1.7754600170535099E-2</v>
      </c>
      <c r="E6">
        <f>(D6+D7)/2</f>
        <v>-1.0314406016763464E-2</v>
      </c>
    </row>
    <row r="7" spans="1:5" x14ac:dyDescent="0.2">
      <c r="A7" s="1" t="s">
        <v>7</v>
      </c>
      <c r="B7" s="1">
        <v>0.49684490905001799</v>
      </c>
      <c r="C7" s="1">
        <v>0.50028087908699104</v>
      </c>
      <c r="D7" s="1">
        <v>-2.8742118629918301E-3</v>
      </c>
    </row>
    <row r="8" spans="1:5" x14ac:dyDescent="0.2">
      <c r="A8" s="1" t="s">
        <v>4</v>
      </c>
      <c r="B8" s="1">
        <v>0.40911104276481802</v>
      </c>
      <c r="C8" s="1">
        <v>0.58259956264993296</v>
      </c>
      <c r="D8" s="1">
        <v>-8.2893945852487803E-3</v>
      </c>
      <c r="E8">
        <f>(D8+D9)/2</f>
        <v>-1.4167637847934039E-2</v>
      </c>
    </row>
    <row r="9" spans="1:5" x14ac:dyDescent="0.2">
      <c r="A9" s="1" t="s">
        <v>8</v>
      </c>
      <c r="B9" s="1">
        <v>0.48942369675429698</v>
      </c>
      <c r="C9" s="1">
        <v>0.49053042213508402</v>
      </c>
      <c r="D9" s="1">
        <v>-2.00458811106193E-2</v>
      </c>
    </row>
    <row r="10" spans="1:5" x14ac:dyDescent="0.2">
      <c r="A10" s="1" t="s">
        <v>4</v>
      </c>
      <c r="B10" s="1">
        <v>0.42717082052376598</v>
      </c>
      <c r="C10" s="1">
        <v>0.59464013700738605</v>
      </c>
      <c r="D10" s="1">
        <v>2.1810957531152201E-2</v>
      </c>
      <c r="E10">
        <f>(D10+D11)/2</f>
        <v>4.8872801863865502E-3</v>
      </c>
    </row>
    <row r="11" spans="1:5" x14ac:dyDescent="0.2">
      <c r="A11" s="1" t="s">
        <v>9</v>
      </c>
      <c r="B11" s="1">
        <v>0.45296777314300801</v>
      </c>
      <c r="C11" s="1">
        <v>0.53499582969861303</v>
      </c>
      <c r="D11" s="1">
        <v>-1.2036397158379101E-2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BLCM_results_summary_analysis 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BOUKLITA Wafa</cp:lastModifiedBy>
  <dcterms:created xsi:type="dcterms:W3CDTF">2025-05-16T10:54:39Z</dcterms:created>
  <dcterms:modified xsi:type="dcterms:W3CDTF">2025-06-12T10:11:47Z</dcterms:modified>
</cp:coreProperties>
</file>