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86182\Desktop\测序文章\"/>
    </mc:Choice>
  </mc:AlternateContent>
  <xr:revisionPtr revIDLastSave="0" documentId="13_ncr:1_{9FEDE40B-E915-4FEF-A6B5-FE786804EA5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2" i="2"/>
</calcChain>
</file>

<file path=xl/sharedStrings.xml><?xml version="1.0" encoding="utf-8"?>
<sst xmlns="http://schemas.openxmlformats.org/spreadsheetml/2006/main" count="1476" uniqueCount="511">
  <si>
    <t>Strain</t>
  </si>
  <si>
    <t>BioSample</t>
  </si>
  <si>
    <t>BioProject</t>
  </si>
  <si>
    <t>Assembly</t>
  </si>
  <si>
    <t>Level</t>
  </si>
  <si>
    <t>Size(Mb)</t>
  </si>
  <si>
    <t>GC%</t>
  </si>
  <si>
    <t>Scaffolds</t>
  </si>
  <si>
    <t>CDS</t>
  </si>
  <si>
    <t>serotype</t>
  </si>
  <si>
    <t>ST</t>
    <phoneticPr fontId="2" type="noConversion"/>
  </si>
  <si>
    <t>SAMN04230857</t>
  </si>
  <si>
    <t>PRJNA301181</t>
  </si>
  <si>
    <t>GCA_001938295.1</t>
  </si>
  <si>
    <t>Scaffold</t>
  </si>
  <si>
    <t>SAMN04240914</t>
  </si>
  <si>
    <t>GCA_001938125.1</t>
  </si>
  <si>
    <t>SAMN02470072</t>
  </si>
  <si>
    <t>PRJNA184681</t>
  </si>
  <si>
    <t>GCA_000444605.1</t>
  </si>
  <si>
    <t>Contig</t>
  </si>
  <si>
    <t>nem</t>
    <phoneticPr fontId="2" type="noConversion"/>
  </si>
  <si>
    <t>SAMN06464217</t>
  </si>
  <si>
    <t>PRJNA377707</t>
  </si>
  <si>
    <t>GCA_003286935.1</t>
  </si>
  <si>
    <t>Complete</t>
  </si>
  <si>
    <t>84-15995</t>
  </si>
  <si>
    <t>SAMN02470071</t>
  </si>
  <si>
    <t>PRJNA184682</t>
  </si>
  <si>
    <t>GCA_000444625.1</t>
  </si>
  <si>
    <t>SAMN02460616</t>
  </si>
  <si>
    <t>PRJNA231554</t>
  </si>
  <si>
    <t>GCA_000558945.1</t>
  </si>
  <si>
    <t>aHPS7</t>
  </si>
  <si>
    <t>SAMN14142732</t>
  </si>
  <si>
    <t>PRJNA607662</t>
  </si>
  <si>
    <t>GCA_011044315.1</t>
  </si>
  <si>
    <t>CCUG 3712</t>
  </si>
  <si>
    <t>SAMN06308701</t>
  </si>
  <si>
    <t>PRJNA302716</t>
  </si>
  <si>
    <t>GCA_002015085.1</t>
  </si>
  <si>
    <t>CL120103</t>
  </si>
  <si>
    <t>SAMN06477788</t>
  </si>
  <si>
    <t>PRJNA377928</t>
  </si>
  <si>
    <t>GCA_002055565.1</t>
  </si>
  <si>
    <t>CZ2501</t>
  </si>
  <si>
    <t>SAMN13403700</t>
  </si>
  <si>
    <t>PRJNA592029</t>
  </si>
  <si>
    <t>GCA_009827955.1</t>
  </si>
  <si>
    <t>D74</t>
  </si>
  <si>
    <t>SAMN04571787</t>
  </si>
  <si>
    <t>PRJNA315891</t>
  </si>
  <si>
    <t>GCA_002777395.1</t>
  </si>
  <si>
    <t>EHP1804</t>
  </si>
  <si>
    <t>SAMN17711763</t>
  </si>
  <si>
    <t>PRJNA698302</t>
  </si>
  <si>
    <t>GCA_016845695.1</t>
  </si>
  <si>
    <t>F9</t>
  </si>
  <si>
    <t>SAMN02689465</t>
  </si>
  <si>
    <t>PRJNA241369</t>
  </si>
  <si>
    <t>GCA_000731865.1</t>
  </si>
  <si>
    <t>GHP1807</t>
  </si>
  <si>
    <t>SAMN18175496</t>
  </si>
  <si>
    <t>PRJNA707139</t>
  </si>
  <si>
    <t>GCA_017352295.1</t>
  </si>
  <si>
    <t>GHP1808</t>
  </si>
  <si>
    <t>SAMN18175488</t>
  </si>
  <si>
    <t>PRJNA707138</t>
  </si>
  <si>
    <t>GCA_017352275.1</t>
  </si>
  <si>
    <t>gx033</t>
  </si>
  <si>
    <t>SAMN02469856</t>
  </si>
  <si>
    <t>PRJNA82233</t>
  </si>
  <si>
    <t>GCA_000478405.1</t>
  </si>
  <si>
    <t>GZ20170512</t>
  </si>
  <si>
    <t>SAMN08449831</t>
  </si>
  <si>
    <t>PRJNA432467</t>
  </si>
  <si>
    <t>GCA_009831435.1</t>
  </si>
  <si>
    <t>H100</t>
  </si>
  <si>
    <t>SAMN12871374</t>
  </si>
  <si>
    <t>PRJNA574880</t>
  </si>
  <si>
    <t>GCA_009796335.1</t>
  </si>
  <si>
    <t>H105</t>
  </si>
  <si>
    <t>SAMN12877725</t>
  </si>
  <si>
    <t>PRJNA575109</t>
  </si>
  <si>
    <t>GCA_009796955.1</t>
  </si>
  <si>
    <t>H106</t>
  </si>
  <si>
    <t>SAMN12885513</t>
  </si>
  <si>
    <t>PRJNA575316</t>
  </si>
  <si>
    <t>GCA_009796895.1</t>
  </si>
  <si>
    <t>H110</t>
  </si>
  <si>
    <t>SAMN12885543</t>
  </si>
  <si>
    <t>PRJNA575320</t>
  </si>
  <si>
    <t>GCA_009796365.1</t>
  </si>
  <si>
    <t>H112</t>
  </si>
  <si>
    <t>SAMN12886260</t>
  </si>
  <si>
    <t>PRJNA575332</t>
  </si>
  <si>
    <t>GCA_009796375.1</t>
  </si>
  <si>
    <t>H115</t>
  </si>
  <si>
    <t>SAMN12886261</t>
  </si>
  <si>
    <t>GCA_009796425.1</t>
  </si>
  <si>
    <t>H12</t>
  </si>
  <si>
    <t>SAMN04230877</t>
  </si>
  <si>
    <t>GCA_001938205.1</t>
  </si>
  <si>
    <t>H134</t>
  </si>
  <si>
    <t>SAMN12916175</t>
  </si>
  <si>
    <t>PRJNA575934</t>
  </si>
  <si>
    <t>GCA_009796905.1</t>
  </si>
  <si>
    <t>H140</t>
  </si>
  <si>
    <t>SAMN12916210</t>
  </si>
  <si>
    <t>PRJNA580184</t>
  </si>
  <si>
    <t>GCA_009797525.1</t>
  </si>
  <si>
    <t>H143</t>
  </si>
  <si>
    <t>SAMN13065543</t>
  </si>
  <si>
    <t>PRJNA578568</t>
  </si>
  <si>
    <t>GCA_009797335.1</t>
  </si>
  <si>
    <t>H157</t>
  </si>
  <si>
    <t>SAMN13065564</t>
  </si>
  <si>
    <t>PRJNA578573</t>
  </si>
  <si>
    <t>GCA_009797365.1</t>
  </si>
  <si>
    <t>H159</t>
  </si>
  <si>
    <t>SAMN13075358</t>
  </si>
  <si>
    <t>PRJNA578844</t>
  </si>
  <si>
    <t>GCA_009796695.1</t>
  </si>
  <si>
    <t>H160</t>
  </si>
  <si>
    <t>SAMN13088887</t>
  </si>
  <si>
    <t>PRJNA578950</t>
  </si>
  <si>
    <t>GCA_009796655.1</t>
  </si>
  <si>
    <t>H164</t>
  </si>
  <si>
    <t>SAMN13088897</t>
  </si>
  <si>
    <t>PRJNA578954</t>
  </si>
  <si>
    <t>GCA_009797405.1</t>
  </si>
  <si>
    <t>H178</t>
  </si>
  <si>
    <t>SAMN13150982</t>
  </si>
  <si>
    <t>PRJNA580048</t>
  </si>
  <si>
    <t>GCA_009797435.1</t>
  </si>
  <si>
    <t>H19</t>
  </si>
  <si>
    <t>SAMN12868418</t>
  </si>
  <si>
    <t>PRJNA574729</t>
  </si>
  <si>
    <t>GCA_009796325.1</t>
  </si>
  <si>
    <t>H190</t>
  </si>
  <si>
    <t>SAMN13089056</t>
  </si>
  <si>
    <t>PRJNA578986</t>
  </si>
  <si>
    <t>GCA_009797495.1</t>
  </si>
  <si>
    <t>H191</t>
  </si>
  <si>
    <t>SAMN13150925</t>
  </si>
  <si>
    <t>PRJNA580043</t>
  </si>
  <si>
    <t>GCA_009796675.1</t>
  </si>
  <si>
    <t>H197</t>
  </si>
  <si>
    <t>SAMN13151023</t>
  </si>
  <si>
    <t>PRJNA580059</t>
  </si>
  <si>
    <t>GCA_009797455.1</t>
  </si>
  <si>
    <t>H199</t>
  </si>
  <si>
    <t>SAMN13150987</t>
  </si>
  <si>
    <t>PRJNA580053</t>
  </si>
  <si>
    <t>GCA_009797425.1</t>
  </si>
  <si>
    <t>H201</t>
  </si>
  <si>
    <t>SAMN13151329</t>
  </si>
  <si>
    <t>PRJNA580084</t>
  </si>
  <si>
    <t>GCA_009797475.1</t>
  </si>
  <si>
    <t>H222</t>
  </si>
  <si>
    <t>SAMN13151172</t>
  </si>
  <si>
    <t>PRJNA580076</t>
  </si>
  <si>
    <t>GCA_009796725.1</t>
  </si>
  <si>
    <t>H223</t>
  </si>
  <si>
    <t>SAMN13151414</t>
  </si>
  <si>
    <t>PRJNA580091</t>
  </si>
  <si>
    <t>GCA_009797545.1</t>
  </si>
  <si>
    <t>H233</t>
  </si>
  <si>
    <t>SAMN12916948</t>
  </si>
  <si>
    <t>PRJNA575943</t>
  </si>
  <si>
    <t>GCA_009797015.1</t>
  </si>
  <si>
    <t>H25</t>
  </si>
  <si>
    <t>SAMN12917597</t>
  </si>
  <si>
    <t>PRJNA575956</t>
  </si>
  <si>
    <t>GCA_009796985.1</t>
  </si>
  <si>
    <t>H257</t>
  </si>
  <si>
    <t>SAMN12918834</t>
  </si>
  <si>
    <t>PRJNA575959</t>
  </si>
  <si>
    <t>GCA_009797105.1</t>
  </si>
  <si>
    <t>H259</t>
  </si>
  <si>
    <t>SAMN12919854</t>
  </si>
  <si>
    <t>PRJNA575964</t>
  </si>
  <si>
    <t>GCA_009797165.1</t>
  </si>
  <si>
    <t>H263</t>
  </si>
  <si>
    <t>SAMN12920517</t>
  </si>
  <si>
    <t>PRJNA576015</t>
  </si>
  <si>
    <t>GCA_009797205.1</t>
  </si>
  <si>
    <t>H27</t>
  </si>
  <si>
    <t>SAMN12920650</t>
  </si>
  <si>
    <t>PRJNA576022</t>
  </si>
  <si>
    <t>GCA_009796575.1</t>
  </si>
  <si>
    <t>H275</t>
  </si>
  <si>
    <t>SAMN12920654</t>
  </si>
  <si>
    <t>PRJNA576027</t>
  </si>
  <si>
    <t>GCA_009797285.1</t>
  </si>
  <si>
    <t>H285</t>
  </si>
  <si>
    <t>SAMN12920674</t>
  </si>
  <si>
    <t>PRJNA576030</t>
  </si>
  <si>
    <t>GCA_009797245.1</t>
  </si>
  <si>
    <t>H292</t>
  </si>
  <si>
    <t>SAMN12920889</t>
  </si>
  <si>
    <t>PRJNA576034</t>
  </si>
  <si>
    <t>GCA_009797295.1</t>
  </si>
  <si>
    <t>H312</t>
  </si>
  <si>
    <t>SAMN12920921</t>
  </si>
  <si>
    <t>PRJNA576036</t>
  </si>
  <si>
    <t>GCA_009797325.1</t>
  </si>
  <si>
    <t>H313</t>
  </si>
  <si>
    <t>SAMN12920959</t>
  </si>
  <si>
    <t>PRJNA576038</t>
  </si>
  <si>
    <t>GCA_009796645.1</t>
  </si>
  <si>
    <t>H33</t>
  </si>
  <si>
    <t>SAMN12920972</t>
  </si>
  <si>
    <t>PRJNA576039</t>
  </si>
  <si>
    <t>GCA_009797355.1</t>
  </si>
  <si>
    <t>H35</t>
  </si>
  <si>
    <t>SAMN04230880</t>
  </si>
  <si>
    <t>GCA_001938215.1</t>
  </si>
  <si>
    <t>H36</t>
  </si>
  <si>
    <t>SAMN04230881</t>
  </si>
  <si>
    <t>GCA_001938245.1</t>
  </si>
  <si>
    <t>H38</t>
  </si>
  <si>
    <t>SAMN04230866</t>
  </si>
  <si>
    <t>GCA_001938325.1</t>
  </si>
  <si>
    <t>H39</t>
  </si>
  <si>
    <t>SAMN04230867</t>
  </si>
  <si>
    <t>GCA_001938405.1</t>
  </si>
  <si>
    <t>H40</t>
  </si>
  <si>
    <t>SAMN12923963</t>
  </si>
  <si>
    <t>PRJNA576045</t>
  </si>
  <si>
    <t>GCA_009796625.1</t>
  </si>
  <si>
    <t>H43</t>
  </si>
  <si>
    <t>SAMN12916205</t>
  </si>
  <si>
    <t>PRJNA575941</t>
  </si>
  <si>
    <t>GCA_009796435.1</t>
  </si>
  <si>
    <t>H45</t>
  </si>
  <si>
    <t>SAMN12916207</t>
  </si>
  <si>
    <t>GCA_009796465.1</t>
  </si>
  <si>
    <t>H46</t>
  </si>
  <si>
    <t>SAMN12916209</t>
  </si>
  <si>
    <t>GCA_009796885.1</t>
  </si>
  <si>
    <t>H465</t>
  </si>
  <si>
    <t>SAMN02470069</t>
  </si>
  <si>
    <t>PRJNA184683</t>
  </si>
  <si>
    <t>GCA_000444645.1</t>
  </si>
  <si>
    <t>H47</t>
  </si>
  <si>
    <t>SAMN04230883</t>
  </si>
  <si>
    <t>GCA_001938255.1</t>
  </si>
  <si>
    <t>H49</t>
  </si>
  <si>
    <t>SAMN12916214</t>
  </si>
  <si>
    <t>GCA_009796475.1</t>
  </si>
  <si>
    <t>H52</t>
  </si>
  <si>
    <t>SAMN12917589</t>
  </si>
  <si>
    <t>PRJNA575955</t>
  </si>
  <si>
    <t>GCA_009797065.1</t>
  </si>
  <si>
    <t>H60</t>
  </si>
  <si>
    <t>SAMN12917590</t>
  </si>
  <si>
    <t>GCA_009796485.1</t>
  </si>
  <si>
    <t>H61</t>
  </si>
  <si>
    <t>SAMN12917598</t>
  </si>
  <si>
    <t>GCA_009797005.1</t>
  </si>
  <si>
    <t>H64</t>
  </si>
  <si>
    <t>SAMN12917599</t>
  </si>
  <si>
    <t>GCA_009797055.1</t>
  </si>
  <si>
    <t>H68</t>
  </si>
  <si>
    <t>SAMN12918835</t>
  </si>
  <si>
    <t>PRJNA575960</t>
  </si>
  <si>
    <t>GCA_009796535.1</t>
  </si>
  <si>
    <t>H74</t>
  </si>
  <si>
    <t>SAMN12918836</t>
  </si>
  <si>
    <t>GCA_009797135.1</t>
  </si>
  <si>
    <t>H78</t>
  </si>
  <si>
    <t>SAMN12918837</t>
  </si>
  <si>
    <t>GCA_009797145.1</t>
  </si>
  <si>
    <t>H80</t>
  </si>
  <si>
    <t>SAMN12918838</t>
  </si>
  <si>
    <t>GCA_009797125.1</t>
  </si>
  <si>
    <t>H82</t>
  </si>
  <si>
    <t>SAMN12920539</t>
  </si>
  <si>
    <t>PRJNA576017</t>
  </si>
  <si>
    <t>GCA_009797235.1</t>
  </si>
  <si>
    <t>H87</t>
  </si>
  <si>
    <t>SAMN12920540</t>
  </si>
  <si>
    <t>GCA_009797225.1</t>
  </si>
  <si>
    <t>H90</t>
  </si>
  <si>
    <t>SAMN12920542</t>
  </si>
  <si>
    <t>GCA_009796525.1</t>
  </si>
  <si>
    <t>H92</t>
  </si>
  <si>
    <t>SAMN12920543</t>
  </si>
  <si>
    <t>GCA_009796565.1</t>
  </si>
  <si>
    <t>SAMN05948859</t>
  </si>
  <si>
    <t>PRJNA271652</t>
  </si>
  <si>
    <t>GCA_001877015.1</t>
  </si>
  <si>
    <t>HPS-1</t>
  </si>
  <si>
    <t>SAMN11633338</t>
  </si>
  <si>
    <t>PRJNA542552</t>
  </si>
  <si>
    <t>GCA_008330065.1</t>
  </si>
  <si>
    <t>HPS10</t>
  </si>
  <si>
    <t>SAMN02769537</t>
  </si>
  <si>
    <t>PRJNA235355</t>
  </si>
  <si>
    <t>GCA_000688815.1</t>
  </si>
  <si>
    <t>HPS11</t>
  </si>
  <si>
    <t>SAMN02769536</t>
  </si>
  <si>
    <t>PRJNA235356</t>
  </si>
  <si>
    <t>GCA_000688835.1</t>
  </si>
  <si>
    <t>HPS4</t>
  </si>
  <si>
    <t>SAMN04230859</t>
  </si>
  <si>
    <t>GCA_001938285.1</t>
  </si>
  <si>
    <t>HPS412</t>
  </si>
  <si>
    <t>SAMN12167197</t>
  </si>
  <si>
    <t>PRJNA551876</t>
  </si>
  <si>
    <t>GCA_013373555.1</t>
  </si>
  <si>
    <t>HPS6</t>
  </si>
  <si>
    <t>SAMN04230870</t>
  </si>
  <si>
    <t>GCA_001938355.1</t>
  </si>
  <si>
    <t>HPS9</t>
  </si>
  <si>
    <t>SAMN02769535</t>
  </si>
  <si>
    <t>PRJNA235354</t>
  </si>
  <si>
    <t>GCA_000688855.1</t>
  </si>
  <si>
    <t>K3</t>
  </si>
  <si>
    <t>SAMN04230868</t>
  </si>
  <si>
    <t>GCA_001938335.1</t>
  </si>
  <si>
    <t>KL0318</t>
  </si>
  <si>
    <t>SAMN02996424</t>
  </si>
  <si>
    <t>PRJNA258333</t>
  </si>
  <si>
    <t>GCA_000742795.1</t>
  </si>
  <si>
    <t>LHDR_HPS_1_2</t>
  </si>
  <si>
    <t>SAMN16967641</t>
  </si>
  <si>
    <t>PRJNA681738</t>
  </si>
  <si>
    <t>GCA_015832095.1</t>
  </si>
  <si>
    <t>MN-H</t>
  </si>
  <si>
    <t>SAMN02470070</t>
  </si>
  <si>
    <t>PRJNA184680</t>
  </si>
  <si>
    <t>GCA_000444585.1</t>
  </si>
  <si>
    <t>MS1001</t>
  </si>
  <si>
    <t>SAMN13403698</t>
  </si>
  <si>
    <t>GCA_009827965.1</t>
  </si>
  <si>
    <t>Nagasaki</t>
  </si>
  <si>
    <t>SAMN04571789</t>
  </si>
  <si>
    <t>PRJNA315893</t>
  </si>
  <si>
    <t>GCA_002777455.1</t>
  </si>
  <si>
    <t>NCTC4557</t>
  </si>
  <si>
    <t>SAMEA4076726</t>
  </si>
  <si>
    <t>PRJEB6403</t>
  </si>
  <si>
    <t>GCA_900450925.1</t>
  </si>
  <si>
    <t>SC1401</t>
  </si>
  <si>
    <t>SAMN04620679</t>
  </si>
  <si>
    <t>PRJNA317522</t>
  </si>
  <si>
    <t>GCA_001611775.1</t>
  </si>
  <si>
    <t>SCW0912</t>
  </si>
  <si>
    <t>SAMN13282228</t>
  </si>
  <si>
    <t>PRJNA589237</t>
  </si>
  <si>
    <t>GCA_009707445.1</t>
  </si>
  <si>
    <t>SH0104</t>
  </si>
  <si>
    <t>SAMN07764636</t>
  </si>
  <si>
    <t>PRJNA413741</t>
  </si>
  <si>
    <t>GCA_003288155.1</t>
  </si>
  <si>
    <t>SH0165</t>
  </si>
  <si>
    <t>SAMN02603313</t>
  </si>
  <si>
    <t>PRJNA31099</t>
  </si>
  <si>
    <t>GCA_000021885.1</t>
  </si>
  <si>
    <t>SH03</t>
  </si>
  <si>
    <t>SAMN02953022</t>
  </si>
  <si>
    <t>PRJNA257533</t>
  </si>
  <si>
    <t>GCA_000740985.1</t>
  </si>
  <si>
    <t>sHPS7</t>
  </si>
  <si>
    <t>SAMN14142481</t>
  </si>
  <si>
    <t>PRJNA607642</t>
  </si>
  <si>
    <t>GCA_011044275.1</t>
  </si>
  <si>
    <t>SN0403</t>
  </si>
  <si>
    <t>SAMN13403699</t>
  </si>
  <si>
    <t>GCA_009827935.1</t>
  </si>
  <si>
    <t>ST4-1</t>
  </si>
  <si>
    <t>SAMN02388246</t>
  </si>
  <si>
    <t>PRJNA218835</t>
  </si>
  <si>
    <t>GCA_000690655.1</t>
  </si>
  <si>
    <t>ST4-2</t>
  </si>
  <si>
    <t>SAMN02390865</t>
  </si>
  <si>
    <t>PRJNA218836</t>
  </si>
  <si>
    <t>GCA_000690675.1</t>
  </si>
  <si>
    <t>SW114</t>
  </si>
  <si>
    <t>SAMN02470068</t>
  </si>
  <si>
    <t>PRJNA184679</t>
  </si>
  <si>
    <t>GCA_000444565.1</t>
  </si>
  <si>
    <t>SW140</t>
  </si>
  <si>
    <t>SAMN02470067</t>
  </si>
  <si>
    <t>PRJNA184686</t>
  </si>
  <si>
    <t>GCA_000444705.1</t>
  </si>
  <si>
    <t>vHPS7</t>
  </si>
  <si>
    <t>SAMN14142694</t>
  </si>
  <si>
    <t>PRJNA607655</t>
  </si>
  <si>
    <t>GCA_011044295.1</t>
  </si>
  <si>
    <t>XJ1901</t>
  </si>
  <si>
    <t>SAMN13403701</t>
  </si>
  <si>
    <t>GCA_009827875.1</t>
  </si>
  <si>
    <t>YHP170504</t>
  </si>
  <si>
    <t>SAMN15042622</t>
  </si>
  <si>
    <t>PRJNA635533</t>
  </si>
  <si>
    <t>GCA_013285285.1</t>
  </si>
  <si>
    <t>YHP1815</t>
  </si>
  <si>
    <t>SAMN18175106</t>
  </si>
  <si>
    <t>PRJNA707131</t>
  </si>
  <si>
    <t>GCA_017352255.1</t>
  </si>
  <si>
    <t>YHP1818</t>
  </si>
  <si>
    <t>SAMN18175053</t>
  </si>
  <si>
    <t>PRJNA707125</t>
  </si>
  <si>
    <t>GCA_017352235.1</t>
  </si>
  <si>
    <t>YT</t>
  </si>
  <si>
    <t>SAMN04230858</t>
  </si>
  <si>
    <t>GCA_001938365.1</t>
  </si>
  <si>
    <t>ZJ0906</t>
  </si>
  <si>
    <t>SAMN02603634</t>
  </si>
  <si>
    <t>PRJNA197214</t>
  </si>
  <si>
    <t>GCA_000439395.1</t>
  </si>
  <si>
    <t>84-17975</t>
    <phoneticPr fontId="1" type="noConversion"/>
  </si>
  <si>
    <t>N</t>
    <phoneticPr fontId="1" type="noConversion"/>
  </si>
  <si>
    <t>#7FFFD4</t>
  </si>
  <si>
    <t>#FFE4C4</t>
  </si>
  <si>
    <t>#7A8B8B</t>
  </si>
  <si>
    <t>#90EE90</t>
  </si>
  <si>
    <t>#8B0000</t>
  </si>
  <si>
    <t>#EEA2AD</t>
  </si>
  <si>
    <t>#EE0000</t>
  </si>
  <si>
    <t>#EECFA1</t>
  </si>
  <si>
    <t>#EE9A00</t>
  </si>
  <si>
    <t>#EEE9E9</t>
  </si>
  <si>
    <t>#EED8AE</t>
  </si>
  <si>
    <t>#FA8072</t>
  </si>
  <si>
    <t>#EEAD0E</t>
  </si>
  <si>
    <t>#FFFF00</t>
  </si>
  <si>
    <t>#FFE4B5</t>
  </si>
  <si>
    <t>#AEEEEE</t>
  </si>
  <si>
    <t>#F8F8FF</t>
  </si>
  <si>
    <t>#F5F5F5</t>
  </si>
  <si>
    <t>#96CDCD</t>
  </si>
  <si>
    <t>#FAF0E6</t>
  </si>
  <si>
    <t>#7AC5CD</t>
  </si>
  <si>
    <t>#00C5CD</t>
  </si>
  <si>
    <t>#FFF8DC</t>
  </si>
  <si>
    <t>#00CDCD</t>
  </si>
  <si>
    <t>#F0FFF0</t>
  </si>
  <si>
    <t>#79CDCD</t>
  </si>
  <si>
    <t>#E6E6FA</t>
  </si>
  <si>
    <t>#66CDAA</t>
  </si>
  <si>
    <t>#000000</t>
  </si>
  <si>
    <t>#9BCD9B</t>
  </si>
  <si>
    <t>#778899</t>
  </si>
  <si>
    <t>#43CD80</t>
  </si>
  <si>
    <t>#000080</t>
  </si>
  <si>
    <t>#7CCD7C</t>
  </si>
  <si>
    <t>#7B68EE</t>
  </si>
  <si>
    <t>#00CD66</t>
  </si>
  <si>
    <t>#0000FF</t>
  </si>
  <si>
    <t>#00CD00</t>
  </si>
  <si>
    <t>#87CEFA</t>
  </si>
  <si>
    <t>#66CD00</t>
  </si>
  <si>
    <t>#B0E0E6</t>
  </si>
  <si>
    <t>#9ACD32</t>
  </si>
  <si>
    <t>#40E0D0</t>
  </si>
  <si>
    <t>#A2CD5A</t>
  </si>
  <si>
    <t>#CDC673</t>
  </si>
  <si>
    <t>#8FBC8F</t>
  </si>
  <si>
    <t>#CDBE70</t>
  </si>
  <si>
    <t>#98FB98</t>
  </si>
  <si>
    <t>#CDCDB4</t>
  </si>
  <si>
    <t>#7FFF00</t>
  </si>
  <si>
    <t>#CDCD00</t>
  </si>
  <si>
    <t>#CDAD00</t>
  </si>
  <si>
    <t>#EEE8AA</t>
  </si>
  <si>
    <t>#CD9B1D</t>
  </si>
  <si>
    <t>#FFD700</t>
  </si>
  <si>
    <t>#CD950C</t>
  </si>
  <si>
    <t>#CD5C5C</t>
  </si>
  <si>
    <t>#8B6969</t>
  </si>
  <si>
    <t>#CD853F</t>
  </si>
  <si>
    <t>#CD5555</t>
  </si>
  <si>
    <t>#F4A460</t>
  </si>
  <si>
    <t>#CD6839</t>
  </si>
  <si>
    <t>#A52A2A</t>
  </si>
  <si>
    <t>#CDAA7D</t>
  </si>
  <si>
    <t>#FFA500</t>
  </si>
  <si>
    <t>#CDBA96</t>
  </si>
  <si>
    <t>#FF6347</t>
  </si>
  <si>
    <t>#FF1493</t>
  </si>
  <si>
    <t>#CD661D</t>
  </si>
  <si>
    <t>#B03060</t>
  </si>
  <si>
    <t>#CD2626</t>
  </si>
  <si>
    <t>#EE82EE</t>
  </si>
  <si>
    <t>#CD3333</t>
  </si>
  <si>
    <t>#9932CC</t>
  </si>
  <si>
    <t>#CD7054</t>
  </si>
  <si>
    <t>#9370DB</t>
  </si>
  <si>
    <t>#CD8162</t>
  </si>
  <si>
    <t>#CDC9C9</t>
  </si>
  <si>
    <t>#CD8500</t>
  </si>
  <si>
    <t>#CDC5BF</t>
  </si>
  <si>
    <t>#CD6600</t>
  </si>
  <si>
    <t>#CDC0B0</t>
  </si>
  <si>
    <t>#CD5B45</t>
  </si>
  <si>
    <t>#CDB79E</t>
  </si>
  <si>
    <t>#CD4F39</t>
  </si>
  <si>
    <t>#CDAF95</t>
  </si>
  <si>
    <t xml:space="preserve"> </t>
    <phoneticPr fontId="1" type="noConversion"/>
  </si>
  <si>
    <t>Hp100_13</t>
    <phoneticPr fontId="1" type="noConversion"/>
  </si>
  <si>
    <t>CCUG3712</t>
    <phoneticPr fontId="1" type="noConversion"/>
  </si>
  <si>
    <t>ST</t>
  </si>
  <si>
    <t>N</t>
  </si>
  <si>
    <t>84-17975</t>
  </si>
  <si>
    <t>nem</t>
  </si>
  <si>
    <t>Hp100/13</t>
  </si>
  <si>
    <t>Table S1. Details of G. parasuis strains used in this study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</si>
</sst>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58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0"/>
  <sheetViews>
    <sheetView tabSelected="1" workbookViewId="0">
      <selection activeCell="I14" sqref="I14"/>
    </sheetView>
  </sheetViews>
  <sheetFormatPr defaultRowHeight="14.25" x14ac:dyDescent="0.2"/>
  <cols>
    <col min="1" max="1" width="9" style="4"/>
    <col min="2" max="2" width="15.25" bestFit="1" customWidth="1"/>
    <col min="3" max="3" width="13.125" bestFit="1" customWidth="1"/>
    <col min="4" max="4" width="16.875" bestFit="1" customWidth="1"/>
    <col min="5" max="5" width="9.5" bestFit="1" customWidth="1"/>
    <col min="6" max="7" width="8.5" bestFit="1" customWidth="1"/>
    <col min="8" max="8" width="8.75" bestFit="1" customWidth="1"/>
    <col min="10" max="10" width="8.625" style="4" bestFit="1" customWidth="1"/>
  </cols>
  <sheetData>
    <row r="1" spans="1:11" ht="15" x14ac:dyDescent="0.25">
      <c r="A1" s="6" t="s">
        <v>510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5" customFormat="1" ht="15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505</v>
      </c>
    </row>
    <row r="3" spans="1:11" ht="15" x14ac:dyDescent="0.2">
      <c r="A3" s="8" t="s">
        <v>365</v>
      </c>
      <c r="B3" s="9" t="s">
        <v>366</v>
      </c>
      <c r="C3" s="9" t="s">
        <v>367</v>
      </c>
      <c r="D3" s="9" t="s">
        <v>368</v>
      </c>
      <c r="E3" s="9" t="s">
        <v>25</v>
      </c>
      <c r="F3" s="9">
        <v>2.2762099999999998</v>
      </c>
      <c r="G3" s="9">
        <v>40</v>
      </c>
      <c r="H3" s="9">
        <v>1</v>
      </c>
      <c r="I3" s="9">
        <v>2034</v>
      </c>
      <c r="J3" s="8">
        <v>7</v>
      </c>
      <c r="K3" s="8">
        <v>4</v>
      </c>
    </row>
    <row r="4" spans="1:11" ht="15" x14ac:dyDescent="0.2">
      <c r="A4" s="8">
        <v>29755</v>
      </c>
      <c r="B4" s="9" t="s">
        <v>22</v>
      </c>
      <c r="C4" s="9" t="s">
        <v>23</v>
      </c>
      <c r="D4" s="9" t="s">
        <v>24</v>
      </c>
      <c r="E4" s="9" t="s">
        <v>25</v>
      </c>
      <c r="F4" s="9">
        <v>2.3525999999999998</v>
      </c>
      <c r="G4" s="9">
        <v>40</v>
      </c>
      <c r="H4" s="9">
        <v>1</v>
      </c>
      <c r="I4" s="9">
        <v>2157</v>
      </c>
      <c r="J4" s="8">
        <v>5</v>
      </c>
      <c r="K4" s="8">
        <v>8</v>
      </c>
    </row>
    <row r="5" spans="1:11" ht="15" x14ac:dyDescent="0.2">
      <c r="A5" s="8" t="s">
        <v>37</v>
      </c>
      <c r="B5" s="9" t="s">
        <v>38</v>
      </c>
      <c r="C5" s="9" t="s">
        <v>39</v>
      </c>
      <c r="D5" s="9" t="s">
        <v>40</v>
      </c>
      <c r="E5" s="9" t="s">
        <v>14</v>
      </c>
      <c r="F5" s="9">
        <v>2.32904</v>
      </c>
      <c r="G5" s="9">
        <v>39.9</v>
      </c>
      <c r="H5" s="9">
        <v>91</v>
      </c>
      <c r="I5" s="9">
        <v>2147</v>
      </c>
      <c r="J5" s="8">
        <v>4</v>
      </c>
      <c r="K5" s="8">
        <v>16</v>
      </c>
    </row>
    <row r="6" spans="1:11" ht="15" x14ac:dyDescent="0.2">
      <c r="A6" s="8" t="s">
        <v>341</v>
      </c>
      <c r="B6" s="9" t="s">
        <v>342</v>
      </c>
      <c r="C6" s="9" t="s">
        <v>343</v>
      </c>
      <c r="D6" s="9" t="s">
        <v>344</v>
      </c>
      <c r="E6" s="9" t="s">
        <v>20</v>
      </c>
      <c r="F6" s="9">
        <v>2.4588100000000002</v>
      </c>
      <c r="G6" s="9">
        <v>40</v>
      </c>
      <c r="H6" s="9">
        <v>2</v>
      </c>
      <c r="I6" s="9">
        <v>2234</v>
      </c>
      <c r="J6" s="8">
        <v>4</v>
      </c>
      <c r="K6" s="8">
        <v>16</v>
      </c>
    </row>
    <row r="7" spans="1:11" ht="15" x14ac:dyDescent="0.2">
      <c r="A7" s="8" t="s">
        <v>410</v>
      </c>
      <c r="B7" s="9" t="s">
        <v>411</v>
      </c>
      <c r="C7" s="9" t="s">
        <v>412</v>
      </c>
      <c r="D7" s="9" t="s">
        <v>413</v>
      </c>
      <c r="E7" s="9" t="s">
        <v>25</v>
      </c>
      <c r="F7" s="9">
        <v>2.3247399999999998</v>
      </c>
      <c r="G7" s="9">
        <v>40.1</v>
      </c>
      <c r="H7" s="9">
        <v>1</v>
      </c>
      <c r="I7" s="9">
        <v>2211</v>
      </c>
      <c r="J7" s="8">
        <v>12</v>
      </c>
      <c r="K7" s="8">
        <v>19</v>
      </c>
    </row>
    <row r="8" spans="1:11" ht="15" x14ac:dyDescent="0.2">
      <c r="A8" s="8" t="s">
        <v>337</v>
      </c>
      <c r="B8" s="9" t="s">
        <v>338</v>
      </c>
      <c r="C8" s="9" t="s">
        <v>339</v>
      </c>
      <c r="D8" s="9" t="s">
        <v>340</v>
      </c>
      <c r="E8" s="9" t="s">
        <v>25</v>
      </c>
      <c r="F8" s="9">
        <v>2.3489599999999999</v>
      </c>
      <c r="G8" s="9">
        <v>40</v>
      </c>
      <c r="H8" s="9">
        <v>1</v>
      </c>
      <c r="I8" s="9">
        <v>2166</v>
      </c>
      <c r="J8" s="8">
        <v>5</v>
      </c>
      <c r="K8" s="8">
        <v>24</v>
      </c>
    </row>
    <row r="9" spans="1:11" ht="15" x14ac:dyDescent="0.2">
      <c r="A9" s="8" t="s">
        <v>349</v>
      </c>
      <c r="B9" s="9" t="s">
        <v>350</v>
      </c>
      <c r="C9" s="9" t="s">
        <v>351</v>
      </c>
      <c r="D9" s="9" t="s">
        <v>352</v>
      </c>
      <c r="E9" s="9" t="s">
        <v>25</v>
      </c>
      <c r="F9" s="9">
        <v>2.3490099999999998</v>
      </c>
      <c r="G9" s="9">
        <v>40</v>
      </c>
      <c r="H9" s="9">
        <v>1</v>
      </c>
      <c r="I9" s="9">
        <v>2167</v>
      </c>
      <c r="J9" s="8">
        <v>5</v>
      </c>
      <c r="K9" s="8">
        <v>24</v>
      </c>
    </row>
    <row r="10" spans="1:11" ht="15" x14ac:dyDescent="0.2">
      <c r="A10" s="8" t="s">
        <v>57</v>
      </c>
      <c r="B10" s="9" t="s">
        <v>58</v>
      </c>
      <c r="C10" s="9" t="s">
        <v>59</v>
      </c>
      <c r="D10" s="9" t="s">
        <v>60</v>
      </c>
      <c r="E10" s="9" t="s">
        <v>20</v>
      </c>
      <c r="F10" s="9">
        <v>2.4819900000000001</v>
      </c>
      <c r="G10" s="9">
        <v>39.6</v>
      </c>
      <c r="H10" s="9">
        <v>182</v>
      </c>
      <c r="I10" s="9">
        <v>2251</v>
      </c>
      <c r="J10" s="8">
        <v>6</v>
      </c>
      <c r="K10" s="8">
        <v>30</v>
      </c>
    </row>
    <row r="11" spans="1:11" ht="15" x14ac:dyDescent="0.2">
      <c r="A11" s="8" t="s">
        <v>357</v>
      </c>
      <c r="B11" s="9" t="s">
        <v>358</v>
      </c>
      <c r="C11" s="9" t="s">
        <v>359</v>
      </c>
      <c r="D11" s="9" t="s">
        <v>360</v>
      </c>
      <c r="E11" s="9" t="s">
        <v>25</v>
      </c>
      <c r="F11" s="9">
        <v>2.2691599999999998</v>
      </c>
      <c r="G11" s="9">
        <v>40</v>
      </c>
      <c r="H11" s="9">
        <v>1</v>
      </c>
      <c r="I11" s="9">
        <v>2048</v>
      </c>
      <c r="J11" s="8">
        <v>5</v>
      </c>
      <c r="K11" s="8">
        <v>31</v>
      </c>
    </row>
    <row r="12" spans="1:11" ht="15" x14ac:dyDescent="0.2">
      <c r="A12" s="8">
        <v>131</v>
      </c>
      <c r="B12" s="9" t="s">
        <v>15</v>
      </c>
      <c r="C12" s="9" t="s">
        <v>12</v>
      </c>
      <c r="D12" s="9" t="s">
        <v>16</v>
      </c>
      <c r="E12" s="9" t="s">
        <v>14</v>
      </c>
      <c r="F12" s="9">
        <v>2.3261099999999999</v>
      </c>
      <c r="G12" s="9">
        <v>39.6</v>
      </c>
      <c r="H12" s="9">
        <v>109</v>
      </c>
      <c r="I12" s="9">
        <v>2092</v>
      </c>
      <c r="J12" s="8">
        <v>6</v>
      </c>
      <c r="K12" s="8">
        <v>114</v>
      </c>
    </row>
    <row r="13" spans="1:11" ht="15" x14ac:dyDescent="0.2">
      <c r="A13" s="8" t="s">
        <v>221</v>
      </c>
      <c r="B13" s="9" t="s">
        <v>222</v>
      </c>
      <c r="C13" s="9" t="s">
        <v>12</v>
      </c>
      <c r="D13" s="9" t="s">
        <v>223</v>
      </c>
      <c r="E13" s="9" t="s">
        <v>14</v>
      </c>
      <c r="F13" s="9">
        <v>2.4601999999999999</v>
      </c>
      <c r="G13" s="9">
        <v>39.6</v>
      </c>
      <c r="H13" s="9">
        <v>128</v>
      </c>
      <c r="I13" s="9">
        <v>2186</v>
      </c>
      <c r="J13" s="8">
        <v>10</v>
      </c>
      <c r="K13" s="8">
        <v>160</v>
      </c>
    </row>
    <row r="14" spans="1:11" ht="15" x14ac:dyDescent="0.2">
      <c r="A14" s="8" t="s">
        <v>224</v>
      </c>
      <c r="B14" s="9" t="s">
        <v>225</v>
      </c>
      <c r="C14" s="9" t="s">
        <v>12</v>
      </c>
      <c r="D14" s="9" t="s">
        <v>226</v>
      </c>
      <c r="E14" s="9" t="s">
        <v>14</v>
      </c>
      <c r="F14" s="9">
        <v>2.4544299999999999</v>
      </c>
      <c r="G14" s="9">
        <v>39.5</v>
      </c>
      <c r="H14" s="9">
        <v>134</v>
      </c>
      <c r="I14" s="9">
        <v>2200</v>
      </c>
      <c r="J14" s="8">
        <v>10</v>
      </c>
      <c r="K14" s="8">
        <v>160</v>
      </c>
    </row>
    <row r="15" spans="1:11" ht="15" x14ac:dyDescent="0.2">
      <c r="A15" s="8" t="s">
        <v>319</v>
      </c>
      <c r="B15" s="9" t="s">
        <v>320</v>
      </c>
      <c r="C15" s="9" t="s">
        <v>12</v>
      </c>
      <c r="D15" s="9" t="s">
        <v>321</v>
      </c>
      <c r="E15" s="9" t="s">
        <v>14</v>
      </c>
      <c r="F15" s="9">
        <v>2.4907300000000001</v>
      </c>
      <c r="G15" s="9">
        <v>39.5</v>
      </c>
      <c r="H15" s="9">
        <v>128</v>
      </c>
      <c r="I15" s="9">
        <v>2232</v>
      </c>
      <c r="J15" s="8">
        <v>10</v>
      </c>
      <c r="K15" s="8">
        <v>160</v>
      </c>
    </row>
    <row r="16" spans="1:11" ht="15" x14ac:dyDescent="0.2">
      <c r="A16" s="8">
        <v>16</v>
      </c>
      <c r="B16" s="9" t="s">
        <v>11</v>
      </c>
      <c r="C16" s="9" t="s">
        <v>12</v>
      </c>
      <c r="D16" s="9" t="s">
        <v>13</v>
      </c>
      <c r="E16" s="9" t="s">
        <v>14</v>
      </c>
      <c r="F16" s="9">
        <v>2.1981899999999999</v>
      </c>
      <c r="G16" s="9">
        <v>39.9</v>
      </c>
      <c r="H16" s="9">
        <v>140</v>
      </c>
      <c r="I16" s="9">
        <v>1987</v>
      </c>
      <c r="J16" s="8" t="s">
        <v>506</v>
      </c>
      <c r="K16" s="8">
        <v>161</v>
      </c>
    </row>
    <row r="17" spans="1:11" ht="15" x14ac:dyDescent="0.2">
      <c r="A17" s="8" t="s">
        <v>305</v>
      </c>
      <c r="B17" s="9" t="s">
        <v>306</v>
      </c>
      <c r="C17" s="9" t="s">
        <v>12</v>
      </c>
      <c r="D17" s="9" t="s">
        <v>307</v>
      </c>
      <c r="E17" s="9" t="s">
        <v>14</v>
      </c>
      <c r="F17" s="9">
        <v>2.21245</v>
      </c>
      <c r="G17" s="9">
        <v>39.9</v>
      </c>
      <c r="H17" s="9">
        <v>112</v>
      </c>
      <c r="I17" s="9">
        <v>1997</v>
      </c>
      <c r="J17" s="8" t="s">
        <v>506</v>
      </c>
      <c r="K17" s="8">
        <v>161</v>
      </c>
    </row>
    <row r="18" spans="1:11" ht="15" x14ac:dyDescent="0.2">
      <c r="A18" s="8" t="s">
        <v>407</v>
      </c>
      <c r="B18" s="9" t="s">
        <v>408</v>
      </c>
      <c r="C18" s="9" t="s">
        <v>12</v>
      </c>
      <c r="D18" s="9" t="s">
        <v>409</v>
      </c>
      <c r="E18" s="9" t="s">
        <v>14</v>
      </c>
      <c r="F18" s="9">
        <v>2.1971099999999999</v>
      </c>
      <c r="G18" s="9">
        <v>39.9</v>
      </c>
      <c r="H18" s="9">
        <v>130</v>
      </c>
      <c r="I18" s="9">
        <v>1973</v>
      </c>
      <c r="J18" s="8" t="s">
        <v>506</v>
      </c>
      <c r="K18" s="8">
        <v>161</v>
      </c>
    </row>
    <row r="19" spans="1:11" ht="15" x14ac:dyDescent="0.2">
      <c r="A19" s="8" t="s">
        <v>322</v>
      </c>
      <c r="B19" s="9" t="s">
        <v>323</v>
      </c>
      <c r="C19" s="9" t="s">
        <v>324</v>
      </c>
      <c r="D19" s="9" t="s">
        <v>325</v>
      </c>
      <c r="E19" s="9" t="s">
        <v>25</v>
      </c>
      <c r="F19" s="9">
        <v>2.2808799999999998</v>
      </c>
      <c r="G19" s="9">
        <v>40</v>
      </c>
      <c r="H19" s="9">
        <v>1</v>
      </c>
      <c r="I19" s="9">
        <v>2037</v>
      </c>
      <c r="J19" s="8">
        <v>5</v>
      </c>
      <c r="K19" s="8">
        <v>167</v>
      </c>
    </row>
    <row r="20" spans="1:11" ht="15" x14ac:dyDescent="0.2">
      <c r="A20" s="8" t="s">
        <v>100</v>
      </c>
      <c r="B20" s="9" t="s">
        <v>101</v>
      </c>
      <c r="C20" s="9" t="s">
        <v>12</v>
      </c>
      <c r="D20" s="9" t="s">
        <v>102</v>
      </c>
      <c r="E20" s="9" t="s">
        <v>14</v>
      </c>
      <c r="F20" s="9">
        <v>2.1860900000000001</v>
      </c>
      <c r="G20" s="9">
        <v>40</v>
      </c>
      <c r="H20" s="9">
        <v>139</v>
      </c>
      <c r="I20" s="9">
        <v>1996</v>
      </c>
      <c r="J20" s="8">
        <v>4</v>
      </c>
      <c r="K20" s="8">
        <v>168</v>
      </c>
    </row>
    <row r="21" spans="1:11" ht="15" x14ac:dyDescent="0.2">
      <c r="A21" s="8" t="s">
        <v>227</v>
      </c>
      <c r="B21" s="9" t="s">
        <v>228</v>
      </c>
      <c r="C21" s="9" t="s">
        <v>229</v>
      </c>
      <c r="D21" s="9" t="s">
        <v>230</v>
      </c>
      <c r="E21" s="9" t="s">
        <v>14</v>
      </c>
      <c r="F21" s="9">
        <v>2.2119599999999999</v>
      </c>
      <c r="G21" s="9">
        <v>39.9</v>
      </c>
      <c r="H21" s="9">
        <v>126</v>
      </c>
      <c r="I21" s="9">
        <v>2008</v>
      </c>
      <c r="J21" s="8">
        <v>4</v>
      </c>
      <c r="K21" s="8">
        <v>169</v>
      </c>
    </row>
    <row r="22" spans="1:11" ht="15" x14ac:dyDescent="0.2">
      <c r="A22" s="8" t="s">
        <v>507</v>
      </c>
      <c r="B22" s="9" t="s">
        <v>30</v>
      </c>
      <c r="C22" s="9" t="s">
        <v>31</v>
      </c>
      <c r="D22" s="9" t="s">
        <v>32</v>
      </c>
      <c r="E22" s="9" t="s">
        <v>14</v>
      </c>
      <c r="F22" s="9">
        <v>2.3140999999999998</v>
      </c>
      <c r="G22" s="9">
        <v>40</v>
      </c>
      <c r="H22" s="9">
        <v>68</v>
      </c>
      <c r="I22" s="9">
        <v>2086</v>
      </c>
      <c r="J22" s="8">
        <v>13</v>
      </c>
      <c r="K22" s="8">
        <v>170</v>
      </c>
    </row>
    <row r="23" spans="1:11" ht="15" x14ac:dyDescent="0.2">
      <c r="A23" s="8" t="s">
        <v>135</v>
      </c>
      <c r="B23" s="9" t="s">
        <v>136</v>
      </c>
      <c r="C23" s="9" t="s">
        <v>137</v>
      </c>
      <c r="D23" s="9" t="s">
        <v>138</v>
      </c>
      <c r="E23" s="9" t="s">
        <v>20</v>
      </c>
      <c r="F23" s="9">
        <v>2.2974600000000001</v>
      </c>
      <c r="G23" s="9">
        <v>39.799999999999997</v>
      </c>
      <c r="H23" s="9">
        <v>150</v>
      </c>
      <c r="I23" s="9">
        <v>2067</v>
      </c>
      <c r="J23" s="8">
        <v>5</v>
      </c>
      <c r="K23" s="8">
        <v>171</v>
      </c>
    </row>
    <row r="24" spans="1:11" ht="15" x14ac:dyDescent="0.2">
      <c r="A24" s="8" t="s">
        <v>235</v>
      </c>
      <c r="B24" s="9" t="s">
        <v>236</v>
      </c>
      <c r="C24" s="9" t="s">
        <v>233</v>
      </c>
      <c r="D24" s="9" t="s">
        <v>237</v>
      </c>
      <c r="E24" s="9" t="s">
        <v>20</v>
      </c>
      <c r="F24" s="9">
        <v>2.1019800000000002</v>
      </c>
      <c r="G24" s="9">
        <v>39.700000000000003</v>
      </c>
      <c r="H24" s="9">
        <v>266</v>
      </c>
      <c r="I24" s="9">
        <v>1901</v>
      </c>
      <c r="J24" s="8">
        <v>5</v>
      </c>
      <c r="K24" s="8">
        <v>175</v>
      </c>
    </row>
    <row r="25" spans="1:11" ht="15" x14ac:dyDescent="0.2">
      <c r="A25" s="8" t="s">
        <v>238</v>
      </c>
      <c r="B25" s="9" t="s">
        <v>239</v>
      </c>
      <c r="C25" s="9" t="s">
        <v>233</v>
      </c>
      <c r="D25" s="9" t="s">
        <v>240</v>
      </c>
      <c r="E25" s="9" t="s">
        <v>20</v>
      </c>
      <c r="F25" s="9">
        <v>2.1588400000000001</v>
      </c>
      <c r="G25" s="9">
        <v>40</v>
      </c>
      <c r="H25" s="9">
        <v>129</v>
      </c>
      <c r="I25" s="9">
        <v>1949</v>
      </c>
      <c r="J25" s="8">
        <v>5</v>
      </c>
      <c r="K25" s="8">
        <v>175</v>
      </c>
    </row>
    <row r="26" spans="1:11" ht="15" x14ac:dyDescent="0.2">
      <c r="A26" s="8" t="s">
        <v>139</v>
      </c>
      <c r="B26" s="9" t="s">
        <v>140</v>
      </c>
      <c r="C26" s="9" t="s">
        <v>141</v>
      </c>
      <c r="D26" s="9" t="s">
        <v>142</v>
      </c>
      <c r="E26" s="9" t="s">
        <v>20</v>
      </c>
      <c r="F26" s="9">
        <v>2.1823700000000001</v>
      </c>
      <c r="G26" s="9">
        <v>40</v>
      </c>
      <c r="H26" s="9">
        <v>190</v>
      </c>
      <c r="I26" s="9">
        <v>2024</v>
      </c>
      <c r="J26" s="8">
        <v>13</v>
      </c>
      <c r="K26" s="8">
        <v>176</v>
      </c>
    </row>
    <row r="27" spans="1:11" ht="15" x14ac:dyDescent="0.2">
      <c r="A27" s="8" t="s">
        <v>231</v>
      </c>
      <c r="B27" s="9" t="s">
        <v>232</v>
      </c>
      <c r="C27" s="9" t="s">
        <v>233</v>
      </c>
      <c r="D27" s="9" t="s">
        <v>234</v>
      </c>
      <c r="E27" s="9" t="s">
        <v>14</v>
      </c>
      <c r="F27" s="9">
        <v>2.2674300000000001</v>
      </c>
      <c r="G27" s="9">
        <v>39.9</v>
      </c>
      <c r="H27" s="9">
        <v>134</v>
      </c>
      <c r="I27" s="9">
        <v>2056</v>
      </c>
      <c r="J27" s="8">
        <v>4</v>
      </c>
      <c r="K27" s="8">
        <v>176</v>
      </c>
    </row>
    <row r="28" spans="1:11" ht="15" x14ac:dyDescent="0.2">
      <c r="A28" s="8" t="s">
        <v>264</v>
      </c>
      <c r="B28" s="9" t="s">
        <v>265</v>
      </c>
      <c r="C28" s="9" t="s">
        <v>266</v>
      </c>
      <c r="D28" s="9" t="s">
        <v>267</v>
      </c>
      <c r="E28" s="9" t="s">
        <v>20</v>
      </c>
      <c r="F28" s="9">
        <v>2.1404700000000001</v>
      </c>
      <c r="G28" s="9">
        <v>40</v>
      </c>
      <c r="H28" s="9">
        <v>241</v>
      </c>
      <c r="I28" s="9">
        <v>1970</v>
      </c>
      <c r="J28" s="8">
        <v>4</v>
      </c>
      <c r="K28" s="8">
        <v>176</v>
      </c>
    </row>
    <row r="29" spans="1:11" ht="15" x14ac:dyDescent="0.2">
      <c r="A29" s="8" t="s">
        <v>312</v>
      </c>
      <c r="B29" s="9" t="s">
        <v>313</v>
      </c>
      <c r="C29" s="9" t="s">
        <v>12</v>
      </c>
      <c r="D29" s="9" t="s">
        <v>314</v>
      </c>
      <c r="E29" s="9" t="s">
        <v>14</v>
      </c>
      <c r="F29" s="9">
        <v>2.1933400000000001</v>
      </c>
      <c r="G29" s="9">
        <v>39.9</v>
      </c>
      <c r="H29" s="9">
        <v>123</v>
      </c>
      <c r="I29" s="9">
        <v>1974</v>
      </c>
      <c r="J29" s="8">
        <v>1</v>
      </c>
      <c r="K29" s="8">
        <v>178</v>
      </c>
    </row>
    <row r="30" spans="1:11" ht="15" x14ac:dyDescent="0.2">
      <c r="A30" s="8" t="s">
        <v>187</v>
      </c>
      <c r="B30" s="9" t="s">
        <v>188</v>
      </c>
      <c r="C30" s="9" t="s">
        <v>189</v>
      </c>
      <c r="D30" s="9" t="s">
        <v>190</v>
      </c>
      <c r="E30" s="9" t="s">
        <v>14</v>
      </c>
      <c r="F30" s="9">
        <v>2.1721499999999998</v>
      </c>
      <c r="G30" s="9">
        <v>39.700000000000003</v>
      </c>
      <c r="H30" s="9">
        <v>154</v>
      </c>
      <c r="I30" s="9">
        <v>2014</v>
      </c>
      <c r="J30" s="8">
        <v>5</v>
      </c>
      <c r="K30" s="8">
        <v>180</v>
      </c>
    </row>
    <row r="31" spans="1:11" ht="15" x14ac:dyDescent="0.2">
      <c r="A31" s="8" t="s">
        <v>211</v>
      </c>
      <c r="B31" s="9" t="s">
        <v>212</v>
      </c>
      <c r="C31" s="9" t="s">
        <v>213</v>
      </c>
      <c r="D31" s="9" t="s">
        <v>214</v>
      </c>
      <c r="E31" s="9" t="s">
        <v>14</v>
      </c>
      <c r="F31" s="9">
        <v>2.2668599999999999</v>
      </c>
      <c r="G31" s="9">
        <v>40</v>
      </c>
      <c r="H31" s="9">
        <v>170</v>
      </c>
      <c r="I31" s="9">
        <v>2071</v>
      </c>
      <c r="J31" s="8">
        <v>4</v>
      </c>
      <c r="K31" s="8">
        <v>181</v>
      </c>
    </row>
    <row r="32" spans="1:11" ht="15" x14ac:dyDescent="0.2">
      <c r="A32" s="8" t="s">
        <v>215</v>
      </c>
      <c r="B32" s="9" t="s">
        <v>216</v>
      </c>
      <c r="C32" s="9" t="s">
        <v>12</v>
      </c>
      <c r="D32" s="9" t="s">
        <v>217</v>
      </c>
      <c r="E32" s="9" t="s">
        <v>14</v>
      </c>
      <c r="F32" s="9">
        <v>2.2479200000000001</v>
      </c>
      <c r="G32" s="9">
        <v>39.9</v>
      </c>
      <c r="H32" s="9">
        <v>167</v>
      </c>
      <c r="I32" s="9">
        <v>2084</v>
      </c>
      <c r="J32" s="8">
        <v>4</v>
      </c>
      <c r="K32" s="8">
        <v>181</v>
      </c>
    </row>
    <row r="33" spans="1:11" ht="15" x14ac:dyDescent="0.2">
      <c r="A33" s="8" t="s">
        <v>218</v>
      </c>
      <c r="B33" s="9" t="s">
        <v>219</v>
      </c>
      <c r="C33" s="9" t="s">
        <v>12</v>
      </c>
      <c r="D33" s="9" t="s">
        <v>220</v>
      </c>
      <c r="E33" s="9" t="s">
        <v>14</v>
      </c>
      <c r="F33" s="9">
        <v>2.2429700000000001</v>
      </c>
      <c r="G33" s="9">
        <v>39.9</v>
      </c>
      <c r="H33" s="9">
        <v>161</v>
      </c>
      <c r="I33" s="9">
        <v>2079</v>
      </c>
      <c r="J33" s="8">
        <v>4</v>
      </c>
      <c r="K33" s="8">
        <v>181</v>
      </c>
    </row>
    <row r="34" spans="1:11" ht="15" x14ac:dyDescent="0.2">
      <c r="A34" s="8" t="s">
        <v>127</v>
      </c>
      <c r="B34" s="9" t="s">
        <v>128</v>
      </c>
      <c r="C34" s="9" t="s">
        <v>129</v>
      </c>
      <c r="D34" s="9" t="s">
        <v>130</v>
      </c>
      <c r="E34" s="9" t="s">
        <v>20</v>
      </c>
      <c r="F34" s="9">
        <v>2.16411</v>
      </c>
      <c r="G34" s="9">
        <v>39.799999999999997</v>
      </c>
      <c r="H34" s="9">
        <v>145</v>
      </c>
      <c r="I34" s="9">
        <v>1977</v>
      </c>
      <c r="J34" s="8" t="s">
        <v>506</v>
      </c>
      <c r="K34" s="8">
        <v>184</v>
      </c>
    </row>
    <row r="35" spans="1:11" ht="15" x14ac:dyDescent="0.2">
      <c r="A35" s="8" t="s">
        <v>245</v>
      </c>
      <c r="B35" s="9" t="s">
        <v>246</v>
      </c>
      <c r="C35" s="9" t="s">
        <v>12</v>
      </c>
      <c r="D35" s="9" t="s">
        <v>247</v>
      </c>
      <c r="E35" s="9" t="s">
        <v>14</v>
      </c>
      <c r="F35" s="9">
        <v>2.2095600000000002</v>
      </c>
      <c r="G35" s="9">
        <v>39.9</v>
      </c>
      <c r="H35" s="9">
        <v>171</v>
      </c>
      <c r="I35" s="9">
        <v>2048</v>
      </c>
      <c r="J35" s="8" t="s">
        <v>506</v>
      </c>
      <c r="K35" s="8">
        <v>184</v>
      </c>
    </row>
    <row r="36" spans="1:11" ht="15" x14ac:dyDescent="0.2">
      <c r="A36" s="8" t="s">
        <v>248</v>
      </c>
      <c r="B36" s="9" t="s">
        <v>249</v>
      </c>
      <c r="C36" s="9" t="s">
        <v>233</v>
      </c>
      <c r="D36" s="9" t="s">
        <v>250</v>
      </c>
      <c r="E36" s="9" t="s">
        <v>14</v>
      </c>
      <c r="F36" s="9">
        <v>2.3523700000000001</v>
      </c>
      <c r="G36" s="9">
        <v>39.700000000000003</v>
      </c>
      <c r="H36" s="9">
        <v>100</v>
      </c>
      <c r="I36" s="9">
        <v>2113</v>
      </c>
      <c r="J36" s="8">
        <v>10</v>
      </c>
      <c r="K36" s="8">
        <v>185</v>
      </c>
    </row>
    <row r="37" spans="1:11" ht="15" x14ac:dyDescent="0.2">
      <c r="A37" s="8" t="s">
        <v>255</v>
      </c>
      <c r="B37" s="9" t="s">
        <v>256</v>
      </c>
      <c r="C37" s="9" t="s">
        <v>253</v>
      </c>
      <c r="D37" s="9" t="s">
        <v>257</v>
      </c>
      <c r="E37" s="9" t="s">
        <v>20</v>
      </c>
      <c r="F37" s="9">
        <v>2.1387900000000002</v>
      </c>
      <c r="G37" s="9">
        <v>39.9</v>
      </c>
      <c r="H37" s="9">
        <v>162</v>
      </c>
      <c r="I37" s="9">
        <v>1937</v>
      </c>
      <c r="J37" s="8">
        <v>4</v>
      </c>
      <c r="K37" s="8">
        <v>225</v>
      </c>
    </row>
    <row r="38" spans="1:11" ht="15" x14ac:dyDescent="0.2">
      <c r="A38" s="8" t="s">
        <v>123</v>
      </c>
      <c r="B38" s="9" t="s">
        <v>124</v>
      </c>
      <c r="C38" s="9" t="s">
        <v>125</v>
      </c>
      <c r="D38" s="9" t="s">
        <v>126</v>
      </c>
      <c r="E38" s="9" t="s">
        <v>20</v>
      </c>
      <c r="F38" s="9">
        <v>2.3839800000000002</v>
      </c>
      <c r="G38" s="9">
        <v>39.9</v>
      </c>
      <c r="H38" s="9">
        <v>129</v>
      </c>
      <c r="I38" s="9">
        <v>2171</v>
      </c>
      <c r="J38" s="8">
        <v>4</v>
      </c>
      <c r="K38" s="8">
        <v>254</v>
      </c>
    </row>
    <row r="39" spans="1:11" ht="15" x14ac:dyDescent="0.2">
      <c r="A39" s="8" t="s">
        <v>53</v>
      </c>
      <c r="B39" s="9" t="s">
        <v>54</v>
      </c>
      <c r="C39" s="9" t="s">
        <v>55</v>
      </c>
      <c r="D39" s="9" t="s">
        <v>56</v>
      </c>
      <c r="E39" s="9" t="s">
        <v>25</v>
      </c>
      <c r="F39" s="9">
        <v>2.4363299999999999</v>
      </c>
      <c r="G39" s="9">
        <v>39.951999999999998</v>
      </c>
      <c r="H39" s="9">
        <v>2</v>
      </c>
      <c r="I39" s="9">
        <v>2176</v>
      </c>
      <c r="J39" s="8">
        <v>2</v>
      </c>
      <c r="K39" s="8">
        <v>279</v>
      </c>
    </row>
    <row r="40" spans="1:11" ht="15" x14ac:dyDescent="0.2">
      <c r="A40" s="8" t="s">
        <v>73</v>
      </c>
      <c r="B40" s="9" t="s">
        <v>74</v>
      </c>
      <c r="C40" s="9" t="s">
        <v>75</v>
      </c>
      <c r="D40" s="9" t="s">
        <v>76</v>
      </c>
      <c r="E40" s="9" t="s">
        <v>25</v>
      </c>
      <c r="F40" s="9">
        <v>2.2668900000000001</v>
      </c>
      <c r="G40" s="9">
        <v>40</v>
      </c>
      <c r="H40" s="9">
        <v>1</v>
      </c>
      <c r="I40" s="9">
        <v>2028</v>
      </c>
      <c r="J40" s="8">
        <v>4</v>
      </c>
      <c r="K40" s="8">
        <v>285</v>
      </c>
    </row>
    <row r="41" spans="1:11" ht="15" x14ac:dyDescent="0.2">
      <c r="A41" s="8" t="s">
        <v>399</v>
      </c>
      <c r="B41" s="9" t="s">
        <v>400</v>
      </c>
      <c r="C41" s="9" t="s">
        <v>401</v>
      </c>
      <c r="D41" s="9" t="s">
        <v>402</v>
      </c>
      <c r="E41" s="9" t="s">
        <v>25</v>
      </c>
      <c r="F41" s="9">
        <v>2.3575599999999999</v>
      </c>
      <c r="G41" s="9">
        <v>39.9</v>
      </c>
      <c r="H41" s="9">
        <v>1</v>
      </c>
      <c r="I41" s="9">
        <v>2059</v>
      </c>
      <c r="J41" s="8">
        <v>2</v>
      </c>
      <c r="K41" s="8">
        <v>287</v>
      </c>
    </row>
    <row r="42" spans="1:11" ht="15" x14ac:dyDescent="0.2">
      <c r="A42" s="8" t="s">
        <v>395</v>
      </c>
      <c r="B42" s="9" t="s">
        <v>396</v>
      </c>
      <c r="C42" s="9" t="s">
        <v>397</v>
      </c>
      <c r="D42" s="9" t="s">
        <v>398</v>
      </c>
      <c r="E42" s="9" t="s">
        <v>25</v>
      </c>
      <c r="F42" s="9">
        <v>2.5707300000000002</v>
      </c>
      <c r="G42" s="9">
        <v>39.5381</v>
      </c>
      <c r="H42" s="9">
        <v>4</v>
      </c>
      <c r="I42" s="9">
        <v>2256</v>
      </c>
      <c r="J42" s="8">
        <v>8</v>
      </c>
      <c r="K42" s="8">
        <v>288</v>
      </c>
    </row>
    <row r="43" spans="1:11" ht="15" x14ac:dyDescent="0.2">
      <c r="A43" s="8" t="s">
        <v>41</v>
      </c>
      <c r="B43" s="9" t="s">
        <v>42</v>
      </c>
      <c r="C43" s="9" t="s">
        <v>43</v>
      </c>
      <c r="D43" s="9" t="s">
        <v>44</v>
      </c>
      <c r="E43" s="9" t="s">
        <v>25</v>
      </c>
      <c r="F43" s="9">
        <v>2.3053499999999998</v>
      </c>
      <c r="G43" s="9">
        <v>40</v>
      </c>
      <c r="H43" s="9">
        <v>1</v>
      </c>
      <c r="I43" s="9">
        <v>2196</v>
      </c>
      <c r="J43" s="8">
        <v>2</v>
      </c>
      <c r="K43" s="8">
        <v>320</v>
      </c>
    </row>
    <row r="44" spans="1:11" ht="15" x14ac:dyDescent="0.2">
      <c r="A44" s="8" t="s">
        <v>69</v>
      </c>
      <c r="B44" s="9" t="s">
        <v>70</v>
      </c>
      <c r="C44" s="9" t="s">
        <v>71</v>
      </c>
      <c r="D44" s="9" t="s">
        <v>72</v>
      </c>
      <c r="E44" s="9" t="s">
        <v>20</v>
      </c>
      <c r="F44" s="9">
        <v>2.1277900000000001</v>
      </c>
      <c r="G44" s="9">
        <v>39.799999999999997</v>
      </c>
      <c r="H44" s="9">
        <v>121</v>
      </c>
      <c r="I44" s="9">
        <v>1985</v>
      </c>
      <c r="J44" s="8">
        <v>4</v>
      </c>
      <c r="K44" s="8">
        <v>321</v>
      </c>
    </row>
    <row r="45" spans="1:11" ht="15" x14ac:dyDescent="0.2">
      <c r="A45" s="8" t="s">
        <v>77</v>
      </c>
      <c r="B45" s="9" t="s">
        <v>78</v>
      </c>
      <c r="C45" s="9" t="s">
        <v>79</v>
      </c>
      <c r="D45" s="9" t="s">
        <v>80</v>
      </c>
      <c r="E45" s="9" t="s">
        <v>20</v>
      </c>
      <c r="F45" s="9">
        <v>2.2241499999999998</v>
      </c>
      <c r="G45" s="9">
        <v>40</v>
      </c>
      <c r="H45" s="9">
        <v>121</v>
      </c>
      <c r="I45" s="9">
        <v>2007</v>
      </c>
      <c r="J45" s="8">
        <v>13</v>
      </c>
      <c r="K45" s="8">
        <v>322</v>
      </c>
    </row>
    <row r="46" spans="1:11" ht="15" x14ac:dyDescent="0.2">
      <c r="A46" s="8" t="s">
        <v>81</v>
      </c>
      <c r="B46" s="9" t="s">
        <v>82</v>
      </c>
      <c r="C46" s="9" t="s">
        <v>83</v>
      </c>
      <c r="D46" s="9" t="s">
        <v>84</v>
      </c>
      <c r="E46" s="9" t="s">
        <v>20</v>
      </c>
      <c r="F46" s="9">
        <v>2.1744400000000002</v>
      </c>
      <c r="G46" s="9">
        <v>39.9</v>
      </c>
      <c r="H46" s="9">
        <v>168</v>
      </c>
      <c r="I46" s="9">
        <v>1975</v>
      </c>
      <c r="J46" s="8">
        <v>4</v>
      </c>
      <c r="K46" s="8">
        <v>323</v>
      </c>
    </row>
    <row r="47" spans="1:11" ht="15" x14ac:dyDescent="0.2">
      <c r="A47" s="8" t="s">
        <v>85</v>
      </c>
      <c r="B47" s="9" t="s">
        <v>86</v>
      </c>
      <c r="C47" s="9" t="s">
        <v>87</v>
      </c>
      <c r="D47" s="9" t="s">
        <v>88</v>
      </c>
      <c r="E47" s="9" t="s">
        <v>20</v>
      </c>
      <c r="F47" s="9">
        <v>2.2130200000000002</v>
      </c>
      <c r="G47" s="9">
        <v>39.9</v>
      </c>
      <c r="H47" s="9">
        <v>112</v>
      </c>
      <c r="I47" s="9">
        <v>1962</v>
      </c>
      <c r="J47" s="8">
        <v>13</v>
      </c>
      <c r="K47" s="8">
        <v>324</v>
      </c>
    </row>
    <row r="48" spans="1:11" ht="15" x14ac:dyDescent="0.2">
      <c r="A48" s="8" t="s">
        <v>89</v>
      </c>
      <c r="B48" s="9" t="s">
        <v>90</v>
      </c>
      <c r="C48" s="9" t="s">
        <v>91</v>
      </c>
      <c r="D48" s="9" t="s">
        <v>92</v>
      </c>
      <c r="E48" s="9" t="s">
        <v>20</v>
      </c>
      <c r="F48" s="9">
        <v>2.2130200000000002</v>
      </c>
      <c r="G48" s="9">
        <v>39.9</v>
      </c>
      <c r="H48" s="9">
        <v>112</v>
      </c>
      <c r="I48" s="9">
        <v>1962</v>
      </c>
      <c r="J48" s="8">
        <v>13</v>
      </c>
      <c r="K48" s="8">
        <v>324</v>
      </c>
    </row>
    <row r="49" spans="1:11" ht="15" x14ac:dyDescent="0.2">
      <c r="A49" s="8" t="s">
        <v>93</v>
      </c>
      <c r="B49" s="9" t="s">
        <v>94</v>
      </c>
      <c r="C49" s="9" t="s">
        <v>95</v>
      </c>
      <c r="D49" s="9" t="s">
        <v>96</v>
      </c>
      <c r="E49" s="9" t="s">
        <v>20</v>
      </c>
      <c r="F49" s="9">
        <v>2.21773</v>
      </c>
      <c r="G49" s="9">
        <v>39.9</v>
      </c>
      <c r="H49" s="9">
        <v>105</v>
      </c>
      <c r="I49" s="9">
        <v>1959</v>
      </c>
      <c r="J49" s="8">
        <v>13</v>
      </c>
      <c r="K49" s="8">
        <v>325</v>
      </c>
    </row>
    <row r="50" spans="1:11" ht="15" x14ac:dyDescent="0.2">
      <c r="A50" s="8" t="s">
        <v>97</v>
      </c>
      <c r="B50" s="9" t="s">
        <v>98</v>
      </c>
      <c r="C50" s="9" t="s">
        <v>95</v>
      </c>
      <c r="D50" s="9" t="s">
        <v>99</v>
      </c>
      <c r="E50" s="9" t="s">
        <v>20</v>
      </c>
      <c r="F50" s="9">
        <v>2.1817099999999998</v>
      </c>
      <c r="G50" s="9">
        <v>39.9</v>
      </c>
      <c r="H50" s="9">
        <v>163</v>
      </c>
      <c r="I50" s="9">
        <v>1982</v>
      </c>
      <c r="J50" s="8">
        <v>14</v>
      </c>
      <c r="K50" s="8">
        <v>326</v>
      </c>
    </row>
    <row r="51" spans="1:11" ht="15" x14ac:dyDescent="0.2">
      <c r="A51" s="8" t="s">
        <v>103</v>
      </c>
      <c r="B51" s="9" t="s">
        <v>104</v>
      </c>
      <c r="C51" s="9" t="s">
        <v>105</v>
      </c>
      <c r="D51" s="9" t="s">
        <v>106</v>
      </c>
      <c r="E51" s="9" t="s">
        <v>14</v>
      </c>
      <c r="F51" s="9">
        <v>2.2302399999999998</v>
      </c>
      <c r="G51" s="9">
        <v>40</v>
      </c>
      <c r="H51" s="9">
        <v>109</v>
      </c>
      <c r="I51" s="9">
        <v>1998</v>
      </c>
      <c r="J51" s="8">
        <v>13</v>
      </c>
      <c r="K51" s="8">
        <v>327</v>
      </c>
    </row>
    <row r="52" spans="1:11" ht="15" x14ac:dyDescent="0.2">
      <c r="A52" s="8" t="s">
        <v>293</v>
      </c>
      <c r="B52" s="9" t="s">
        <v>294</v>
      </c>
      <c r="C52" s="9" t="s">
        <v>295</v>
      </c>
      <c r="D52" s="9" t="s">
        <v>296</v>
      </c>
      <c r="E52" s="9" t="s">
        <v>25</v>
      </c>
      <c r="F52" s="9">
        <v>2.3264100000000001</v>
      </c>
      <c r="G52" s="9">
        <v>40</v>
      </c>
      <c r="H52" s="9">
        <v>1</v>
      </c>
      <c r="I52" s="9">
        <v>2095</v>
      </c>
      <c r="J52" s="8">
        <v>4</v>
      </c>
      <c r="K52" s="8">
        <v>328</v>
      </c>
    </row>
    <row r="53" spans="1:11" ht="15" x14ac:dyDescent="0.2">
      <c r="A53" s="8" t="s">
        <v>107</v>
      </c>
      <c r="B53" s="9" t="s">
        <v>108</v>
      </c>
      <c r="C53" s="9" t="s">
        <v>109</v>
      </c>
      <c r="D53" s="9" t="s">
        <v>110</v>
      </c>
      <c r="E53" s="9" t="s">
        <v>20</v>
      </c>
      <c r="F53" s="9">
        <v>2.1674699999999998</v>
      </c>
      <c r="G53" s="9">
        <v>40</v>
      </c>
      <c r="H53" s="9">
        <v>116</v>
      </c>
      <c r="I53" s="9">
        <v>1952</v>
      </c>
      <c r="J53" s="8">
        <v>13</v>
      </c>
      <c r="K53" s="8">
        <v>329</v>
      </c>
    </row>
    <row r="54" spans="1:11" ht="15" x14ac:dyDescent="0.2">
      <c r="A54" s="8" t="s">
        <v>115</v>
      </c>
      <c r="B54" s="9" t="s">
        <v>116</v>
      </c>
      <c r="C54" s="9" t="s">
        <v>117</v>
      </c>
      <c r="D54" s="9" t="s">
        <v>118</v>
      </c>
      <c r="E54" s="9" t="s">
        <v>20</v>
      </c>
      <c r="F54" s="9">
        <v>2.47566</v>
      </c>
      <c r="G54" s="9">
        <v>39.6</v>
      </c>
      <c r="H54" s="9">
        <v>119</v>
      </c>
      <c r="I54" s="9">
        <v>2203</v>
      </c>
      <c r="J54" s="8">
        <v>15</v>
      </c>
      <c r="K54" s="8">
        <v>330</v>
      </c>
    </row>
    <row r="55" spans="1:11" ht="15" x14ac:dyDescent="0.2">
      <c r="A55" s="8" t="s">
        <v>119</v>
      </c>
      <c r="B55" s="9" t="s">
        <v>120</v>
      </c>
      <c r="C55" s="9" t="s">
        <v>121</v>
      </c>
      <c r="D55" s="9" t="s">
        <v>122</v>
      </c>
      <c r="E55" s="9" t="s">
        <v>20</v>
      </c>
      <c r="F55" s="9">
        <v>2.32307</v>
      </c>
      <c r="G55" s="9">
        <v>40</v>
      </c>
      <c r="H55" s="9">
        <v>124</v>
      </c>
      <c r="I55" s="9">
        <v>2094</v>
      </c>
      <c r="J55" s="8">
        <v>13</v>
      </c>
      <c r="K55" s="8">
        <v>331</v>
      </c>
    </row>
    <row r="56" spans="1:11" ht="15" x14ac:dyDescent="0.2">
      <c r="A56" s="8" t="s">
        <v>111</v>
      </c>
      <c r="B56" s="9" t="s">
        <v>112</v>
      </c>
      <c r="C56" s="9" t="s">
        <v>113</v>
      </c>
      <c r="D56" s="9" t="s">
        <v>114</v>
      </c>
      <c r="E56" s="9" t="s">
        <v>20</v>
      </c>
      <c r="F56" s="9">
        <v>2.2038000000000002</v>
      </c>
      <c r="G56" s="9">
        <v>39.799999999999997</v>
      </c>
      <c r="H56" s="9">
        <v>195</v>
      </c>
      <c r="I56" s="9">
        <v>2050</v>
      </c>
      <c r="J56" s="8">
        <v>14</v>
      </c>
      <c r="K56" s="8">
        <v>332</v>
      </c>
    </row>
    <row r="57" spans="1:11" ht="15" x14ac:dyDescent="0.2">
      <c r="A57" s="8" t="s">
        <v>151</v>
      </c>
      <c r="B57" s="9" t="s">
        <v>152</v>
      </c>
      <c r="C57" s="9" t="s">
        <v>153</v>
      </c>
      <c r="D57" s="9" t="s">
        <v>154</v>
      </c>
      <c r="E57" s="9" t="s">
        <v>20</v>
      </c>
      <c r="F57" s="9">
        <v>2.2219899999999999</v>
      </c>
      <c r="G57" s="9">
        <v>40</v>
      </c>
      <c r="H57" s="9">
        <v>121</v>
      </c>
      <c r="I57" s="9">
        <v>1965</v>
      </c>
      <c r="J57" s="8">
        <v>2</v>
      </c>
      <c r="K57" s="8">
        <v>333</v>
      </c>
    </row>
    <row r="58" spans="1:11" ht="15" x14ac:dyDescent="0.2">
      <c r="A58" s="8" t="s">
        <v>167</v>
      </c>
      <c r="B58" s="9" t="s">
        <v>168</v>
      </c>
      <c r="C58" s="9" t="s">
        <v>169</v>
      </c>
      <c r="D58" s="9" t="s">
        <v>170</v>
      </c>
      <c r="E58" s="9" t="s">
        <v>14</v>
      </c>
      <c r="F58" s="9">
        <v>2.2835399999999999</v>
      </c>
      <c r="G58" s="9">
        <v>39.799999999999997</v>
      </c>
      <c r="H58" s="9">
        <v>108</v>
      </c>
      <c r="I58" s="9">
        <v>2108</v>
      </c>
      <c r="J58" s="8">
        <v>7</v>
      </c>
      <c r="K58" s="8">
        <v>334</v>
      </c>
    </row>
    <row r="59" spans="1:11" ht="15" x14ac:dyDescent="0.2">
      <c r="A59" s="8" t="s">
        <v>175</v>
      </c>
      <c r="B59" s="9" t="s">
        <v>176</v>
      </c>
      <c r="C59" s="9" t="s">
        <v>177</v>
      </c>
      <c r="D59" s="9" t="s">
        <v>178</v>
      </c>
      <c r="E59" s="9" t="s">
        <v>14</v>
      </c>
      <c r="F59" s="9">
        <v>2.2141899999999999</v>
      </c>
      <c r="G59" s="9">
        <v>39.799999999999997</v>
      </c>
      <c r="H59" s="9">
        <v>119</v>
      </c>
      <c r="I59" s="9">
        <v>2060</v>
      </c>
      <c r="J59" s="8">
        <v>14</v>
      </c>
      <c r="K59" s="8">
        <v>335</v>
      </c>
    </row>
    <row r="60" spans="1:11" ht="15" x14ac:dyDescent="0.2">
      <c r="A60" s="8" t="s">
        <v>179</v>
      </c>
      <c r="B60" s="9" t="s">
        <v>180</v>
      </c>
      <c r="C60" s="9" t="s">
        <v>181</v>
      </c>
      <c r="D60" s="9" t="s">
        <v>182</v>
      </c>
      <c r="E60" s="9" t="s">
        <v>20</v>
      </c>
      <c r="F60" s="9">
        <v>2.16926</v>
      </c>
      <c r="G60" s="9">
        <v>39.799999999999997</v>
      </c>
      <c r="H60" s="9">
        <v>156</v>
      </c>
      <c r="I60" s="9">
        <v>1976</v>
      </c>
      <c r="J60" s="8">
        <v>5</v>
      </c>
      <c r="K60" s="8">
        <v>336</v>
      </c>
    </row>
    <row r="61" spans="1:11" ht="15" x14ac:dyDescent="0.2">
      <c r="A61" s="8" t="s">
        <v>191</v>
      </c>
      <c r="B61" s="9" t="s">
        <v>192</v>
      </c>
      <c r="C61" s="9" t="s">
        <v>193</v>
      </c>
      <c r="D61" s="9" t="s">
        <v>194</v>
      </c>
      <c r="E61" s="9" t="s">
        <v>14</v>
      </c>
      <c r="F61" s="9">
        <v>2.21272</v>
      </c>
      <c r="G61" s="9">
        <v>39.799999999999997</v>
      </c>
      <c r="H61" s="9">
        <v>134</v>
      </c>
      <c r="I61" s="9">
        <v>2049</v>
      </c>
      <c r="J61" s="8">
        <v>4</v>
      </c>
      <c r="K61" s="8">
        <v>337</v>
      </c>
    </row>
    <row r="62" spans="1:11" ht="15" x14ac:dyDescent="0.2">
      <c r="A62" s="8" t="s">
        <v>199</v>
      </c>
      <c r="B62" s="9" t="s">
        <v>200</v>
      </c>
      <c r="C62" s="9" t="s">
        <v>201</v>
      </c>
      <c r="D62" s="9" t="s">
        <v>202</v>
      </c>
      <c r="E62" s="9" t="s">
        <v>14</v>
      </c>
      <c r="F62" s="9">
        <v>2.19306</v>
      </c>
      <c r="G62" s="9">
        <v>39.9</v>
      </c>
      <c r="H62" s="9">
        <v>125</v>
      </c>
      <c r="I62" s="9">
        <v>2006</v>
      </c>
      <c r="J62" s="8">
        <v>14</v>
      </c>
      <c r="K62" s="8">
        <v>338</v>
      </c>
    </row>
    <row r="63" spans="1:11" ht="15" x14ac:dyDescent="0.2">
      <c r="A63" s="8" t="s">
        <v>203</v>
      </c>
      <c r="B63" s="9" t="s">
        <v>204</v>
      </c>
      <c r="C63" s="9" t="s">
        <v>205</v>
      </c>
      <c r="D63" s="9" t="s">
        <v>206</v>
      </c>
      <c r="E63" s="9" t="s">
        <v>14</v>
      </c>
      <c r="F63" s="9">
        <v>2.2647699999999999</v>
      </c>
      <c r="G63" s="9">
        <v>39.700000000000003</v>
      </c>
      <c r="H63" s="9">
        <v>101</v>
      </c>
      <c r="I63" s="9">
        <v>2063</v>
      </c>
      <c r="J63" s="8">
        <v>1</v>
      </c>
      <c r="K63" s="8">
        <v>340</v>
      </c>
    </row>
    <row r="64" spans="1:11" ht="15" x14ac:dyDescent="0.2">
      <c r="A64" s="8" t="s">
        <v>268</v>
      </c>
      <c r="B64" s="9" t="s">
        <v>269</v>
      </c>
      <c r="C64" s="9" t="s">
        <v>266</v>
      </c>
      <c r="D64" s="9" t="s">
        <v>270</v>
      </c>
      <c r="E64" s="9" t="s">
        <v>20</v>
      </c>
      <c r="F64" s="9">
        <v>2.25943</v>
      </c>
      <c r="G64" s="9">
        <v>39.9</v>
      </c>
      <c r="H64" s="9">
        <v>192</v>
      </c>
      <c r="I64" s="9">
        <v>2092</v>
      </c>
      <c r="J64" s="8">
        <v>12</v>
      </c>
      <c r="K64" s="8">
        <v>341</v>
      </c>
    </row>
    <row r="65" spans="1:11" ht="15" x14ac:dyDescent="0.2">
      <c r="A65" s="8" t="s">
        <v>271</v>
      </c>
      <c r="B65" s="9" t="s">
        <v>272</v>
      </c>
      <c r="C65" s="9" t="s">
        <v>266</v>
      </c>
      <c r="D65" s="9" t="s">
        <v>273</v>
      </c>
      <c r="E65" s="9" t="s">
        <v>14</v>
      </c>
      <c r="F65" s="9">
        <v>2.1664500000000002</v>
      </c>
      <c r="G65" s="9">
        <v>40</v>
      </c>
      <c r="H65" s="9">
        <v>121</v>
      </c>
      <c r="I65" s="9">
        <v>1958</v>
      </c>
      <c r="J65" s="8">
        <v>4</v>
      </c>
      <c r="K65" s="8">
        <v>342</v>
      </c>
    </row>
    <row r="66" spans="1:11" ht="15" x14ac:dyDescent="0.2">
      <c r="A66" s="8" t="s">
        <v>274</v>
      </c>
      <c r="B66" s="9" t="s">
        <v>275</v>
      </c>
      <c r="C66" s="9" t="s">
        <v>266</v>
      </c>
      <c r="D66" s="9" t="s">
        <v>276</v>
      </c>
      <c r="E66" s="9" t="s">
        <v>20</v>
      </c>
      <c r="F66" s="9">
        <v>2.16811</v>
      </c>
      <c r="G66" s="9">
        <v>40</v>
      </c>
      <c r="H66" s="9">
        <v>115</v>
      </c>
      <c r="I66" s="9">
        <v>1950</v>
      </c>
      <c r="J66" s="8">
        <v>4</v>
      </c>
      <c r="K66" s="8">
        <v>342</v>
      </c>
    </row>
    <row r="67" spans="1:11" ht="15" x14ac:dyDescent="0.2">
      <c r="A67" s="8" t="s">
        <v>277</v>
      </c>
      <c r="B67" s="9" t="s">
        <v>278</v>
      </c>
      <c r="C67" s="9" t="s">
        <v>279</v>
      </c>
      <c r="D67" s="9" t="s">
        <v>280</v>
      </c>
      <c r="E67" s="9" t="s">
        <v>20</v>
      </c>
      <c r="F67" s="9">
        <v>2.3294299999999999</v>
      </c>
      <c r="G67" s="9">
        <v>40</v>
      </c>
      <c r="H67" s="9">
        <v>177</v>
      </c>
      <c r="I67" s="9">
        <v>2165</v>
      </c>
      <c r="J67" s="8">
        <v>12</v>
      </c>
      <c r="K67" s="8">
        <v>343</v>
      </c>
    </row>
    <row r="68" spans="1:11" ht="15" x14ac:dyDescent="0.2">
      <c r="A68" s="8" t="s">
        <v>287</v>
      </c>
      <c r="B68" s="9" t="s">
        <v>288</v>
      </c>
      <c r="C68" s="9" t="s">
        <v>279</v>
      </c>
      <c r="D68" s="9" t="s">
        <v>289</v>
      </c>
      <c r="E68" s="9" t="s">
        <v>20</v>
      </c>
      <c r="F68" s="9">
        <v>2.28017</v>
      </c>
      <c r="G68" s="9">
        <v>40</v>
      </c>
      <c r="H68" s="9">
        <v>229</v>
      </c>
      <c r="I68" s="9">
        <v>2118</v>
      </c>
      <c r="J68" s="8">
        <v>12</v>
      </c>
      <c r="K68" s="8">
        <v>343</v>
      </c>
    </row>
    <row r="69" spans="1:11" ht="15" x14ac:dyDescent="0.2">
      <c r="A69" s="8" t="s">
        <v>297</v>
      </c>
      <c r="B69" s="9" t="s">
        <v>298</v>
      </c>
      <c r="C69" s="9" t="s">
        <v>299</v>
      </c>
      <c r="D69" s="9" t="s">
        <v>300</v>
      </c>
      <c r="E69" s="9" t="s">
        <v>20</v>
      </c>
      <c r="F69" s="9">
        <v>2.2704</v>
      </c>
      <c r="G69" s="9">
        <v>40</v>
      </c>
      <c r="H69" s="9">
        <v>222</v>
      </c>
      <c r="I69" s="9">
        <v>2088</v>
      </c>
      <c r="J69" s="8">
        <v>4</v>
      </c>
      <c r="K69" s="8">
        <v>344</v>
      </c>
    </row>
    <row r="70" spans="1:11" ht="15" x14ac:dyDescent="0.2">
      <c r="A70" s="8" t="s">
        <v>301</v>
      </c>
      <c r="B70" s="9" t="s">
        <v>302</v>
      </c>
      <c r="C70" s="9" t="s">
        <v>303</v>
      </c>
      <c r="D70" s="9" t="s">
        <v>304</v>
      </c>
      <c r="E70" s="9" t="s">
        <v>20</v>
      </c>
      <c r="F70" s="9">
        <v>2.1121799999999999</v>
      </c>
      <c r="G70" s="9">
        <v>39.9</v>
      </c>
      <c r="H70" s="9">
        <v>305</v>
      </c>
      <c r="I70" s="9">
        <v>1933</v>
      </c>
      <c r="J70" s="8" t="s">
        <v>506</v>
      </c>
      <c r="K70" s="8">
        <v>345</v>
      </c>
    </row>
    <row r="71" spans="1:11" ht="15" x14ac:dyDescent="0.2">
      <c r="A71" s="8" t="s">
        <v>345</v>
      </c>
      <c r="B71" s="9" t="s">
        <v>346</v>
      </c>
      <c r="C71" s="9" t="s">
        <v>347</v>
      </c>
      <c r="D71" s="9" t="s">
        <v>348</v>
      </c>
      <c r="E71" s="9" t="s">
        <v>25</v>
      </c>
      <c r="F71" s="9">
        <v>2.2775400000000001</v>
      </c>
      <c r="G71" s="9">
        <v>40</v>
      </c>
      <c r="H71" s="9">
        <v>1</v>
      </c>
      <c r="I71" s="9">
        <v>1963</v>
      </c>
      <c r="J71" s="8">
        <v>5</v>
      </c>
      <c r="K71" s="8">
        <v>346</v>
      </c>
    </row>
    <row r="72" spans="1:11" ht="15" x14ac:dyDescent="0.2">
      <c r="A72" s="8" t="s">
        <v>353</v>
      </c>
      <c r="B72" s="9" t="s">
        <v>354</v>
      </c>
      <c r="C72" s="9" t="s">
        <v>355</v>
      </c>
      <c r="D72" s="9" t="s">
        <v>356</v>
      </c>
      <c r="E72" s="9" t="s">
        <v>25</v>
      </c>
      <c r="F72" s="9">
        <v>2.2483300000000002</v>
      </c>
      <c r="G72" s="9">
        <v>40</v>
      </c>
      <c r="H72" s="9">
        <v>1</v>
      </c>
      <c r="I72" s="9">
        <v>1983</v>
      </c>
      <c r="J72" s="8">
        <v>5</v>
      </c>
      <c r="K72" s="8">
        <v>347</v>
      </c>
    </row>
    <row r="73" spans="1:11" ht="15" x14ac:dyDescent="0.2">
      <c r="A73" s="8" t="s">
        <v>131</v>
      </c>
      <c r="B73" s="9" t="s">
        <v>132</v>
      </c>
      <c r="C73" s="9" t="s">
        <v>133</v>
      </c>
      <c r="D73" s="9" t="s">
        <v>134</v>
      </c>
      <c r="E73" s="9" t="s">
        <v>20</v>
      </c>
      <c r="F73" s="9">
        <v>2.44476</v>
      </c>
      <c r="G73" s="9">
        <v>39.6</v>
      </c>
      <c r="H73" s="9">
        <v>147</v>
      </c>
      <c r="I73" s="9">
        <v>2226</v>
      </c>
      <c r="J73" s="8">
        <v>15</v>
      </c>
      <c r="K73" s="8">
        <v>348</v>
      </c>
    </row>
    <row r="74" spans="1:11" ht="15" x14ac:dyDescent="0.2">
      <c r="A74" s="8" t="s">
        <v>143</v>
      </c>
      <c r="B74" s="9" t="s">
        <v>144</v>
      </c>
      <c r="C74" s="9" t="s">
        <v>145</v>
      </c>
      <c r="D74" s="9" t="s">
        <v>146</v>
      </c>
      <c r="E74" s="9" t="s">
        <v>20</v>
      </c>
      <c r="F74" s="9">
        <v>2.2280199999999999</v>
      </c>
      <c r="G74" s="9">
        <v>39.799999999999997</v>
      </c>
      <c r="H74" s="9">
        <v>189</v>
      </c>
      <c r="I74" s="9">
        <v>2073</v>
      </c>
      <c r="J74" s="8">
        <v>14</v>
      </c>
      <c r="K74" s="8">
        <v>349</v>
      </c>
    </row>
    <row r="75" spans="1:11" ht="15" x14ac:dyDescent="0.2">
      <c r="A75" s="8" t="s">
        <v>147</v>
      </c>
      <c r="B75" s="9" t="s">
        <v>148</v>
      </c>
      <c r="C75" s="9" t="s">
        <v>149</v>
      </c>
      <c r="D75" s="9" t="s">
        <v>150</v>
      </c>
      <c r="E75" s="9" t="s">
        <v>20</v>
      </c>
      <c r="F75" s="9">
        <v>2.2993299999999999</v>
      </c>
      <c r="G75" s="9">
        <v>39.9</v>
      </c>
      <c r="H75" s="9">
        <v>166</v>
      </c>
      <c r="I75" s="9">
        <v>2131</v>
      </c>
      <c r="J75" s="8">
        <v>2</v>
      </c>
      <c r="K75" s="8">
        <v>349</v>
      </c>
    </row>
    <row r="76" spans="1:11" ht="15" x14ac:dyDescent="0.2">
      <c r="A76" s="8" t="s">
        <v>159</v>
      </c>
      <c r="B76" s="9" t="s">
        <v>160</v>
      </c>
      <c r="C76" s="9" t="s">
        <v>161</v>
      </c>
      <c r="D76" s="9" t="s">
        <v>162</v>
      </c>
      <c r="E76" s="9" t="s">
        <v>20</v>
      </c>
      <c r="F76" s="9">
        <v>2.17421</v>
      </c>
      <c r="G76" s="9">
        <v>39.799999999999997</v>
      </c>
      <c r="H76" s="9">
        <v>186</v>
      </c>
      <c r="I76" s="9">
        <v>2035</v>
      </c>
      <c r="J76" s="8">
        <v>4</v>
      </c>
      <c r="K76" s="8">
        <v>350</v>
      </c>
    </row>
    <row r="77" spans="1:11" ht="15" x14ac:dyDescent="0.2">
      <c r="A77" s="8" t="s">
        <v>163</v>
      </c>
      <c r="B77" s="9" t="s">
        <v>164</v>
      </c>
      <c r="C77" s="9" t="s">
        <v>165</v>
      </c>
      <c r="D77" s="9" t="s">
        <v>166</v>
      </c>
      <c r="E77" s="9" t="s">
        <v>20</v>
      </c>
      <c r="F77" s="9">
        <v>2.4285800000000002</v>
      </c>
      <c r="G77" s="9">
        <v>39.6</v>
      </c>
      <c r="H77" s="9">
        <v>145</v>
      </c>
      <c r="I77" s="9">
        <v>2185</v>
      </c>
      <c r="J77" s="8">
        <v>10</v>
      </c>
      <c r="K77" s="8">
        <v>351</v>
      </c>
    </row>
    <row r="78" spans="1:11" ht="15" x14ac:dyDescent="0.2">
      <c r="A78" s="8" t="s">
        <v>183</v>
      </c>
      <c r="B78" s="9" t="s">
        <v>184</v>
      </c>
      <c r="C78" s="9" t="s">
        <v>185</v>
      </c>
      <c r="D78" s="9" t="s">
        <v>186</v>
      </c>
      <c r="E78" s="9" t="s">
        <v>14</v>
      </c>
      <c r="F78" s="9">
        <v>2.1598700000000002</v>
      </c>
      <c r="G78" s="9">
        <v>40</v>
      </c>
      <c r="H78" s="9">
        <v>119</v>
      </c>
      <c r="I78" s="9">
        <v>1928</v>
      </c>
      <c r="J78" s="8">
        <v>5</v>
      </c>
      <c r="K78" s="8">
        <v>352</v>
      </c>
    </row>
    <row r="79" spans="1:11" ht="15" x14ac:dyDescent="0.2">
      <c r="A79" s="8" t="s">
        <v>195</v>
      </c>
      <c r="B79" s="9" t="s">
        <v>196</v>
      </c>
      <c r="C79" s="9" t="s">
        <v>197</v>
      </c>
      <c r="D79" s="9" t="s">
        <v>198</v>
      </c>
      <c r="E79" s="9" t="s">
        <v>14</v>
      </c>
      <c r="F79" s="9">
        <v>2.1409600000000002</v>
      </c>
      <c r="G79" s="9">
        <v>39.799999999999997</v>
      </c>
      <c r="H79" s="9">
        <v>120</v>
      </c>
      <c r="I79" s="9">
        <v>1971</v>
      </c>
      <c r="J79" s="8">
        <v>5</v>
      </c>
      <c r="K79" s="8">
        <v>353</v>
      </c>
    </row>
    <row r="80" spans="1:11" ht="15" x14ac:dyDescent="0.2">
      <c r="A80" s="8" t="s">
        <v>251</v>
      </c>
      <c r="B80" s="9" t="s">
        <v>252</v>
      </c>
      <c r="C80" s="9" t="s">
        <v>253</v>
      </c>
      <c r="D80" s="9" t="s">
        <v>254</v>
      </c>
      <c r="E80" s="9" t="s">
        <v>20</v>
      </c>
      <c r="F80" s="9">
        <v>2.1854200000000001</v>
      </c>
      <c r="G80" s="9">
        <v>40</v>
      </c>
      <c r="H80" s="9">
        <v>176</v>
      </c>
      <c r="I80" s="9">
        <v>1968</v>
      </c>
      <c r="J80" s="8">
        <v>1</v>
      </c>
      <c r="K80" s="8">
        <v>354</v>
      </c>
    </row>
    <row r="81" spans="1:11" ht="15" x14ac:dyDescent="0.2">
      <c r="A81" s="8" t="s">
        <v>261</v>
      </c>
      <c r="B81" s="9" t="s">
        <v>262</v>
      </c>
      <c r="C81" s="9" t="s">
        <v>253</v>
      </c>
      <c r="D81" s="9" t="s">
        <v>263</v>
      </c>
      <c r="E81" s="9" t="s">
        <v>20</v>
      </c>
      <c r="F81" s="9">
        <v>2.14534</v>
      </c>
      <c r="G81" s="9">
        <v>39.9</v>
      </c>
      <c r="H81" s="9">
        <v>149</v>
      </c>
      <c r="I81" s="9">
        <v>1912</v>
      </c>
      <c r="J81" s="8">
        <v>2</v>
      </c>
      <c r="K81" s="8">
        <v>356</v>
      </c>
    </row>
    <row r="82" spans="1:11" ht="15" x14ac:dyDescent="0.2">
      <c r="A82" s="8" t="s">
        <v>281</v>
      </c>
      <c r="B82" s="9" t="s">
        <v>282</v>
      </c>
      <c r="C82" s="9" t="s">
        <v>279</v>
      </c>
      <c r="D82" s="9" t="s">
        <v>283</v>
      </c>
      <c r="E82" s="9" t="s">
        <v>20</v>
      </c>
      <c r="F82" s="9">
        <v>2.22106</v>
      </c>
      <c r="G82" s="9">
        <v>39.9</v>
      </c>
      <c r="H82" s="9">
        <v>88</v>
      </c>
      <c r="I82" s="9">
        <v>1960</v>
      </c>
      <c r="J82" s="8">
        <v>1</v>
      </c>
      <c r="K82" s="8">
        <v>357</v>
      </c>
    </row>
    <row r="83" spans="1:11" ht="15" x14ac:dyDescent="0.2">
      <c r="A83" s="8" t="s">
        <v>155</v>
      </c>
      <c r="B83" s="9" t="s">
        <v>156</v>
      </c>
      <c r="C83" s="9" t="s">
        <v>157</v>
      </c>
      <c r="D83" s="9" t="s">
        <v>158</v>
      </c>
      <c r="E83" s="9" t="s">
        <v>20</v>
      </c>
      <c r="F83" s="9">
        <v>2.2502200000000001</v>
      </c>
      <c r="G83" s="9">
        <v>39.799999999999997</v>
      </c>
      <c r="H83" s="9">
        <v>159</v>
      </c>
      <c r="I83" s="9">
        <v>2048</v>
      </c>
      <c r="J83" s="8">
        <v>7</v>
      </c>
      <c r="K83" s="8">
        <v>358</v>
      </c>
    </row>
    <row r="84" spans="1:11" ht="15" x14ac:dyDescent="0.2">
      <c r="A84" s="8" t="s">
        <v>284</v>
      </c>
      <c r="B84" s="9" t="s">
        <v>285</v>
      </c>
      <c r="C84" s="9" t="s">
        <v>279</v>
      </c>
      <c r="D84" s="9" t="s">
        <v>286</v>
      </c>
      <c r="E84" s="9" t="s">
        <v>20</v>
      </c>
      <c r="F84" s="9">
        <v>2.22187</v>
      </c>
      <c r="G84" s="9">
        <v>39.9</v>
      </c>
      <c r="H84" s="9">
        <v>89</v>
      </c>
      <c r="I84" s="9">
        <v>1965</v>
      </c>
      <c r="J84" s="8">
        <v>1</v>
      </c>
      <c r="K84" s="8">
        <v>359</v>
      </c>
    </row>
    <row r="85" spans="1:11" ht="15" x14ac:dyDescent="0.2">
      <c r="A85" s="8" t="s">
        <v>207</v>
      </c>
      <c r="B85" s="9" t="s">
        <v>208</v>
      </c>
      <c r="C85" s="9" t="s">
        <v>209</v>
      </c>
      <c r="D85" s="9" t="s">
        <v>210</v>
      </c>
      <c r="E85" s="9" t="s">
        <v>14</v>
      </c>
      <c r="F85" s="9">
        <v>2.2914300000000001</v>
      </c>
      <c r="G85" s="9">
        <v>39.9</v>
      </c>
      <c r="H85" s="9">
        <v>169</v>
      </c>
      <c r="I85" s="9">
        <v>2189</v>
      </c>
      <c r="J85" s="8">
        <v>13</v>
      </c>
      <c r="K85" s="8">
        <v>360</v>
      </c>
    </row>
    <row r="86" spans="1:11" ht="15" x14ac:dyDescent="0.2">
      <c r="A86" s="8" t="s">
        <v>33</v>
      </c>
      <c r="B86" s="9" t="s">
        <v>34</v>
      </c>
      <c r="C86" s="9" t="s">
        <v>35</v>
      </c>
      <c r="D86" s="9" t="s">
        <v>36</v>
      </c>
      <c r="E86" s="9" t="s">
        <v>25</v>
      </c>
      <c r="F86" s="9">
        <v>2.3559199999999998</v>
      </c>
      <c r="G86" s="9">
        <v>39.9</v>
      </c>
      <c r="H86" s="9">
        <v>1</v>
      </c>
      <c r="I86" s="9">
        <v>2057</v>
      </c>
      <c r="J86" s="8">
        <v>7</v>
      </c>
      <c r="K86" s="8">
        <v>366</v>
      </c>
    </row>
    <row r="87" spans="1:11" ht="15" x14ac:dyDescent="0.2">
      <c r="A87" s="8" t="s">
        <v>388</v>
      </c>
      <c r="B87" s="9" t="s">
        <v>389</v>
      </c>
      <c r="C87" s="9" t="s">
        <v>390</v>
      </c>
      <c r="D87" s="9" t="s">
        <v>391</v>
      </c>
      <c r="E87" s="9" t="s">
        <v>25</v>
      </c>
      <c r="F87" s="9">
        <v>2.2758400000000001</v>
      </c>
      <c r="G87" s="9">
        <v>39.9</v>
      </c>
      <c r="H87" s="9">
        <v>1</v>
      </c>
      <c r="I87" s="9">
        <v>1971</v>
      </c>
      <c r="J87" s="8">
        <v>7</v>
      </c>
      <c r="K87" s="8">
        <v>370</v>
      </c>
    </row>
    <row r="88" spans="1:11" ht="15" x14ac:dyDescent="0.2">
      <c r="A88" s="8" t="s">
        <v>403</v>
      </c>
      <c r="B88" s="9" t="s">
        <v>404</v>
      </c>
      <c r="C88" s="9" t="s">
        <v>405</v>
      </c>
      <c r="D88" s="9" t="s">
        <v>406</v>
      </c>
      <c r="E88" s="9" t="s">
        <v>25</v>
      </c>
      <c r="F88" s="9">
        <v>2.31385</v>
      </c>
      <c r="G88" s="9">
        <v>40</v>
      </c>
      <c r="H88" s="9">
        <v>2</v>
      </c>
      <c r="I88" s="9">
        <v>2088</v>
      </c>
      <c r="J88" s="8">
        <v>4</v>
      </c>
      <c r="K88" s="8">
        <v>428</v>
      </c>
    </row>
    <row r="89" spans="1:11" ht="15" x14ac:dyDescent="0.2">
      <c r="A89" s="8" t="s">
        <v>61</v>
      </c>
      <c r="B89" s="9" t="s">
        <v>62</v>
      </c>
      <c r="C89" s="9" t="s">
        <v>63</v>
      </c>
      <c r="D89" s="9" t="s">
        <v>64</v>
      </c>
      <c r="E89" s="9" t="s">
        <v>25</v>
      </c>
      <c r="F89" s="9">
        <v>2.44055</v>
      </c>
      <c r="G89" s="9">
        <v>40.009599999999999</v>
      </c>
      <c r="H89" s="9">
        <v>2</v>
      </c>
      <c r="I89" s="9">
        <v>2197</v>
      </c>
      <c r="J89" s="8">
        <v>2</v>
      </c>
      <c r="K89" s="8">
        <v>429</v>
      </c>
    </row>
    <row r="90" spans="1:11" ht="15" x14ac:dyDescent="0.2">
      <c r="A90" s="8" t="s">
        <v>65</v>
      </c>
      <c r="B90" s="9" t="s">
        <v>66</v>
      </c>
      <c r="C90" s="9" t="s">
        <v>67</v>
      </c>
      <c r="D90" s="9" t="s">
        <v>68</v>
      </c>
      <c r="E90" s="9" t="s">
        <v>25</v>
      </c>
      <c r="F90" s="9">
        <v>2.3178999999999998</v>
      </c>
      <c r="G90" s="9">
        <v>40</v>
      </c>
      <c r="H90" s="9">
        <v>1</v>
      </c>
      <c r="I90" s="9">
        <v>2116</v>
      </c>
      <c r="J90" s="8">
        <v>4</v>
      </c>
      <c r="K90" s="8">
        <v>431</v>
      </c>
    </row>
    <row r="91" spans="1:11" ht="15" x14ac:dyDescent="0.2">
      <c r="A91" s="8" t="s">
        <v>315</v>
      </c>
      <c r="B91" s="9" t="s">
        <v>316</v>
      </c>
      <c r="C91" s="9" t="s">
        <v>317</v>
      </c>
      <c r="D91" s="9" t="s">
        <v>318</v>
      </c>
      <c r="E91" s="9" t="s">
        <v>20</v>
      </c>
      <c r="F91" s="9">
        <v>2.1913999999999998</v>
      </c>
      <c r="G91" s="9">
        <v>39.799999999999997</v>
      </c>
      <c r="H91" s="9">
        <v>209</v>
      </c>
      <c r="I91" s="9">
        <v>2042</v>
      </c>
      <c r="J91" s="8">
        <v>12</v>
      </c>
      <c r="K91" s="8">
        <v>455</v>
      </c>
    </row>
    <row r="92" spans="1:11" ht="15" x14ac:dyDescent="0.2">
      <c r="A92" s="8">
        <v>12939</v>
      </c>
      <c r="B92" s="9" t="s">
        <v>17</v>
      </c>
      <c r="C92" s="9" t="s">
        <v>18</v>
      </c>
      <c r="D92" s="9" t="s">
        <v>19</v>
      </c>
      <c r="E92" s="9" t="s">
        <v>20</v>
      </c>
      <c r="F92" s="9">
        <v>1.95303</v>
      </c>
      <c r="G92" s="9">
        <v>39.799999999999997</v>
      </c>
      <c r="H92" s="9">
        <v>76</v>
      </c>
      <c r="I92" s="9">
        <v>1756</v>
      </c>
      <c r="J92" s="8">
        <v>1</v>
      </c>
      <c r="K92" s="8" t="s">
        <v>508</v>
      </c>
    </row>
    <row r="93" spans="1:11" ht="15" x14ac:dyDescent="0.2">
      <c r="A93" s="8" t="s">
        <v>26</v>
      </c>
      <c r="B93" s="9" t="s">
        <v>27</v>
      </c>
      <c r="C93" s="9" t="s">
        <v>28</v>
      </c>
      <c r="D93" s="9" t="s">
        <v>29</v>
      </c>
      <c r="E93" s="9" t="s">
        <v>20</v>
      </c>
      <c r="F93" s="9">
        <v>2.09083</v>
      </c>
      <c r="G93" s="9">
        <v>39.799999999999997</v>
      </c>
      <c r="H93" s="9">
        <v>73</v>
      </c>
      <c r="I93" s="9">
        <v>1959</v>
      </c>
      <c r="J93" s="8">
        <v>15</v>
      </c>
      <c r="K93" s="8" t="s">
        <v>508</v>
      </c>
    </row>
    <row r="94" spans="1:11" ht="15" x14ac:dyDescent="0.2">
      <c r="A94" s="8" t="s">
        <v>45</v>
      </c>
      <c r="B94" s="9" t="s">
        <v>46</v>
      </c>
      <c r="C94" s="9" t="s">
        <v>47</v>
      </c>
      <c r="D94" s="9" t="s">
        <v>48</v>
      </c>
      <c r="E94" s="9" t="s">
        <v>14</v>
      </c>
      <c r="F94" s="9">
        <v>2.1585800000000002</v>
      </c>
      <c r="G94" s="9">
        <v>39.9</v>
      </c>
      <c r="H94" s="9">
        <v>128</v>
      </c>
      <c r="I94" s="9">
        <v>1947</v>
      </c>
      <c r="J94" s="8">
        <v>5</v>
      </c>
      <c r="K94" s="8" t="s">
        <v>508</v>
      </c>
    </row>
    <row r="95" spans="1:11" ht="15" x14ac:dyDescent="0.2">
      <c r="A95" s="8" t="s">
        <v>49</v>
      </c>
      <c r="B95" s="9" t="s">
        <v>50</v>
      </c>
      <c r="C95" s="9" t="s">
        <v>51</v>
      </c>
      <c r="D95" s="9" t="s">
        <v>52</v>
      </c>
      <c r="E95" s="9" t="s">
        <v>25</v>
      </c>
      <c r="F95" s="9">
        <v>2.4791599999999998</v>
      </c>
      <c r="G95" s="9">
        <v>39.664900000000003</v>
      </c>
      <c r="H95" s="9">
        <v>2</v>
      </c>
      <c r="I95" s="9">
        <v>2155</v>
      </c>
      <c r="J95" s="8">
        <v>9</v>
      </c>
      <c r="K95" s="8" t="s">
        <v>508</v>
      </c>
    </row>
    <row r="96" spans="1:11" ht="15" x14ac:dyDescent="0.2">
      <c r="A96" s="8" t="s">
        <v>171</v>
      </c>
      <c r="B96" s="9" t="s">
        <v>172</v>
      </c>
      <c r="C96" s="9" t="s">
        <v>173</v>
      </c>
      <c r="D96" s="9" t="s">
        <v>174</v>
      </c>
      <c r="E96" s="9" t="s">
        <v>20</v>
      </c>
      <c r="F96" s="9">
        <v>2.08249</v>
      </c>
      <c r="G96" s="9">
        <v>39.700000000000003</v>
      </c>
      <c r="H96" s="9">
        <v>497</v>
      </c>
      <c r="I96" s="9">
        <v>1977</v>
      </c>
      <c r="J96" s="8">
        <v>4</v>
      </c>
      <c r="K96" s="8" t="s">
        <v>508</v>
      </c>
    </row>
    <row r="97" spans="1:11" ht="15" x14ac:dyDescent="0.2">
      <c r="A97" s="8" t="s">
        <v>241</v>
      </c>
      <c r="B97" s="9" t="s">
        <v>242</v>
      </c>
      <c r="C97" s="9" t="s">
        <v>243</v>
      </c>
      <c r="D97" s="9" t="s">
        <v>244</v>
      </c>
      <c r="E97" s="9" t="s">
        <v>20</v>
      </c>
      <c r="F97" s="9">
        <v>1.49851</v>
      </c>
      <c r="G97" s="9">
        <v>39.9</v>
      </c>
      <c r="H97" s="9">
        <v>94</v>
      </c>
      <c r="I97" s="9">
        <v>1540</v>
      </c>
      <c r="J97" s="8">
        <v>11</v>
      </c>
      <c r="K97" s="8" t="s">
        <v>508</v>
      </c>
    </row>
    <row r="98" spans="1:11" ht="15" x14ac:dyDescent="0.2">
      <c r="A98" s="8" t="s">
        <v>258</v>
      </c>
      <c r="B98" s="9" t="s">
        <v>259</v>
      </c>
      <c r="C98" s="9" t="s">
        <v>253</v>
      </c>
      <c r="D98" s="9" t="s">
        <v>260</v>
      </c>
      <c r="E98" s="9" t="s">
        <v>20</v>
      </c>
      <c r="F98" s="9">
        <v>2.2556600000000002</v>
      </c>
      <c r="G98" s="9">
        <v>40</v>
      </c>
      <c r="H98" s="9">
        <v>144</v>
      </c>
      <c r="I98" s="9">
        <v>2074</v>
      </c>
      <c r="J98" s="8">
        <v>14</v>
      </c>
      <c r="K98" s="8" t="s">
        <v>508</v>
      </c>
    </row>
    <row r="99" spans="1:11" ht="15" x14ac:dyDescent="0.2">
      <c r="A99" s="8" t="s">
        <v>509</v>
      </c>
      <c r="B99" s="9" t="s">
        <v>290</v>
      </c>
      <c r="C99" s="9" t="s">
        <v>291</v>
      </c>
      <c r="D99" s="9" t="s">
        <v>292</v>
      </c>
      <c r="E99" s="9" t="s">
        <v>14</v>
      </c>
      <c r="F99" s="9">
        <v>2.47296</v>
      </c>
      <c r="G99" s="9">
        <v>40.4</v>
      </c>
      <c r="H99" s="9">
        <v>383</v>
      </c>
      <c r="I99" s="9">
        <v>2345</v>
      </c>
      <c r="J99" s="8" t="s">
        <v>506</v>
      </c>
      <c r="K99" s="8" t="s">
        <v>508</v>
      </c>
    </row>
    <row r="100" spans="1:11" ht="15" x14ac:dyDescent="0.2">
      <c r="A100" s="8" t="s">
        <v>308</v>
      </c>
      <c r="B100" s="9" t="s">
        <v>309</v>
      </c>
      <c r="C100" s="9" t="s">
        <v>310</v>
      </c>
      <c r="D100" s="9" t="s">
        <v>311</v>
      </c>
      <c r="E100" s="9" t="s">
        <v>25</v>
      </c>
      <c r="F100" s="9">
        <v>2.4792200000000002</v>
      </c>
      <c r="G100" s="9">
        <v>40</v>
      </c>
      <c r="H100" s="9">
        <v>1</v>
      </c>
      <c r="I100" s="9">
        <v>2278</v>
      </c>
      <c r="J100" s="8">
        <v>4</v>
      </c>
      <c r="K100" s="8" t="s">
        <v>508</v>
      </c>
    </row>
    <row r="101" spans="1:11" ht="15" x14ac:dyDescent="0.2">
      <c r="A101" s="8" t="s">
        <v>326</v>
      </c>
      <c r="B101" s="9" t="s">
        <v>327</v>
      </c>
      <c r="C101" s="9" t="s">
        <v>328</v>
      </c>
      <c r="D101" s="9" t="s">
        <v>329</v>
      </c>
      <c r="E101" s="9" t="s">
        <v>25</v>
      </c>
      <c r="F101" s="9">
        <v>2.2792699999999999</v>
      </c>
      <c r="G101" s="9">
        <v>40</v>
      </c>
      <c r="H101" s="9">
        <v>1</v>
      </c>
      <c r="I101" s="9">
        <v>1961</v>
      </c>
      <c r="J101" s="8">
        <v>2</v>
      </c>
      <c r="K101" s="8" t="s">
        <v>508</v>
      </c>
    </row>
    <row r="102" spans="1:11" ht="15" x14ac:dyDescent="0.2">
      <c r="A102" s="8" t="s">
        <v>330</v>
      </c>
      <c r="B102" s="9" t="s">
        <v>331</v>
      </c>
      <c r="C102" s="9" t="s">
        <v>332</v>
      </c>
      <c r="D102" s="9" t="s">
        <v>333</v>
      </c>
      <c r="E102" s="9" t="s">
        <v>20</v>
      </c>
      <c r="F102" s="9">
        <v>1.76109</v>
      </c>
      <c r="G102" s="9">
        <v>39.700000000000003</v>
      </c>
      <c r="H102" s="9">
        <v>82</v>
      </c>
      <c r="I102" s="9">
        <v>1620</v>
      </c>
      <c r="J102" s="8">
        <v>13</v>
      </c>
      <c r="K102" s="8" t="s">
        <v>508</v>
      </c>
    </row>
    <row r="103" spans="1:11" ht="15" x14ac:dyDescent="0.2">
      <c r="A103" s="8" t="s">
        <v>334</v>
      </c>
      <c r="B103" s="9" t="s">
        <v>335</v>
      </c>
      <c r="C103" s="9" t="s">
        <v>47</v>
      </c>
      <c r="D103" s="9" t="s">
        <v>336</v>
      </c>
      <c r="E103" s="9" t="s">
        <v>14</v>
      </c>
      <c r="F103" s="9">
        <v>2.2811499999999998</v>
      </c>
      <c r="G103" s="9">
        <v>39.9</v>
      </c>
      <c r="H103" s="9">
        <v>80</v>
      </c>
      <c r="I103" s="9">
        <v>2058</v>
      </c>
      <c r="J103" s="8">
        <v>13</v>
      </c>
      <c r="K103" s="8" t="s">
        <v>508</v>
      </c>
    </row>
    <row r="104" spans="1:11" ht="15" x14ac:dyDescent="0.2">
      <c r="A104" s="8" t="s">
        <v>361</v>
      </c>
      <c r="B104" s="9" t="s">
        <v>362</v>
      </c>
      <c r="C104" s="9" t="s">
        <v>363</v>
      </c>
      <c r="D104" s="9" t="s">
        <v>364</v>
      </c>
      <c r="E104" s="9" t="s">
        <v>25</v>
      </c>
      <c r="F104" s="9">
        <v>2.26593</v>
      </c>
      <c r="G104" s="9">
        <v>40</v>
      </c>
      <c r="H104" s="9">
        <v>1</v>
      </c>
      <c r="I104" s="9">
        <v>2033</v>
      </c>
      <c r="J104" s="8">
        <v>7</v>
      </c>
      <c r="K104" s="8" t="s">
        <v>508</v>
      </c>
    </row>
    <row r="105" spans="1:11" ht="15" x14ac:dyDescent="0.2">
      <c r="A105" s="8" t="s">
        <v>369</v>
      </c>
      <c r="B105" s="9" t="s">
        <v>370</v>
      </c>
      <c r="C105" s="9" t="s">
        <v>47</v>
      </c>
      <c r="D105" s="9" t="s">
        <v>371</v>
      </c>
      <c r="E105" s="9" t="s">
        <v>14</v>
      </c>
      <c r="F105" s="9">
        <v>2.1939500000000001</v>
      </c>
      <c r="G105" s="9">
        <v>39.9</v>
      </c>
      <c r="H105" s="9">
        <v>64</v>
      </c>
      <c r="I105" s="9">
        <v>1930</v>
      </c>
      <c r="J105" s="8">
        <v>2</v>
      </c>
      <c r="K105" s="8" t="s">
        <v>508</v>
      </c>
    </row>
    <row r="106" spans="1:11" ht="15" x14ac:dyDescent="0.2">
      <c r="A106" s="8" t="s">
        <v>372</v>
      </c>
      <c r="B106" s="9" t="s">
        <v>373</v>
      </c>
      <c r="C106" s="9" t="s">
        <v>374</v>
      </c>
      <c r="D106" s="9" t="s">
        <v>375</v>
      </c>
      <c r="E106" s="9" t="s">
        <v>20</v>
      </c>
      <c r="F106" s="9">
        <v>2.18553</v>
      </c>
      <c r="G106" s="9">
        <v>39.9</v>
      </c>
      <c r="H106" s="9">
        <v>191</v>
      </c>
      <c r="I106" s="9">
        <v>2040</v>
      </c>
      <c r="J106" s="8">
        <v>4</v>
      </c>
      <c r="K106" s="8" t="s">
        <v>508</v>
      </c>
    </row>
    <row r="107" spans="1:11" ht="15" x14ac:dyDescent="0.2">
      <c r="A107" s="8" t="s">
        <v>376</v>
      </c>
      <c r="B107" s="9" t="s">
        <v>377</v>
      </c>
      <c r="C107" s="9" t="s">
        <v>378</v>
      </c>
      <c r="D107" s="9" t="s">
        <v>379</v>
      </c>
      <c r="E107" s="9" t="s">
        <v>20</v>
      </c>
      <c r="F107" s="9">
        <v>2.18899</v>
      </c>
      <c r="G107" s="9">
        <v>39.9</v>
      </c>
      <c r="H107" s="9">
        <v>211</v>
      </c>
      <c r="I107" s="9">
        <v>2049</v>
      </c>
      <c r="J107" s="8">
        <v>4</v>
      </c>
      <c r="K107" s="8" t="s">
        <v>508</v>
      </c>
    </row>
    <row r="108" spans="1:11" ht="15" x14ac:dyDescent="0.2">
      <c r="A108" s="8" t="s">
        <v>380</v>
      </c>
      <c r="B108" s="9" t="s">
        <v>381</v>
      </c>
      <c r="C108" s="9" t="s">
        <v>382</v>
      </c>
      <c r="D108" s="9" t="s">
        <v>383</v>
      </c>
      <c r="E108" s="9" t="s">
        <v>20</v>
      </c>
      <c r="F108" s="9">
        <v>1.9385399999999999</v>
      </c>
      <c r="G108" s="9">
        <v>39.700000000000003</v>
      </c>
      <c r="H108" s="9">
        <v>98</v>
      </c>
      <c r="I108" s="9">
        <v>1724</v>
      </c>
      <c r="J108" s="8">
        <v>3</v>
      </c>
      <c r="K108" s="8" t="s">
        <v>508</v>
      </c>
    </row>
    <row r="109" spans="1:11" ht="15" x14ac:dyDescent="0.2">
      <c r="A109" s="8" t="s">
        <v>384</v>
      </c>
      <c r="B109" s="9" t="s">
        <v>385</v>
      </c>
      <c r="C109" s="9" t="s">
        <v>386</v>
      </c>
      <c r="D109" s="9" t="s">
        <v>387</v>
      </c>
      <c r="E109" s="9" t="s">
        <v>20</v>
      </c>
      <c r="F109" s="9">
        <v>1.4134199999999999</v>
      </c>
      <c r="G109" s="9">
        <v>39.700000000000003</v>
      </c>
      <c r="H109" s="9">
        <v>77</v>
      </c>
      <c r="I109" s="9">
        <v>1484</v>
      </c>
      <c r="J109" s="8">
        <v>2</v>
      </c>
      <c r="K109" s="8" t="s">
        <v>508</v>
      </c>
    </row>
    <row r="110" spans="1:11" ht="15" x14ac:dyDescent="0.2">
      <c r="A110" s="8" t="s">
        <v>392</v>
      </c>
      <c r="B110" s="9" t="s">
        <v>393</v>
      </c>
      <c r="C110" s="9" t="s">
        <v>47</v>
      </c>
      <c r="D110" s="9" t="s">
        <v>394</v>
      </c>
      <c r="E110" s="9" t="s">
        <v>14</v>
      </c>
      <c r="F110" s="9">
        <v>2.1483599999999998</v>
      </c>
      <c r="G110" s="9">
        <v>39.799999999999997</v>
      </c>
      <c r="H110" s="9">
        <v>81</v>
      </c>
      <c r="I110" s="9">
        <v>1917</v>
      </c>
      <c r="J110" s="8">
        <v>4</v>
      </c>
      <c r="K110" s="8" t="s">
        <v>508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57BB-EEEE-485D-9F48-7634079C8EF2}">
  <dimension ref="A1:P109"/>
  <sheetViews>
    <sheetView topLeftCell="A71" workbookViewId="0">
      <selection activeCell="P2" sqref="P2:P109"/>
    </sheetView>
  </sheetViews>
  <sheetFormatPr defaultRowHeight="14.25" x14ac:dyDescent="0.2"/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O1" s="1"/>
    </row>
    <row r="2" spans="1:16" x14ac:dyDescent="0.2">
      <c r="A2" s="1" t="s">
        <v>365</v>
      </c>
      <c r="B2" s="1" t="s">
        <v>366</v>
      </c>
      <c r="C2" s="1" t="s">
        <v>367</v>
      </c>
      <c r="D2" s="1" t="s">
        <v>368</v>
      </c>
      <c r="E2" s="1" t="s">
        <v>25</v>
      </c>
      <c r="F2" s="1">
        <v>2.2762099999999998</v>
      </c>
      <c r="G2" s="1">
        <v>40</v>
      </c>
      <c r="H2" s="1">
        <v>1</v>
      </c>
      <c r="I2" s="1">
        <v>2034</v>
      </c>
      <c r="J2" s="1">
        <v>7</v>
      </c>
      <c r="K2" s="2">
        <v>4</v>
      </c>
      <c r="L2" t="s">
        <v>424</v>
      </c>
      <c r="M2" t="s">
        <v>433</v>
      </c>
      <c r="N2" t="s">
        <v>502</v>
      </c>
      <c r="O2" s="1" t="str">
        <f>A2&amp;N2&amp;L2</f>
        <v>sHPS7 #EE9A00</v>
      </c>
      <c r="P2" s="1" t="str">
        <f>A2&amp;N2&amp;M2</f>
        <v>sHPS7 #F5F5F5</v>
      </c>
    </row>
    <row r="3" spans="1:16" x14ac:dyDescent="0.2">
      <c r="A3" s="1">
        <v>29755</v>
      </c>
      <c r="B3" s="1" t="s">
        <v>22</v>
      </c>
      <c r="C3" s="1" t="s">
        <v>23</v>
      </c>
      <c r="D3" s="1" t="s">
        <v>24</v>
      </c>
      <c r="E3" s="1" t="s">
        <v>25</v>
      </c>
      <c r="F3" s="1">
        <v>2.3525999999999998</v>
      </c>
      <c r="G3" s="1">
        <v>40</v>
      </c>
      <c r="H3" s="1">
        <v>1</v>
      </c>
      <c r="I3" s="1">
        <v>2157</v>
      </c>
      <c r="J3" s="1">
        <v>5</v>
      </c>
      <c r="K3" s="2">
        <v>8</v>
      </c>
      <c r="L3" t="s">
        <v>422</v>
      </c>
      <c r="M3" t="s">
        <v>434</v>
      </c>
      <c r="N3" t="s">
        <v>502</v>
      </c>
      <c r="O3" s="1" t="str">
        <f t="shared" ref="O3:O66" si="0">A3&amp;N3&amp;L3</f>
        <v>29755 #EE0000</v>
      </c>
      <c r="P3" s="1" t="str">
        <f t="shared" ref="P3:P66" si="1">A3&amp;N3&amp;M3</f>
        <v>29755 #96CDCD</v>
      </c>
    </row>
    <row r="4" spans="1:16" x14ac:dyDescent="0.2">
      <c r="A4" s="1" t="s">
        <v>504</v>
      </c>
      <c r="B4" s="1" t="s">
        <v>38</v>
      </c>
      <c r="C4" s="1" t="s">
        <v>39</v>
      </c>
      <c r="D4" s="1" t="s">
        <v>40</v>
      </c>
      <c r="E4" s="1" t="s">
        <v>14</v>
      </c>
      <c r="F4" s="1">
        <v>2.32904</v>
      </c>
      <c r="G4" s="1">
        <v>39.9</v>
      </c>
      <c r="H4" s="1">
        <v>91</v>
      </c>
      <c r="I4" s="1">
        <v>2147</v>
      </c>
      <c r="J4" s="1">
        <v>4</v>
      </c>
      <c r="K4" s="2">
        <v>16</v>
      </c>
      <c r="L4" t="s">
        <v>421</v>
      </c>
      <c r="M4" t="s">
        <v>435</v>
      </c>
      <c r="N4" t="s">
        <v>502</v>
      </c>
      <c r="O4" s="1" t="str">
        <f t="shared" si="0"/>
        <v>CCUG3712 #EEA2AD</v>
      </c>
      <c r="P4" s="1" t="str">
        <f t="shared" si="1"/>
        <v>CCUG3712 #FAF0E6</v>
      </c>
    </row>
    <row r="5" spans="1:16" x14ac:dyDescent="0.2">
      <c r="A5" s="1" t="s">
        <v>341</v>
      </c>
      <c r="B5" s="1" t="s">
        <v>342</v>
      </c>
      <c r="C5" s="1" t="s">
        <v>343</v>
      </c>
      <c r="D5" s="1" t="s">
        <v>344</v>
      </c>
      <c r="E5" s="1" t="s">
        <v>20</v>
      </c>
      <c r="F5" s="1">
        <v>2.4588100000000002</v>
      </c>
      <c r="G5" s="1">
        <v>40</v>
      </c>
      <c r="H5" s="1">
        <v>2</v>
      </c>
      <c r="I5" s="1">
        <v>2234</v>
      </c>
      <c r="J5" s="1">
        <v>4</v>
      </c>
      <c r="K5" s="2">
        <v>16</v>
      </c>
      <c r="L5" t="s">
        <v>421</v>
      </c>
      <c r="M5" t="s">
        <v>435</v>
      </c>
      <c r="N5" t="s">
        <v>502</v>
      </c>
      <c r="O5" s="1" t="str">
        <f t="shared" si="0"/>
        <v>NCTC4557 #EEA2AD</v>
      </c>
      <c r="P5" s="1" t="str">
        <f t="shared" si="1"/>
        <v>NCTC4557 #FAF0E6</v>
      </c>
    </row>
    <row r="6" spans="1:16" x14ac:dyDescent="0.2">
      <c r="A6" s="1" t="s">
        <v>410</v>
      </c>
      <c r="B6" s="1" t="s">
        <v>411</v>
      </c>
      <c r="C6" s="1" t="s">
        <v>412</v>
      </c>
      <c r="D6" s="1" t="s">
        <v>413</v>
      </c>
      <c r="E6" s="1" t="s">
        <v>25</v>
      </c>
      <c r="F6" s="1">
        <v>2.3247399999999998</v>
      </c>
      <c r="G6" s="1">
        <v>40.1</v>
      </c>
      <c r="H6" s="1">
        <v>1</v>
      </c>
      <c r="I6" s="1">
        <v>2211</v>
      </c>
      <c r="J6" s="1">
        <v>12</v>
      </c>
      <c r="K6" s="2">
        <v>19</v>
      </c>
      <c r="L6" t="s">
        <v>429</v>
      </c>
      <c r="M6" t="s">
        <v>436</v>
      </c>
      <c r="N6" t="s">
        <v>502</v>
      </c>
      <c r="O6" s="1" t="str">
        <f t="shared" si="0"/>
        <v>ZJ0906 #FFFF00</v>
      </c>
      <c r="P6" s="1" t="str">
        <f t="shared" si="1"/>
        <v>ZJ0906 #7AC5CD</v>
      </c>
    </row>
    <row r="7" spans="1:16" x14ac:dyDescent="0.2">
      <c r="A7" s="1" t="s">
        <v>337</v>
      </c>
      <c r="B7" s="1" t="s">
        <v>338</v>
      </c>
      <c r="C7" s="1" t="s">
        <v>339</v>
      </c>
      <c r="D7" s="1" t="s">
        <v>340</v>
      </c>
      <c r="E7" s="1" t="s">
        <v>25</v>
      </c>
      <c r="F7" s="1">
        <v>2.3489599999999999</v>
      </c>
      <c r="G7" s="1">
        <v>40</v>
      </c>
      <c r="H7" s="1">
        <v>1</v>
      </c>
      <c r="I7" s="1">
        <v>2166</v>
      </c>
      <c r="J7" s="1">
        <v>5</v>
      </c>
      <c r="K7" s="2">
        <v>24</v>
      </c>
      <c r="L7" t="s">
        <v>422</v>
      </c>
      <c r="M7" t="s">
        <v>417</v>
      </c>
      <c r="N7" t="s">
        <v>502</v>
      </c>
      <c r="O7" s="1" t="str">
        <f t="shared" si="0"/>
        <v>Nagasaki #EE0000</v>
      </c>
      <c r="P7" s="1" t="str">
        <f t="shared" si="1"/>
        <v>Nagasaki #FFE4C4</v>
      </c>
    </row>
    <row r="8" spans="1:16" x14ac:dyDescent="0.2">
      <c r="A8" s="1" t="s">
        <v>349</v>
      </c>
      <c r="B8" s="1" t="s">
        <v>350</v>
      </c>
      <c r="C8" s="1" t="s">
        <v>351</v>
      </c>
      <c r="D8" s="1" t="s">
        <v>352</v>
      </c>
      <c r="E8" s="1" t="s">
        <v>25</v>
      </c>
      <c r="F8" s="1">
        <v>2.3490099999999998</v>
      </c>
      <c r="G8" s="1">
        <v>40</v>
      </c>
      <c r="H8" s="1">
        <v>1</v>
      </c>
      <c r="I8" s="1">
        <v>2167</v>
      </c>
      <c r="J8" s="1">
        <v>5</v>
      </c>
      <c r="K8" s="2">
        <v>24</v>
      </c>
      <c r="L8" t="s">
        <v>422</v>
      </c>
      <c r="M8" t="s">
        <v>417</v>
      </c>
      <c r="N8" t="s">
        <v>502</v>
      </c>
      <c r="O8" s="1" t="str">
        <f t="shared" si="0"/>
        <v>SCW0912 #EE0000</v>
      </c>
      <c r="P8" s="1" t="str">
        <f t="shared" si="1"/>
        <v>SCW0912 #FFE4C4</v>
      </c>
    </row>
    <row r="9" spans="1:16" x14ac:dyDescent="0.2">
      <c r="A9" s="1" t="s">
        <v>57</v>
      </c>
      <c r="B9" s="1" t="s">
        <v>58</v>
      </c>
      <c r="C9" s="1" t="s">
        <v>59</v>
      </c>
      <c r="D9" s="1" t="s">
        <v>60</v>
      </c>
      <c r="E9" s="1" t="s">
        <v>20</v>
      </c>
      <c r="F9" s="1">
        <v>2.4819900000000001</v>
      </c>
      <c r="G9" s="1">
        <v>39.6</v>
      </c>
      <c r="H9" s="1">
        <v>182</v>
      </c>
      <c r="I9" s="1">
        <v>2251</v>
      </c>
      <c r="J9" s="1">
        <v>6</v>
      </c>
      <c r="K9" s="2">
        <v>30</v>
      </c>
      <c r="L9" t="s">
        <v>423</v>
      </c>
      <c r="M9" t="s">
        <v>437</v>
      </c>
      <c r="N9" t="s">
        <v>502</v>
      </c>
      <c r="O9" s="1" t="str">
        <f t="shared" si="0"/>
        <v>F9 #EECFA1</v>
      </c>
      <c r="P9" s="1" t="str">
        <f t="shared" si="1"/>
        <v>F9 #00C5CD</v>
      </c>
    </row>
    <row r="10" spans="1:16" x14ac:dyDescent="0.2">
      <c r="A10" s="1" t="s">
        <v>357</v>
      </c>
      <c r="B10" s="1" t="s">
        <v>358</v>
      </c>
      <c r="C10" s="1" t="s">
        <v>359</v>
      </c>
      <c r="D10" s="1" t="s">
        <v>360</v>
      </c>
      <c r="E10" s="1" t="s">
        <v>25</v>
      </c>
      <c r="F10" s="1">
        <v>2.2691599999999998</v>
      </c>
      <c r="G10" s="1">
        <v>40</v>
      </c>
      <c r="H10" s="1">
        <v>1</v>
      </c>
      <c r="I10" s="1">
        <v>2048</v>
      </c>
      <c r="J10" s="1">
        <v>5</v>
      </c>
      <c r="K10" s="2">
        <v>31</v>
      </c>
      <c r="L10" t="s">
        <v>422</v>
      </c>
      <c r="M10" t="s">
        <v>438</v>
      </c>
      <c r="N10" t="s">
        <v>502</v>
      </c>
      <c r="O10" s="1" t="str">
        <f t="shared" si="0"/>
        <v>SH0165 #EE0000</v>
      </c>
      <c r="P10" s="1" t="str">
        <f t="shared" si="1"/>
        <v>SH0165 #FFF8DC</v>
      </c>
    </row>
    <row r="11" spans="1:16" x14ac:dyDescent="0.2">
      <c r="A11" s="1">
        <v>131</v>
      </c>
      <c r="B11" s="1" t="s">
        <v>15</v>
      </c>
      <c r="C11" s="1" t="s">
        <v>12</v>
      </c>
      <c r="D11" s="1" t="s">
        <v>16</v>
      </c>
      <c r="E11" s="1" t="s">
        <v>14</v>
      </c>
      <c r="F11" s="1">
        <v>2.3261099999999999</v>
      </c>
      <c r="G11" s="1">
        <v>39.6</v>
      </c>
      <c r="H11" s="1">
        <v>109</v>
      </c>
      <c r="I11" s="1">
        <v>2092</v>
      </c>
      <c r="J11" s="1">
        <v>6</v>
      </c>
      <c r="K11" s="2">
        <v>114</v>
      </c>
      <c r="L11" t="s">
        <v>423</v>
      </c>
      <c r="M11" t="s">
        <v>439</v>
      </c>
      <c r="N11" t="s">
        <v>502</v>
      </c>
      <c r="O11" s="1" t="str">
        <f t="shared" si="0"/>
        <v>131 #EECFA1</v>
      </c>
      <c r="P11" s="1" t="str">
        <f t="shared" si="1"/>
        <v>131 #00CDCD</v>
      </c>
    </row>
    <row r="12" spans="1:16" x14ac:dyDescent="0.2">
      <c r="A12" s="1" t="s">
        <v>221</v>
      </c>
      <c r="B12" s="1" t="s">
        <v>222</v>
      </c>
      <c r="C12" s="1" t="s">
        <v>12</v>
      </c>
      <c r="D12" s="1" t="s">
        <v>223</v>
      </c>
      <c r="E12" s="1" t="s">
        <v>14</v>
      </c>
      <c r="F12" s="1">
        <v>2.4601999999999999</v>
      </c>
      <c r="G12" s="1">
        <v>39.6</v>
      </c>
      <c r="H12" s="1">
        <v>128</v>
      </c>
      <c r="I12" s="1">
        <v>2186</v>
      </c>
      <c r="J12" s="1" t="s">
        <v>415</v>
      </c>
      <c r="K12" s="2">
        <v>160</v>
      </c>
      <c r="L12" t="s">
        <v>432</v>
      </c>
      <c r="M12" t="s">
        <v>440</v>
      </c>
      <c r="N12" t="s">
        <v>502</v>
      </c>
      <c r="O12" s="1" t="str">
        <f t="shared" si="0"/>
        <v>H38 #F8F8FF</v>
      </c>
      <c r="P12" s="1" t="str">
        <f t="shared" si="1"/>
        <v>H38 #F0FFF0</v>
      </c>
    </row>
    <row r="13" spans="1:16" x14ac:dyDescent="0.2">
      <c r="A13" s="1" t="s">
        <v>224</v>
      </c>
      <c r="B13" s="1" t="s">
        <v>225</v>
      </c>
      <c r="C13" s="1" t="s">
        <v>12</v>
      </c>
      <c r="D13" s="1" t="s">
        <v>226</v>
      </c>
      <c r="E13" s="1" t="s">
        <v>14</v>
      </c>
      <c r="F13" s="1">
        <v>2.4544299999999999</v>
      </c>
      <c r="G13" s="1">
        <v>39.5</v>
      </c>
      <c r="H13" s="1">
        <v>134</v>
      </c>
      <c r="I13" s="1">
        <v>2200</v>
      </c>
      <c r="J13" s="1" t="s">
        <v>415</v>
      </c>
      <c r="K13" s="2">
        <v>160</v>
      </c>
      <c r="L13" t="s">
        <v>432</v>
      </c>
      <c r="M13" t="s">
        <v>440</v>
      </c>
      <c r="N13" t="s">
        <v>502</v>
      </c>
      <c r="O13" s="1" t="str">
        <f t="shared" si="0"/>
        <v>H39 #F8F8FF</v>
      </c>
      <c r="P13" s="1" t="str">
        <f t="shared" si="1"/>
        <v>H39 #F0FFF0</v>
      </c>
    </row>
    <row r="14" spans="1:16" x14ac:dyDescent="0.2">
      <c r="A14" s="1" t="s">
        <v>319</v>
      </c>
      <c r="B14" s="1" t="s">
        <v>320</v>
      </c>
      <c r="C14" s="1" t="s">
        <v>12</v>
      </c>
      <c r="D14" s="1" t="s">
        <v>321</v>
      </c>
      <c r="E14" s="1" t="s">
        <v>14</v>
      </c>
      <c r="F14" s="1">
        <v>2.4907300000000001</v>
      </c>
      <c r="G14" s="1">
        <v>39.5</v>
      </c>
      <c r="H14" s="1">
        <v>128</v>
      </c>
      <c r="I14" s="1">
        <v>2232</v>
      </c>
      <c r="J14" s="1" t="s">
        <v>415</v>
      </c>
      <c r="K14" s="2">
        <v>160</v>
      </c>
      <c r="L14" t="s">
        <v>432</v>
      </c>
      <c r="M14" t="s">
        <v>440</v>
      </c>
      <c r="N14" t="s">
        <v>502</v>
      </c>
      <c r="O14" s="1" t="str">
        <f t="shared" si="0"/>
        <v>K3 #F8F8FF</v>
      </c>
      <c r="P14" s="1" t="str">
        <f t="shared" si="1"/>
        <v>K3 #F0FFF0</v>
      </c>
    </row>
    <row r="15" spans="1:16" x14ac:dyDescent="0.2">
      <c r="A15" s="1">
        <v>16</v>
      </c>
      <c r="B15" s="1" t="s">
        <v>11</v>
      </c>
      <c r="C15" s="1" t="s">
        <v>12</v>
      </c>
      <c r="D15" s="1" t="s">
        <v>13</v>
      </c>
      <c r="E15" s="1" t="s">
        <v>14</v>
      </c>
      <c r="F15" s="1">
        <v>2.1981899999999999</v>
      </c>
      <c r="G15" s="1">
        <v>39.9</v>
      </c>
      <c r="H15" s="1">
        <v>140</v>
      </c>
      <c r="I15" s="1">
        <v>1987</v>
      </c>
      <c r="J15" s="1" t="s">
        <v>415</v>
      </c>
      <c r="K15" s="2">
        <v>161</v>
      </c>
      <c r="L15" t="s">
        <v>432</v>
      </c>
      <c r="M15" t="s">
        <v>441</v>
      </c>
      <c r="N15" t="s">
        <v>502</v>
      </c>
      <c r="O15" s="1" t="str">
        <f t="shared" si="0"/>
        <v>16 #F8F8FF</v>
      </c>
      <c r="P15" s="1" t="str">
        <f t="shared" si="1"/>
        <v>16 #79CDCD</v>
      </c>
    </row>
    <row r="16" spans="1:16" x14ac:dyDescent="0.2">
      <c r="A16" s="1" t="s">
        <v>305</v>
      </c>
      <c r="B16" s="1" t="s">
        <v>306</v>
      </c>
      <c r="C16" s="1" t="s">
        <v>12</v>
      </c>
      <c r="D16" s="1" t="s">
        <v>307</v>
      </c>
      <c r="E16" s="1" t="s">
        <v>14</v>
      </c>
      <c r="F16" s="1">
        <v>2.21245</v>
      </c>
      <c r="G16" s="1">
        <v>39.9</v>
      </c>
      <c r="H16" s="1">
        <v>112</v>
      </c>
      <c r="I16" s="1">
        <v>1997</v>
      </c>
      <c r="J16" s="1" t="s">
        <v>415</v>
      </c>
      <c r="K16" s="2">
        <v>161</v>
      </c>
      <c r="L16" t="s">
        <v>432</v>
      </c>
      <c r="M16" t="s">
        <v>441</v>
      </c>
      <c r="N16" t="s">
        <v>502</v>
      </c>
      <c r="O16" s="1" t="str">
        <f t="shared" si="0"/>
        <v>HPS4 #F8F8FF</v>
      </c>
      <c r="P16" s="1" t="str">
        <f t="shared" si="1"/>
        <v>HPS4 #79CDCD</v>
      </c>
    </row>
    <row r="17" spans="1:16" x14ac:dyDescent="0.2">
      <c r="A17" s="1" t="s">
        <v>407</v>
      </c>
      <c r="B17" s="1" t="s">
        <v>408</v>
      </c>
      <c r="C17" s="1" t="s">
        <v>12</v>
      </c>
      <c r="D17" s="1" t="s">
        <v>409</v>
      </c>
      <c r="E17" s="1" t="s">
        <v>14</v>
      </c>
      <c r="F17" s="1">
        <v>2.1971099999999999</v>
      </c>
      <c r="G17" s="1">
        <v>39.9</v>
      </c>
      <c r="H17" s="1">
        <v>130</v>
      </c>
      <c r="I17" s="1">
        <v>1973</v>
      </c>
      <c r="J17" s="1" t="s">
        <v>415</v>
      </c>
      <c r="K17" s="2">
        <v>161</v>
      </c>
      <c r="L17" t="s">
        <v>432</v>
      </c>
      <c r="M17" t="s">
        <v>441</v>
      </c>
      <c r="N17" t="s">
        <v>502</v>
      </c>
      <c r="O17" s="1" t="str">
        <f t="shared" si="0"/>
        <v>YT #F8F8FF</v>
      </c>
      <c r="P17" s="1" t="str">
        <f t="shared" si="1"/>
        <v>YT #79CDCD</v>
      </c>
    </row>
    <row r="18" spans="1:16" x14ac:dyDescent="0.2">
      <c r="A18" s="1" t="s">
        <v>322</v>
      </c>
      <c r="B18" s="1" t="s">
        <v>323</v>
      </c>
      <c r="C18" s="1" t="s">
        <v>324</v>
      </c>
      <c r="D18" s="1" t="s">
        <v>325</v>
      </c>
      <c r="E18" s="1" t="s">
        <v>25</v>
      </c>
      <c r="F18" s="1">
        <v>2.2808799999999998</v>
      </c>
      <c r="G18" s="1">
        <v>40</v>
      </c>
      <c r="H18" s="1">
        <v>1</v>
      </c>
      <c r="I18" s="1">
        <v>2037</v>
      </c>
      <c r="J18" s="1">
        <v>5</v>
      </c>
      <c r="K18" s="2">
        <v>167</v>
      </c>
      <c r="L18" t="s">
        <v>422</v>
      </c>
      <c r="M18" t="s">
        <v>442</v>
      </c>
      <c r="N18" t="s">
        <v>502</v>
      </c>
      <c r="O18" s="1" t="str">
        <f t="shared" si="0"/>
        <v>KL0318 #EE0000</v>
      </c>
      <c r="P18" s="1" t="str">
        <f t="shared" si="1"/>
        <v>KL0318 #E6E6FA</v>
      </c>
    </row>
    <row r="19" spans="1:16" x14ac:dyDescent="0.2">
      <c r="A19" s="1" t="s">
        <v>100</v>
      </c>
      <c r="B19" s="1" t="s">
        <v>101</v>
      </c>
      <c r="C19" s="1" t="s">
        <v>12</v>
      </c>
      <c r="D19" s="1" t="s">
        <v>102</v>
      </c>
      <c r="E19" s="1" t="s">
        <v>14</v>
      </c>
      <c r="F19" s="1">
        <v>2.1860900000000001</v>
      </c>
      <c r="G19" s="1">
        <v>40</v>
      </c>
      <c r="H19" s="1">
        <v>139</v>
      </c>
      <c r="I19" s="1">
        <v>1996</v>
      </c>
      <c r="J19" s="1">
        <v>4</v>
      </c>
      <c r="K19" s="2">
        <v>168</v>
      </c>
      <c r="L19" t="s">
        <v>421</v>
      </c>
      <c r="M19" t="s">
        <v>443</v>
      </c>
      <c r="N19" t="s">
        <v>502</v>
      </c>
      <c r="O19" s="1" t="str">
        <f t="shared" si="0"/>
        <v>H12 #EEA2AD</v>
      </c>
      <c r="P19" s="1" t="str">
        <f t="shared" si="1"/>
        <v>H12 #66CDAA</v>
      </c>
    </row>
    <row r="20" spans="1:16" x14ac:dyDescent="0.2">
      <c r="A20" s="1" t="s">
        <v>227</v>
      </c>
      <c r="B20" s="1" t="s">
        <v>228</v>
      </c>
      <c r="C20" s="1" t="s">
        <v>229</v>
      </c>
      <c r="D20" s="1" t="s">
        <v>230</v>
      </c>
      <c r="E20" s="1" t="s">
        <v>14</v>
      </c>
      <c r="F20" s="1">
        <v>2.2119599999999999</v>
      </c>
      <c r="G20" s="1">
        <v>39.9</v>
      </c>
      <c r="H20" s="1">
        <v>126</v>
      </c>
      <c r="I20" s="1">
        <v>2008</v>
      </c>
      <c r="J20" s="3" t="s">
        <v>415</v>
      </c>
      <c r="K20" s="2">
        <v>169</v>
      </c>
      <c r="L20" t="s">
        <v>432</v>
      </c>
      <c r="M20" t="s">
        <v>444</v>
      </c>
      <c r="N20" t="s">
        <v>502</v>
      </c>
      <c r="O20" s="1" t="str">
        <f t="shared" si="0"/>
        <v>H40 #F8F8FF</v>
      </c>
      <c r="P20" s="1" t="str">
        <f t="shared" si="1"/>
        <v>H40 #000000</v>
      </c>
    </row>
    <row r="21" spans="1:16" x14ac:dyDescent="0.2">
      <c r="A21" s="1" t="s">
        <v>414</v>
      </c>
      <c r="B21" s="1" t="s">
        <v>30</v>
      </c>
      <c r="C21" s="1" t="s">
        <v>31</v>
      </c>
      <c r="D21" s="1" t="s">
        <v>32</v>
      </c>
      <c r="E21" s="1" t="s">
        <v>14</v>
      </c>
      <c r="F21" s="1">
        <v>2.3140999999999998</v>
      </c>
      <c r="G21" s="1">
        <v>40</v>
      </c>
      <c r="H21" s="1">
        <v>68</v>
      </c>
      <c r="I21" s="1">
        <v>2086</v>
      </c>
      <c r="J21" s="1">
        <v>13</v>
      </c>
      <c r="K21" s="2">
        <v>170</v>
      </c>
      <c r="L21" t="s">
        <v>416</v>
      </c>
      <c r="M21" t="s">
        <v>445</v>
      </c>
      <c r="N21" t="s">
        <v>502</v>
      </c>
      <c r="O21" s="1" t="str">
        <f t="shared" si="0"/>
        <v>84-17975 #7FFFD4</v>
      </c>
      <c r="P21" s="1" t="str">
        <f t="shared" si="1"/>
        <v>84-17975 #9BCD9B</v>
      </c>
    </row>
    <row r="22" spans="1:16" x14ac:dyDescent="0.2">
      <c r="A22" s="1" t="s">
        <v>135</v>
      </c>
      <c r="B22" s="1" t="s">
        <v>136</v>
      </c>
      <c r="C22" s="1" t="s">
        <v>137</v>
      </c>
      <c r="D22" s="1" t="s">
        <v>138</v>
      </c>
      <c r="E22" s="1" t="s">
        <v>20</v>
      </c>
      <c r="F22" s="1">
        <v>2.2974600000000001</v>
      </c>
      <c r="G22" s="1">
        <v>39.799999999999997</v>
      </c>
      <c r="H22" s="1">
        <v>150</v>
      </c>
      <c r="I22" s="1">
        <v>2067</v>
      </c>
      <c r="J22" s="1">
        <v>5</v>
      </c>
      <c r="K22" s="2">
        <v>171</v>
      </c>
      <c r="L22" t="s">
        <v>422</v>
      </c>
      <c r="M22" t="s">
        <v>446</v>
      </c>
      <c r="N22" t="s">
        <v>502</v>
      </c>
      <c r="O22" s="1" t="str">
        <f t="shared" si="0"/>
        <v>H19 #EE0000</v>
      </c>
      <c r="P22" s="1" t="str">
        <f t="shared" si="1"/>
        <v>H19 #778899</v>
      </c>
    </row>
    <row r="23" spans="1:16" x14ac:dyDescent="0.2">
      <c r="A23" s="1" t="s">
        <v>235</v>
      </c>
      <c r="B23" s="1" t="s">
        <v>236</v>
      </c>
      <c r="C23" s="1" t="s">
        <v>233</v>
      </c>
      <c r="D23" s="1" t="s">
        <v>237</v>
      </c>
      <c r="E23" s="1" t="s">
        <v>20</v>
      </c>
      <c r="F23" s="1">
        <v>2.1019800000000002</v>
      </c>
      <c r="G23" s="1">
        <v>39.700000000000003</v>
      </c>
      <c r="H23" s="1">
        <v>266</v>
      </c>
      <c r="I23" s="1">
        <v>1901</v>
      </c>
      <c r="J23" s="1">
        <v>5</v>
      </c>
      <c r="K23" s="2">
        <v>175</v>
      </c>
      <c r="L23" t="s">
        <v>422</v>
      </c>
      <c r="M23" t="s">
        <v>447</v>
      </c>
      <c r="N23" t="s">
        <v>502</v>
      </c>
      <c r="O23" s="1" t="str">
        <f t="shared" si="0"/>
        <v>H45 #EE0000</v>
      </c>
      <c r="P23" s="1" t="str">
        <f t="shared" si="1"/>
        <v>H45 #43CD80</v>
      </c>
    </row>
    <row r="24" spans="1:16" x14ac:dyDescent="0.2">
      <c r="A24" s="1" t="s">
        <v>238</v>
      </c>
      <c r="B24" s="1" t="s">
        <v>239</v>
      </c>
      <c r="C24" s="1" t="s">
        <v>233</v>
      </c>
      <c r="D24" s="1" t="s">
        <v>240</v>
      </c>
      <c r="E24" s="1" t="s">
        <v>20</v>
      </c>
      <c r="F24" s="1">
        <v>2.1588400000000001</v>
      </c>
      <c r="G24" s="1">
        <v>40</v>
      </c>
      <c r="H24" s="1">
        <v>129</v>
      </c>
      <c r="I24" s="1">
        <v>1949</v>
      </c>
      <c r="J24" s="1">
        <v>5</v>
      </c>
      <c r="K24" s="2">
        <v>175</v>
      </c>
      <c r="L24" t="s">
        <v>422</v>
      </c>
      <c r="M24" t="s">
        <v>447</v>
      </c>
      <c r="N24" t="s">
        <v>502</v>
      </c>
      <c r="O24" s="1" t="str">
        <f t="shared" si="0"/>
        <v>H46 #EE0000</v>
      </c>
      <c r="P24" s="1" t="str">
        <f t="shared" si="1"/>
        <v>H46 #43CD80</v>
      </c>
    </row>
    <row r="25" spans="1:16" x14ac:dyDescent="0.2">
      <c r="A25" s="1" t="s">
        <v>231</v>
      </c>
      <c r="B25" s="1" t="s">
        <v>232</v>
      </c>
      <c r="C25" s="1" t="s">
        <v>233</v>
      </c>
      <c r="D25" s="1" t="s">
        <v>234</v>
      </c>
      <c r="E25" s="1" t="s">
        <v>14</v>
      </c>
      <c r="F25" s="1">
        <v>2.2674300000000001</v>
      </c>
      <c r="G25" s="1">
        <v>39.9</v>
      </c>
      <c r="H25" s="1">
        <v>134</v>
      </c>
      <c r="I25" s="1">
        <v>2056</v>
      </c>
      <c r="J25" s="1">
        <v>4</v>
      </c>
      <c r="K25" s="2">
        <v>176</v>
      </c>
      <c r="L25" t="s">
        <v>421</v>
      </c>
      <c r="M25" t="s">
        <v>448</v>
      </c>
      <c r="N25" t="s">
        <v>502</v>
      </c>
      <c r="O25" s="1" t="str">
        <f t="shared" si="0"/>
        <v>H43 #EEA2AD</v>
      </c>
      <c r="P25" s="1" t="str">
        <f t="shared" si="1"/>
        <v>H43 #000080</v>
      </c>
    </row>
    <row r="26" spans="1:16" x14ac:dyDescent="0.2">
      <c r="A26" s="1" t="s">
        <v>264</v>
      </c>
      <c r="B26" s="1" t="s">
        <v>265</v>
      </c>
      <c r="C26" s="1" t="s">
        <v>266</v>
      </c>
      <c r="D26" s="1" t="s">
        <v>267</v>
      </c>
      <c r="E26" s="1" t="s">
        <v>20</v>
      </c>
      <c r="F26" s="1">
        <v>2.1404700000000001</v>
      </c>
      <c r="G26" s="1">
        <v>40</v>
      </c>
      <c r="H26" s="1">
        <v>241</v>
      </c>
      <c r="I26" s="1">
        <v>1970</v>
      </c>
      <c r="J26" s="1">
        <v>4</v>
      </c>
      <c r="K26" s="2">
        <v>176</v>
      </c>
      <c r="L26" t="s">
        <v>421</v>
      </c>
      <c r="M26" t="s">
        <v>448</v>
      </c>
      <c r="N26" t="s">
        <v>502</v>
      </c>
      <c r="O26" s="1" t="str">
        <f t="shared" si="0"/>
        <v>H68 #EEA2AD</v>
      </c>
      <c r="P26" s="1" t="str">
        <f t="shared" si="1"/>
        <v>H68 #000080</v>
      </c>
    </row>
    <row r="27" spans="1:16" x14ac:dyDescent="0.2">
      <c r="A27" s="1" t="s">
        <v>139</v>
      </c>
      <c r="B27" s="1" t="s">
        <v>140</v>
      </c>
      <c r="C27" s="1" t="s">
        <v>141</v>
      </c>
      <c r="D27" s="1" t="s">
        <v>142</v>
      </c>
      <c r="E27" s="1" t="s">
        <v>20</v>
      </c>
      <c r="F27" s="1">
        <v>2.1823700000000001</v>
      </c>
      <c r="G27" s="1">
        <v>40</v>
      </c>
      <c r="H27" s="1">
        <v>190</v>
      </c>
      <c r="I27" s="1">
        <v>2024</v>
      </c>
      <c r="J27" s="1">
        <v>13</v>
      </c>
      <c r="K27" s="2">
        <v>176</v>
      </c>
      <c r="L27" t="s">
        <v>416</v>
      </c>
      <c r="M27" t="s">
        <v>448</v>
      </c>
      <c r="N27" t="s">
        <v>502</v>
      </c>
      <c r="O27" s="1" t="str">
        <f t="shared" si="0"/>
        <v>H190 #7FFFD4</v>
      </c>
      <c r="P27" s="1" t="str">
        <f t="shared" si="1"/>
        <v>H190 #000080</v>
      </c>
    </row>
    <row r="28" spans="1:16" x14ac:dyDescent="0.2">
      <c r="A28" s="1" t="s">
        <v>312</v>
      </c>
      <c r="B28" s="1" t="s">
        <v>313</v>
      </c>
      <c r="C28" s="1" t="s">
        <v>12</v>
      </c>
      <c r="D28" s="1" t="s">
        <v>314</v>
      </c>
      <c r="E28" s="1" t="s">
        <v>14</v>
      </c>
      <c r="F28" s="1">
        <v>2.1933400000000001</v>
      </c>
      <c r="G28" s="1">
        <v>39.9</v>
      </c>
      <c r="H28" s="1">
        <v>123</v>
      </c>
      <c r="I28" s="1">
        <v>1974</v>
      </c>
      <c r="J28" s="1">
        <v>1</v>
      </c>
      <c r="K28" s="2">
        <v>178</v>
      </c>
      <c r="L28" t="s">
        <v>418</v>
      </c>
      <c r="M28" t="s">
        <v>449</v>
      </c>
      <c r="N28" t="s">
        <v>502</v>
      </c>
      <c r="O28" s="1" t="str">
        <f t="shared" si="0"/>
        <v>HPS6 #7A8B8B</v>
      </c>
      <c r="P28" s="1" t="str">
        <f t="shared" si="1"/>
        <v>HPS6 #7CCD7C</v>
      </c>
    </row>
    <row r="29" spans="1:16" x14ac:dyDescent="0.2">
      <c r="A29" s="1" t="s">
        <v>187</v>
      </c>
      <c r="B29" s="1" t="s">
        <v>188</v>
      </c>
      <c r="C29" s="1" t="s">
        <v>189</v>
      </c>
      <c r="D29" s="1" t="s">
        <v>190</v>
      </c>
      <c r="E29" s="1" t="s">
        <v>14</v>
      </c>
      <c r="F29" s="1">
        <v>2.1721499999999998</v>
      </c>
      <c r="G29" s="1">
        <v>39.700000000000003</v>
      </c>
      <c r="H29" s="1">
        <v>154</v>
      </c>
      <c r="I29" s="1">
        <v>2014</v>
      </c>
      <c r="J29" s="1">
        <v>5</v>
      </c>
      <c r="K29" s="2">
        <v>180</v>
      </c>
      <c r="L29" t="s">
        <v>422</v>
      </c>
      <c r="M29" t="s">
        <v>450</v>
      </c>
      <c r="N29" t="s">
        <v>502</v>
      </c>
      <c r="O29" s="1" t="str">
        <f t="shared" si="0"/>
        <v>H27 #EE0000</v>
      </c>
      <c r="P29" s="1" t="str">
        <f t="shared" si="1"/>
        <v>H27 #7B68EE</v>
      </c>
    </row>
    <row r="30" spans="1:16" x14ac:dyDescent="0.2">
      <c r="A30" s="1" t="s">
        <v>211</v>
      </c>
      <c r="B30" s="1" t="s">
        <v>212</v>
      </c>
      <c r="C30" s="1" t="s">
        <v>213</v>
      </c>
      <c r="D30" s="1" t="s">
        <v>214</v>
      </c>
      <c r="E30" s="1" t="s">
        <v>14</v>
      </c>
      <c r="F30" s="1">
        <v>2.2668599999999999</v>
      </c>
      <c r="G30" s="1">
        <v>40</v>
      </c>
      <c r="H30" s="1">
        <v>170</v>
      </c>
      <c r="I30" s="1">
        <v>2071</v>
      </c>
      <c r="J30" s="1">
        <v>4</v>
      </c>
      <c r="K30" s="2">
        <v>181</v>
      </c>
      <c r="L30" t="s">
        <v>421</v>
      </c>
      <c r="M30" t="s">
        <v>451</v>
      </c>
      <c r="N30" t="s">
        <v>502</v>
      </c>
      <c r="O30" s="1" t="str">
        <f t="shared" si="0"/>
        <v>H33 #EEA2AD</v>
      </c>
      <c r="P30" s="1" t="str">
        <f t="shared" si="1"/>
        <v>H33 #00CD66</v>
      </c>
    </row>
    <row r="31" spans="1:16" x14ac:dyDescent="0.2">
      <c r="A31" s="1" t="s">
        <v>215</v>
      </c>
      <c r="B31" s="1" t="s">
        <v>216</v>
      </c>
      <c r="C31" s="1" t="s">
        <v>12</v>
      </c>
      <c r="D31" s="1" t="s">
        <v>217</v>
      </c>
      <c r="E31" s="1" t="s">
        <v>14</v>
      </c>
      <c r="F31" s="1">
        <v>2.2479200000000001</v>
      </c>
      <c r="G31" s="1">
        <v>39.9</v>
      </c>
      <c r="H31" s="1">
        <v>167</v>
      </c>
      <c r="I31" s="1">
        <v>2084</v>
      </c>
      <c r="J31" s="1">
        <v>4</v>
      </c>
      <c r="K31" s="2">
        <v>181</v>
      </c>
      <c r="L31" t="s">
        <v>421</v>
      </c>
      <c r="M31" t="s">
        <v>451</v>
      </c>
      <c r="N31" t="s">
        <v>502</v>
      </c>
      <c r="O31" s="1" t="str">
        <f t="shared" si="0"/>
        <v>H35 #EEA2AD</v>
      </c>
      <c r="P31" s="1" t="str">
        <f t="shared" si="1"/>
        <v>H35 #00CD66</v>
      </c>
    </row>
    <row r="32" spans="1:16" x14ac:dyDescent="0.2">
      <c r="A32" s="1" t="s">
        <v>218</v>
      </c>
      <c r="B32" s="1" t="s">
        <v>219</v>
      </c>
      <c r="C32" s="1" t="s">
        <v>12</v>
      </c>
      <c r="D32" s="1" t="s">
        <v>220</v>
      </c>
      <c r="E32" s="1" t="s">
        <v>14</v>
      </c>
      <c r="F32" s="1">
        <v>2.2429700000000001</v>
      </c>
      <c r="G32" s="1">
        <v>39.9</v>
      </c>
      <c r="H32" s="1">
        <v>161</v>
      </c>
      <c r="I32" s="1">
        <v>2079</v>
      </c>
      <c r="J32" s="1">
        <v>4</v>
      </c>
      <c r="K32" s="2">
        <v>181</v>
      </c>
      <c r="L32" t="s">
        <v>421</v>
      </c>
      <c r="M32" t="s">
        <v>451</v>
      </c>
      <c r="N32" t="s">
        <v>502</v>
      </c>
      <c r="O32" s="1" t="str">
        <f t="shared" si="0"/>
        <v>H36 #EEA2AD</v>
      </c>
      <c r="P32" s="1" t="str">
        <f t="shared" si="1"/>
        <v>H36 #00CD66</v>
      </c>
    </row>
    <row r="33" spans="1:16" x14ac:dyDescent="0.2">
      <c r="A33" s="1" t="s">
        <v>127</v>
      </c>
      <c r="B33" s="1" t="s">
        <v>128</v>
      </c>
      <c r="C33" s="1" t="s">
        <v>129</v>
      </c>
      <c r="D33" s="1" t="s">
        <v>130</v>
      </c>
      <c r="E33" s="1" t="s">
        <v>20</v>
      </c>
      <c r="F33" s="1">
        <v>2.16411</v>
      </c>
      <c r="G33" s="1">
        <v>39.799999999999997</v>
      </c>
      <c r="H33" s="1">
        <v>145</v>
      </c>
      <c r="I33" s="1">
        <v>1977</v>
      </c>
      <c r="J33" s="1" t="s">
        <v>415</v>
      </c>
      <c r="K33" s="2">
        <v>184</v>
      </c>
      <c r="L33" t="s">
        <v>432</v>
      </c>
      <c r="M33" t="s">
        <v>452</v>
      </c>
      <c r="N33" t="s">
        <v>502</v>
      </c>
      <c r="O33" s="1" t="str">
        <f t="shared" si="0"/>
        <v>H164 #F8F8FF</v>
      </c>
      <c r="P33" s="1" t="str">
        <f t="shared" si="1"/>
        <v>H164 #0000FF</v>
      </c>
    </row>
    <row r="34" spans="1:16" x14ac:dyDescent="0.2">
      <c r="A34" s="1" t="s">
        <v>245</v>
      </c>
      <c r="B34" s="1" t="s">
        <v>246</v>
      </c>
      <c r="C34" s="1" t="s">
        <v>12</v>
      </c>
      <c r="D34" s="1" t="s">
        <v>247</v>
      </c>
      <c r="E34" s="1" t="s">
        <v>14</v>
      </c>
      <c r="F34" s="1">
        <v>2.2095600000000002</v>
      </c>
      <c r="G34" s="1">
        <v>39.9</v>
      </c>
      <c r="H34" s="1">
        <v>171</v>
      </c>
      <c r="I34" s="1">
        <v>2048</v>
      </c>
      <c r="J34" s="1" t="s">
        <v>415</v>
      </c>
      <c r="K34" s="2">
        <v>184</v>
      </c>
      <c r="L34" t="s">
        <v>432</v>
      </c>
      <c r="M34" t="s">
        <v>452</v>
      </c>
      <c r="N34" t="s">
        <v>502</v>
      </c>
      <c r="O34" s="1" t="str">
        <f t="shared" si="0"/>
        <v>H47 #F8F8FF</v>
      </c>
      <c r="P34" s="1" t="str">
        <f t="shared" si="1"/>
        <v>H47 #0000FF</v>
      </c>
    </row>
    <row r="35" spans="1:16" x14ac:dyDescent="0.2">
      <c r="A35" s="1" t="s">
        <v>248</v>
      </c>
      <c r="B35" s="1" t="s">
        <v>249</v>
      </c>
      <c r="C35" s="1" t="s">
        <v>233</v>
      </c>
      <c r="D35" s="1" t="s">
        <v>250</v>
      </c>
      <c r="E35" s="1" t="s">
        <v>14</v>
      </c>
      <c r="F35" s="1">
        <v>2.3523700000000001</v>
      </c>
      <c r="G35" s="1">
        <v>39.700000000000003</v>
      </c>
      <c r="H35" s="1">
        <v>100</v>
      </c>
      <c r="I35" s="1">
        <v>2113</v>
      </c>
      <c r="J35" s="1">
        <v>10</v>
      </c>
      <c r="K35" s="2">
        <v>185</v>
      </c>
      <c r="L35" t="s">
        <v>427</v>
      </c>
      <c r="M35" t="s">
        <v>453</v>
      </c>
      <c r="N35" t="s">
        <v>502</v>
      </c>
      <c r="O35" s="1" t="str">
        <f t="shared" si="0"/>
        <v>H49 #FA8072</v>
      </c>
      <c r="P35" s="1" t="str">
        <f t="shared" si="1"/>
        <v>H49 #00CD00</v>
      </c>
    </row>
    <row r="36" spans="1:16" x14ac:dyDescent="0.2">
      <c r="A36" s="1" t="s">
        <v>255</v>
      </c>
      <c r="B36" s="1" t="s">
        <v>256</v>
      </c>
      <c r="C36" s="1" t="s">
        <v>253</v>
      </c>
      <c r="D36" s="1" t="s">
        <v>257</v>
      </c>
      <c r="E36" s="1" t="s">
        <v>20</v>
      </c>
      <c r="F36" s="1">
        <v>2.1387900000000002</v>
      </c>
      <c r="G36" s="1">
        <v>39.9</v>
      </c>
      <c r="H36" s="1">
        <v>162</v>
      </c>
      <c r="I36" s="1">
        <v>1937</v>
      </c>
      <c r="J36" s="1">
        <v>4</v>
      </c>
      <c r="K36" s="2">
        <v>225</v>
      </c>
      <c r="L36" t="s">
        <v>421</v>
      </c>
      <c r="M36" t="s">
        <v>454</v>
      </c>
      <c r="N36" t="s">
        <v>502</v>
      </c>
      <c r="O36" s="1" t="str">
        <f t="shared" si="0"/>
        <v>H60 #EEA2AD</v>
      </c>
      <c r="P36" s="1" t="str">
        <f t="shared" si="1"/>
        <v>H60 #87CEFA</v>
      </c>
    </row>
    <row r="37" spans="1:16" x14ac:dyDescent="0.2">
      <c r="A37" s="1" t="s">
        <v>123</v>
      </c>
      <c r="B37" s="1" t="s">
        <v>124</v>
      </c>
      <c r="C37" s="1" t="s">
        <v>125</v>
      </c>
      <c r="D37" s="1" t="s">
        <v>126</v>
      </c>
      <c r="E37" s="1" t="s">
        <v>20</v>
      </c>
      <c r="F37" s="1">
        <v>2.3839800000000002</v>
      </c>
      <c r="G37" s="1">
        <v>39.9</v>
      </c>
      <c r="H37" s="1">
        <v>129</v>
      </c>
      <c r="I37" s="1">
        <v>2171</v>
      </c>
      <c r="J37" s="1">
        <v>4</v>
      </c>
      <c r="K37" s="2">
        <v>254</v>
      </c>
      <c r="L37" t="s">
        <v>421</v>
      </c>
      <c r="M37" t="s">
        <v>455</v>
      </c>
      <c r="N37" t="s">
        <v>502</v>
      </c>
      <c r="O37" s="1" t="str">
        <f t="shared" si="0"/>
        <v>H160 #EEA2AD</v>
      </c>
      <c r="P37" s="1" t="str">
        <f t="shared" si="1"/>
        <v>H160 #66CD00</v>
      </c>
    </row>
    <row r="38" spans="1:16" x14ac:dyDescent="0.2">
      <c r="A38" s="1" t="s">
        <v>53</v>
      </c>
      <c r="B38" s="1" t="s">
        <v>54</v>
      </c>
      <c r="C38" s="1" t="s">
        <v>55</v>
      </c>
      <c r="D38" s="1" t="s">
        <v>56</v>
      </c>
      <c r="E38" s="1" t="s">
        <v>25</v>
      </c>
      <c r="F38" s="1">
        <v>2.4363299999999999</v>
      </c>
      <c r="G38" s="1">
        <v>39.951999999999998</v>
      </c>
      <c r="H38" s="1">
        <v>2</v>
      </c>
      <c r="I38" s="1">
        <v>2176</v>
      </c>
      <c r="J38" s="1">
        <v>2</v>
      </c>
      <c r="K38" s="2">
        <v>279</v>
      </c>
      <c r="L38" t="s">
        <v>419</v>
      </c>
      <c r="M38" t="s">
        <v>456</v>
      </c>
      <c r="N38" t="s">
        <v>502</v>
      </c>
      <c r="O38" s="1" t="str">
        <f t="shared" si="0"/>
        <v>EHP1804 #90EE90</v>
      </c>
      <c r="P38" s="1" t="str">
        <f t="shared" si="1"/>
        <v>EHP1804 #B0E0E6</v>
      </c>
    </row>
    <row r="39" spans="1:16" x14ac:dyDescent="0.2">
      <c r="A39" s="1" t="s">
        <v>73</v>
      </c>
      <c r="B39" s="1" t="s">
        <v>74</v>
      </c>
      <c r="C39" s="1" t="s">
        <v>75</v>
      </c>
      <c r="D39" s="1" t="s">
        <v>76</v>
      </c>
      <c r="E39" s="1" t="s">
        <v>25</v>
      </c>
      <c r="F39" s="1">
        <v>2.2668900000000001</v>
      </c>
      <c r="G39" s="1">
        <v>40</v>
      </c>
      <c r="H39" s="1">
        <v>1</v>
      </c>
      <c r="I39" s="1">
        <v>2028</v>
      </c>
      <c r="J39" s="1">
        <v>4</v>
      </c>
      <c r="K39" s="2">
        <v>285</v>
      </c>
      <c r="L39" t="s">
        <v>421</v>
      </c>
      <c r="M39" t="s">
        <v>457</v>
      </c>
      <c r="N39" t="s">
        <v>502</v>
      </c>
      <c r="O39" s="1" t="str">
        <f t="shared" si="0"/>
        <v>GZ20170512 #EEA2AD</v>
      </c>
      <c r="P39" s="1" t="str">
        <f t="shared" si="1"/>
        <v>GZ20170512 #9ACD32</v>
      </c>
    </row>
    <row r="40" spans="1:16" x14ac:dyDescent="0.2">
      <c r="A40" s="1" t="s">
        <v>399</v>
      </c>
      <c r="B40" s="1" t="s">
        <v>400</v>
      </c>
      <c r="C40" s="1" t="s">
        <v>401</v>
      </c>
      <c r="D40" s="1" t="s">
        <v>402</v>
      </c>
      <c r="E40" s="1" t="s">
        <v>25</v>
      </c>
      <c r="F40" s="1">
        <v>2.3575599999999999</v>
      </c>
      <c r="G40" s="1">
        <v>39.9</v>
      </c>
      <c r="H40" s="1">
        <v>1</v>
      </c>
      <c r="I40" s="1">
        <v>2059</v>
      </c>
      <c r="J40" s="1">
        <v>2</v>
      </c>
      <c r="K40" s="2">
        <v>287</v>
      </c>
      <c r="L40" t="s">
        <v>419</v>
      </c>
      <c r="M40" t="s">
        <v>458</v>
      </c>
      <c r="N40" t="s">
        <v>502</v>
      </c>
      <c r="O40" s="1" t="str">
        <f t="shared" si="0"/>
        <v>YHP1815 #90EE90</v>
      </c>
      <c r="P40" s="1" t="str">
        <f t="shared" si="1"/>
        <v>YHP1815 #40E0D0</v>
      </c>
    </row>
    <row r="41" spans="1:16" x14ac:dyDescent="0.2">
      <c r="A41" s="1" t="s">
        <v>395</v>
      </c>
      <c r="B41" s="1" t="s">
        <v>396</v>
      </c>
      <c r="C41" s="1" t="s">
        <v>397</v>
      </c>
      <c r="D41" s="1" t="s">
        <v>398</v>
      </c>
      <c r="E41" s="1" t="s">
        <v>25</v>
      </c>
      <c r="F41" s="1">
        <v>2.5707300000000002</v>
      </c>
      <c r="G41" s="1">
        <v>39.5381</v>
      </c>
      <c r="H41" s="1">
        <v>4</v>
      </c>
      <c r="I41" s="1">
        <v>2256</v>
      </c>
      <c r="J41" s="1">
        <v>8</v>
      </c>
      <c r="K41" s="2">
        <v>288</v>
      </c>
      <c r="L41" t="s">
        <v>425</v>
      </c>
      <c r="M41" t="s">
        <v>459</v>
      </c>
      <c r="N41" t="s">
        <v>502</v>
      </c>
      <c r="O41" s="1" t="str">
        <f t="shared" si="0"/>
        <v>YHP170504 #EEE9E9</v>
      </c>
      <c r="P41" s="1" t="str">
        <f t="shared" si="1"/>
        <v>YHP170504 #A2CD5A</v>
      </c>
    </row>
    <row r="42" spans="1:16" x14ac:dyDescent="0.2">
      <c r="A42" s="1" t="s">
        <v>41</v>
      </c>
      <c r="B42" s="1" t="s">
        <v>42</v>
      </c>
      <c r="C42" s="1" t="s">
        <v>43</v>
      </c>
      <c r="D42" s="1" t="s">
        <v>44</v>
      </c>
      <c r="E42" s="1" t="s">
        <v>25</v>
      </c>
      <c r="F42" s="1">
        <v>2.3053499999999998</v>
      </c>
      <c r="G42" s="1">
        <v>40</v>
      </c>
      <c r="H42" s="1">
        <v>1</v>
      </c>
      <c r="I42" s="1">
        <v>2196</v>
      </c>
      <c r="J42" s="1">
        <v>2</v>
      </c>
      <c r="K42" s="2">
        <v>320</v>
      </c>
      <c r="L42" t="s">
        <v>419</v>
      </c>
      <c r="M42" t="s">
        <v>443</v>
      </c>
      <c r="N42" t="s">
        <v>502</v>
      </c>
      <c r="O42" s="1" t="str">
        <f t="shared" si="0"/>
        <v>CL120103 #90EE90</v>
      </c>
      <c r="P42" s="1" t="str">
        <f t="shared" si="1"/>
        <v>CL120103 #66CDAA</v>
      </c>
    </row>
    <row r="43" spans="1:16" x14ac:dyDescent="0.2">
      <c r="A43" s="1" t="s">
        <v>69</v>
      </c>
      <c r="B43" s="1" t="s">
        <v>70</v>
      </c>
      <c r="C43" s="1" t="s">
        <v>71</v>
      </c>
      <c r="D43" s="1" t="s">
        <v>72</v>
      </c>
      <c r="E43" s="1" t="s">
        <v>20</v>
      </c>
      <c r="F43" s="1">
        <v>2.1277900000000001</v>
      </c>
      <c r="G43" s="1">
        <v>39.799999999999997</v>
      </c>
      <c r="H43" s="1">
        <v>121</v>
      </c>
      <c r="I43" s="1">
        <v>1985</v>
      </c>
      <c r="J43" s="1">
        <v>4</v>
      </c>
      <c r="K43" s="2">
        <v>321</v>
      </c>
      <c r="L43" t="s">
        <v>421</v>
      </c>
      <c r="M43" t="s">
        <v>460</v>
      </c>
      <c r="N43" t="s">
        <v>502</v>
      </c>
      <c r="O43" s="1" t="str">
        <f t="shared" si="0"/>
        <v>gx033 #EEA2AD</v>
      </c>
      <c r="P43" s="1" t="str">
        <f t="shared" si="1"/>
        <v>gx033 #CDC673</v>
      </c>
    </row>
    <row r="44" spans="1:16" x14ac:dyDescent="0.2">
      <c r="A44" s="1" t="s">
        <v>77</v>
      </c>
      <c r="B44" s="1" t="s">
        <v>78</v>
      </c>
      <c r="C44" s="1" t="s">
        <v>79</v>
      </c>
      <c r="D44" s="1" t="s">
        <v>80</v>
      </c>
      <c r="E44" s="1" t="s">
        <v>20</v>
      </c>
      <c r="F44" s="1">
        <v>2.2241499999999998</v>
      </c>
      <c r="G44" s="1">
        <v>40</v>
      </c>
      <c r="H44" s="1">
        <v>121</v>
      </c>
      <c r="I44" s="1">
        <v>2007</v>
      </c>
      <c r="J44" s="1">
        <v>13</v>
      </c>
      <c r="K44" s="2">
        <v>322</v>
      </c>
      <c r="L44" t="s">
        <v>416</v>
      </c>
      <c r="M44" t="s">
        <v>461</v>
      </c>
      <c r="N44" t="s">
        <v>502</v>
      </c>
      <c r="O44" s="1" t="str">
        <f t="shared" si="0"/>
        <v>H100 #7FFFD4</v>
      </c>
      <c r="P44" s="1" t="str">
        <f t="shared" si="1"/>
        <v>H100 #8FBC8F</v>
      </c>
    </row>
    <row r="45" spans="1:16" x14ac:dyDescent="0.2">
      <c r="A45" s="1" t="s">
        <v>81</v>
      </c>
      <c r="B45" s="1" t="s">
        <v>82</v>
      </c>
      <c r="C45" s="1" t="s">
        <v>83</v>
      </c>
      <c r="D45" s="1" t="s">
        <v>84</v>
      </c>
      <c r="E45" s="1" t="s">
        <v>20</v>
      </c>
      <c r="F45" s="1">
        <v>2.1744400000000002</v>
      </c>
      <c r="G45" s="1">
        <v>39.9</v>
      </c>
      <c r="H45" s="1">
        <v>168</v>
      </c>
      <c r="I45" s="1">
        <v>1975</v>
      </c>
      <c r="J45" s="1">
        <v>4</v>
      </c>
      <c r="K45" s="2">
        <v>323</v>
      </c>
      <c r="L45" t="s">
        <v>421</v>
      </c>
      <c r="M45" t="s">
        <v>462</v>
      </c>
      <c r="N45" t="s">
        <v>502</v>
      </c>
      <c r="O45" s="1" t="str">
        <f t="shared" si="0"/>
        <v>H105 #EEA2AD</v>
      </c>
      <c r="P45" s="1" t="str">
        <f t="shared" si="1"/>
        <v>H105 #CDBE70</v>
      </c>
    </row>
    <row r="46" spans="1:16" x14ac:dyDescent="0.2">
      <c r="A46" s="1" t="s">
        <v>85</v>
      </c>
      <c r="B46" s="1" t="s">
        <v>86</v>
      </c>
      <c r="C46" s="1" t="s">
        <v>87</v>
      </c>
      <c r="D46" s="1" t="s">
        <v>88</v>
      </c>
      <c r="E46" s="1" t="s">
        <v>20</v>
      </c>
      <c r="F46" s="1">
        <v>2.2130200000000002</v>
      </c>
      <c r="G46" s="1">
        <v>39.9</v>
      </c>
      <c r="H46" s="1">
        <v>112</v>
      </c>
      <c r="I46" s="1">
        <v>1962</v>
      </c>
      <c r="J46" s="1">
        <v>13</v>
      </c>
      <c r="K46" s="2">
        <v>324</v>
      </c>
      <c r="L46" t="s">
        <v>416</v>
      </c>
      <c r="M46" t="s">
        <v>463</v>
      </c>
      <c r="N46" t="s">
        <v>502</v>
      </c>
      <c r="O46" s="1" t="str">
        <f t="shared" si="0"/>
        <v>H106 #7FFFD4</v>
      </c>
      <c r="P46" s="1" t="str">
        <f t="shared" si="1"/>
        <v>H106 #98FB98</v>
      </c>
    </row>
    <row r="47" spans="1:16" x14ac:dyDescent="0.2">
      <c r="A47" s="1" t="s">
        <v>89</v>
      </c>
      <c r="B47" s="1" t="s">
        <v>90</v>
      </c>
      <c r="C47" s="1" t="s">
        <v>91</v>
      </c>
      <c r="D47" s="1" t="s">
        <v>92</v>
      </c>
      <c r="E47" s="1" t="s">
        <v>20</v>
      </c>
      <c r="F47" s="1">
        <v>2.2130200000000002</v>
      </c>
      <c r="G47" s="1">
        <v>39.9</v>
      </c>
      <c r="H47" s="1">
        <v>112</v>
      </c>
      <c r="I47" s="1">
        <v>1962</v>
      </c>
      <c r="J47" s="1">
        <v>13</v>
      </c>
      <c r="K47" s="2">
        <v>324</v>
      </c>
      <c r="L47" t="s">
        <v>416</v>
      </c>
      <c r="M47" t="s">
        <v>463</v>
      </c>
      <c r="N47" t="s">
        <v>502</v>
      </c>
      <c r="O47" s="1" t="str">
        <f t="shared" si="0"/>
        <v>H110 #7FFFD4</v>
      </c>
      <c r="P47" s="1" t="str">
        <f t="shared" si="1"/>
        <v>H110 #98FB98</v>
      </c>
    </row>
    <row r="48" spans="1:16" x14ac:dyDescent="0.2">
      <c r="A48" s="1" t="s">
        <v>93</v>
      </c>
      <c r="B48" s="1" t="s">
        <v>94</v>
      </c>
      <c r="C48" s="1" t="s">
        <v>95</v>
      </c>
      <c r="D48" s="1" t="s">
        <v>96</v>
      </c>
      <c r="E48" s="1" t="s">
        <v>20</v>
      </c>
      <c r="F48" s="1">
        <v>2.21773</v>
      </c>
      <c r="G48" s="1">
        <v>39.9</v>
      </c>
      <c r="H48" s="1">
        <v>105</v>
      </c>
      <c r="I48" s="1">
        <v>1959</v>
      </c>
      <c r="J48" s="1">
        <v>13</v>
      </c>
      <c r="K48" s="2">
        <v>325</v>
      </c>
      <c r="L48" t="s">
        <v>416</v>
      </c>
      <c r="M48" t="s">
        <v>464</v>
      </c>
      <c r="N48" t="s">
        <v>502</v>
      </c>
      <c r="O48" s="1" t="str">
        <f t="shared" si="0"/>
        <v>H112 #7FFFD4</v>
      </c>
      <c r="P48" s="1" t="str">
        <f t="shared" si="1"/>
        <v>H112 #CDCDB4</v>
      </c>
    </row>
    <row r="49" spans="1:16" x14ac:dyDescent="0.2">
      <c r="A49" s="1" t="s">
        <v>97</v>
      </c>
      <c r="B49" s="1" t="s">
        <v>98</v>
      </c>
      <c r="C49" s="1" t="s">
        <v>95</v>
      </c>
      <c r="D49" s="1" t="s">
        <v>99</v>
      </c>
      <c r="E49" s="1" t="s">
        <v>20</v>
      </c>
      <c r="F49" s="1">
        <v>2.1817099999999998</v>
      </c>
      <c r="G49" s="1">
        <v>39.9</v>
      </c>
      <c r="H49" s="1">
        <v>163</v>
      </c>
      <c r="I49" s="1">
        <v>1982</v>
      </c>
      <c r="J49" s="1">
        <v>14</v>
      </c>
      <c r="K49" s="2">
        <v>326</v>
      </c>
      <c r="L49" t="s">
        <v>430</v>
      </c>
      <c r="M49" t="s">
        <v>465</v>
      </c>
      <c r="N49" t="s">
        <v>502</v>
      </c>
      <c r="O49" s="1" t="str">
        <f t="shared" si="0"/>
        <v>H115 #FFE4B5</v>
      </c>
      <c r="P49" s="1" t="str">
        <f t="shared" si="1"/>
        <v>H115 #7FFF00</v>
      </c>
    </row>
    <row r="50" spans="1:16" x14ac:dyDescent="0.2">
      <c r="A50" s="1" t="s">
        <v>103</v>
      </c>
      <c r="B50" s="1" t="s">
        <v>104</v>
      </c>
      <c r="C50" s="1" t="s">
        <v>105</v>
      </c>
      <c r="D50" s="1" t="s">
        <v>106</v>
      </c>
      <c r="E50" s="1" t="s">
        <v>14</v>
      </c>
      <c r="F50" s="1">
        <v>2.2302399999999998</v>
      </c>
      <c r="G50" s="1">
        <v>40</v>
      </c>
      <c r="H50" s="1">
        <v>109</v>
      </c>
      <c r="I50" s="1">
        <v>1998</v>
      </c>
      <c r="J50" s="1">
        <v>13</v>
      </c>
      <c r="K50" s="2">
        <v>327</v>
      </c>
      <c r="L50" t="s">
        <v>416</v>
      </c>
      <c r="M50" t="s">
        <v>466</v>
      </c>
      <c r="N50" t="s">
        <v>502</v>
      </c>
      <c r="O50" s="1" t="str">
        <f t="shared" si="0"/>
        <v>H134 #7FFFD4</v>
      </c>
      <c r="P50" s="1" t="str">
        <f t="shared" si="1"/>
        <v>H134 #CDCD00</v>
      </c>
    </row>
    <row r="51" spans="1:16" x14ac:dyDescent="0.2">
      <c r="A51" s="1" t="s">
        <v>293</v>
      </c>
      <c r="B51" s="1" t="s">
        <v>294</v>
      </c>
      <c r="C51" s="1" t="s">
        <v>295</v>
      </c>
      <c r="D51" s="1" t="s">
        <v>296</v>
      </c>
      <c r="E51" s="1" t="s">
        <v>25</v>
      </c>
      <c r="F51" s="1">
        <v>2.3264100000000001</v>
      </c>
      <c r="G51" s="1">
        <v>40</v>
      </c>
      <c r="H51" s="1">
        <v>1</v>
      </c>
      <c r="I51" s="1">
        <v>2095</v>
      </c>
      <c r="J51" s="1">
        <v>4</v>
      </c>
      <c r="K51" s="2">
        <v>328</v>
      </c>
      <c r="L51" t="s">
        <v>421</v>
      </c>
      <c r="M51" t="s">
        <v>457</v>
      </c>
      <c r="N51" t="s">
        <v>502</v>
      </c>
      <c r="O51" s="1" t="str">
        <f t="shared" si="0"/>
        <v>HPS-1 #EEA2AD</v>
      </c>
      <c r="P51" s="1" t="str">
        <f t="shared" si="1"/>
        <v>HPS-1 #9ACD32</v>
      </c>
    </row>
    <row r="52" spans="1:16" x14ac:dyDescent="0.2">
      <c r="A52" s="1" t="s">
        <v>107</v>
      </c>
      <c r="B52" s="1" t="s">
        <v>108</v>
      </c>
      <c r="C52" s="1" t="s">
        <v>109</v>
      </c>
      <c r="D52" s="1" t="s">
        <v>110</v>
      </c>
      <c r="E52" s="1" t="s">
        <v>20</v>
      </c>
      <c r="F52" s="1">
        <v>2.1674699999999998</v>
      </c>
      <c r="G52" s="1">
        <v>40</v>
      </c>
      <c r="H52" s="1">
        <v>116</v>
      </c>
      <c r="I52" s="1">
        <v>1952</v>
      </c>
      <c r="J52" s="1">
        <v>13</v>
      </c>
      <c r="K52" s="2">
        <v>329</v>
      </c>
      <c r="L52" t="s">
        <v>416</v>
      </c>
      <c r="M52" t="s">
        <v>467</v>
      </c>
      <c r="N52" t="s">
        <v>502</v>
      </c>
      <c r="O52" s="1" t="str">
        <f t="shared" si="0"/>
        <v>H140 #7FFFD4</v>
      </c>
      <c r="P52" s="1" t="str">
        <f t="shared" si="1"/>
        <v>H140 #CDAD00</v>
      </c>
    </row>
    <row r="53" spans="1:16" x14ac:dyDescent="0.2">
      <c r="A53" s="1" t="s">
        <v>115</v>
      </c>
      <c r="B53" s="1" t="s">
        <v>116</v>
      </c>
      <c r="C53" s="1" t="s">
        <v>117</v>
      </c>
      <c r="D53" s="1" t="s">
        <v>118</v>
      </c>
      <c r="E53" s="1" t="s">
        <v>20</v>
      </c>
      <c r="F53" s="1">
        <v>2.47566</v>
      </c>
      <c r="G53" s="1">
        <v>39.6</v>
      </c>
      <c r="H53" s="1">
        <v>119</v>
      </c>
      <c r="I53" s="1">
        <v>2203</v>
      </c>
      <c r="J53" s="1">
        <v>15</v>
      </c>
      <c r="K53" s="2">
        <v>330</v>
      </c>
      <c r="L53" t="s">
        <v>431</v>
      </c>
      <c r="M53" t="s">
        <v>468</v>
      </c>
      <c r="N53" t="s">
        <v>502</v>
      </c>
      <c r="O53" s="1" t="str">
        <f t="shared" si="0"/>
        <v>H157 #AEEEEE</v>
      </c>
      <c r="P53" s="1" t="str">
        <f t="shared" si="1"/>
        <v>H157 #EEE8AA</v>
      </c>
    </row>
    <row r="54" spans="1:16" x14ac:dyDescent="0.2">
      <c r="A54" s="1" t="s">
        <v>119</v>
      </c>
      <c r="B54" s="1" t="s">
        <v>120</v>
      </c>
      <c r="C54" s="1" t="s">
        <v>121</v>
      </c>
      <c r="D54" s="1" t="s">
        <v>122</v>
      </c>
      <c r="E54" s="1" t="s">
        <v>20</v>
      </c>
      <c r="F54" s="1">
        <v>2.32307</v>
      </c>
      <c r="G54" s="1">
        <v>40</v>
      </c>
      <c r="H54" s="1">
        <v>124</v>
      </c>
      <c r="I54" s="1">
        <v>2094</v>
      </c>
      <c r="J54" s="1">
        <v>13</v>
      </c>
      <c r="K54" s="2">
        <v>331</v>
      </c>
      <c r="L54" t="s">
        <v>416</v>
      </c>
      <c r="M54" t="s">
        <v>469</v>
      </c>
      <c r="N54" t="s">
        <v>502</v>
      </c>
      <c r="O54" s="1" t="str">
        <f t="shared" si="0"/>
        <v>H159 #7FFFD4</v>
      </c>
      <c r="P54" s="1" t="str">
        <f t="shared" si="1"/>
        <v>H159 #CD9B1D</v>
      </c>
    </row>
    <row r="55" spans="1:16" x14ac:dyDescent="0.2">
      <c r="A55" s="1" t="s">
        <v>111</v>
      </c>
      <c r="B55" s="1" t="s">
        <v>112</v>
      </c>
      <c r="C55" s="1" t="s">
        <v>113</v>
      </c>
      <c r="D55" s="1" t="s">
        <v>114</v>
      </c>
      <c r="E55" s="1" t="s">
        <v>20</v>
      </c>
      <c r="F55" s="1">
        <v>2.2038000000000002</v>
      </c>
      <c r="G55" s="1">
        <v>39.799999999999997</v>
      </c>
      <c r="H55" s="1">
        <v>195</v>
      </c>
      <c r="I55" s="1">
        <v>2050</v>
      </c>
      <c r="J55" s="1">
        <v>14</v>
      </c>
      <c r="K55" s="2">
        <v>332</v>
      </c>
      <c r="L55" t="s">
        <v>430</v>
      </c>
      <c r="M55" t="s">
        <v>470</v>
      </c>
      <c r="N55" t="s">
        <v>502</v>
      </c>
      <c r="O55" s="1" t="str">
        <f t="shared" si="0"/>
        <v>H143 #FFE4B5</v>
      </c>
      <c r="P55" s="1" t="str">
        <f t="shared" si="1"/>
        <v>H143 #FFD700</v>
      </c>
    </row>
    <row r="56" spans="1:16" x14ac:dyDescent="0.2">
      <c r="A56" s="1" t="s">
        <v>151</v>
      </c>
      <c r="B56" s="1" t="s">
        <v>152</v>
      </c>
      <c r="C56" s="1" t="s">
        <v>153</v>
      </c>
      <c r="D56" s="1" t="s">
        <v>154</v>
      </c>
      <c r="E56" s="1" t="s">
        <v>20</v>
      </c>
      <c r="F56" s="1">
        <v>2.2219899999999999</v>
      </c>
      <c r="G56" s="1">
        <v>40</v>
      </c>
      <c r="H56" s="1">
        <v>121</v>
      </c>
      <c r="I56" s="1">
        <v>1965</v>
      </c>
      <c r="J56" s="1">
        <v>2</v>
      </c>
      <c r="K56" s="2">
        <v>333</v>
      </c>
      <c r="L56" t="s">
        <v>419</v>
      </c>
      <c r="M56" t="s">
        <v>471</v>
      </c>
      <c r="N56" t="s">
        <v>502</v>
      </c>
      <c r="O56" s="1" t="str">
        <f t="shared" si="0"/>
        <v>H199 #90EE90</v>
      </c>
      <c r="P56" s="1" t="str">
        <f t="shared" si="1"/>
        <v>H199 #CD950C</v>
      </c>
    </row>
    <row r="57" spans="1:16" x14ac:dyDescent="0.2">
      <c r="A57" s="1" t="s">
        <v>167</v>
      </c>
      <c r="B57" s="1" t="s">
        <v>168</v>
      </c>
      <c r="C57" s="1" t="s">
        <v>169</v>
      </c>
      <c r="D57" s="1" t="s">
        <v>170</v>
      </c>
      <c r="E57" s="1" t="s">
        <v>14</v>
      </c>
      <c r="F57" s="1">
        <v>2.2835399999999999</v>
      </c>
      <c r="G57" s="1">
        <v>39.799999999999997</v>
      </c>
      <c r="H57" s="1">
        <v>108</v>
      </c>
      <c r="I57" s="1">
        <v>2108</v>
      </c>
      <c r="J57" s="1">
        <v>7</v>
      </c>
      <c r="K57" s="2">
        <v>334</v>
      </c>
      <c r="L57" t="s">
        <v>424</v>
      </c>
      <c r="M57" t="s">
        <v>472</v>
      </c>
      <c r="N57" t="s">
        <v>502</v>
      </c>
      <c r="O57" s="1" t="str">
        <f t="shared" si="0"/>
        <v>H233 #EE9A00</v>
      </c>
      <c r="P57" s="1" t="str">
        <f t="shared" si="1"/>
        <v>H233 #CD5C5C</v>
      </c>
    </row>
    <row r="58" spans="1:16" x14ac:dyDescent="0.2">
      <c r="A58" s="1" t="s">
        <v>175</v>
      </c>
      <c r="B58" s="1" t="s">
        <v>176</v>
      </c>
      <c r="C58" s="1" t="s">
        <v>177</v>
      </c>
      <c r="D58" s="1" t="s">
        <v>178</v>
      </c>
      <c r="E58" s="1" t="s">
        <v>14</v>
      </c>
      <c r="F58" s="1">
        <v>2.2141899999999999</v>
      </c>
      <c r="G58" s="1">
        <v>39.799999999999997</v>
      </c>
      <c r="H58" s="1">
        <v>119</v>
      </c>
      <c r="I58" s="1">
        <v>2060</v>
      </c>
      <c r="J58" s="1">
        <v>14</v>
      </c>
      <c r="K58" s="2">
        <v>335</v>
      </c>
      <c r="L58" t="s">
        <v>430</v>
      </c>
      <c r="M58" t="s">
        <v>473</v>
      </c>
      <c r="N58" t="s">
        <v>502</v>
      </c>
      <c r="O58" s="1" t="str">
        <f t="shared" si="0"/>
        <v>H257 #FFE4B5</v>
      </c>
      <c r="P58" s="1" t="str">
        <f t="shared" si="1"/>
        <v>H257 #8B6969</v>
      </c>
    </row>
    <row r="59" spans="1:16" x14ac:dyDescent="0.2">
      <c r="A59" s="1" t="s">
        <v>179</v>
      </c>
      <c r="B59" s="1" t="s">
        <v>180</v>
      </c>
      <c r="C59" s="1" t="s">
        <v>181</v>
      </c>
      <c r="D59" s="1" t="s">
        <v>182</v>
      </c>
      <c r="E59" s="1" t="s">
        <v>20</v>
      </c>
      <c r="F59" s="1">
        <v>2.16926</v>
      </c>
      <c r="G59" s="1">
        <v>39.799999999999997</v>
      </c>
      <c r="H59" s="1">
        <v>156</v>
      </c>
      <c r="I59" s="1">
        <v>1976</v>
      </c>
      <c r="J59" s="1">
        <v>5</v>
      </c>
      <c r="K59" s="2">
        <v>336</v>
      </c>
      <c r="L59" t="s">
        <v>422</v>
      </c>
      <c r="M59" t="s">
        <v>474</v>
      </c>
      <c r="N59" t="s">
        <v>502</v>
      </c>
      <c r="O59" s="1" t="str">
        <f t="shared" si="0"/>
        <v>H259 #EE0000</v>
      </c>
      <c r="P59" s="1" t="str">
        <f t="shared" si="1"/>
        <v>H259 #CD853F</v>
      </c>
    </row>
    <row r="60" spans="1:16" x14ac:dyDescent="0.2">
      <c r="A60" s="1" t="s">
        <v>191</v>
      </c>
      <c r="B60" s="1" t="s">
        <v>192</v>
      </c>
      <c r="C60" s="1" t="s">
        <v>193</v>
      </c>
      <c r="D60" s="1" t="s">
        <v>194</v>
      </c>
      <c r="E60" s="1" t="s">
        <v>14</v>
      </c>
      <c r="F60" s="1">
        <v>2.21272</v>
      </c>
      <c r="G60" s="1">
        <v>39.799999999999997</v>
      </c>
      <c r="H60" s="1">
        <v>134</v>
      </c>
      <c r="I60" s="1">
        <v>2049</v>
      </c>
      <c r="J60" s="1" t="s">
        <v>415</v>
      </c>
      <c r="K60" s="2">
        <v>337</v>
      </c>
      <c r="L60" t="s">
        <v>432</v>
      </c>
      <c r="M60" t="s">
        <v>475</v>
      </c>
      <c r="N60" t="s">
        <v>502</v>
      </c>
      <c r="O60" s="1" t="str">
        <f t="shared" si="0"/>
        <v>H275 #F8F8FF</v>
      </c>
      <c r="P60" s="1" t="str">
        <f t="shared" si="1"/>
        <v>H275 #CD5555</v>
      </c>
    </row>
    <row r="61" spans="1:16" x14ac:dyDescent="0.2">
      <c r="A61" s="1" t="s">
        <v>199</v>
      </c>
      <c r="B61" s="1" t="s">
        <v>200</v>
      </c>
      <c r="C61" s="1" t="s">
        <v>201</v>
      </c>
      <c r="D61" s="1" t="s">
        <v>202</v>
      </c>
      <c r="E61" s="1" t="s">
        <v>14</v>
      </c>
      <c r="F61" s="1">
        <v>2.19306</v>
      </c>
      <c r="G61" s="1">
        <v>39.9</v>
      </c>
      <c r="H61" s="1">
        <v>125</v>
      </c>
      <c r="I61" s="1">
        <v>2006</v>
      </c>
      <c r="J61" s="1">
        <v>14</v>
      </c>
      <c r="K61" s="2">
        <v>338</v>
      </c>
      <c r="L61" t="s">
        <v>430</v>
      </c>
      <c r="M61" t="s">
        <v>476</v>
      </c>
      <c r="N61" t="s">
        <v>502</v>
      </c>
      <c r="O61" s="1" t="str">
        <f t="shared" si="0"/>
        <v>H292 #FFE4B5</v>
      </c>
      <c r="P61" s="1" t="str">
        <f t="shared" si="1"/>
        <v>H292 #F4A460</v>
      </c>
    </row>
    <row r="62" spans="1:16" x14ac:dyDescent="0.2">
      <c r="A62" s="1" t="s">
        <v>203</v>
      </c>
      <c r="B62" s="1" t="s">
        <v>204</v>
      </c>
      <c r="C62" s="1" t="s">
        <v>205</v>
      </c>
      <c r="D62" s="1" t="s">
        <v>206</v>
      </c>
      <c r="E62" s="1" t="s">
        <v>14</v>
      </c>
      <c r="F62" s="1">
        <v>2.2647699999999999</v>
      </c>
      <c r="G62" s="1">
        <v>39.700000000000003</v>
      </c>
      <c r="H62" s="1">
        <v>101</v>
      </c>
      <c r="I62" s="1">
        <v>2063</v>
      </c>
      <c r="J62" s="1">
        <v>1</v>
      </c>
      <c r="K62" s="2">
        <v>340</v>
      </c>
      <c r="L62" t="s">
        <v>418</v>
      </c>
      <c r="M62" t="s">
        <v>477</v>
      </c>
      <c r="N62" t="s">
        <v>502</v>
      </c>
      <c r="O62" s="1" t="str">
        <f t="shared" si="0"/>
        <v>H312 #7A8B8B</v>
      </c>
      <c r="P62" s="1" t="str">
        <f t="shared" si="1"/>
        <v>H312 #CD6839</v>
      </c>
    </row>
    <row r="63" spans="1:16" x14ac:dyDescent="0.2">
      <c r="A63" s="1" t="s">
        <v>268</v>
      </c>
      <c r="B63" s="1" t="s">
        <v>269</v>
      </c>
      <c r="C63" s="1" t="s">
        <v>266</v>
      </c>
      <c r="D63" s="1" t="s">
        <v>270</v>
      </c>
      <c r="E63" s="1" t="s">
        <v>20</v>
      </c>
      <c r="F63" s="1">
        <v>2.25943</v>
      </c>
      <c r="G63" s="1">
        <v>39.9</v>
      </c>
      <c r="H63" s="1">
        <v>192</v>
      </c>
      <c r="I63" s="1">
        <v>2092</v>
      </c>
      <c r="J63" s="1">
        <v>12</v>
      </c>
      <c r="K63" s="2">
        <v>341</v>
      </c>
      <c r="L63" t="s">
        <v>429</v>
      </c>
      <c r="M63" t="s">
        <v>478</v>
      </c>
      <c r="N63" t="s">
        <v>502</v>
      </c>
      <c r="O63" s="1" t="str">
        <f t="shared" si="0"/>
        <v>H74 #FFFF00</v>
      </c>
      <c r="P63" s="1" t="str">
        <f t="shared" si="1"/>
        <v>H74 #A52A2A</v>
      </c>
    </row>
    <row r="64" spans="1:16" x14ac:dyDescent="0.2">
      <c r="A64" s="1" t="s">
        <v>271</v>
      </c>
      <c r="B64" s="1" t="s">
        <v>272</v>
      </c>
      <c r="C64" s="1" t="s">
        <v>266</v>
      </c>
      <c r="D64" s="1" t="s">
        <v>273</v>
      </c>
      <c r="E64" s="1" t="s">
        <v>14</v>
      </c>
      <c r="F64" s="1">
        <v>2.1664500000000002</v>
      </c>
      <c r="G64" s="1">
        <v>40</v>
      </c>
      <c r="H64" s="1">
        <v>121</v>
      </c>
      <c r="I64" s="1">
        <v>1958</v>
      </c>
      <c r="J64" s="1">
        <v>4</v>
      </c>
      <c r="K64" s="2">
        <v>342</v>
      </c>
      <c r="L64" t="s">
        <v>421</v>
      </c>
      <c r="M64" t="s">
        <v>479</v>
      </c>
      <c r="N64" t="s">
        <v>502</v>
      </c>
      <c r="O64" s="1" t="str">
        <f t="shared" si="0"/>
        <v>H78 #EEA2AD</v>
      </c>
      <c r="P64" s="1" t="str">
        <f t="shared" si="1"/>
        <v>H78 #CDAA7D</v>
      </c>
    </row>
    <row r="65" spans="1:16" x14ac:dyDescent="0.2">
      <c r="A65" s="1" t="s">
        <v>274</v>
      </c>
      <c r="B65" s="1" t="s">
        <v>275</v>
      </c>
      <c r="C65" s="1" t="s">
        <v>266</v>
      </c>
      <c r="D65" s="1" t="s">
        <v>276</v>
      </c>
      <c r="E65" s="1" t="s">
        <v>20</v>
      </c>
      <c r="F65" s="1">
        <v>2.16811</v>
      </c>
      <c r="G65" s="1">
        <v>40</v>
      </c>
      <c r="H65" s="1">
        <v>115</v>
      </c>
      <c r="I65" s="1">
        <v>1950</v>
      </c>
      <c r="J65" s="1">
        <v>4</v>
      </c>
      <c r="K65" s="2">
        <v>342</v>
      </c>
      <c r="L65" t="s">
        <v>421</v>
      </c>
      <c r="M65" t="s">
        <v>479</v>
      </c>
      <c r="N65" t="s">
        <v>502</v>
      </c>
      <c r="O65" s="1" t="str">
        <f t="shared" si="0"/>
        <v>H80 #EEA2AD</v>
      </c>
      <c r="P65" s="1" t="str">
        <f t="shared" si="1"/>
        <v>H80 #CDAA7D</v>
      </c>
    </row>
    <row r="66" spans="1:16" x14ac:dyDescent="0.2">
      <c r="A66" s="1" t="s">
        <v>277</v>
      </c>
      <c r="B66" s="1" t="s">
        <v>278</v>
      </c>
      <c r="C66" s="1" t="s">
        <v>279</v>
      </c>
      <c r="D66" s="1" t="s">
        <v>280</v>
      </c>
      <c r="E66" s="1" t="s">
        <v>20</v>
      </c>
      <c r="F66" s="1">
        <v>2.3294299999999999</v>
      </c>
      <c r="G66" s="1">
        <v>40</v>
      </c>
      <c r="H66" s="1">
        <v>177</v>
      </c>
      <c r="I66" s="1">
        <v>2165</v>
      </c>
      <c r="J66" s="1">
        <v>12</v>
      </c>
      <c r="K66" s="2">
        <v>343</v>
      </c>
      <c r="L66" t="s">
        <v>429</v>
      </c>
      <c r="M66" t="s">
        <v>480</v>
      </c>
      <c r="N66" t="s">
        <v>502</v>
      </c>
      <c r="O66" s="1" t="str">
        <f t="shared" si="0"/>
        <v>H82 #FFFF00</v>
      </c>
      <c r="P66" s="1" t="str">
        <f t="shared" si="1"/>
        <v>H82 #FFA500</v>
      </c>
    </row>
    <row r="67" spans="1:16" x14ac:dyDescent="0.2">
      <c r="A67" s="1" t="s">
        <v>287</v>
      </c>
      <c r="B67" s="1" t="s">
        <v>288</v>
      </c>
      <c r="C67" s="1" t="s">
        <v>279</v>
      </c>
      <c r="D67" s="1" t="s">
        <v>289</v>
      </c>
      <c r="E67" s="1" t="s">
        <v>20</v>
      </c>
      <c r="F67" s="1">
        <v>2.28017</v>
      </c>
      <c r="G67" s="1">
        <v>40</v>
      </c>
      <c r="H67" s="1">
        <v>229</v>
      </c>
      <c r="I67" s="1">
        <v>2118</v>
      </c>
      <c r="J67" s="1">
        <v>12</v>
      </c>
      <c r="K67" s="2">
        <v>343</v>
      </c>
      <c r="L67" t="s">
        <v>429</v>
      </c>
      <c r="M67" t="s">
        <v>480</v>
      </c>
      <c r="N67" t="s">
        <v>502</v>
      </c>
      <c r="O67" s="1" t="str">
        <f t="shared" ref="O67:O109" si="2">A67&amp;N67&amp;L67</f>
        <v>H92 #FFFF00</v>
      </c>
      <c r="P67" s="1" t="str">
        <f t="shared" ref="P67:P109" si="3">A67&amp;N67&amp;M67</f>
        <v>H92 #FFA500</v>
      </c>
    </row>
    <row r="68" spans="1:16" x14ac:dyDescent="0.2">
      <c r="A68" s="1" t="s">
        <v>297</v>
      </c>
      <c r="B68" s="1" t="s">
        <v>298</v>
      </c>
      <c r="C68" s="1" t="s">
        <v>299</v>
      </c>
      <c r="D68" s="1" t="s">
        <v>300</v>
      </c>
      <c r="E68" s="1" t="s">
        <v>20</v>
      </c>
      <c r="F68" s="1">
        <v>2.2704</v>
      </c>
      <c r="G68" s="1">
        <v>40</v>
      </c>
      <c r="H68" s="1">
        <v>222</v>
      </c>
      <c r="I68" s="1">
        <v>2088</v>
      </c>
      <c r="J68" s="1">
        <v>4</v>
      </c>
      <c r="K68" s="2">
        <v>344</v>
      </c>
      <c r="L68" t="s">
        <v>421</v>
      </c>
      <c r="M68" t="s">
        <v>481</v>
      </c>
      <c r="N68" t="s">
        <v>502</v>
      </c>
      <c r="O68" s="1" t="str">
        <f t="shared" si="2"/>
        <v>HPS10 #EEA2AD</v>
      </c>
      <c r="P68" s="1" t="str">
        <f t="shared" si="3"/>
        <v>HPS10 #CDBA96</v>
      </c>
    </row>
    <row r="69" spans="1:16" x14ac:dyDescent="0.2">
      <c r="A69" s="1" t="s">
        <v>301</v>
      </c>
      <c r="B69" s="1" t="s">
        <v>302</v>
      </c>
      <c r="C69" s="1" t="s">
        <v>303</v>
      </c>
      <c r="D69" s="1" t="s">
        <v>304</v>
      </c>
      <c r="E69" s="1" t="s">
        <v>20</v>
      </c>
      <c r="F69" s="1">
        <v>2.1121799999999999</v>
      </c>
      <c r="G69" s="1">
        <v>39.9</v>
      </c>
      <c r="H69" s="1">
        <v>305</v>
      </c>
      <c r="I69" s="1">
        <v>1933</v>
      </c>
      <c r="J69" s="1" t="s">
        <v>415</v>
      </c>
      <c r="K69" s="2">
        <v>345</v>
      </c>
      <c r="L69" t="s">
        <v>432</v>
      </c>
      <c r="M69" t="s">
        <v>482</v>
      </c>
      <c r="N69" t="s">
        <v>502</v>
      </c>
      <c r="O69" s="1" t="str">
        <f t="shared" si="2"/>
        <v>HPS11 #F8F8FF</v>
      </c>
      <c r="P69" s="1" t="str">
        <f t="shared" si="3"/>
        <v>HPS11 #FF6347</v>
      </c>
    </row>
    <row r="70" spans="1:16" x14ac:dyDescent="0.2">
      <c r="A70" s="1" t="s">
        <v>345</v>
      </c>
      <c r="B70" s="1" t="s">
        <v>346</v>
      </c>
      <c r="C70" s="1" t="s">
        <v>347</v>
      </c>
      <c r="D70" s="1" t="s">
        <v>348</v>
      </c>
      <c r="E70" s="1" t="s">
        <v>25</v>
      </c>
      <c r="F70" s="1">
        <v>2.2775400000000001</v>
      </c>
      <c r="G70" s="1">
        <v>40</v>
      </c>
      <c r="H70" s="1">
        <v>1</v>
      </c>
      <c r="I70" s="1">
        <v>1963</v>
      </c>
      <c r="J70" s="1">
        <v>5</v>
      </c>
      <c r="K70" s="2">
        <v>346</v>
      </c>
      <c r="L70" t="s">
        <v>422</v>
      </c>
      <c r="M70" t="s">
        <v>474</v>
      </c>
      <c r="N70" t="s">
        <v>502</v>
      </c>
      <c r="O70" s="1" t="str">
        <f t="shared" si="2"/>
        <v>SC1401 #EE0000</v>
      </c>
      <c r="P70" s="1" t="str">
        <f t="shared" si="3"/>
        <v>SC1401 #CD853F</v>
      </c>
    </row>
    <row r="71" spans="1:16" x14ac:dyDescent="0.2">
      <c r="A71" s="1" t="s">
        <v>353</v>
      </c>
      <c r="B71" s="1" t="s">
        <v>354</v>
      </c>
      <c r="C71" s="1" t="s">
        <v>355</v>
      </c>
      <c r="D71" s="1" t="s">
        <v>356</v>
      </c>
      <c r="E71" s="1" t="s">
        <v>25</v>
      </c>
      <c r="F71" s="1">
        <v>2.2483300000000002</v>
      </c>
      <c r="G71" s="1">
        <v>40</v>
      </c>
      <c r="H71" s="1">
        <v>1</v>
      </c>
      <c r="I71" s="1">
        <v>1983</v>
      </c>
      <c r="J71" s="1">
        <v>5</v>
      </c>
      <c r="K71" s="2">
        <v>347</v>
      </c>
      <c r="L71" t="s">
        <v>422</v>
      </c>
      <c r="M71" t="s">
        <v>483</v>
      </c>
      <c r="N71" t="s">
        <v>502</v>
      </c>
      <c r="O71" s="1" t="str">
        <f t="shared" si="2"/>
        <v>SH0104 #EE0000</v>
      </c>
      <c r="P71" s="1" t="str">
        <f t="shared" si="3"/>
        <v>SH0104 #FF1493</v>
      </c>
    </row>
    <row r="72" spans="1:16" x14ac:dyDescent="0.2">
      <c r="A72" s="1" t="s">
        <v>131</v>
      </c>
      <c r="B72" s="1" t="s">
        <v>132</v>
      </c>
      <c r="C72" s="1" t="s">
        <v>133</v>
      </c>
      <c r="D72" s="1" t="s">
        <v>134</v>
      </c>
      <c r="E72" s="1" t="s">
        <v>20</v>
      </c>
      <c r="F72" s="1">
        <v>2.44476</v>
      </c>
      <c r="G72" s="1">
        <v>39.6</v>
      </c>
      <c r="H72" s="1">
        <v>147</v>
      </c>
      <c r="I72" s="1">
        <v>2226</v>
      </c>
      <c r="J72" s="1">
        <v>15</v>
      </c>
      <c r="K72" s="2">
        <v>348</v>
      </c>
      <c r="L72" t="s">
        <v>431</v>
      </c>
      <c r="M72" t="s">
        <v>484</v>
      </c>
      <c r="N72" t="s">
        <v>502</v>
      </c>
      <c r="O72" s="1" t="str">
        <f t="shared" si="2"/>
        <v>H178 #AEEEEE</v>
      </c>
      <c r="P72" s="1" t="str">
        <f t="shared" si="3"/>
        <v>H178 #CD661D</v>
      </c>
    </row>
    <row r="73" spans="1:16" x14ac:dyDescent="0.2">
      <c r="A73" s="1" t="s">
        <v>147</v>
      </c>
      <c r="B73" s="1" t="s">
        <v>148</v>
      </c>
      <c r="C73" s="1" t="s">
        <v>149</v>
      </c>
      <c r="D73" s="1" t="s">
        <v>150</v>
      </c>
      <c r="E73" s="1" t="s">
        <v>20</v>
      </c>
      <c r="F73" s="1">
        <v>2.2993299999999999</v>
      </c>
      <c r="G73" s="1">
        <v>39.9</v>
      </c>
      <c r="H73" s="1">
        <v>166</v>
      </c>
      <c r="I73" s="1">
        <v>2131</v>
      </c>
      <c r="J73" s="1">
        <v>2</v>
      </c>
      <c r="K73" s="2">
        <v>349</v>
      </c>
      <c r="L73" t="s">
        <v>419</v>
      </c>
      <c r="M73" t="s">
        <v>485</v>
      </c>
      <c r="N73" t="s">
        <v>502</v>
      </c>
      <c r="O73" s="1" t="str">
        <f t="shared" si="2"/>
        <v>H197 #90EE90</v>
      </c>
      <c r="P73" s="1" t="str">
        <f t="shared" si="3"/>
        <v>H197 #B03060</v>
      </c>
    </row>
    <row r="74" spans="1:16" x14ac:dyDescent="0.2">
      <c r="A74" s="1" t="s">
        <v>143</v>
      </c>
      <c r="B74" s="1" t="s">
        <v>144</v>
      </c>
      <c r="C74" s="1" t="s">
        <v>145</v>
      </c>
      <c r="D74" s="1" t="s">
        <v>146</v>
      </c>
      <c r="E74" s="1" t="s">
        <v>20</v>
      </c>
      <c r="F74" s="1">
        <v>2.2280199999999999</v>
      </c>
      <c r="G74" s="1">
        <v>39.799999999999997</v>
      </c>
      <c r="H74" s="1">
        <v>189</v>
      </c>
      <c r="I74" s="1">
        <v>2073</v>
      </c>
      <c r="J74" s="1">
        <v>14</v>
      </c>
      <c r="K74" s="2">
        <v>349</v>
      </c>
      <c r="L74" t="s">
        <v>430</v>
      </c>
      <c r="M74" t="s">
        <v>485</v>
      </c>
      <c r="N74" t="s">
        <v>502</v>
      </c>
      <c r="O74" s="1" t="str">
        <f t="shared" si="2"/>
        <v>H191 #FFE4B5</v>
      </c>
      <c r="P74" s="1" t="str">
        <f t="shared" si="3"/>
        <v>H191 #B03060</v>
      </c>
    </row>
    <row r="75" spans="1:16" x14ac:dyDescent="0.2">
      <c r="A75" s="1" t="s">
        <v>159</v>
      </c>
      <c r="B75" s="1" t="s">
        <v>160</v>
      </c>
      <c r="C75" s="1" t="s">
        <v>161</v>
      </c>
      <c r="D75" s="1" t="s">
        <v>162</v>
      </c>
      <c r="E75" s="1" t="s">
        <v>20</v>
      </c>
      <c r="F75" s="1">
        <v>2.17421</v>
      </c>
      <c r="G75" s="1">
        <v>39.799999999999997</v>
      </c>
      <c r="H75" s="1">
        <v>186</v>
      </c>
      <c r="I75" s="1">
        <v>2035</v>
      </c>
      <c r="J75" s="1">
        <v>4</v>
      </c>
      <c r="K75" s="2">
        <v>350</v>
      </c>
      <c r="L75" t="s">
        <v>421</v>
      </c>
      <c r="M75" t="s">
        <v>486</v>
      </c>
      <c r="N75" t="s">
        <v>502</v>
      </c>
      <c r="O75" s="1" t="str">
        <f t="shared" si="2"/>
        <v>H222 #EEA2AD</v>
      </c>
      <c r="P75" s="1" t="str">
        <f t="shared" si="3"/>
        <v>H222 #CD2626</v>
      </c>
    </row>
    <row r="76" spans="1:16" x14ac:dyDescent="0.2">
      <c r="A76" s="1" t="s">
        <v>163</v>
      </c>
      <c r="B76" s="1" t="s">
        <v>164</v>
      </c>
      <c r="C76" s="1" t="s">
        <v>165</v>
      </c>
      <c r="D76" s="1" t="s">
        <v>166</v>
      </c>
      <c r="E76" s="1" t="s">
        <v>20</v>
      </c>
      <c r="F76" s="1">
        <v>2.4285800000000002</v>
      </c>
      <c r="G76" s="1">
        <v>39.6</v>
      </c>
      <c r="H76" s="1">
        <v>145</v>
      </c>
      <c r="I76" s="1">
        <v>2185</v>
      </c>
      <c r="J76" s="1">
        <v>10</v>
      </c>
      <c r="K76" s="2">
        <v>351</v>
      </c>
      <c r="L76" t="s">
        <v>427</v>
      </c>
      <c r="M76" t="s">
        <v>487</v>
      </c>
      <c r="N76" t="s">
        <v>502</v>
      </c>
      <c r="O76" s="1" t="str">
        <f t="shared" si="2"/>
        <v>H223 #FA8072</v>
      </c>
      <c r="P76" s="1" t="str">
        <f t="shared" si="3"/>
        <v>H223 #EE82EE</v>
      </c>
    </row>
    <row r="77" spans="1:16" x14ac:dyDescent="0.2">
      <c r="A77" s="1" t="s">
        <v>183</v>
      </c>
      <c r="B77" s="1" t="s">
        <v>184</v>
      </c>
      <c r="C77" s="1" t="s">
        <v>185</v>
      </c>
      <c r="D77" s="1" t="s">
        <v>186</v>
      </c>
      <c r="E77" s="1" t="s">
        <v>14</v>
      </c>
      <c r="F77" s="1">
        <v>2.1598700000000002</v>
      </c>
      <c r="G77" s="1">
        <v>40</v>
      </c>
      <c r="H77" s="1">
        <v>119</v>
      </c>
      <c r="I77" s="1">
        <v>1928</v>
      </c>
      <c r="J77" s="1">
        <v>5</v>
      </c>
      <c r="K77" s="2">
        <v>352</v>
      </c>
      <c r="L77" t="s">
        <v>422</v>
      </c>
      <c r="M77" t="s">
        <v>488</v>
      </c>
      <c r="N77" t="s">
        <v>502</v>
      </c>
      <c r="O77" s="1" t="str">
        <f t="shared" si="2"/>
        <v>H263 #EE0000</v>
      </c>
      <c r="P77" s="1" t="str">
        <f t="shared" si="3"/>
        <v>H263 #CD3333</v>
      </c>
    </row>
    <row r="78" spans="1:16" x14ac:dyDescent="0.2">
      <c r="A78" s="1" t="s">
        <v>195</v>
      </c>
      <c r="B78" s="1" t="s">
        <v>196</v>
      </c>
      <c r="C78" s="1" t="s">
        <v>197</v>
      </c>
      <c r="D78" s="1" t="s">
        <v>198</v>
      </c>
      <c r="E78" s="1" t="s">
        <v>14</v>
      </c>
      <c r="F78" s="1">
        <v>2.1409600000000002</v>
      </c>
      <c r="G78" s="1">
        <v>39.799999999999997</v>
      </c>
      <c r="H78" s="1">
        <v>120</v>
      </c>
      <c r="I78" s="1">
        <v>1971</v>
      </c>
      <c r="J78" s="1">
        <v>5</v>
      </c>
      <c r="K78" s="2">
        <v>353</v>
      </c>
      <c r="L78" t="s">
        <v>422</v>
      </c>
      <c r="M78" t="s">
        <v>489</v>
      </c>
      <c r="N78" t="s">
        <v>502</v>
      </c>
      <c r="O78" s="1" t="str">
        <f t="shared" si="2"/>
        <v>H285 #EE0000</v>
      </c>
      <c r="P78" s="1" t="str">
        <f t="shared" si="3"/>
        <v>H285 #9932CC</v>
      </c>
    </row>
    <row r="79" spans="1:16" x14ac:dyDescent="0.2">
      <c r="A79" s="1" t="s">
        <v>251</v>
      </c>
      <c r="B79" s="1" t="s">
        <v>252</v>
      </c>
      <c r="C79" s="1" t="s">
        <v>253</v>
      </c>
      <c r="D79" s="1" t="s">
        <v>254</v>
      </c>
      <c r="E79" s="1" t="s">
        <v>20</v>
      </c>
      <c r="F79" s="1">
        <v>2.1854200000000001</v>
      </c>
      <c r="G79" s="1">
        <v>40</v>
      </c>
      <c r="H79" s="1">
        <v>176</v>
      </c>
      <c r="I79" s="1">
        <v>1968</v>
      </c>
      <c r="J79" s="1">
        <v>1</v>
      </c>
      <c r="K79" s="2">
        <v>354</v>
      </c>
      <c r="L79" t="s">
        <v>418</v>
      </c>
      <c r="M79" t="s">
        <v>490</v>
      </c>
      <c r="N79" t="s">
        <v>502</v>
      </c>
      <c r="O79" s="1" t="str">
        <f t="shared" si="2"/>
        <v>H52 #7A8B8B</v>
      </c>
      <c r="P79" s="1" t="str">
        <f t="shared" si="3"/>
        <v>H52 #CD7054</v>
      </c>
    </row>
    <row r="80" spans="1:16" x14ac:dyDescent="0.2">
      <c r="A80" s="1" t="s">
        <v>261</v>
      </c>
      <c r="B80" s="1" t="s">
        <v>262</v>
      </c>
      <c r="C80" s="1" t="s">
        <v>253</v>
      </c>
      <c r="D80" s="1" t="s">
        <v>263</v>
      </c>
      <c r="E80" s="1" t="s">
        <v>20</v>
      </c>
      <c r="F80" s="1">
        <v>2.14534</v>
      </c>
      <c r="G80" s="1">
        <v>39.9</v>
      </c>
      <c r="H80" s="1">
        <v>149</v>
      </c>
      <c r="I80" s="1">
        <v>1912</v>
      </c>
      <c r="J80" s="1">
        <v>2</v>
      </c>
      <c r="K80" s="2">
        <v>356</v>
      </c>
      <c r="L80" t="s">
        <v>419</v>
      </c>
      <c r="M80" t="s">
        <v>491</v>
      </c>
      <c r="N80" t="s">
        <v>502</v>
      </c>
      <c r="O80" s="1" t="str">
        <f t="shared" si="2"/>
        <v>H64 #90EE90</v>
      </c>
      <c r="P80" s="1" t="str">
        <f t="shared" si="3"/>
        <v>H64 #9370DB</v>
      </c>
    </row>
    <row r="81" spans="1:16" x14ac:dyDescent="0.2">
      <c r="A81" s="1" t="s">
        <v>281</v>
      </c>
      <c r="B81" s="1" t="s">
        <v>282</v>
      </c>
      <c r="C81" s="1" t="s">
        <v>279</v>
      </c>
      <c r="D81" s="1" t="s">
        <v>283</v>
      </c>
      <c r="E81" s="1" t="s">
        <v>20</v>
      </c>
      <c r="F81" s="1">
        <v>2.22106</v>
      </c>
      <c r="G81" s="1">
        <v>39.9</v>
      </c>
      <c r="H81" s="1">
        <v>88</v>
      </c>
      <c r="I81" s="1">
        <v>1960</v>
      </c>
      <c r="J81" s="1">
        <v>1</v>
      </c>
      <c r="K81" s="2">
        <v>357</v>
      </c>
      <c r="L81" t="s">
        <v>418</v>
      </c>
      <c r="M81" t="s">
        <v>492</v>
      </c>
      <c r="N81" t="s">
        <v>502</v>
      </c>
      <c r="O81" s="1" t="str">
        <f t="shared" si="2"/>
        <v>H87 #7A8B8B</v>
      </c>
      <c r="P81" s="1" t="str">
        <f t="shared" si="3"/>
        <v>H87 #CD8162</v>
      </c>
    </row>
    <row r="82" spans="1:16" x14ac:dyDescent="0.2">
      <c r="A82" s="1" t="s">
        <v>155</v>
      </c>
      <c r="B82" s="1" t="s">
        <v>156</v>
      </c>
      <c r="C82" s="1" t="s">
        <v>157</v>
      </c>
      <c r="D82" s="1" t="s">
        <v>158</v>
      </c>
      <c r="E82" s="1" t="s">
        <v>20</v>
      </c>
      <c r="F82" s="1">
        <v>2.2502200000000001</v>
      </c>
      <c r="G82" s="1">
        <v>39.799999999999997</v>
      </c>
      <c r="H82" s="1">
        <v>159</v>
      </c>
      <c r="I82" s="1">
        <v>2048</v>
      </c>
      <c r="J82" s="1">
        <v>7</v>
      </c>
      <c r="K82" s="2">
        <v>358</v>
      </c>
      <c r="L82" t="s">
        <v>424</v>
      </c>
      <c r="M82" t="s">
        <v>493</v>
      </c>
      <c r="N82" t="s">
        <v>502</v>
      </c>
      <c r="O82" s="1" t="str">
        <f t="shared" si="2"/>
        <v>H201 #EE9A00</v>
      </c>
      <c r="P82" s="1" t="str">
        <f t="shared" si="3"/>
        <v>H201 #CDC9C9</v>
      </c>
    </row>
    <row r="83" spans="1:16" x14ac:dyDescent="0.2">
      <c r="A83" s="1" t="s">
        <v>284</v>
      </c>
      <c r="B83" s="1" t="s">
        <v>285</v>
      </c>
      <c r="C83" s="1" t="s">
        <v>279</v>
      </c>
      <c r="D83" s="1" t="s">
        <v>286</v>
      </c>
      <c r="E83" s="1" t="s">
        <v>20</v>
      </c>
      <c r="F83" s="1">
        <v>2.22187</v>
      </c>
      <c r="G83" s="1">
        <v>39.9</v>
      </c>
      <c r="H83" s="1">
        <v>89</v>
      </c>
      <c r="I83" s="1">
        <v>1965</v>
      </c>
      <c r="J83" s="1">
        <v>1</v>
      </c>
      <c r="K83" s="2">
        <v>359</v>
      </c>
      <c r="L83" t="s">
        <v>418</v>
      </c>
      <c r="M83" t="s">
        <v>494</v>
      </c>
      <c r="N83" t="s">
        <v>502</v>
      </c>
      <c r="O83" s="1" t="str">
        <f t="shared" si="2"/>
        <v>H90 #7A8B8B</v>
      </c>
      <c r="P83" s="1" t="str">
        <f t="shared" si="3"/>
        <v>H90 #CD8500</v>
      </c>
    </row>
    <row r="84" spans="1:16" x14ac:dyDescent="0.2">
      <c r="A84" s="1" t="s">
        <v>207</v>
      </c>
      <c r="B84" s="1" t="s">
        <v>208</v>
      </c>
      <c r="C84" s="1" t="s">
        <v>209</v>
      </c>
      <c r="D84" s="1" t="s">
        <v>210</v>
      </c>
      <c r="E84" s="1" t="s">
        <v>14</v>
      </c>
      <c r="F84" s="1">
        <v>2.2914300000000001</v>
      </c>
      <c r="G84" s="1">
        <v>39.9</v>
      </c>
      <c r="H84" s="1">
        <v>169</v>
      </c>
      <c r="I84" s="1">
        <v>2189</v>
      </c>
      <c r="J84" s="1">
        <v>13</v>
      </c>
      <c r="K84" s="2">
        <v>360</v>
      </c>
      <c r="L84" t="s">
        <v>416</v>
      </c>
      <c r="M84" t="s">
        <v>495</v>
      </c>
      <c r="N84" t="s">
        <v>502</v>
      </c>
      <c r="O84" s="1" t="str">
        <f t="shared" si="2"/>
        <v>H313 #7FFFD4</v>
      </c>
      <c r="P84" s="1" t="str">
        <f t="shared" si="3"/>
        <v>H313 #CDC5BF</v>
      </c>
    </row>
    <row r="85" spans="1:16" x14ac:dyDescent="0.2">
      <c r="A85" s="1" t="s">
        <v>33</v>
      </c>
      <c r="B85" s="1" t="s">
        <v>34</v>
      </c>
      <c r="C85" s="1" t="s">
        <v>35</v>
      </c>
      <c r="D85" s="1" t="s">
        <v>36</v>
      </c>
      <c r="E85" s="1" t="s">
        <v>25</v>
      </c>
      <c r="F85" s="1">
        <v>2.3559199999999998</v>
      </c>
      <c r="G85" s="1">
        <v>39.9</v>
      </c>
      <c r="H85" s="1">
        <v>1</v>
      </c>
      <c r="I85" s="1">
        <v>2057</v>
      </c>
      <c r="J85" s="1">
        <v>7</v>
      </c>
      <c r="K85" s="2">
        <v>366</v>
      </c>
      <c r="L85" t="s">
        <v>424</v>
      </c>
      <c r="M85" t="s">
        <v>496</v>
      </c>
      <c r="N85" t="s">
        <v>502</v>
      </c>
      <c r="O85" s="1" t="str">
        <f t="shared" si="2"/>
        <v>aHPS7 #EE9A00</v>
      </c>
      <c r="P85" s="1" t="str">
        <f t="shared" si="3"/>
        <v>aHPS7 #CD6600</v>
      </c>
    </row>
    <row r="86" spans="1:16" x14ac:dyDescent="0.2">
      <c r="A86" s="1" t="s">
        <v>388</v>
      </c>
      <c r="B86" s="1" t="s">
        <v>389</v>
      </c>
      <c r="C86" s="1" t="s">
        <v>390</v>
      </c>
      <c r="D86" s="1" t="s">
        <v>391</v>
      </c>
      <c r="E86" s="1" t="s">
        <v>25</v>
      </c>
      <c r="F86" s="1">
        <v>2.2758400000000001</v>
      </c>
      <c r="G86" s="1">
        <v>39.9</v>
      </c>
      <c r="H86" s="1">
        <v>1</v>
      </c>
      <c r="I86" s="1">
        <v>1971</v>
      </c>
      <c r="J86" s="1">
        <v>7</v>
      </c>
      <c r="K86" s="2">
        <v>370</v>
      </c>
      <c r="L86" t="s">
        <v>424</v>
      </c>
      <c r="M86" t="s">
        <v>497</v>
      </c>
      <c r="N86" t="s">
        <v>502</v>
      </c>
      <c r="O86" s="1" t="str">
        <f t="shared" si="2"/>
        <v>vHPS7 #EE9A00</v>
      </c>
      <c r="P86" s="1" t="str">
        <f t="shared" si="3"/>
        <v>vHPS7 #CDC0B0</v>
      </c>
    </row>
    <row r="87" spans="1:16" x14ac:dyDescent="0.2">
      <c r="A87" s="1" t="s">
        <v>403</v>
      </c>
      <c r="B87" s="1" t="s">
        <v>404</v>
      </c>
      <c r="C87" s="1" t="s">
        <v>405</v>
      </c>
      <c r="D87" s="1" t="s">
        <v>406</v>
      </c>
      <c r="E87" s="1" t="s">
        <v>25</v>
      </c>
      <c r="F87" s="1">
        <v>2.31385</v>
      </c>
      <c r="G87" s="1">
        <v>40</v>
      </c>
      <c r="H87" s="1">
        <v>2</v>
      </c>
      <c r="I87" s="1">
        <v>2088</v>
      </c>
      <c r="J87" s="1">
        <v>4</v>
      </c>
      <c r="K87" s="2">
        <v>428</v>
      </c>
      <c r="L87" t="s">
        <v>421</v>
      </c>
      <c r="M87" t="s">
        <v>498</v>
      </c>
      <c r="N87" t="s">
        <v>502</v>
      </c>
      <c r="O87" s="1" t="str">
        <f t="shared" si="2"/>
        <v>YHP1818 #EEA2AD</v>
      </c>
      <c r="P87" s="1" t="str">
        <f t="shared" si="3"/>
        <v>YHP1818 #CD5B45</v>
      </c>
    </row>
    <row r="88" spans="1:16" x14ac:dyDescent="0.2">
      <c r="A88" s="1" t="s">
        <v>61</v>
      </c>
      <c r="B88" s="1" t="s">
        <v>62</v>
      </c>
      <c r="C88" s="1" t="s">
        <v>63</v>
      </c>
      <c r="D88" s="1" t="s">
        <v>64</v>
      </c>
      <c r="E88" s="1" t="s">
        <v>25</v>
      </c>
      <c r="F88" s="1">
        <v>2.44055</v>
      </c>
      <c r="G88" s="1">
        <v>40.009599999999999</v>
      </c>
      <c r="H88" s="1">
        <v>2</v>
      </c>
      <c r="I88" s="1">
        <v>2197</v>
      </c>
      <c r="J88" s="1">
        <v>2</v>
      </c>
      <c r="K88" s="2">
        <v>429</v>
      </c>
      <c r="L88" t="s">
        <v>419</v>
      </c>
      <c r="M88" t="s">
        <v>499</v>
      </c>
      <c r="N88" t="s">
        <v>502</v>
      </c>
      <c r="O88" s="1" t="str">
        <f t="shared" si="2"/>
        <v>GHP1807 #90EE90</v>
      </c>
      <c r="P88" s="1" t="str">
        <f t="shared" si="3"/>
        <v>GHP1807 #CDB79E</v>
      </c>
    </row>
    <row r="89" spans="1:16" x14ac:dyDescent="0.2">
      <c r="A89" s="1" t="s">
        <v>65</v>
      </c>
      <c r="B89" s="1" t="s">
        <v>66</v>
      </c>
      <c r="C89" s="1" t="s">
        <v>67</v>
      </c>
      <c r="D89" s="1" t="s">
        <v>68</v>
      </c>
      <c r="E89" s="1" t="s">
        <v>25</v>
      </c>
      <c r="F89" s="1">
        <v>2.3178999999999998</v>
      </c>
      <c r="G89" s="1">
        <v>40</v>
      </c>
      <c r="H89" s="1">
        <v>1</v>
      </c>
      <c r="I89" s="1">
        <v>2116</v>
      </c>
      <c r="J89" s="1">
        <v>4</v>
      </c>
      <c r="K89" s="2">
        <v>431</v>
      </c>
      <c r="L89" t="s">
        <v>421</v>
      </c>
      <c r="M89" t="s">
        <v>500</v>
      </c>
      <c r="N89" t="s">
        <v>502</v>
      </c>
      <c r="O89" s="1" t="str">
        <f t="shared" si="2"/>
        <v>GHP1808 #EEA2AD</v>
      </c>
      <c r="P89" s="1" t="str">
        <f t="shared" si="3"/>
        <v>GHP1808 #CD4F39</v>
      </c>
    </row>
    <row r="90" spans="1:16" x14ac:dyDescent="0.2">
      <c r="A90" s="1" t="s">
        <v>315</v>
      </c>
      <c r="B90" s="1" t="s">
        <v>316</v>
      </c>
      <c r="C90" s="1" t="s">
        <v>317</v>
      </c>
      <c r="D90" s="1" t="s">
        <v>318</v>
      </c>
      <c r="E90" s="1" t="s">
        <v>20</v>
      </c>
      <c r="F90" s="1">
        <v>2.1913999999999998</v>
      </c>
      <c r="G90" s="1">
        <v>39.799999999999997</v>
      </c>
      <c r="H90" s="1">
        <v>209</v>
      </c>
      <c r="I90" s="1">
        <v>2042</v>
      </c>
      <c r="J90" s="1">
        <v>12</v>
      </c>
      <c r="K90" s="2">
        <v>455</v>
      </c>
      <c r="L90" t="s">
        <v>429</v>
      </c>
      <c r="M90" t="s">
        <v>501</v>
      </c>
      <c r="N90" t="s">
        <v>502</v>
      </c>
      <c r="O90" s="1" t="str">
        <f t="shared" si="2"/>
        <v>HPS9 #FFFF00</v>
      </c>
      <c r="P90" s="1" t="str">
        <f t="shared" si="3"/>
        <v>HPS9 #CDAF95</v>
      </c>
    </row>
    <row r="91" spans="1:16" x14ac:dyDescent="0.2">
      <c r="A91" s="1">
        <v>12939</v>
      </c>
      <c r="B91" s="1" t="s">
        <v>17</v>
      </c>
      <c r="C91" s="1" t="s">
        <v>18</v>
      </c>
      <c r="D91" s="1" t="s">
        <v>19</v>
      </c>
      <c r="E91" s="1" t="s">
        <v>20</v>
      </c>
      <c r="F91" s="1">
        <v>1.95303</v>
      </c>
      <c r="G91" s="1">
        <v>39.799999999999997</v>
      </c>
      <c r="H91" s="1">
        <v>76</v>
      </c>
      <c r="I91" s="1">
        <v>1756</v>
      </c>
      <c r="J91" s="1">
        <v>1</v>
      </c>
      <c r="K91" s="2" t="s">
        <v>21</v>
      </c>
      <c r="L91" t="s">
        <v>418</v>
      </c>
      <c r="M91" t="s">
        <v>440</v>
      </c>
      <c r="N91" t="s">
        <v>502</v>
      </c>
      <c r="O91" s="1" t="str">
        <f t="shared" si="2"/>
        <v>12939 #7A8B8B</v>
      </c>
      <c r="P91" s="1" t="str">
        <f t="shared" si="3"/>
        <v>12939 #F0FFF0</v>
      </c>
    </row>
    <row r="92" spans="1:16" x14ac:dyDescent="0.2">
      <c r="A92" s="1" t="s">
        <v>326</v>
      </c>
      <c r="B92" s="1" t="s">
        <v>327</v>
      </c>
      <c r="C92" s="1" t="s">
        <v>328</v>
      </c>
      <c r="D92" s="1" t="s">
        <v>329</v>
      </c>
      <c r="E92" s="1" t="s">
        <v>25</v>
      </c>
      <c r="F92" s="1">
        <v>2.2792699999999999</v>
      </c>
      <c r="G92" s="1">
        <v>40</v>
      </c>
      <c r="H92" s="1">
        <v>1</v>
      </c>
      <c r="I92" s="1">
        <v>1961</v>
      </c>
      <c r="J92" s="1">
        <v>2</v>
      </c>
      <c r="K92" s="2" t="s">
        <v>21</v>
      </c>
      <c r="L92" t="s">
        <v>419</v>
      </c>
      <c r="M92" t="s">
        <v>440</v>
      </c>
      <c r="N92" t="s">
        <v>502</v>
      </c>
      <c r="O92" s="1" t="str">
        <f t="shared" si="2"/>
        <v>LHDR_HPS_1_2 #90EE90</v>
      </c>
      <c r="P92" s="1" t="str">
        <f t="shared" si="3"/>
        <v>LHDR_HPS_1_2 #F0FFF0</v>
      </c>
    </row>
    <row r="93" spans="1:16" x14ac:dyDescent="0.2">
      <c r="A93" s="1" t="s">
        <v>369</v>
      </c>
      <c r="B93" s="1" t="s">
        <v>370</v>
      </c>
      <c r="C93" s="1" t="s">
        <v>47</v>
      </c>
      <c r="D93" s="1" t="s">
        <v>371</v>
      </c>
      <c r="E93" s="1" t="s">
        <v>14</v>
      </c>
      <c r="F93" s="1">
        <v>2.1939500000000001</v>
      </c>
      <c r="G93" s="1">
        <v>39.9</v>
      </c>
      <c r="H93" s="1">
        <v>64</v>
      </c>
      <c r="I93" s="1">
        <v>1930</v>
      </c>
      <c r="J93" s="1">
        <v>2</v>
      </c>
      <c r="K93" s="2" t="s">
        <v>21</v>
      </c>
      <c r="L93" t="s">
        <v>419</v>
      </c>
      <c r="M93" t="s">
        <v>440</v>
      </c>
      <c r="N93" t="s">
        <v>502</v>
      </c>
      <c r="O93" s="1" t="str">
        <f t="shared" si="2"/>
        <v>SN0403 #90EE90</v>
      </c>
      <c r="P93" s="1" t="str">
        <f t="shared" si="3"/>
        <v>SN0403 #F0FFF0</v>
      </c>
    </row>
    <row r="94" spans="1:16" x14ac:dyDescent="0.2">
      <c r="A94" s="1" t="s">
        <v>384</v>
      </c>
      <c r="B94" s="1" t="s">
        <v>385</v>
      </c>
      <c r="C94" s="1" t="s">
        <v>386</v>
      </c>
      <c r="D94" s="1" t="s">
        <v>387</v>
      </c>
      <c r="E94" s="1" t="s">
        <v>20</v>
      </c>
      <c r="F94" s="1">
        <v>1.4134199999999999</v>
      </c>
      <c r="G94" s="1">
        <v>39.700000000000003</v>
      </c>
      <c r="H94" s="1">
        <v>77</v>
      </c>
      <c r="I94" s="1">
        <v>1484</v>
      </c>
      <c r="J94" s="1">
        <v>2</v>
      </c>
      <c r="K94" s="2" t="s">
        <v>21</v>
      </c>
      <c r="L94" t="s">
        <v>419</v>
      </c>
      <c r="M94" t="s">
        <v>440</v>
      </c>
      <c r="N94" t="s">
        <v>502</v>
      </c>
      <c r="O94" s="1" t="str">
        <f t="shared" si="2"/>
        <v>SW140 #90EE90</v>
      </c>
      <c r="P94" s="1" t="str">
        <f t="shared" si="3"/>
        <v>SW140 #F0FFF0</v>
      </c>
    </row>
    <row r="95" spans="1:16" x14ac:dyDescent="0.2">
      <c r="A95" s="1" t="s">
        <v>380</v>
      </c>
      <c r="B95" s="1" t="s">
        <v>381</v>
      </c>
      <c r="C95" s="1" t="s">
        <v>382</v>
      </c>
      <c r="D95" s="1" t="s">
        <v>383</v>
      </c>
      <c r="E95" s="1" t="s">
        <v>20</v>
      </c>
      <c r="F95" s="1">
        <v>1.9385399999999999</v>
      </c>
      <c r="G95" s="1">
        <v>39.700000000000003</v>
      </c>
      <c r="H95" s="1">
        <v>98</v>
      </c>
      <c r="I95" s="1">
        <v>1724</v>
      </c>
      <c r="J95" s="1">
        <v>3</v>
      </c>
      <c r="K95" s="2" t="s">
        <v>21</v>
      </c>
      <c r="L95" t="s">
        <v>420</v>
      </c>
      <c r="M95" t="s">
        <v>440</v>
      </c>
      <c r="N95" t="s">
        <v>502</v>
      </c>
      <c r="O95" s="1" t="str">
        <f t="shared" si="2"/>
        <v>SW114 #8B0000</v>
      </c>
      <c r="P95" s="1" t="str">
        <f t="shared" si="3"/>
        <v>SW114 #F0FFF0</v>
      </c>
    </row>
    <row r="96" spans="1:16" x14ac:dyDescent="0.2">
      <c r="A96" s="1" t="s">
        <v>171</v>
      </c>
      <c r="B96" s="1" t="s">
        <v>172</v>
      </c>
      <c r="C96" s="1" t="s">
        <v>173</v>
      </c>
      <c r="D96" s="1" t="s">
        <v>174</v>
      </c>
      <c r="E96" s="1" t="s">
        <v>20</v>
      </c>
      <c r="F96" s="1">
        <v>2.08249</v>
      </c>
      <c r="G96" s="1">
        <v>39.700000000000003</v>
      </c>
      <c r="H96" s="1">
        <v>497</v>
      </c>
      <c r="I96" s="1">
        <v>1977</v>
      </c>
      <c r="J96" s="1">
        <v>4</v>
      </c>
      <c r="K96" s="2" t="s">
        <v>21</v>
      </c>
      <c r="L96" t="s">
        <v>421</v>
      </c>
      <c r="M96" t="s">
        <v>440</v>
      </c>
      <c r="N96" t="s">
        <v>502</v>
      </c>
      <c r="O96" s="1" t="str">
        <f t="shared" si="2"/>
        <v>H25 #EEA2AD</v>
      </c>
      <c r="P96" s="1" t="str">
        <f t="shared" si="3"/>
        <v>H25 #F0FFF0</v>
      </c>
    </row>
    <row r="97" spans="1:16" x14ac:dyDescent="0.2">
      <c r="A97" s="1" t="s">
        <v>308</v>
      </c>
      <c r="B97" s="1" t="s">
        <v>309</v>
      </c>
      <c r="C97" s="1" t="s">
        <v>310</v>
      </c>
      <c r="D97" s="1" t="s">
        <v>311</v>
      </c>
      <c r="E97" s="1" t="s">
        <v>25</v>
      </c>
      <c r="F97" s="1">
        <v>2.4792200000000002</v>
      </c>
      <c r="G97" s="1">
        <v>40</v>
      </c>
      <c r="H97" s="1">
        <v>1</v>
      </c>
      <c r="I97" s="1">
        <v>2278</v>
      </c>
      <c r="J97" s="1">
        <v>4</v>
      </c>
      <c r="K97" s="2" t="s">
        <v>21</v>
      </c>
      <c r="L97" t="s">
        <v>421</v>
      </c>
      <c r="M97" t="s">
        <v>440</v>
      </c>
      <c r="N97" t="s">
        <v>502</v>
      </c>
      <c r="O97" s="1" t="str">
        <f t="shared" si="2"/>
        <v>HPS412 #EEA2AD</v>
      </c>
      <c r="P97" s="1" t="str">
        <f t="shared" si="3"/>
        <v>HPS412 #F0FFF0</v>
      </c>
    </row>
    <row r="98" spans="1:16" x14ac:dyDescent="0.2">
      <c r="A98" s="1" t="s">
        <v>372</v>
      </c>
      <c r="B98" s="1" t="s">
        <v>373</v>
      </c>
      <c r="C98" s="1" t="s">
        <v>374</v>
      </c>
      <c r="D98" s="1" t="s">
        <v>375</v>
      </c>
      <c r="E98" s="1" t="s">
        <v>20</v>
      </c>
      <c r="F98" s="1">
        <v>2.18553</v>
      </c>
      <c r="G98" s="1">
        <v>39.9</v>
      </c>
      <c r="H98" s="1">
        <v>191</v>
      </c>
      <c r="I98" s="1">
        <v>2040</v>
      </c>
      <c r="J98" s="1">
        <v>4</v>
      </c>
      <c r="K98" s="2" t="s">
        <v>21</v>
      </c>
      <c r="L98" t="s">
        <v>421</v>
      </c>
      <c r="M98" t="s">
        <v>440</v>
      </c>
      <c r="N98" t="s">
        <v>502</v>
      </c>
      <c r="O98" s="1" t="str">
        <f t="shared" si="2"/>
        <v>ST4-1 #EEA2AD</v>
      </c>
      <c r="P98" s="1" t="str">
        <f t="shared" si="3"/>
        <v>ST4-1 #F0FFF0</v>
      </c>
    </row>
    <row r="99" spans="1:16" x14ac:dyDescent="0.2">
      <c r="A99" s="1" t="s">
        <v>376</v>
      </c>
      <c r="B99" s="1" t="s">
        <v>377</v>
      </c>
      <c r="C99" s="1" t="s">
        <v>378</v>
      </c>
      <c r="D99" s="1" t="s">
        <v>379</v>
      </c>
      <c r="E99" s="1" t="s">
        <v>20</v>
      </c>
      <c r="F99" s="1">
        <v>2.18899</v>
      </c>
      <c r="G99" s="1">
        <v>39.9</v>
      </c>
      <c r="H99" s="1">
        <v>211</v>
      </c>
      <c r="I99" s="1">
        <v>2049</v>
      </c>
      <c r="J99" s="1">
        <v>4</v>
      </c>
      <c r="K99" s="2" t="s">
        <v>21</v>
      </c>
      <c r="L99" t="s">
        <v>421</v>
      </c>
      <c r="M99" t="s">
        <v>440</v>
      </c>
      <c r="N99" t="s">
        <v>502</v>
      </c>
      <c r="O99" s="1" t="str">
        <f t="shared" si="2"/>
        <v>ST4-2 #EEA2AD</v>
      </c>
      <c r="P99" s="1" t="str">
        <f t="shared" si="3"/>
        <v>ST4-2 #F0FFF0</v>
      </c>
    </row>
    <row r="100" spans="1:16" x14ac:dyDescent="0.2">
      <c r="A100" s="1" t="s">
        <v>392</v>
      </c>
      <c r="B100" s="1" t="s">
        <v>393</v>
      </c>
      <c r="C100" s="1" t="s">
        <v>47</v>
      </c>
      <c r="D100" s="1" t="s">
        <v>394</v>
      </c>
      <c r="E100" s="1" t="s">
        <v>14</v>
      </c>
      <c r="F100" s="1">
        <v>2.1483599999999998</v>
      </c>
      <c r="G100" s="1">
        <v>39.799999999999997</v>
      </c>
      <c r="H100" s="1">
        <v>81</v>
      </c>
      <c r="I100" s="1">
        <v>1917</v>
      </c>
      <c r="J100" s="1">
        <v>4</v>
      </c>
      <c r="K100" s="2" t="s">
        <v>21</v>
      </c>
      <c r="L100" t="s">
        <v>421</v>
      </c>
      <c r="M100" t="s">
        <v>440</v>
      </c>
      <c r="N100" t="s">
        <v>502</v>
      </c>
      <c r="O100" s="1" t="str">
        <f t="shared" si="2"/>
        <v>XJ1901 #EEA2AD</v>
      </c>
      <c r="P100" s="1" t="str">
        <f t="shared" si="3"/>
        <v>XJ1901 #F0FFF0</v>
      </c>
    </row>
    <row r="101" spans="1:16" x14ac:dyDescent="0.2">
      <c r="A101" s="1" t="s">
        <v>45</v>
      </c>
      <c r="B101" s="1" t="s">
        <v>46</v>
      </c>
      <c r="C101" s="1" t="s">
        <v>47</v>
      </c>
      <c r="D101" s="1" t="s">
        <v>48</v>
      </c>
      <c r="E101" s="1" t="s">
        <v>14</v>
      </c>
      <c r="F101" s="1">
        <v>2.1585800000000002</v>
      </c>
      <c r="G101" s="1">
        <v>39.9</v>
      </c>
      <c r="H101" s="1">
        <v>128</v>
      </c>
      <c r="I101" s="1">
        <v>1947</v>
      </c>
      <c r="J101" s="1">
        <v>5</v>
      </c>
      <c r="K101" s="2" t="s">
        <v>21</v>
      </c>
      <c r="L101" t="s">
        <v>422</v>
      </c>
      <c r="M101" t="s">
        <v>440</v>
      </c>
      <c r="N101" t="s">
        <v>502</v>
      </c>
      <c r="O101" s="1" t="str">
        <f t="shared" si="2"/>
        <v>CZ2501 #EE0000</v>
      </c>
      <c r="P101" s="1" t="str">
        <f t="shared" si="3"/>
        <v>CZ2501 #F0FFF0</v>
      </c>
    </row>
    <row r="102" spans="1:16" x14ac:dyDescent="0.2">
      <c r="A102" s="1" t="s">
        <v>361</v>
      </c>
      <c r="B102" s="1" t="s">
        <v>362</v>
      </c>
      <c r="C102" s="1" t="s">
        <v>363</v>
      </c>
      <c r="D102" s="1" t="s">
        <v>364</v>
      </c>
      <c r="E102" s="1" t="s">
        <v>25</v>
      </c>
      <c r="F102" s="1">
        <v>2.26593</v>
      </c>
      <c r="G102" s="1">
        <v>40</v>
      </c>
      <c r="H102" s="1">
        <v>1</v>
      </c>
      <c r="I102" s="1">
        <v>2033</v>
      </c>
      <c r="J102" s="1">
        <v>7</v>
      </c>
      <c r="K102" s="2" t="s">
        <v>21</v>
      </c>
      <c r="L102" t="s">
        <v>424</v>
      </c>
      <c r="M102" t="s">
        <v>440</v>
      </c>
      <c r="N102" t="s">
        <v>502</v>
      </c>
      <c r="O102" s="1" t="str">
        <f t="shared" si="2"/>
        <v>SH03 #EE9A00</v>
      </c>
      <c r="P102" s="1" t="str">
        <f t="shared" si="3"/>
        <v>SH03 #F0FFF0</v>
      </c>
    </row>
    <row r="103" spans="1:16" x14ac:dyDescent="0.2">
      <c r="A103" s="1" t="s">
        <v>49</v>
      </c>
      <c r="B103" s="1" t="s">
        <v>50</v>
      </c>
      <c r="C103" s="1" t="s">
        <v>51</v>
      </c>
      <c r="D103" s="1" t="s">
        <v>52</v>
      </c>
      <c r="E103" s="1" t="s">
        <v>25</v>
      </c>
      <c r="F103" s="1">
        <v>2.4791599999999998</v>
      </c>
      <c r="G103" s="1">
        <v>39.664900000000003</v>
      </c>
      <c r="H103" s="1">
        <v>2</v>
      </c>
      <c r="I103" s="1">
        <v>2155</v>
      </c>
      <c r="J103" s="1">
        <v>9</v>
      </c>
      <c r="K103" s="2" t="s">
        <v>21</v>
      </c>
      <c r="L103" t="s">
        <v>426</v>
      </c>
      <c r="M103" t="s">
        <v>440</v>
      </c>
      <c r="N103" t="s">
        <v>502</v>
      </c>
      <c r="O103" s="1" t="str">
        <f t="shared" si="2"/>
        <v>D74 #EED8AE</v>
      </c>
      <c r="P103" s="1" t="str">
        <f t="shared" si="3"/>
        <v>D74 #F0FFF0</v>
      </c>
    </row>
    <row r="104" spans="1:16" x14ac:dyDescent="0.2">
      <c r="A104" s="1" t="s">
        <v>241</v>
      </c>
      <c r="B104" s="1" t="s">
        <v>242</v>
      </c>
      <c r="C104" s="1" t="s">
        <v>243</v>
      </c>
      <c r="D104" s="1" t="s">
        <v>244</v>
      </c>
      <c r="E104" s="1" t="s">
        <v>20</v>
      </c>
      <c r="F104" s="1">
        <v>1.49851</v>
      </c>
      <c r="G104" s="1">
        <v>39.9</v>
      </c>
      <c r="H104" s="1">
        <v>94</v>
      </c>
      <c r="I104" s="1">
        <v>1540</v>
      </c>
      <c r="J104" s="1">
        <v>11</v>
      </c>
      <c r="K104" s="2" t="s">
        <v>21</v>
      </c>
      <c r="L104" t="s">
        <v>428</v>
      </c>
      <c r="M104" t="s">
        <v>440</v>
      </c>
      <c r="N104" t="s">
        <v>502</v>
      </c>
      <c r="O104" s="1" t="str">
        <f t="shared" si="2"/>
        <v>H465 #EEAD0E</v>
      </c>
      <c r="P104" s="1" t="str">
        <f t="shared" si="3"/>
        <v>H465 #F0FFF0</v>
      </c>
    </row>
    <row r="105" spans="1:16" x14ac:dyDescent="0.2">
      <c r="A105" s="1" t="s">
        <v>330</v>
      </c>
      <c r="B105" s="1" t="s">
        <v>331</v>
      </c>
      <c r="C105" s="1" t="s">
        <v>332</v>
      </c>
      <c r="D105" s="1" t="s">
        <v>333</v>
      </c>
      <c r="E105" s="1" t="s">
        <v>20</v>
      </c>
      <c r="F105" s="1">
        <v>1.76109</v>
      </c>
      <c r="G105" s="1">
        <v>39.700000000000003</v>
      </c>
      <c r="H105" s="1">
        <v>82</v>
      </c>
      <c r="I105" s="1">
        <v>1620</v>
      </c>
      <c r="J105" s="1">
        <v>13</v>
      </c>
      <c r="K105" s="2" t="s">
        <v>21</v>
      </c>
      <c r="L105" t="s">
        <v>416</v>
      </c>
      <c r="M105" t="s">
        <v>440</v>
      </c>
      <c r="N105" t="s">
        <v>502</v>
      </c>
      <c r="O105" s="1" t="str">
        <f t="shared" si="2"/>
        <v>MN-H #7FFFD4</v>
      </c>
      <c r="P105" s="1" t="str">
        <f t="shared" si="3"/>
        <v>MN-H #F0FFF0</v>
      </c>
    </row>
    <row r="106" spans="1:16" x14ac:dyDescent="0.2">
      <c r="A106" s="1" t="s">
        <v>334</v>
      </c>
      <c r="B106" s="1" t="s">
        <v>335</v>
      </c>
      <c r="C106" s="1" t="s">
        <v>47</v>
      </c>
      <c r="D106" s="1" t="s">
        <v>336</v>
      </c>
      <c r="E106" s="1" t="s">
        <v>14</v>
      </c>
      <c r="F106" s="1">
        <v>2.2811499999999998</v>
      </c>
      <c r="G106" s="1">
        <v>39.9</v>
      </c>
      <c r="H106" s="1">
        <v>80</v>
      </c>
      <c r="I106" s="1">
        <v>2058</v>
      </c>
      <c r="J106" s="1">
        <v>13</v>
      </c>
      <c r="K106" s="2" t="s">
        <v>21</v>
      </c>
      <c r="L106" t="s">
        <v>416</v>
      </c>
      <c r="M106" t="s">
        <v>440</v>
      </c>
      <c r="N106" t="s">
        <v>502</v>
      </c>
      <c r="O106" s="1" t="str">
        <f t="shared" si="2"/>
        <v>MS1001 #7FFFD4</v>
      </c>
      <c r="P106" s="1" t="str">
        <f t="shared" si="3"/>
        <v>MS1001 #F0FFF0</v>
      </c>
    </row>
    <row r="107" spans="1:16" x14ac:dyDescent="0.2">
      <c r="A107" s="1" t="s">
        <v>258</v>
      </c>
      <c r="B107" s="1" t="s">
        <v>259</v>
      </c>
      <c r="C107" s="1" t="s">
        <v>253</v>
      </c>
      <c r="D107" s="1" t="s">
        <v>260</v>
      </c>
      <c r="E107" s="1" t="s">
        <v>20</v>
      </c>
      <c r="F107" s="1">
        <v>2.2556600000000002</v>
      </c>
      <c r="G107" s="1">
        <v>40</v>
      </c>
      <c r="H107" s="1">
        <v>144</v>
      </c>
      <c r="I107" s="1">
        <v>2074</v>
      </c>
      <c r="J107" s="1">
        <v>14</v>
      </c>
      <c r="K107" s="2" t="s">
        <v>21</v>
      </c>
      <c r="L107" t="s">
        <v>430</v>
      </c>
      <c r="M107" t="s">
        <v>440</v>
      </c>
      <c r="N107" t="s">
        <v>502</v>
      </c>
      <c r="O107" s="1" t="str">
        <f t="shared" si="2"/>
        <v>H61 #FFE4B5</v>
      </c>
      <c r="P107" s="1" t="str">
        <f t="shared" si="3"/>
        <v>H61 #F0FFF0</v>
      </c>
    </row>
    <row r="108" spans="1:16" x14ac:dyDescent="0.2">
      <c r="A108" s="1" t="s">
        <v>26</v>
      </c>
      <c r="B108" s="1" t="s">
        <v>27</v>
      </c>
      <c r="C108" s="1" t="s">
        <v>28</v>
      </c>
      <c r="D108" s="1" t="s">
        <v>29</v>
      </c>
      <c r="E108" s="1" t="s">
        <v>20</v>
      </c>
      <c r="F108" s="1">
        <v>2.09083</v>
      </c>
      <c r="G108" s="1">
        <v>39.799999999999997</v>
      </c>
      <c r="H108" s="1">
        <v>73</v>
      </c>
      <c r="I108" s="1">
        <v>1959</v>
      </c>
      <c r="J108" s="1">
        <v>15</v>
      </c>
      <c r="K108" s="2" t="s">
        <v>21</v>
      </c>
      <c r="L108" t="s">
        <v>431</v>
      </c>
      <c r="M108" t="s">
        <v>440</v>
      </c>
      <c r="N108" t="s">
        <v>502</v>
      </c>
      <c r="O108" s="1" t="str">
        <f t="shared" si="2"/>
        <v>84-15995 #AEEEEE</v>
      </c>
      <c r="P108" s="1" t="str">
        <f t="shared" si="3"/>
        <v>84-15995 #F0FFF0</v>
      </c>
    </row>
    <row r="109" spans="1:16" x14ac:dyDescent="0.2">
      <c r="A109" s="1" t="s">
        <v>503</v>
      </c>
      <c r="B109" s="1" t="s">
        <v>290</v>
      </c>
      <c r="C109" s="1" t="s">
        <v>291</v>
      </c>
      <c r="D109" s="1" t="s">
        <v>292</v>
      </c>
      <c r="E109" s="1" t="s">
        <v>14</v>
      </c>
      <c r="F109" s="1">
        <v>2.47296</v>
      </c>
      <c r="G109" s="1">
        <v>40.4</v>
      </c>
      <c r="H109" s="1">
        <v>383</v>
      </c>
      <c r="I109" s="1">
        <v>2345</v>
      </c>
      <c r="J109" s="1" t="s">
        <v>415</v>
      </c>
      <c r="K109" s="2" t="s">
        <v>21</v>
      </c>
      <c r="L109" t="s">
        <v>432</v>
      </c>
      <c r="M109" t="s">
        <v>440</v>
      </c>
      <c r="N109" t="s">
        <v>502</v>
      </c>
      <c r="O109" s="1" t="str">
        <f t="shared" si="2"/>
        <v>Hp100_13 #F8F8FF</v>
      </c>
      <c r="P109" s="1" t="str">
        <f t="shared" si="3"/>
        <v>Hp100_13 #F0FFF0</v>
      </c>
    </row>
  </sheetData>
  <sortState xmlns:xlrd2="http://schemas.microsoft.com/office/spreadsheetml/2017/richdata2" ref="A2:L109">
    <sortCondition ref="K2:K109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Genglin Guo</dc:creator>
  <cp:lastModifiedBy>86182</cp:lastModifiedBy>
  <dcterms:created xsi:type="dcterms:W3CDTF">2015-06-05T18:19:34Z</dcterms:created>
  <dcterms:modified xsi:type="dcterms:W3CDTF">2021-04-24T08:27:51Z</dcterms:modified>
</cp:coreProperties>
</file>