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oruwakamatsu/Desktop/"/>
    </mc:Choice>
  </mc:AlternateContent>
  <xr:revisionPtr revIDLastSave="0" documentId="13_ncr:1_{AC947318-4553-864E-8171-A687F129E98F}" xr6:coauthVersionLast="47" xr6:coauthVersionMax="47" xr10:uidLastSave="{00000000-0000-0000-0000-000000000000}"/>
  <bookViews>
    <workbookView xWindow="-32460" yWindow="2580" windowWidth="28300" windowHeight="17360" activeTab="4" xr2:uid="{066F0FE6-6C6B-CB4C-AB9F-817A5533DC9D}"/>
  </bookViews>
  <sheets>
    <sheet name="Growth curve" sheetId="1" r:id="rId1"/>
    <sheet name="SS18-SSX K.D." sheetId="2" r:id="rId2"/>
    <sheet name="ME1, TP53 from TCGA" sheetId="3" r:id="rId3"/>
    <sheet name="Erastin_Day3" sheetId="5" r:id="rId4"/>
    <sheet name="Erastin_Day7" sheetId="4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5" l="1"/>
  <c r="J17" i="5"/>
  <c r="I17" i="5"/>
  <c r="H17" i="5"/>
  <c r="G17" i="5"/>
  <c r="F17" i="5"/>
  <c r="E17" i="5"/>
  <c r="D17" i="5"/>
  <c r="K16" i="5"/>
  <c r="J16" i="5"/>
  <c r="I16" i="5"/>
  <c r="H16" i="5"/>
  <c r="G16" i="5"/>
  <c r="F16" i="5"/>
  <c r="M17" i="5"/>
  <c r="L17" i="5"/>
  <c r="E16" i="5"/>
  <c r="D16" i="5"/>
  <c r="C17" i="5"/>
  <c r="B17" i="5"/>
  <c r="B16" i="5" l="1"/>
  <c r="L16" i="5"/>
  <c r="C16" i="5"/>
  <c r="M16" i="5"/>
  <c r="Q18" i="1" l="1"/>
  <c r="P18" i="1"/>
  <c r="O18" i="1"/>
  <c r="N18" i="1"/>
  <c r="K18" i="1"/>
  <c r="J18" i="1"/>
  <c r="I18" i="1"/>
  <c r="H18" i="1"/>
  <c r="E18" i="1"/>
  <c r="D18" i="1"/>
  <c r="C18" i="1"/>
  <c r="B18" i="1"/>
  <c r="B7" i="4" l="1"/>
  <c r="B8" i="4"/>
  <c r="M8" i="4"/>
  <c r="C7" i="4"/>
  <c r="C8" i="4"/>
  <c r="H8" i="4"/>
  <c r="H7" i="4"/>
  <c r="E8" i="4"/>
  <c r="I8" i="4"/>
  <c r="D7" i="4"/>
  <c r="D8" i="4"/>
  <c r="K7" i="4"/>
  <c r="K8" i="4"/>
  <c r="E7" i="4"/>
  <c r="G8" i="4"/>
  <c r="G7" i="4"/>
  <c r="L7" i="4"/>
  <c r="L8" i="4"/>
  <c r="J7" i="4"/>
  <c r="J8" i="4"/>
  <c r="F7" i="4"/>
  <c r="I7" i="4"/>
  <c r="F8" i="4"/>
  <c r="M7" i="4"/>
  <c r="F7" i="5"/>
  <c r="F8" i="5"/>
  <c r="G7" i="5"/>
  <c r="G8" i="5"/>
  <c r="H7" i="5"/>
  <c r="H8" i="5"/>
  <c r="I8" i="5"/>
  <c r="J7" i="5"/>
  <c r="J8" i="5"/>
  <c r="K7" i="5"/>
  <c r="K8" i="5"/>
  <c r="D8" i="5"/>
  <c r="D7" i="5"/>
  <c r="B7" i="5"/>
  <c r="B8" i="5"/>
  <c r="L7" i="5"/>
  <c r="L8" i="5"/>
  <c r="I7" i="5"/>
  <c r="E8" i="5"/>
  <c r="C7" i="5"/>
  <c r="E7" i="5"/>
  <c r="C8" i="5"/>
  <c r="M7" i="5"/>
  <c r="M8" i="5"/>
</calcChain>
</file>

<file path=xl/sharedStrings.xml><?xml version="1.0" encoding="utf-8"?>
<sst xmlns="http://schemas.openxmlformats.org/spreadsheetml/2006/main" count="732" uniqueCount="324">
  <si>
    <t>　891-SS</t>
    <phoneticPr fontId="1"/>
  </si>
  <si>
    <t>935-SS</t>
    <phoneticPr fontId="1"/>
  </si>
  <si>
    <t>1253-SS</t>
    <phoneticPr fontId="1"/>
  </si>
  <si>
    <t>Relative ratio of Luminescence</t>
    <phoneticPr fontId="1"/>
  </si>
  <si>
    <t>Day</t>
  </si>
  <si>
    <t>Day1</t>
  </si>
  <si>
    <t>Day3</t>
  </si>
  <si>
    <t>Day6</t>
  </si>
  <si>
    <t>Day10</t>
  </si>
  <si>
    <t>Well 1</t>
  </si>
  <si>
    <t>Well 2</t>
  </si>
  <si>
    <t>Well 3</t>
  </si>
  <si>
    <t>Average</t>
  </si>
  <si>
    <t>S.D.</t>
  </si>
  <si>
    <t>Organoid</t>
    <phoneticPr fontId="1"/>
  </si>
  <si>
    <t>Spheroid</t>
    <phoneticPr fontId="1"/>
  </si>
  <si>
    <t>2D</t>
    <phoneticPr fontId="1"/>
  </si>
  <si>
    <t>　891-SS</t>
  </si>
  <si>
    <t>800 cells</t>
  </si>
  <si>
    <t>935-SS</t>
  </si>
  <si>
    <t>1253-SS</t>
  </si>
  <si>
    <t>1000 cells</t>
  </si>
  <si>
    <t>Relative ratio of Luminescence</t>
  </si>
  <si>
    <t>Day2</t>
  </si>
  <si>
    <t>Day4</t>
  </si>
  <si>
    <t>細胞株</t>
    <rPh sb="0" eb="3">
      <t>サイボウカブ</t>
    </rPh>
    <phoneticPr fontId="1"/>
  </si>
  <si>
    <t>891_SS_1029</t>
  </si>
  <si>
    <t>935_SS_0121</t>
    <phoneticPr fontId="1"/>
  </si>
  <si>
    <t>1253_SS_0613</t>
    <phoneticPr fontId="1"/>
  </si>
  <si>
    <t>Ctrl</t>
    <phoneticPr fontId="1"/>
  </si>
  <si>
    <t>SS18-SSX KD</t>
    <phoneticPr fontId="1"/>
  </si>
  <si>
    <t>Well 1</t>
    <phoneticPr fontId="1"/>
  </si>
  <si>
    <t>Sample Id</t>
  </si>
  <si>
    <t>Group</t>
  </si>
  <si>
    <t>ME1, mRNA expression (RNA Seq V2 RSEM) (log2)</t>
  </si>
  <si>
    <t>TP53, mRNA expression (RNA Seq V2 RSEM) (log2)</t>
  </si>
  <si>
    <t>TCGA-3B-A9HI-01</t>
  </si>
  <si>
    <t>(A) no-SS</t>
  </si>
  <si>
    <t>TCGA-3B-A9HJ-01</t>
  </si>
  <si>
    <t>TCGA-3B-A9HL-01</t>
  </si>
  <si>
    <t>TCGA-3B-A9HO-01</t>
  </si>
  <si>
    <t>TCGA-3B-A9HP-01</t>
  </si>
  <si>
    <t>TCGA-3B-A9HQ-01</t>
  </si>
  <si>
    <t>TCGA-3B-A9HR-01</t>
  </si>
  <si>
    <t>TCGA-3B-A9HS-01</t>
  </si>
  <si>
    <t>TCGA-3B-A9HT-01</t>
  </si>
  <si>
    <t>TCGA-3B-A9HU-01</t>
  </si>
  <si>
    <t>TCGA-3B-A9HV-01</t>
  </si>
  <si>
    <t>TCGA-3B-A9HX-01</t>
  </si>
  <si>
    <t>TCGA-3B-A9HY-01</t>
  </si>
  <si>
    <t>TCGA-3B-A9HZ-01</t>
  </si>
  <si>
    <t>TCGA-3B-A9I0-01</t>
  </si>
  <si>
    <t>TCGA-3B-A9I1-01</t>
  </si>
  <si>
    <t>TCGA-3B-A9I3-01</t>
  </si>
  <si>
    <t>TCGA-3R-A8YX-01</t>
  </si>
  <si>
    <t>TCGA-DX-A1KU-01</t>
  </si>
  <si>
    <t>TCGA-DX-A1KW-01</t>
  </si>
  <si>
    <t>TCGA-DX-A1KX-01</t>
  </si>
  <si>
    <t>TCGA-DX-A1KY-01</t>
  </si>
  <si>
    <t>TCGA-DX-A1KZ-01</t>
  </si>
  <si>
    <t>TCGA-DX-A1L0-01</t>
  </si>
  <si>
    <t>TCGA-DX-A1L1-01</t>
  </si>
  <si>
    <t>TCGA-DX-A1L2-01</t>
  </si>
  <si>
    <t>TCGA-DX-A1L3-01</t>
  </si>
  <si>
    <t>TCGA-DX-A1L4-01</t>
  </si>
  <si>
    <t>TCGA-DX-A23R-01</t>
  </si>
  <si>
    <t>TCGA-DX-A23T-01</t>
  </si>
  <si>
    <t>TCGA-DX-A23U-01</t>
  </si>
  <si>
    <t>TCGA-DX-A23V-01</t>
  </si>
  <si>
    <t>TCGA-DX-A23Y-01</t>
  </si>
  <si>
    <t>TCGA-DX-A23Z-01</t>
  </si>
  <si>
    <t>TCGA-DX-A240-01</t>
  </si>
  <si>
    <t>TCGA-DX-A2IZ-01</t>
  </si>
  <si>
    <t>TCGA-DX-A2J0-01</t>
  </si>
  <si>
    <t>TCGA-DX-A2J1-01</t>
  </si>
  <si>
    <t>TCGA-DX-A2J4-01</t>
  </si>
  <si>
    <t>TCGA-DX-A3LS-01</t>
  </si>
  <si>
    <t>TCGA-DX-A3LT-01</t>
  </si>
  <si>
    <t>TCGA-DX-A3LU-01</t>
  </si>
  <si>
    <t>TCGA-DX-A3LW-01</t>
  </si>
  <si>
    <t>TCGA-DX-A3LY-01</t>
  </si>
  <si>
    <t>TCGA-DX-A3M1-01</t>
  </si>
  <si>
    <t>TCGA-DX-A3M2-01</t>
  </si>
  <si>
    <t>TCGA-DX-A3U5-01</t>
  </si>
  <si>
    <t>TCGA-DX-A3U6-01</t>
  </si>
  <si>
    <t>TCGA-DX-A3U7-01</t>
  </si>
  <si>
    <t>TCGA-DX-A3U8-01</t>
  </si>
  <si>
    <t>TCGA-DX-A3U9-01</t>
  </si>
  <si>
    <t>TCGA-DX-A3UA-01</t>
  </si>
  <si>
    <t>TCGA-DX-A3UB-01</t>
  </si>
  <si>
    <t>TCGA-DX-A3UC-01</t>
  </si>
  <si>
    <t>TCGA-DX-A3UD-01</t>
  </si>
  <si>
    <t>TCGA-DX-A3UE-01</t>
  </si>
  <si>
    <t>TCGA-DX-A3UF-01</t>
  </si>
  <si>
    <t>TCGA-DX-A48J-01</t>
  </si>
  <si>
    <t>TCGA-DX-A48K-01</t>
  </si>
  <si>
    <t>TCGA-DX-A48L-01</t>
  </si>
  <si>
    <t>TCGA-DX-A48N-01</t>
  </si>
  <si>
    <t>TCGA-DX-A48O-01</t>
  </si>
  <si>
    <t>TCGA-DX-A48P-01</t>
  </si>
  <si>
    <t>TCGA-DX-A48R-01</t>
  </si>
  <si>
    <t>TCGA-DX-A48U-01</t>
  </si>
  <si>
    <t>TCGA-DX-A6B7-01</t>
  </si>
  <si>
    <t>TCGA-DX-A6B8-01</t>
  </si>
  <si>
    <t>TCGA-DX-A6B9-01</t>
  </si>
  <si>
    <t>TCGA-DX-A6BA-01</t>
  </si>
  <si>
    <t>TCGA-DX-A6BB-01</t>
  </si>
  <si>
    <t>TCGA-DX-A6BE-01</t>
  </si>
  <si>
    <t>TCGA-DX-A6BF-01</t>
  </si>
  <si>
    <t>TCGA-DX-A6BG-01</t>
  </si>
  <si>
    <t>TCGA-DX-A6BH-01</t>
  </si>
  <si>
    <t>TCGA-DX-A6YQ-01</t>
  </si>
  <si>
    <t>TCGA-DX-A6YR-01</t>
  </si>
  <si>
    <t>TCGA-DX-A6YS-01</t>
  </si>
  <si>
    <t>TCGA-DX-A6YT-01</t>
  </si>
  <si>
    <t>TCGA-DX-A6YU-01</t>
  </si>
  <si>
    <t>TCGA-DX-A6YV-01</t>
  </si>
  <si>
    <t>TCGA-DX-A6YX-01</t>
  </si>
  <si>
    <t>TCGA-DX-A6YZ-01</t>
  </si>
  <si>
    <t>TCGA-DX-A6Z0-01</t>
  </si>
  <si>
    <t>TCGA-DX-A6Z2-01</t>
  </si>
  <si>
    <t>TCGA-DX-A7EF-01</t>
  </si>
  <si>
    <t>TCGA-DX-A7EI-01</t>
  </si>
  <si>
    <t>TCGA-DX-A7EL-01</t>
  </si>
  <si>
    <t>TCGA-DX-A7EM-01</t>
  </si>
  <si>
    <t>TCGA-DX-A7EN-01</t>
  </si>
  <si>
    <t>TCGA-DX-A7ES-01</t>
  </si>
  <si>
    <t>TCGA-DX-A7ET-01</t>
  </si>
  <si>
    <t>TCGA-DX-A7EU-01</t>
  </si>
  <si>
    <t>TCGA-DX-A8BG-01</t>
  </si>
  <si>
    <t>TCGA-DX-A8BH-01</t>
  </si>
  <si>
    <t>TCGA-DX-A8BJ-01</t>
  </si>
  <si>
    <t>TCGA-DX-A8BK-01</t>
  </si>
  <si>
    <t>TCGA-DX-A8BL-01</t>
  </si>
  <si>
    <t>TCGA-DX-A8BM-01</t>
  </si>
  <si>
    <t>TCGA-DX-A8BN-01</t>
  </si>
  <si>
    <t>TCGA-DX-A8BO-01</t>
  </si>
  <si>
    <t>TCGA-DX-A8BP-01</t>
  </si>
  <si>
    <t>TCGA-DX-A8BQ-01</t>
  </si>
  <si>
    <t>TCGA-DX-A8BR-01</t>
  </si>
  <si>
    <t>TCGA-DX-A8BS-01</t>
  </si>
  <si>
    <t>TCGA-DX-A8BT-01</t>
  </si>
  <si>
    <t>TCGA-DX-A8BU-01</t>
  </si>
  <si>
    <t>TCGA-DX-A8BV-01</t>
  </si>
  <si>
    <t>TCGA-DX-A8BX-01</t>
  </si>
  <si>
    <t>TCGA-DX-A8BZ-01</t>
  </si>
  <si>
    <t>TCGA-DX-AATS-01</t>
  </si>
  <si>
    <t>TCGA-DX-AB2E-01</t>
  </si>
  <si>
    <t>TCGA-DX-AB2F-01</t>
  </si>
  <si>
    <t>TCGA-DX-AB2G-01</t>
  </si>
  <si>
    <t>TCGA-DX-AB2H-01</t>
  </si>
  <si>
    <t>TCGA-DX-AB2J-01</t>
  </si>
  <si>
    <t>TCGA-DX-AB2L-01</t>
  </si>
  <si>
    <t>TCGA-DX-AB2O-01</t>
  </si>
  <si>
    <t>TCGA-DX-AB2P-01</t>
  </si>
  <si>
    <t>TCGA-DX-AB2Q-01</t>
  </si>
  <si>
    <t>TCGA-DX-AB2S-01</t>
  </si>
  <si>
    <t>TCGA-DX-AB2T-01</t>
  </si>
  <si>
    <t>TCGA-DX-AB2V-01</t>
  </si>
  <si>
    <t>TCGA-DX-AB2W-01</t>
  </si>
  <si>
    <t>TCGA-DX-AB2X-01</t>
  </si>
  <si>
    <t>TCGA-DX-AB2Z-01</t>
  </si>
  <si>
    <t>TCGA-DX-AB30-01</t>
  </si>
  <si>
    <t>TCGA-DX-AB32-01</t>
  </si>
  <si>
    <t>TCGA-DX-AB35-01</t>
  </si>
  <si>
    <t>TCGA-DX-AB36-01</t>
  </si>
  <si>
    <t>TCGA-DX-AB37-01</t>
  </si>
  <si>
    <t>TCGA-DX-AB3A-01</t>
  </si>
  <si>
    <t>TCGA-FX-A2QS-01</t>
  </si>
  <si>
    <t>TCGA-FX-A3NJ-01</t>
  </si>
  <si>
    <t>TCGA-FX-A3NK-01</t>
  </si>
  <si>
    <t>TCGA-FX-A3RE-01</t>
  </si>
  <si>
    <t>TCGA-FX-A3TO-01</t>
  </si>
  <si>
    <t>TCGA-FX-A48G-01</t>
  </si>
  <si>
    <t>TCGA-FX-A76Y-01</t>
  </si>
  <si>
    <t>TCGA-HB-A2OT-01</t>
  </si>
  <si>
    <t>TCGA-HB-A3L4-01</t>
  </si>
  <si>
    <t>TCGA-HB-A3YV-01</t>
  </si>
  <si>
    <t>TCGA-HB-A43Z-01</t>
  </si>
  <si>
    <t>TCGA-HB-A5W3-01</t>
  </si>
  <si>
    <t>TCGA-HS-A5N7-01</t>
  </si>
  <si>
    <t>TCGA-HS-A5N8-01</t>
  </si>
  <si>
    <t>TCGA-HS-A5N9-01</t>
  </si>
  <si>
    <t>TCGA-HS-A5NA-01</t>
  </si>
  <si>
    <t>TCGA-IE-A3OV-01</t>
  </si>
  <si>
    <t>TCGA-IE-A4EH-01</t>
  </si>
  <si>
    <t>TCGA-IE-A4EI-01</t>
  </si>
  <si>
    <t>TCGA-IE-A4EJ-01</t>
  </si>
  <si>
    <t>TCGA-IE-A4EK-01</t>
  </si>
  <si>
    <t>TCGA-IE-A6BZ-01</t>
  </si>
  <si>
    <t>TCGA-IF-A3RQ-01</t>
  </si>
  <si>
    <t>TCGA-IF-A4AJ-01</t>
  </si>
  <si>
    <t>TCGA-IF-A4AK-01</t>
  </si>
  <si>
    <t>TCGA-IS-A3K6-01</t>
  </si>
  <si>
    <t>TCGA-IS-A3K7-01</t>
  </si>
  <si>
    <t>TCGA-IS-A3K8-01</t>
  </si>
  <si>
    <t>TCGA-IS-A3KA-01</t>
  </si>
  <si>
    <t>TCGA-IW-A3M4-01</t>
  </si>
  <si>
    <t>TCGA-IW-A3M5-01</t>
  </si>
  <si>
    <t>TCGA-IW-A3M6-01</t>
  </si>
  <si>
    <t>TCGA-JV-A5VE-01</t>
  </si>
  <si>
    <t>TCGA-JV-A5VF-01</t>
  </si>
  <si>
    <t>TCGA-JV-A75J-01</t>
  </si>
  <si>
    <t>TCGA-K1-A3PN-01</t>
  </si>
  <si>
    <t>TCGA-K1-A3PN-02</t>
  </si>
  <si>
    <t>TCGA-K1-A3PO-01</t>
  </si>
  <si>
    <t>TCGA-K1-A42W-01</t>
  </si>
  <si>
    <t>TCGA-K1-A42X-01</t>
  </si>
  <si>
    <t>TCGA-K1-A42X-02</t>
  </si>
  <si>
    <t>TCGA-K1-A6RT-01</t>
  </si>
  <si>
    <t>TCGA-K1-A6RU-01</t>
  </si>
  <si>
    <t>TCGA-K1-A6RV-01</t>
  </si>
  <si>
    <t>TCGA-KD-A5QS-01</t>
  </si>
  <si>
    <t>TCGA-KD-A5QT-01</t>
  </si>
  <si>
    <t>TCGA-KD-A5QU-01</t>
  </si>
  <si>
    <t>TCGA-KF-A41W-01</t>
  </si>
  <si>
    <t>TCGA-LI-A67I-01</t>
  </si>
  <si>
    <t>TCGA-LI-A9QH-01</t>
  </si>
  <si>
    <t>TCGA-MB-A5Y8-01</t>
  </si>
  <si>
    <t>TCGA-MB-A5Y9-01</t>
  </si>
  <si>
    <t>TCGA-MB-A5YA-01</t>
  </si>
  <si>
    <t>TCGA-MB-A8JK-01</t>
  </si>
  <si>
    <t>TCGA-MB-A8JL-01</t>
  </si>
  <si>
    <t>TCGA-MJ-A68H-01</t>
  </si>
  <si>
    <t>TCGA-MJ-A68J-01</t>
  </si>
  <si>
    <t>TCGA-MO-A47P-01</t>
  </si>
  <si>
    <t>TCGA-MO-A47R-01</t>
  </si>
  <si>
    <t>TCGA-N1-A6IA-01</t>
  </si>
  <si>
    <t>TCGA-PC-A5DK-01</t>
  </si>
  <si>
    <t>TCGA-PC-A5DL-01</t>
  </si>
  <si>
    <t>TCGA-PC-A5DM-01</t>
  </si>
  <si>
    <t>TCGA-PC-A5DN-01</t>
  </si>
  <si>
    <t>TCGA-PC-A5DO-01</t>
  </si>
  <si>
    <t>TCGA-PC-A5DP-01</t>
  </si>
  <si>
    <t>TCGA-PT-A8TR-01</t>
  </si>
  <si>
    <t>TCGA-QC-A6FX-01</t>
  </si>
  <si>
    <t>TCGA-QC-A7B5-01</t>
  </si>
  <si>
    <t>TCGA-QC-AA9N-01</t>
  </si>
  <si>
    <t>TCGA-QQ-A5V2-01</t>
  </si>
  <si>
    <t>TCGA-QQ-A5V9-01</t>
  </si>
  <si>
    <t>TCGA-QQ-A5VA-01</t>
  </si>
  <si>
    <t>TCGA-QQ-A5VB-01</t>
  </si>
  <si>
    <t>TCGA-QQ-A5VC-01</t>
  </si>
  <si>
    <t>TCGA-QQ-A5VD-01</t>
  </si>
  <si>
    <t>TCGA-QQ-A8VB-01</t>
  </si>
  <si>
    <t>TCGA-QQ-A8VD-01</t>
  </si>
  <si>
    <t>TCGA-QQ-A8VF-01</t>
  </si>
  <si>
    <t>TCGA-QQ-A8VG-01</t>
  </si>
  <si>
    <t>TCGA-QQ-A8VH-01</t>
  </si>
  <si>
    <t>TCGA-RN-A68Q-01</t>
  </si>
  <si>
    <t>TCGA-RN-AAAQ-01</t>
  </si>
  <si>
    <t>TCGA-SG-A6Z4-01</t>
  </si>
  <si>
    <t>TCGA-SG-A6Z7-01</t>
  </si>
  <si>
    <t>TCGA-SG-A849-01</t>
  </si>
  <si>
    <t>TCGA-SI-A71O-01</t>
  </si>
  <si>
    <t>TCGA-SI-A71O-06</t>
  </si>
  <si>
    <t>TCGA-SI-A71P-01</t>
  </si>
  <si>
    <t>TCGA-SI-A71Q-01</t>
  </si>
  <si>
    <t>TCGA-SI-AA8B-01</t>
  </si>
  <si>
    <t>TCGA-SI-AA8C-01</t>
  </si>
  <si>
    <t>TCGA-UE-A6QT-01</t>
  </si>
  <si>
    <t>TCGA-UE-A6QU-01</t>
  </si>
  <si>
    <t>TCGA-VT-A80G-01</t>
  </si>
  <si>
    <t>TCGA-VT-A80J-01</t>
  </si>
  <si>
    <t>TCGA-VT-A80J-02</t>
  </si>
  <si>
    <t>TCGA-VT-AB3D-01</t>
  </si>
  <si>
    <t>TCGA-WK-A8XO-01</t>
  </si>
  <si>
    <t>TCGA-WK-A8XQ-01</t>
  </si>
  <si>
    <t>TCGA-WK-A8XS-01</t>
  </si>
  <si>
    <t>TCGA-WK-A8XX-01</t>
  </si>
  <si>
    <t>TCGA-WK-A8XY-01</t>
  </si>
  <si>
    <t>TCGA-WK-A8XZ-01</t>
  </si>
  <si>
    <t>TCGA-WK-A8Y0-01</t>
  </si>
  <si>
    <t>TCGA-WP-A9GB-01</t>
  </si>
  <si>
    <t>TCGA-X2-A95T-01</t>
  </si>
  <si>
    <t>TCGA-X6-A7W8-01</t>
  </si>
  <si>
    <t>TCGA-X6-A7WA-01</t>
  </si>
  <si>
    <t>TCGA-X6-A7WB-01</t>
  </si>
  <si>
    <t>TCGA-X6-A7WC-01</t>
  </si>
  <si>
    <t>TCGA-X6-A7WD-01</t>
  </si>
  <si>
    <t>TCGA-X6-A8C2-01</t>
  </si>
  <si>
    <t>TCGA-X6-A8C3-01</t>
  </si>
  <si>
    <t>TCGA-X6-A8C4-01</t>
  </si>
  <si>
    <t>TCGA-X6-A8C5-01</t>
  </si>
  <si>
    <t>TCGA-X6-A8C6-01</t>
  </si>
  <si>
    <t>TCGA-X9-A971-01</t>
  </si>
  <si>
    <t>TCGA-X9-A973-01</t>
  </si>
  <si>
    <t>TCGA-Z4-A8JB-01</t>
  </si>
  <si>
    <t>TCGA-Z4-A9VC-01</t>
  </si>
  <si>
    <t>TCGA-Z4-AAPG-01</t>
  </si>
  <si>
    <t>TCGA-DX-A7EO-01</t>
  </si>
  <si>
    <t>(B) Synovial Sarcoma</t>
  </si>
  <si>
    <t>TCGA-DX-A7EQ-01</t>
  </si>
  <si>
    <t>TCGA-DX-A7ER-01</t>
  </si>
  <si>
    <t>TCGA-DX-AB3B-01</t>
  </si>
  <si>
    <t>TCGA-DX-AB3C-01</t>
  </si>
  <si>
    <t>TCGA-FX-A8OO-01</t>
  </si>
  <si>
    <t>TCGA-MJ-A850-01</t>
  </si>
  <si>
    <t>TCGA-WK-A8XT-01</t>
  </si>
  <si>
    <t>TCGA-X6-A8C7-01</t>
  </si>
  <si>
    <t>TCGA-Z4-AAPF-01</t>
  </si>
  <si>
    <t>#891</t>
    <phoneticPr fontId="1"/>
  </si>
  <si>
    <t>#935</t>
    <phoneticPr fontId="1"/>
  </si>
  <si>
    <t>#1253</t>
    <phoneticPr fontId="1"/>
  </si>
  <si>
    <r>
      <t>Erastin(</t>
    </r>
    <r>
      <rPr>
        <sz val="11"/>
        <color theme="1"/>
        <rFont val="Yu Gothic"/>
        <family val="3"/>
        <charset val="128"/>
      </rPr>
      <t>µ</t>
    </r>
    <r>
      <rPr>
        <sz val="11"/>
        <color theme="1"/>
        <rFont val="游ゴシック"/>
        <family val="3"/>
        <charset val="128"/>
      </rPr>
      <t>M)</t>
    </r>
    <phoneticPr fontId="1"/>
  </si>
  <si>
    <t>Well1</t>
    <phoneticPr fontId="1"/>
  </si>
  <si>
    <t>Well2</t>
  </si>
  <si>
    <t>Well3</t>
  </si>
  <si>
    <t>Average</t>
    <phoneticPr fontId="1"/>
  </si>
  <si>
    <t>S.D.</t>
    <phoneticPr fontId="1"/>
  </si>
  <si>
    <t>#891</t>
  </si>
  <si>
    <t>#935</t>
  </si>
  <si>
    <t>#1253</t>
  </si>
  <si>
    <t>Well1</t>
  </si>
  <si>
    <t>#891</t>
    <phoneticPr fontId="7"/>
  </si>
  <si>
    <t>#935</t>
    <phoneticPr fontId="7"/>
  </si>
  <si>
    <t>#1253</t>
    <phoneticPr fontId="7"/>
  </si>
  <si>
    <r>
      <t>Erastin(</t>
    </r>
    <r>
      <rPr>
        <sz val="11"/>
        <color rgb="FF000000"/>
        <rFont val="Yu Gothic"/>
        <family val="3"/>
        <charset val="128"/>
      </rPr>
      <t>µ</t>
    </r>
    <r>
      <rPr>
        <sz val="11"/>
        <color rgb="FF000000"/>
        <rFont val="游ゴシック"/>
        <family val="3"/>
        <charset val="128"/>
      </rPr>
      <t>M)</t>
    </r>
    <phoneticPr fontId="7"/>
  </si>
  <si>
    <t>Well1</t>
    <phoneticPr fontId="7"/>
  </si>
  <si>
    <t>Average</t>
    <phoneticPr fontId="7"/>
  </si>
  <si>
    <t>S.D.</t>
    <phoneticPr fontId="7"/>
  </si>
  <si>
    <t>Aska</t>
  </si>
  <si>
    <t>Yamato</t>
  </si>
  <si>
    <r>
      <t>Erastin(</t>
    </r>
    <r>
      <rPr>
        <sz val="11"/>
        <color rgb="FF000000"/>
        <rFont val="Yu Gothic"/>
        <family val="3"/>
        <charset val="128"/>
      </rPr>
      <t>µ</t>
    </r>
    <r>
      <rPr>
        <sz val="11"/>
        <color rgb="FF000000"/>
        <rFont val="游ゴシック"/>
        <family val="3"/>
        <charset val="128"/>
        <scheme val="minor"/>
      </rPr>
      <t>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</si>
</sst>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1"/>
      <color rgb="FF000000"/>
      <name val="Yu Gothic"/>
      <family val="3"/>
      <charset val="128"/>
    </font>
    <font>
      <sz val="11"/>
      <color rgb="FF00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rgb="FF00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BE2D5"/>
        <bgColor rgb="FF000000"/>
      </patternFill>
    </fill>
    <fill>
      <patternFill patternType="solid">
        <fgColor rgb="FFFCE4D6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2" borderId="1" xfId="0" applyFill="1" applyBorder="1" applyAlignment="1">
      <alignment horizontal="centerContinuous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3" fillId="3" borderId="1" xfId="0" applyFont="1" applyFill="1" applyBorder="1" applyAlignment="1">
      <alignment horizontal="centerContinuous" vertical="center"/>
    </xf>
    <xf numFmtId="0" fontId="3" fillId="3" borderId="4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2" borderId="11" xfId="0" applyFill="1" applyBorder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1" xfId="0" applyBorder="1">
      <alignment vertical="center"/>
    </xf>
    <xf numFmtId="0" fontId="6" fillId="4" borderId="12" xfId="0" applyFont="1" applyFill="1" applyBorder="1">
      <alignment vertical="center"/>
    </xf>
    <xf numFmtId="0" fontId="6" fillId="4" borderId="12" xfId="0" applyFont="1" applyFill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10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11" fillId="4" borderId="12" xfId="0" applyFont="1" applyFill="1" applyBorder="1">
      <alignment vertical="center"/>
    </xf>
    <xf numFmtId="0" fontId="11" fillId="4" borderId="15" xfId="0" applyFont="1" applyFill="1" applyBorder="1">
      <alignment vertical="center"/>
    </xf>
    <xf numFmtId="0" fontId="11" fillId="4" borderId="16" xfId="0" applyFont="1" applyFill="1" applyBorder="1">
      <alignment vertical="center"/>
    </xf>
    <xf numFmtId="0" fontId="11" fillId="0" borderId="16" xfId="0" applyFont="1" applyBorder="1">
      <alignment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FA256-15DB-3A49-97FA-BA2655091158}">
  <dimension ref="A1:Q29"/>
  <sheetViews>
    <sheetView workbookViewId="0">
      <selection activeCell="F21" sqref="F21"/>
    </sheetView>
  </sheetViews>
  <sheetFormatPr baseColWidth="10" defaultRowHeight="20"/>
  <sheetData>
    <row r="1" spans="1:17">
      <c r="A1" s="8" t="s">
        <v>14</v>
      </c>
    </row>
    <row r="2" spans="1:17">
      <c r="A2" t="s">
        <v>0</v>
      </c>
      <c r="G2" t="s">
        <v>1</v>
      </c>
      <c r="M2" t="s">
        <v>2</v>
      </c>
    </row>
    <row r="3" spans="1:17">
      <c r="A3" s="1" t="s">
        <v>3</v>
      </c>
      <c r="B3" s="1"/>
      <c r="C3" s="1"/>
      <c r="D3" s="1"/>
      <c r="E3" s="1"/>
      <c r="G3" s="1" t="s">
        <v>3</v>
      </c>
      <c r="H3" s="1"/>
      <c r="I3" s="1"/>
      <c r="J3" s="1"/>
      <c r="K3" s="1"/>
      <c r="M3" s="1" t="s">
        <v>3</v>
      </c>
      <c r="N3" s="1"/>
      <c r="O3" s="1"/>
      <c r="P3" s="1"/>
      <c r="Q3" s="1"/>
    </row>
    <row r="4" spans="1:17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G4" s="2" t="s">
        <v>4</v>
      </c>
      <c r="H4" s="2" t="s">
        <v>5</v>
      </c>
      <c r="I4" s="2" t="s">
        <v>6</v>
      </c>
      <c r="J4" s="2" t="s">
        <v>7</v>
      </c>
      <c r="K4" s="2" t="s">
        <v>8</v>
      </c>
      <c r="M4" s="2" t="s">
        <v>4</v>
      </c>
      <c r="N4" s="2" t="s">
        <v>5</v>
      </c>
      <c r="O4" s="2" t="s">
        <v>6</v>
      </c>
      <c r="P4" s="2" t="s">
        <v>7</v>
      </c>
      <c r="Q4" s="2" t="s">
        <v>8</v>
      </c>
    </row>
    <row r="5" spans="1:17">
      <c r="A5" s="2" t="s">
        <v>9</v>
      </c>
      <c r="B5" s="3">
        <v>0.95508569136065591</v>
      </c>
      <c r="C5" s="3">
        <v>0.97214874064415835</v>
      </c>
      <c r="D5" s="3">
        <v>0.80938530396299035</v>
      </c>
      <c r="E5" s="3">
        <v>1.386551408547823</v>
      </c>
      <c r="G5" s="2" t="s">
        <v>9</v>
      </c>
      <c r="H5" s="3">
        <v>0.92217957468686562</v>
      </c>
      <c r="I5" s="3">
        <v>1.604036840379041</v>
      </c>
      <c r="J5" s="3">
        <v>2.0529203712403934</v>
      </c>
      <c r="K5" s="3">
        <v>2.7832924094281588</v>
      </c>
      <c r="M5" s="2" t="s">
        <v>9</v>
      </c>
      <c r="N5" s="3">
        <v>0.93338755276712748</v>
      </c>
      <c r="O5" s="3">
        <v>1.2527303357732078</v>
      </c>
      <c r="P5" s="3">
        <v>1.9344235312342666</v>
      </c>
      <c r="Q5" s="3">
        <v>3.0890070097982263</v>
      </c>
    </row>
    <row r="6" spans="1:17">
      <c r="A6" s="2" t="s">
        <v>10</v>
      </c>
      <c r="B6" s="3">
        <v>0.90822812582274992</v>
      </c>
      <c r="C6" s="3">
        <v>0.77809886789614235</v>
      </c>
      <c r="D6" s="3">
        <v>0.82884294723117236</v>
      </c>
      <c r="E6" s="3">
        <v>1.471760089264446</v>
      </c>
      <c r="G6" s="2" t="s">
        <v>10</v>
      </c>
      <c r="H6" s="3">
        <v>0.99496503000593917</v>
      </c>
      <c r="I6" s="3">
        <v>1.2665520206362855</v>
      </c>
      <c r="J6" s="3">
        <v>1.9293951830938472</v>
      </c>
      <c r="K6" s="3">
        <v>3.2459600570866316</v>
      </c>
      <c r="M6" s="2" t="s">
        <v>10</v>
      </c>
      <c r="N6" s="3">
        <v>0.92938886952480537</v>
      </c>
      <c r="O6" s="3">
        <v>1.2296193021184307</v>
      </c>
      <c r="P6" s="3">
        <v>1.8188005886681384</v>
      </c>
      <c r="Q6" s="3">
        <v>3.1752159095310017</v>
      </c>
    </row>
    <row r="7" spans="1:17" ht="21" thickBot="1">
      <c r="A7" s="4" t="s">
        <v>11</v>
      </c>
      <c r="B7" s="5">
        <v>1.1366861828165942</v>
      </c>
      <c r="C7" s="5">
        <v>0.70288855735115274</v>
      </c>
      <c r="D7" s="5">
        <v>0.8015683963742587</v>
      </c>
      <c r="E7" s="5">
        <v>1.3513721901132103</v>
      </c>
      <c r="G7" s="4" t="s">
        <v>11</v>
      </c>
      <c r="H7" s="5">
        <v>1.0828553953071953</v>
      </c>
      <c r="I7" s="5">
        <v>1.3103686697219243</v>
      </c>
      <c r="J7" s="5">
        <v>2.0859313364831444</v>
      </c>
      <c r="K7" s="5">
        <v>3.7746053133116453</v>
      </c>
      <c r="M7" s="4" t="s">
        <v>11</v>
      </c>
      <c r="N7" s="5">
        <v>1.137223577708067</v>
      </c>
      <c r="O7" s="5">
        <v>1.239494984702374</v>
      </c>
      <c r="P7" s="5">
        <v>1.6463150149103443</v>
      </c>
      <c r="Q7" s="5">
        <v>2.8012567290190153</v>
      </c>
    </row>
    <row r="8" spans="1:17" ht="21" thickTop="1">
      <c r="A8" s="6" t="s">
        <v>12</v>
      </c>
      <c r="B8" s="7">
        <v>1</v>
      </c>
      <c r="C8" s="7">
        <v>0.81771205529715107</v>
      </c>
      <c r="D8" s="7">
        <v>0.8132655491894738</v>
      </c>
      <c r="E8" s="7">
        <v>1.4032278959751598</v>
      </c>
      <c r="G8" s="6" t="s">
        <v>12</v>
      </c>
      <c r="H8" s="7">
        <v>1</v>
      </c>
      <c r="I8" s="7">
        <v>1.3936525102457502</v>
      </c>
      <c r="J8" s="7">
        <v>2.0227489636057947</v>
      </c>
      <c r="K8" s="7">
        <v>3.2679525932754792</v>
      </c>
      <c r="M8" s="6" t="s">
        <v>12</v>
      </c>
      <c r="N8" s="7">
        <v>1</v>
      </c>
      <c r="O8" s="7">
        <v>1.2406148741980041</v>
      </c>
      <c r="P8" s="7">
        <v>1.7998463782709164</v>
      </c>
      <c r="Q8" s="7">
        <v>3.0218265494494148</v>
      </c>
    </row>
    <row r="9" spans="1:17">
      <c r="A9" s="2" t="s">
        <v>13</v>
      </c>
      <c r="B9" s="3">
        <v>9.8526620063694254E-2</v>
      </c>
      <c r="C9" s="3">
        <v>0.11343769226260014</v>
      </c>
      <c r="D9" s="3">
        <v>1.1467853864166801E-2</v>
      </c>
      <c r="E9" s="3">
        <v>5.0542988239040083E-2</v>
      </c>
      <c r="G9" s="2" t="s">
        <v>13</v>
      </c>
      <c r="H9" s="3">
        <v>6.5692176221804441E-2</v>
      </c>
      <c r="I9" s="3">
        <v>0.14983579781102185</v>
      </c>
      <c r="J9" s="3">
        <v>6.7372730430391131E-2</v>
      </c>
      <c r="K9" s="3">
        <v>0.40500047085362673</v>
      </c>
      <c r="M9" s="2" t="s">
        <v>13</v>
      </c>
      <c r="N9" s="3">
        <v>9.7045453529671852E-2</v>
      </c>
      <c r="O9" s="3">
        <v>9.4682129081073776E-3</v>
      </c>
      <c r="P9" s="3">
        <v>0.11838095529104212</v>
      </c>
      <c r="Q9" s="3">
        <v>0.15988803970655596</v>
      </c>
    </row>
    <row r="11" spans="1:17">
      <c r="A11" s="9" t="s">
        <v>15</v>
      </c>
    </row>
    <row r="12" spans="1:17">
      <c r="A12" t="s">
        <v>0</v>
      </c>
      <c r="G12" t="s">
        <v>1</v>
      </c>
      <c r="M12" t="s">
        <v>2</v>
      </c>
    </row>
    <row r="13" spans="1:17">
      <c r="A13" s="1" t="s">
        <v>3</v>
      </c>
      <c r="B13" s="1"/>
      <c r="C13" s="1"/>
      <c r="D13" s="1"/>
      <c r="E13" s="1"/>
      <c r="G13" s="1" t="s">
        <v>3</v>
      </c>
      <c r="H13" s="1"/>
      <c r="I13" s="1"/>
      <c r="J13" s="1"/>
      <c r="K13" s="1"/>
      <c r="M13" s="1" t="s">
        <v>3</v>
      </c>
      <c r="N13" s="1"/>
      <c r="O13" s="1"/>
      <c r="P13" s="1"/>
      <c r="Q13" s="1"/>
    </row>
    <row r="14" spans="1:17">
      <c r="A14" s="2" t="s">
        <v>4</v>
      </c>
      <c r="B14" s="2" t="s">
        <v>5</v>
      </c>
      <c r="C14" s="2" t="s">
        <v>6</v>
      </c>
      <c r="D14" s="2" t="s">
        <v>7</v>
      </c>
      <c r="E14" s="2" t="s">
        <v>8</v>
      </c>
      <c r="G14" s="2" t="s">
        <v>4</v>
      </c>
      <c r="H14" s="2" t="s">
        <v>5</v>
      </c>
      <c r="I14" s="2" t="s">
        <v>6</v>
      </c>
      <c r="J14" s="2" t="s">
        <v>7</v>
      </c>
      <c r="K14" s="2" t="s">
        <v>8</v>
      </c>
      <c r="M14" s="2" t="s">
        <v>4</v>
      </c>
      <c r="N14" s="2" t="s">
        <v>5</v>
      </c>
      <c r="O14" s="2" t="s">
        <v>6</v>
      </c>
      <c r="P14" s="2" t="s">
        <v>7</v>
      </c>
      <c r="Q14" s="2" t="s">
        <v>8</v>
      </c>
    </row>
    <row r="15" spans="1:17">
      <c r="A15" s="2" t="s">
        <v>9</v>
      </c>
      <c r="B15" s="3">
        <v>1.0177248238899532</v>
      </c>
      <c r="C15" s="3">
        <v>0.87394097816374794</v>
      </c>
      <c r="D15" s="3">
        <v>0.68083857650121338</v>
      </c>
      <c r="E15" s="3">
        <v>0.68496394176792963</v>
      </c>
      <c r="G15" s="2" t="s">
        <v>9</v>
      </c>
      <c r="H15" s="3">
        <v>1.0824373030115666</v>
      </c>
      <c r="I15" s="3">
        <v>1.0713230082490084</v>
      </c>
      <c r="J15" s="3">
        <v>0.69918263938109815</v>
      </c>
      <c r="K15" s="3">
        <v>0.6906018609280512</v>
      </c>
      <c r="M15" s="2" t="s">
        <v>9</v>
      </c>
      <c r="N15" s="3">
        <v>1.1435133840702276</v>
      </c>
      <c r="O15" s="3">
        <v>0.85866969199851695</v>
      </c>
      <c r="P15" s="3">
        <v>0.64552859240919624</v>
      </c>
      <c r="Q15" s="3">
        <v>0.5720645821366459</v>
      </c>
    </row>
    <row r="16" spans="1:17">
      <c r="A16" s="2" t="s">
        <v>10</v>
      </c>
      <c r="B16" s="3">
        <v>0.98219000528059142</v>
      </c>
      <c r="C16" s="3">
        <v>0.83933529587571876</v>
      </c>
      <c r="D16" s="3">
        <v>0.72382042272605507</v>
      </c>
      <c r="E16" s="3">
        <v>0.72949744564939667</v>
      </c>
      <c r="G16" s="2" t="s">
        <v>10</v>
      </c>
      <c r="H16" s="3">
        <v>0.99222602584789854</v>
      </c>
      <c r="I16" s="3">
        <v>1.0747462713576932</v>
      </c>
      <c r="J16" s="3">
        <v>0.98099108745155406</v>
      </c>
      <c r="K16" s="3">
        <v>0.78881331905717</v>
      </c>
      <c r="M16" s="2" t="s">
        <v>10</v>
      </c>
      <c r="N16" s="3">
        <v>0.86823576585077111</v>
      </c>
      <c r="O16" s="3">
        <v>0.78050856761887177</v>
      </c>
      <c r="P16" s="3">
        <v>0.73362812285690182</v>
      </c>
      <c r="Q16" s="3">
        <v>0.76098499373877226</v>
      </c>
    </row>
    <row r="17" spans="1:17" ht="21" thickBot="1">
      <c r="A17" s="4" t="s">
        <v>11</v>
      </c>
      <c r="B17" s="5">
        <v>1.0000851708294556</v>
      </c>
      <c r="C17" s="5">
        <v>0.83487544153332272</v>
      </c>
      <c r="D17" s="5">
        <v>0.73665644100526362</v>
      </c>
      <c r="E17" s="5">
        <v>0.72487034676916073</v>
      </c>
      <c r="G17" s="4" t="s">
        <v>11</v>
      </c>
      <c r="H17" s="5">
        <v>0.92533667114053475</v>
      </c>
      <c r="I17" s="5">
        <v>1.1373452368385335</v>
      </c>
      <c r="J17" s="5">
        <v>0.95003845515826935</v>
      </c>
      <c r="K17" s="5">
        <v>0.94351615870670025</v>
      </c>
      <c r="M17" s="4" t="s">
        <v>11</v>
      </c>
      <c r="N17" s="5">
        <v>0.98825085007900126</v>
      </c>
      <c r="O17" s="5">
        <v>0.82229569860820939</v>
      </c>
      <c r="P17" s="5">
        <v>0.60554584061953531</v>
      </c>
      <c r="Q17" s="5">
        <v>0.75938587460678375</v>
      </c>
    </row>
    <row r="18" spans="1:17" ht="21" thickTop="1">
      <c r="A18" s="6" t="s">
        <v>12</v>
      </c>
      <c r="B18" s="7">
        <f>AVERAGE(B15:B17)</f>
        <v>1</v>
      </c>
      <c r="C18" s="7">
        <f t="shared" ref="C18:E18" si="0">AVERAGE(C15:C17)</f>
        <v>0.84938390519092977</v>
      </c>
      <c r="D18" s="7">
        <f t="shared" si="0"/>
        <v>0.71377181341084395</v>
      </c>
      <c r="E18" s="7">
        <f t="shared" si="0"/>
        <v>0.71311057806216238</v>
      </c>
      <c r="G18" s="6" t="s">
        <v>12</v>
      </c>
      <c r="H18" s="7">
        <f t="shared" ref="H18:K18" si="1">AVERAGE(H15:H17)</f>
        <v>1</v>
      </c>
      <c r="I18" s="7">
        <f t="shared" si="1"/>
        <v>1.0944715054817451</v>
      </c>
      <c r="J18" s="7">
        <f t="shared" si="1"/>
        <v>0.87673739399697392</v>
      </c>
      <c r="K18" s="7">
        <f t="shared" si="1"/>
        <v>0.80764377956397393</v>
      </c>
      <c r="M18" s="6" t="s">
        <v>12</v>
      </c>
      <c r="N18" s="7">
        <f t="shared" ref="N18:Q18" si="2">AVERAGE(N15:N17)</f>
        <v>1</v>
      </c>
      <c r="O18" s="7">
        <f t="shared" si="2"/>
        <v>0.8204913194085327</v>
      </c>
      <c r="P18" s="7">
        <f t="shared" si="2"/>
        <v>0.66156751862854446</v>
      </c>
      <c r="Q18" s="7">
        <f t="shared" si="2"/>
        <v>0.69747848349406727</v>
      </c>
    </row>
    <row r="19" spans="1:17">
      <c r="A19" s="2" t="s">
        <v>13</v>
      </c>
      <c r="B19" s="3">
        <v>1.4507153958253473E-2</v>
      </c>
      <c r="C19" s="3">
        <v>1.745966685312339E-2</v>
      </c>
      <c r="D19" s="3">
        <v>2.3869637775850133E-2</v>
      </c>
      <c r="E19" s="3">
        <v>1.9992121148454691E-2</v>
      </c>
      <c r="G19" s="2" t="s">
        <v>13</v>
      </c>
      <c r="H19" s="3">
        <v>6.4371205463092593E-2</v>
      </c>
      <c r="I19" s="3">
        <v>3.0348501477759669E-2</v>
      </c>
      <c r="J19" s="3">
        <v>0.12618448009825053</v>
      </c>
      <c r="K19" s="3">
        <v>0.10410683675081193</v>
      </c>
      <c r="M19" s="2" t="s">
        <v>13</v>
      </c>
      <c r="N19" s="3">
        <v>0.11268828293436628</v>
      </c>
      <c r="O19" s="3">
        <v>3.1934643459152222E-2</v>
      </c>
      <c r="P19" s="3">
        <v>5.3505159386644664E-2</v>
      </c>
      <c r="Q19" s="3">
        <v>8.868342304988186E-2</v>
      </c>
    </row>
    <row r="21" spans="1:17">
      <c r="A21" s="9" t="s">
        <v>16</v>
      </c>
    </row>
    <row r="22" spans="1:17">
      <c r="A22" s="10" t="s">
        <v>17</v>
      </c>
      <c r="B22" s="10" t="s">
        <v>18</v>
      </c>
      <c r="C22" s="10"/>
      <c r="D22" s="10"/>
      <c r="E22" s="10"/>
      <c r="F22" s="10"/>
      <c r="G22" s="10" t="s">
        <v>19</v>
      </c>
      <c r="H22" s="10" t="s">
        <v>18</v>
      </c>
      <c r="I22" s="10"/>
      <c r="J22" s="10"/>
      <c r="K22" s="10"/>
      <c r="L22" s="10"/>
      <c r="M22" s="10" t="s">
        <v>20</v>
      </c>
      <c r="N22" s="10" t="s">
        <v>21</v>
      </c>
      <c r="O22" s="10"/>
      <c r="P22" s="10"/>
      <c r="Q22" s="10"/>
    </row>
    <row r="23" spans="1:17">
      <c r="A23" s="11" t="s">
        <v>22</v>
      </c>
      <c r="B23" s="12"/>
      <c r="C23" s="12"/>
      <c r="D23" s="12"/>
      <c r="E23" s="12"/>
      <c r="F23" s="10"/>
      <c r="G23" s="11" t="s">
        <v>22</v>
      </c>
      <c r="H23" s="12"/>
      <c r="I23" s="12"/>
      <c r="J23" s="12"/>
      <c r="K23" s="12"/>
      <c r="L23" s="10"/>
      <c r="M23" s="11" t="s">
        <v>22</v>
      </c>
      <c r="N23" s="12"/>
      <c r="O23" s="12"/>
      <c r="P23" s="12"/>
      <c r="Q23" s="12"/>
    </row>
    <row r="24" spans="1:17">
      <c r="A24" s="13" t="s">
        <v>4</v>
      </c>
      <c r="B24" s="14" t="s">
        <v>5</v>
      </c>
      <c r="C24" s="14" t="s">
        <v>23</v>
      </c>
      <c r="D24" s="14" t="s">
        <v>6</v>
      </c>
      <c r="E24" s="14" t="s">
        <v>24</v>
      </c>
      <c r="F24" s="10"/>
      <c r="G24" s="13" t="s">
        <v>4</v>
      </c>
      <c r="H24" s="14" t="s">
        <v>5</v>
      </c>
      <c r="I24" s="14" t="s">
        <v>23</v>
      </c>
      <c r="J24" s="14" t="s">
        <v>6</v>
      </c>
      <c r="K24" s="14" t="s">
        <v>24</v>
      </c>
      <c r="L24" s="10"/>
      <c r="M24" s="13" t="s">
        <v>4</v>
      </c>
      <c r="N24" s="14" t="s">
        <v>5</v>
      </c>
      <c r="O24" s="14" t="s">
        <v>23</v>
      </c>
      <c r="P24" s="14" t="s">
        <v>6</v>
      </c>
      <c r="Q24" s="14" t="s">
        <v>24</v>
      </c>
    </row>
    <row r="25" spans="1:17">
      <c r="A25" s="13" t="s">
        <v>9</v>
      </c>
      <c r="B25" s="15">
        <v>1.0545615479999999</v>
      </c>
      <c r="C25" s="15">
        <v>1.14863754</v>
      </c>
      <c r="D25" s="15">
        <v>1.1607763799999999</v>
      </c>
      <c r="E25" s="15">
        <v>1.2806474000000001</v>
      </c>
      <c r="F25" s="10"/>
      <c r="G25" s="13" t="s">
        <v>9</v>
      </c>
      <c r="H25" s="15">
        <v>0.93531752000000001</v>
      </c>
      <c r="I25" s="15">
        <v>1.2226315000000001</v>
      </c>
      <c r="J25" s="15">
        <v>1.6569176400000001</v>
      </c>
      <c r="K25" s="15">
        <v>1.65072934</v>
      </c>
      <c r="L25" s="10"/>
      <c r="M25" s="13" t="s">
        <v>9</v>
      </c>
      <c r="N25" s="15">
        <v>0.97780314000000002</v>
      </c>
      <c r="O25" s="15">
        <v>1.3722111299999999</v>
      </c>
      <c r="P25" s="15">
        <v>1.7281027099999999</v>
      </c>
      <c r="Q25" s="15">
        <v>2.0083309599999999</v>
      </c>
    </row>
    <row r="26" spans="1:17">
      <c r="A26" s="13" t="s">
        <v>10</v>
      </c>
      <c r="B26" s="15">
        <v>1.0029714860000001</v>
      </c>
      <c r="C26" s="15">
        <v>1.2457482499999999</v>
      </c>
      <c r="D26" s="15">
        <v>1.20477967</v>
      </c>
      <c r="E26" s="15">
        <v>1.19700322</v>
      </c>
      <c r="F26" s="10"/>
      <c r="G26" s="13" t="s">
        <v>10</v>
      </c>
      <c r="H26" s="15">
        <v>0.91896272000000001</v>
      </c>
      <c r="I26" s="15">
        <v>1.1857227100000001</v>
      </c>
      <c r="J26" s="15">
        <v>1.56475615</v>
      </c>
      <c r="K26" s="15">
        <v>1.746648</v>
      </c>
      <c r="L26" s="10"/>
      <c r="M26" s="13" t="s">
        <v>10</v>
      </c>
      <c r="N26" s="15">
        <v>1.04559201</v>
      </c>
      <c r="O26" s="15">
        <v>1.3929243899999999</v>
      </c>
      <c r="P26" s="15">
        <v>1.86778887</v>
      </c>
      <c r="Q26" s="15">
        <v>2.2776034200000002</v>
      </c>
    </row>
    <row r="27" spans="1:17" ht="21" thickBot="1">
      <c r="A27" s="16" t="s">
        <v>11</v>
      </c>
      <c r="B27" s="17">
        <v>0.94246696600000002</v>
      </c>
      <c r="C27" s="17">
        <v>1.15337928</v>
      </c>
      <c r="D27" s="17">
        <v>1.2237465999999999</v>
      </c>
      <c r="E27" s="17">
        <v>1.2497313000000001</v>
      </c>
      <c r="F27" s="10"/>
      <c r="G27" s="16" t="s">
        <v>11</v>
      </c>
      <c r="H27" s="17">
        <v>1.14571976</v>
      </c>
      <c r="I27" s="17">
        <v>1.0714601399999999</v>
      </c>
      <c r="J27" s="17">
        <v>1.43281273</v>
      </c>
      <c r="K27" s="17">
        <v>2.0600412600000002</v>
      </c>
      <c r="L27" s="10"/>
      <c r="M27" s="16" t="s">
        <v>11</v>
      </c>
      <c r="N27" s="17">
        <v>0.97660484999999997</v>
      </c>
      <c r="O27" s="17">
        <v>1.39429387</v>
      </c>
      <c r="P27" s="17">
        <v>1.8080456499999999</v>
      </c>
      <c r="Q27" s="17">
        <v>2.4472467899999999</v>
      </c>
    </row>
    <row r="28" spans="1:17" ht="21" thickTop="1">
      <c r="A28" s="18" t="s">
        <v>12</v>
      </c>
      <c r="B28" s="19">
        <v>1</v>
      </c>
      <c r="C28" s="19">
        <v>1.1825883500000001</v>
      </c>
      <c r="D28" s="19">
        <v>1.19643422</v>
      </c>
      <c r="E28" s="19">
        <v>1.24246064</v>
      </c>
      <c r="F28" s="10"/>
      <c r="G28" s="18" t="s">
        <v>12</v>
      </c>
      <c r="H28" s="19">
        <v>1</v>
      </c>
      <c r="I28" s="19">
        <v>1.1599381200000001</v>
      </c>
      <c r="J28" s="19">
        <v>1.5514955100000001</v>
      </c>
      <c r="K28" s="19">
        <v>1.8191395299999999</v>
      </c>
      <c r="L28" s="10"/>
      <c r="M28" s="18" t="s">
        <v>12</v>
      </c>
      <c r="N28" s="19">
        <v>1</v>
      </c>
      <c r="O28" s="19">
        <v>1.3864764599999999</v>
      </c>
      <c r="P28" s="19">
        <v>1.80131241</v>
      </c>
      <c r="Q28" s="19">
        <v>2.2443937200000001</v>
      </c>
    </row>
    <row r="29" spans="1:17">
      <c r="A29" s="13" t="s">
        <v>13</v>
      </c>
      <c r="B29" s="15">
        <v>4.5810633000000003E-2</v>
      </c>
      <c r="C29" s="15">
        <v>4.4702720000000001E-2</v>
      </c>
      <c r="D29" s="15">
        <v>2.6376090000000001E-2</v>
      </c>
      <c r="E29" s="15">
        <v>3.4532439999999998E-2</v>
      </c>
      <c r="F29" s="10"/>
      <c r="G29" s="13" t="s">
        <v>13</v>
      </c>
      <c r="H29" s="15">
        <v>0.10325553</v>
      </c>
      <c r="I29" s="15">
        <v>6.4352300000000001E-2</v>
      </c>
      <c r="J29" s="15">
        <v>9.1969690000000007E-2</v>
      </c>
      <c r="K29" s="15">
        <v>0.17478621</v>
      </c>
      <c r="L29" s="10"/>
      <c r="M29" s="13" t="s">
        <v>13</v>
      </c>
      <c r="N29" s="15">
        <v>3.2242130000000001E-2</v>
      </c>
      <c r="O29" s="15">
        <v>1.01026E-2</v>
      </c>
      <c r="P29" s="15">
        <v>5.7225039999999998E-2</v>
      </c>
      <c r="Q29" s="15">
        <v>0.18071883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E5A56-81B9-E54F-AB71-6831B5FF20E6}">
  <dimension ref="A1:G19"/>
  <sheetViews>
    <sheetView workbookViewId="0">
      <selection activeCell="D28" sqref="D28"/>
    </sheetView>
  </sheetViews>
  <sheetFormatPr baseColWidth="10" defaultRowHeight="20"/>
  <cols>
    <col min="2" max="7" width="13.85546875" customWidth="1"/>
  </cols>
  <sheetData>
    <row r="1" spans="1:7">
      <c r="A1" s="9" t="s">
        <v>15</v>
      </c>
    </row>
    <row r="2" spans="1:7">
      <c r="A2" s="1" t="s">
        <v>3</v>
      </c>
      <c r="B2" s="1"/>
      <c r="C2" s="1"/>
      <c r="D2" s="1"/>
      <c r="E2" s="1"/>
      <c r="F2" s="1"/>
      <c r="G2" s="1"/>
    </row>
    <row r="3" spans="1:7">
      <c r="A3" s="2" t="s">
        <v>25</v>
      </c>
      <c r="B3" s="1" t="s">
        <v>26</v>
      </c>
      <c r="C3" s="1"/>
      <c r="D3" s="1" t="s">
        <v>27</v>
      </c>
      <c r="E3" s="1"/>
      <c r="F3" s="1" t="s">
        <v>28</v>
      </c>
      <c r="G3" s="1"/>
    </row>
    <row r="4" spans="1:7">
      <c r="A4" s="20"/>
      <c r="B4" s="2" t="s">
        <v>29</v>
      </c>
      <c r="C4" s="2" t="s">
        <v>30</v>
      </c>
      <c r="D4" s="2" t="s">
        <v>29</v>
      </c>
      <c r="E4" s="2" t="s">
        <v>30</v>
      </c>
      <c r="F4" s="2" t="s">
        <v>29</v>
      </c>
      <c r="G4" s="2" t="s">
        <v>30</v>
      </c>
    </row>
    <row r="5" spans="1:7">
      <c r="A5" s="2" t="s">
        <v>31</v>
      </c>
      <c r="B5" s="3">
        <v>1.0073063285698935</v>
      </c>
      <c r="C5" s="3">
        <v>1.0113892768883637</v>
      </c>
      <c r="D5" s="3">
        <v>1.0228268809349892</v>
      </c>
      <c r="E5" s="3">
        <v>0.42567567567567571</v>
      </c>
      <c r="F5" s="3">
        <v>1.0464496211058096</v>
      </c>
      <c r="G5" s="3">
        <v>0.58826831321919726</v>
      </c>
    </row>
    <row r="6" spans="1:7">
      <c r="A6" s="2" t="s">
        <v>10</v>
      </c>
      <c r="B6" s="3">
        <v>0.99677661974857634</v>
      </c>
      <c r="C6" s="3">
        <v>0.99828086386590742</v>
      </c>
      <c r="D6" s="3">
        <v>1.1460920379839299</v>
      </c>
      <c r="E6" s="3">
        <v>0.65686632578524473</v>
      </c>
      <c r="F6" s="3">
        <v>0.94106090373280948</v>
      </c>
      <c r="G6" s="3">
        <v>0.51810272242492283</v>
      </c>
    </row>
    <row r="7" spans="1:7" ht="21" thickBot="1">
      <c r="A7" s="4" t="s">
        <v>11</v>
      </c>
      <c r="B7" s="5">
        <v>0.99591705168153</v>
      </c>
      <c r="C7" s="5">
        <v>1.0572687224669604</v>
      </c>
      <c r="D7" s="5">
        <v>0.83108108108108114</v>
      </c>
      <c r="E7" s="5">
        <v>0.53250547845142437</v>
      </c>
      <c r="F7" s="5">
        <v>1.0124894751613809</v>
      </c>
      <c r="G7" s="5">
        <v>0.61282626999719336</v>
      </c>
    </row>
    <row r="8" spans="1:7" ht="21" thickTop="1">
      <c r="A8" s="6" t="s">
        <v>12</v>
      </c>
      <c r="B8" s="7">
        <v>0.99634683571505311</v>
      </c>
      <c r="C8" s="7">
        <v>1.0277747931664338</v>
      </c>
      <c r="D8" s="7">
        <v>0.98858655953250552</v>
      </c>
      <c r="E8" s="7">
        <v>0.59468590211833461</v>
      </c>
      <c r="F8" s="7">
        <v>0.97677518944709518</v>
      </c>
      <c r="G8" s="7">
        <v>0.5654644962110581</v>
      </c>
    </row>
    <row r="9" spans="1:7">
      <c r="A9" s="2" t="s">
        <v>13</v>
      </c>
      <c r="B9" s="3">
        <v>4.2978403352317285E-4</v>
      </c>
      <c r="C9" s="3">
        <v>2.9493929300526467E-2</v>
      </c>
      <c r="D9" s="3">
        <v>0.15750547845142421</v>
      </c>
      <c r="E9" s="3">
        <v>6.2180423666909707E-2</v>
      </c>
      <c r="F9" s="3">
        <v>3.5714285714285698E-2</v>
      </c>
      <c r="G9" s="3">
        <v>4.7361773786135264E-2</v>
      </c>
    </row>
    <row r="11" spans="1:7">
      <c r="A11" s="8" t="s">
        <v>14</v>
      </c>
    </row>
    <row r="12" spans="1:7">
      <c r="A12" s="1" t="s">
        <v>3</v>
      </c>
      <c r="B12" s="1"/>
      <c r="C12" s="1"/>
      <c r="D12" s="1"/>
      <c r="E12" s="1"/>
      <c r="F12" s="1"/>
      <c r="G12" s="1"/>
    </row>
    <row r="13" spans="1:7">
      <c r="A13" s="2" t="s">
        <v>25</v>
      </c>
      <c r="B13" s="1" t="s">
        <v>26</v>
      </c>
      <c r="C13" s="1"/>
      <c r="D13" s="1" t="s">
        <v>27</v>
      </c>
      <c r="E13" s="1"/>
      <c r="F13" s="1" t="s">
        <v>28</v>
      </c>
      <c r="G13" s="1"/>
    </row>
    <row r="14" spans="1:7">
      <c r="A14" s="20"/>
      <c r="B14" s="2" t="s">
        <v>29</v>
      </c>
      <c r="C14" s="2" t="s">
        <v>30</v>
      </c>
      <c r="D14" s="2" t="s">
        <v>29</v>
      </c>
      <c r="E14" s="2" t="s">
        <v>30</v>
      </c>
      <c r="F14" s="2" t="s">
        <v>29</v>
      </c>
      <c r="G14" s="2" t="s">
        <v>30</v>
      </c>
    </row>
    <row r="15" spans="1:7">
      <c r="A15" s="2" t="s">
        <v>31</v>
      </c>
      <c r="B15" s="3">
        <v>1.0199401100304093</v>
      </c>
      <c r="C15" s="3">
        <v>1.0206713247754127</v>
      </c>
      <c r="D15" s="3">
        <v>0.951139445263809</v>
      </c>
      <c r="E15" s="3">
        <v>0.9596317617393787</v>
      </c>
      <c r="F15" s="3">
        <v>0.97218386012455371</v>
      </c>
      <c r="G15" s="3">
        <v>0.70018500664460481</v>
      </c>
    </row>
    <row r="16" spans="1:7">
      <c r="A16" s="2" t="s">
        <v>10</v>
      </c>
      <c r="B16" s="3">
        <v>1.1154158638779916</v>
      </c>
      <c r="C16" s="3">
        <v>0.65022400705680261</v>
      </c>
      <c r="D16" s="3">
        <v>1.0713877919977164</v>
      </c>
      <c r="E16" s="3">
        <v>0.65276654455492655</v>
      </c>
      <c r="F16" s="3">
        <v>0.88564765354248631</v>
      </c>
      <c r="G16" s="3">
        <v>0.57421111603304065</v>
      </c>
    </row>
    <row r="17" spans="1:7" ht="21" thickBot="1">
      <c r="A17" s="4" t="s">
        <v>11</v>
      </c>
      <c r="B17" s="5">
        <v>0.86464402609159918</v>
      </c>
      <c r="C17" s="5">
        <v>1.1755147519673159</v>
      </c>
      <c r="D17" s="5">
        <v>0.97747276273847472</v>
      </c>
      <c r="E17" s="5">
        <v>0.73719016128264903</v>
      </c>
      <c r="F17" s="5">
        <v>1.1421684863329598</v>
      </c>
      <c r="G17" s="5">
        <v>0.87931573598770096</v>
      </c>
    </row>
    <row r="18" spans="1:7" ht="21" thickTop="1">
      <c r="A18" s="6" t="s">
        <v>12</v>
      </c>
      <c r="B18" s="7">
        <v>1</v>
      </c>
      <c r="C18" s="7">
        <v>0.94880336126651044</v>
      </c>
      <c r="D18" s="7">
        <v>1</v>
      </c>
      <c r="E18" s="7">
        <v>0.78319615585898472</v>
      </c>
      <c r="F18" s="7">
        <v>1</v>
      </c>
      <c r="G18" s="7">
        <v>0.71790395288844877</v>
      </c>
    </row>
    <row r="19" spans="1:7">
      <c r="A19" s="2" t="s">
        <v>13</v>
      </c>
      <c r="B19" s="3">
        <v>0.10334355212174605</v>
      </c>
      <c r="C19" s="3">
        <v>0.22038805897227134</v>
      </c>
      <c r="D19" s="3">
        <v>5.1610874416394684E-2</v>
      </c>
      <c r="E19" s="3">
        <v>0.12943203887789523</v>
      </c>
      <c r="F19" s="3">
        <v>0.10655526779425195</v>
      </c>
      <c r="G19" s="3">
        <v>0.1251870016453083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24E08-3E3E-D24F-93AD-3FAC7374473B}">
  <dimension ref="A1:D264"/>
  <sheetViews>
    <sheetView workbookViewId="0">
      <selection activeCell="F25" sqref="F25"/>
    </sheetView>
  </sheetViews>
  <sheetFormatPr baseColWidth="10" defaultRowHeight="20"/>
  <cols>
    <col min="3" max="4" width="23.5703125" customWidth="1"/>
  </cols>
  <sheetData>
    <row r="1" spans="1:4" ht="54" customHeight="1">
      <c r="A1" s="8" t="s">
        <v>32</v>
      </c>
      <c r="B1" s="8" t="s">
        <v>33</v>
      </c>
      <c r="C1" s="21" t="s">
        <v>34</v>
      </c>
      <c r="D1" s="21" t="s">
        <v>35</v>
      </c>
    </row>
    <row r="2" spans="1:4">
      <c r="A2" t="s">
        <v>36</v>
      </c>
      <c r="B2" t="s">
        <v>37</v>
      </c>
      <c r="C2">
        <v>8.1537769999999998</v>
      </c>
      <c r="D2">
        <v>9.6428080000000005</v>
      </c>
    </row>
    <row r="3" spans="1:4">
      <c r="A3" t="s">
        <v>38</v>
      </c>
      <c r="B3" t="s">
        <v>37</v>
      </c>
      <c r="C3">
        <v>7.9486879999999998</v>
      </c>
      <c r="D3">
        <v>10.96819</v>
      </c>
    </row>
    <row r="4" spans="1:4">
      <c r="A4" t="s">
        <v>39</v>
      </c>
      <c r="B4" t="s">
        <v>37</v>
      </c>
      <c r="C4">
        <v>8.6417719999999996</v>
      </c>
      <c r="D4">
        <v>10.30415</v>
      </c>
    </row>
    <row r="5" spans="1:4">
      <c r="A5" t="s">
        <v>40</v>
      </c>
      <c r="B5" t="s">
        <v>37</v>
      </c>
      <c r="C5">
        <v>9.8262730000000005</v>
      </c>
      <c r="D5">
        <v>10.650316</v>
      </c>
    </row>
    <row r="6" spans="1:4">
      <c r="A6" t="s">
        <v>41</v>
      </c>
      <c r="B6" t="s">
        <v>37</v>
      </c>
      <c r="C6">
        <v>8.1077449999999995</v>
      </c>
      <c r="D6">
        <v>10.212963999999999</v>
      </c>
    </row>
    <row r="7" spans="1:4">
      <c r="A7" t="s">
        <v>42</v>
      </c>
      <c r="B7" t="s">
        <v>37</v>
      </c>
      <c r="C7">
        <v>8.9598610000000001</v>
      </c>
      <c r="D7">
        <v>8.1627390000000002</v>
      </c>
    </row>
    <row r="8" spans="1:4">
      <c r="A8" t="s">
        <v>43</v>
      </c>
      <c r="B8" t="s">
        <v>37</v>
      </c>
      <c r="C8">
        <v>7.0739700000000001</v>
      </c>
      <c r="D8">
        <v>6.0604800000000001</v>
      </c>
    </row>
    <row r="9" spans="1:4">
      <c r="A9" t="s">
        <v>44</v>
      </c>
      <c r="B9" t="s">
        <v>37</v>
      </c>
      <c r="C9">
        <v>7.3025270000000004</v>
      </c>
      <c r="D9">
        <v>10.711906000000001</v>
      </c>
    </row>
    <row r="10" spans="1:4">
      <c r="A10" t="s">
        <v>45</v>
      </c>
      <c r="B10" t="s">
        <v>37</v>
      </c>
      <c r="C10">
        <v>10.033982</v>
      </c>
      <c r="D10">
        <v>8.7991019999999995</v>
      </c>
    </row>
    <row r="11" spans="1:4">
      <c r="A11" t="s">
        <v>46</v>
      </c>
      <c r="B11" t="s">
        <v>37</v>
      </c>
      <c r="C11">
        <v>7.9170379999999998</v>
      </c>
      <c r="D11">
        <v>9.7697129999999994</v>
      </c>
    </row>
    <row r="12" spans="1:4">
      <c r="A12" t="s">
        <v>47</v>
      </c>
      <c r="B12" t="s">
        <v>37</v>
      </c>
      <c r="C12">
        <v>8.1652950000000004</v>
      </c>
      <c r="D12">
        <v>10.606935999999999</v>
      </c>
    </row>
    <row r="13" spans="1:4">
      <c r="A13" t="s">
        <v>48</v>
      </c>
      <c r="B13" t="s">
        <v>37</v>
      </c>
      <c r="C13">
        <v>9.1024980000000006</v>
      </c>
      <c r="D13">
        <v>9.5473029999999994</v>
      </c>
    </row>
    <row r="14" spans="1:4">
      <c r="A14" t="s">
        <v>49</v>
      </c>
      <c r="B14" t="s">
        <v>37</v>
      </c>
      <c r="C14">
        <v>8.6061130000000006</v>
      </c>
      <c r="D14">
        <v>10.610187</v>
      </c>
    </row>
    <row r="15" spans="1:4">
      <c r="A15" t="s">
        <v>50</v>
      </c>
      <c r="B15" t="s">
        <v>37</v>
      </c>
      <c r="C15">
        <v>8.5259599999999995</v>
      </c>
      <c r="D15">
        <v>9.5628510000000002</v>
      </c>
    </row>
    <row r="16" spans="1:4">
      <c r="A16" t="s">
        <v>51</v>
      </c>
      <c r="B16" t="s">
        <v>37</v>
      </c>
      <c r="C16">
        <v>6.9487220000000001</v>
      </c>
      <c r="D16">
        <v>9.6089280000000006</v>
      </c>
    </row>
    <row r="17" spans="1:4">
      <c r="A17" t="s">
        <v>52</v>
      </c>
      <c r="B17" t="s">
        <v>37</v>
      </c>
      <c r="C17">
        <v>8.123265</v>
      </c>
      <c r="D17">
        <v>10.170144000000001</v>
      </c>
    </row>
    <row r="18" spans="1:4">
      <c r="A18" t="s">
        <v>53</v>
      </c>
      <c r="B18" t="s">
        <v>37</v>
      </c>
      <c r="C18">
        <v>8.2525949999999995</v>
      </c>
      <c r="D18">
        <v>10.330679999999999</v>
      </c>
    </row>
    <row r="19" spans="1:4">
      <c r="A19" t="s">
        <v>54</v>
      </c>
      <c r="B19" t="s">
        <v>37</v>
      </c>
      <c r="C19">
        <v>8.6561520000000005</v>
      </c>
      <c r="D19">
        <v>9.7072470000000006</v>
      </c>
    </row>
    <row r="20" spans="1:4">
      <c r="A20" t="s">
        <v>55</v>
      </c>
      <c r="B20" t="s">
        <v>37</v>
      </c>
      <c r="C20">
        <v>9.0911480000000005</v>
      </c>
      <c r="D20">
        <v>10.663983</v>
      </c>
    </row>
    <row r="21" spans="1:4">
      <c r="A21" t="s">
        <v>56</v>
      </c>
      <c r="B21" t="s">
        <v>37</v>
      </c>
      <c r="C21">
        <v>7.3261719999999997</v>
      </c>
      <c r="D21">
        <v>10.939576000000001</v>
      </c>
    </row>
    <row r="22" spans="1:4">
      <c r="A22" t="s">
        <v>57</v>
      </c>
      <c r="B22" t="s">
        <v>37</v>
      </c>
      <c r="C22">
        <v>8.6211950000000002</v>
      </c>
      <c r="D22">
        <v>8.6415810000000004</v>
      </c>
    </row>
    <row r="23" spans="1:4">
      <c r="A23" t="s">
        <v>58</v>
      </c>
      <c r="B23" t="s">
        <v>37</v>
      </c>
      <c r="C23">
        <v>7.4176349999999998</v>
      </c>
      <c r="D23">
        <v>11.292584</v>
      </c>
    </row>
    <row r="24" spans="1:4">
      <c r="A24" t="s">
        <v>59</v>
      </c>
      <c r="B24" t="s">
        <v>37</v>
      </c>
      <c r="C24">
        <v>10.015943999999999</v>
      </c>
      <c r="D24">
        <v>10.255295</v>
      </c>
    </row>
    <row r="25" spans="1:4">
      <c r="A25" t="s">
        <v>60</v>
      </c>
      <c r="B25" t="s">
        <v>37</v>
      </c>
      <c r="C25">
        <v>9.3233029999999992</v>
      </c>
      <c r="D25">
        <v>10.431927</v>
      </c>
    </row>
    <row r="26" spans="1:4">
      <c r="A26" t="s">
        <v>61</v>
      </c>
      <c r="B26" t="s">
        <v>37</v>
      </c>
      <c r="C26">
        <v>9.0757639999999995</v>
      </c>
      <c r="D26">
        <v>11.068453</v>
      </c>
    </row>
    <row r="27" spans="1:4">
      <c r="A27" t="s">
        <v>62</v>
      </c>
      <c r="B27" t="s">
        <v>37</v>
      </c>
      <c r="C27">
        <v>9.4893710000000002</v>
      </c>
      <c r="D27">
        <v>10.582954000000001</v>
      </c>
    </row>
    <row r="28" spans="1:4">
      <c r="A28" t="s">
        <v>63</v>
      </c>
      <c r="B28" t="s">
        <v>37</v>
      </c>
      <c r="C28">
        <v>9.9308800000000002</v>
      </c>
      <c r="D28">
        <v>10.170024</v>
      </c>
    </row>
    <row r="29" spans="1:4">
      <c r="A29" t="s">
        <v>64</v>
      </c>
      <c r="B29" t="s">
        <v>37</v>
      </c>
      <c r="C29">
        <v>8.6501789999999996</v>
      </c>
      <c r="D29">
        <v>10.360079000000001</v>
      </c>
    </row>
    <row r="30" spans="1:4">
      <c r="A30" t="s">
        <v>65</v>
      </c>
      <c r="B30" t="s">
        <v>37</v>
      </c>
      <c r="C30">
        <v>7.5682280000000004</v>
      </c>
      <c r="D30">
        <v>10.098826000000001</v>
      </c>
    </row>
    <row r="31" spans="1:4">
      <c r="A31" t="s">
        <v>66</v>
      </c>
      <c r="B31" t="s">
        <v>37</v>
      </c>
      <c r="C31">
        <v>8.7200380000000006</v>
      </c>
      <c r="D31">
        <v>10.445717</v>
      </c>
    </row>
    <row r="32" spans="1:4">
      <c r="A32" t="s">
        <v>67</v>
      </c>
      <c r="B32" t="s">
        <v>37</v>
      </c>
      <c r="C32">
        <v>8.590624</v>
      </c>
      <c r="D32">
        <v>10.274616</v>
      </c>
    </row>
    <row r="33" spans="1:4">
      <c r="A33" t="s">
        <v>68</v>
      </c>
      <c r="B33" t="s">
        <v>37</v>
      </c>
      <c r="C33">
        <v>10.019667999999999</v>
      </c>
      <c r="D33">
        <v>10.720062</v>
      </c>
    </row>
    <row r="34" spans="1:4">
      <c r="A34" t="s">
        <v>69</v>
      </c>
      <c r="B34" t="s">
        <v>37</v>
      </c>
      <c r="C34">
        <v>10.305044000000001</v>
      </c>
      <c r="D34">
        <v>11.023574</v>
      </c>
    </row>
    <row r="35" spans="1:4">
      <c r="A35" t="s">
        <v>70</v>
      </c>
      <c r="B35" t="s">
        <v>37</v>
      </c>
      <c r="C35">
        <v>9.7065450000000002</v>
      </c>
      <c r="D35">
        <v>10.472642</v>
      </c>
    </row>
    <row r="36" spans="1:4">
      <c r="A36" t="s">
        <v>71</v>
      </c>
      <c r="B36" t="s">
        <v>37</v>
      </c>
      <c r="C36">
        <v>6.7679429999999998</v>
      </c>
      <c r="D36">
        <v>10.443415</v>
      </c>
    </row>
    <row r="37" spans="1:4">
      <c r="A37" t="s">
        <v>72</v>
      </c>
      <c r="B37" t="s">
        <v>37</v>
      </c>
      <c r="C37">
        <v>2.1512419999999999</v>
      </c>
      <c r="D37">
        <v>12.179433</v>
      </c>
    </row>
    <row r="38" spans="1:4">
      <c r="A38" t="s">
        <v>73</v>
      </c>
      <c r="B38" t="s">
        <v>37</v>
      </c>
      <c r="C38">
        <v>6.380217</v>
      </c>
      <c r="D38">
        <v>9.9972849999999998</v>
      </c>
    </row>
    <row r="39" spans="1:4">
      <c r="A39" t="s">
        <v>74</v>
      </c>
      <c r="B39" t="s">
        <v>37</v>
      </c>
      <c r="C39">
        <v>9.7211020000000001</v>
      </c>
      <c r="D39">
        <v>10.103971</v>
      </c>
    </row>
    <row r="40" spans="1:4">
      <c r="A40" t="s">
        <v>75</v>
      </c>
      <c r="B40" t="s">
        <v>37</v>
      </c>
      <c r="C40">
        <v>8.7936549999999993</v>
      </c>
      <c r="D40">
        <v>10.524933000000001</v>
      </c>
    </row>
    <row r="41" spans="1:4">
      <c r="A41" t="s">
        <v>76</v>
      </c>
      <c r="B41" t="s">
        <v>37</v>
      </c>
      <c r="C41">
        <v>9.1215050000000009</v>
      </c>
      <c r="D41">
        <v>10.829383</v>
      </c>
    </row>
    <row r="42" spans="1:4">
      <c r="A42" t="s">
        <v>77</v>
      </c>
      <c r="B42" t="s">
        <v>37</v>
      </c>
      <c r="C42">
        <v>9.6105870000000007</v>
      </c>
      <c r="D42">
        <v>10.709351</v>
      </c>
    </row>
    <row r="43" spans="1:4">
      <c r="A43" t="s">
        <v>78</v>
      </c>
      <c r="B43" t="s">
        <v>37</v>
      </c>
      <c r="C43">
        <v>9.1416419999999992</v>
      </c>
      <c r="D43">
        <v>10.801812</v>
      </c>
    </row>
    <row r="44" spans="1:4">
      <c r="A44" t="s">
        <v>79</v>
      </c>
      <c r="B44" t="s">
        <v>37</v>
      </c>
      <c r="C44">
        <v>7.5511850000000003</v>
      </c>
      <c r="D44">
        <v>10.688905</v>
      </c>
    </row>
    <row r="45" spans="1:4">
      <c r="A45" t="s">
        <v>80</v>
      </c>
      <c r="B45" t="s">
        <v>37</v>
      </c>
      <c r="C45">
        <v>9.8659140000000001</v>
      </c>
      <c r="D45">
        <v>11.026047</v>
      </c>
    </row>
    <row r="46" spans="1:4">
      <c r="A46" t="s">
        <v>81</v>
      </c>
      <c r="B46" t="s">
        <v>37</v>
      </c>
      <c r="C46">
        <v>7.5122020000000003</v>
      </c>
      <c r="D46">
        <v>10.125465999999999</v>
      </c>
    </row>
    <row r="47" spans="1:4">
      <c r="A47" t="s">
        <v>82</v>
      </c>
      <c r="B47" t="s">
        <v>37</v>
      </c>
      <c r="C47">
        <v>9.7072749999999992</v>
      </c>
      <c r="D47">
        <v>11.589696</v>
      </c>
    </row>
    <row r="48" spans="1:4">
      <c r="A48" t="s">
        <v>83</v>
      </c>
      <c r="B48" t="s">
        <v>37</v>
      </c>
      <c r="C48">
        <v>9.9352079999999994</v>
      </c>
      <c r="D48">
        <v>10.823905</v>
      </c>
    </row>
    <row r="49" spans="1:4">
      <c r="A49" t="s">
        <v>84</v>
      </c>
      <c r="B49" t="s">
        <v>37</v>
      </c>
      <c r="C49">
        <v>9.1831589999999998</v>
      </c>
      <c r="D49">
        <v>10.648322</v>
      </c>
    </row>
    <row r="50" spans="1:4">
      <c r="A50" t="s">
        <v>85</v>
      </c>
      <c r="B50" t="s">
        <v>37</v>
      </c>
      <c r="C50">
        <v>9.1223980000000005</v>
      </c>
      <c r="D50">
        <v>6.6001310000000002</v>
      </c>
    </row>
    <row r="51" spans="1:4">
      <c r="A51" t="s">
        <v>86</v>
      </c>
      <c r="B51" t="s">
        <v>37</v>
      </c>
      <c r="C51">
        <v>8.7765310000000003</v>
      </c>
      <c r="D51">
        <v>10.178032</v>
      </c>
    </row>
    <row r="52" spans="1:4">
      <c r="A52" t="s">
        <v>87</v>
      </c>
      <c r="B52" t="s">
        <v>37</v>
      </c>
      <c r="C52">
        <v>6.0283810000000004</v>
      </c>
      <c r="D52">
        <v>7.679424</v>
      </c>
    </row>
    <row r="53" spans="1:4">
      <c r="A53" t="s">
        <v>88</v>
      </c>
      <c r="B53" t="s">
        <v>37</v>
      </c>
      <c r="C53">
        <v>10.469037</v>
      </c>
      <c r="D53">
        <v>10.312324</v>
      </c>
    </row>
    <row r="54" spans="1:4">
      <c r="A54" t="s">
        <v>89</v>
      </c>
      <c r="B54" t="s">
        <v>37</v>
      </c>
      <c r="C54">
        <v>8.0329320000000006</v>
      </c>
      <c r="D54">
        <v>10.682392999999999</v>
      </c>
    </row>
    <row r="55" spans="1:4">
      <c r="A55" t="s">
        <v>90</v>
      </c>
      <c r="B55" t="s">
        <v>37</v>
      </c>
      <c r="C55">
        <v>8.5473619999999997</v>
      </c>
      <c r="D55">
        <v>10.78828</v>
      </c>
    </row>
    <row r="56" spans="1:4">
      <c r="A56" t="s">
        <v>91</v>
      </c>
      <c r="B56" t="s">
        <v>37</v>
      </c>
      <c r="C56">
        <v>7.3711279999999997</v>
      </c>
      <c r="D56">
        <v>9.5391910000000006</v>
      </c>
    </row>
    <row r="57" spans="1:4">
      <c r="A57" t="s">
        <v>92</v>
      </c>
      <c r="B57" t="s">
        <v>37</v>
      </c>
      <c r="C57">
        <v>9.6087939999999996</v>
      </c>
      <c r="D57">
        <v>10.370881000000001</v>
      </c>
    </row>
    <row r="58" spans="1:4">
      <c r="A58" t="s">
        <v>93</v>
      </c>
      <c r="B58" t="s">
        <v>37</v>
      </c>
      <c r="C58">
        <v>8.0473219999999994</v>
      </c>
      <c r="D58">
        <v>10.603225999999999</v>
      </c>
    </row>
    <row r="59" spans="1:4">
      <c r="A59" t="s">
        <v>94</v>
      </c>
      <c r="B59" t="s">
        <v>37</v>
      </c>
      <c r="C59">
        <v>8.9596210000000003</v>
      </c>
      <c r="D59">
        <v>9.0902449999999995</v>
      </c>
    </row>
    <row r="60" spans="1:4">
      <c r="A60" t="s">
        <v>95</v>
      </c>
      <c r="B60" t="s">
        <v>37</v>
      </c>
      <c r="C60">
        <v>9.3096639999999997</v>
      </c>
      <c r="D60">
        <v>8.5659559999999999</v>
      </c>
    </row>
    <row r="61" spans="1:4">
      <c r="A61" t="s">
        <v>96</v>
      </c>
      <c r="B61" t="s">
        <v>37</v>
      </c>
      <c r="C61">
        <v>7.4239170000000003</v>
      </c>
      <c r="D61">
        <v>7.0793530000000002</v>
      </c>
    </row>
    <row r="62" spans="1:4">
      <c r="A62" t="s">
        <v>97</v>
      </c>
      <c r="B62" t="s">
        <v>37</v>
      </c>
      <c r="C62">
        <v>7.6033499999999998</v>
      </c>
      <c r="D62">
        <v>10.536265</v>
      </c>
    </row>
    <row r="63" spans="1:4">
      <c r="A63" t="s">
        <v>98</v>
      </c>
      <c r="B63" t="s">
        <v>37</v>
      </c>
      <c r="C63">
        <v>9.1576649999999997</v>
      </c>
      <c r="D63">
        <v>9.3114980000000003</v>
      </c>
    </row>
    <row r="64" spans="1:4">
      <c r="A64" t="s">
        <v>99</v>
      </c>
      <c r="B64" t="s">
        <v>37</v>
      </c>
      <c r="C64">
        <v>8.697559</v>
      </c>
      <c r="D64">
        <v>7.3030379999999999</v>
      </c>
    </row>
    <row r="65" spans="1:4">
      <c r="A65" t="s">
        <v>100</v>
      </c>
      <c r="B65" t="s">
        <v>37</v>
      </c>
      <c r="C65">
        <v>8.4694199999999995</v>
      </c>
      <c r="D65">
        <v>7.016432</v>
      </c>
    </row>
    <row r="66" spans="1:4">
      <c r="A66" t="s">
        <v>101</v>
      </c>
      <c r="B66" t="s">
        <v>37</v>
      </c>
      <c r="C66">
        <v>8.5893160000000002</v>
      </c>
      <c r="D66">
        <v>8.9451090000000004</v>
      </c>
    </row>
    <row r="67" spans="1:4">
      <c r="A67" t="s">
        <v>102</v>
      </c>
      <c r="B67" t="s">
        <v>37</v>
      </c>
      <c r="C67">
        <v>9.1965140000000005</v>
      </c>
      <c r="D67">
        <v>9.1212289999999996</v>
      </c>
    </row>
    <row r="68" spans="1:4">
      <c r="A68" t="s">
        <v>103</v>
      </c>
      <c r="B68" t="s">
        <v>37</v>
      </c>
      <c r="C68">
        <v>10.113950000000001</v>
      </c>
      <c r="D68">
        <v>7.8941809999999997</v>
      </c>
    </row>
    <row r="69" spans="1:4">
      <c r="A69" t="s">
        <v>104</v>
      </c>
      <c r="B69" t="s">
        <v>37</v>
      </c>
      <c r="C69">
        <v>9.8927759999999996</v>
      </c>
      <c r="D69">
        <v>9.5888139999999993</v>
      </c>
    </row>
    <row r="70" spans="1:4">
      <c r="A70" t="s">
        <v>105</v>
      </c>
      <c r="B70" t="s">
        <v>37</v>
      </c>
      <c r="C70">
        <v>8.6813769999999995</v>
      </c>
      <c r="D70">
        <v>7.5567390000000003</v>
      </c>
    </row>
    <row r="71" spans="1:4">
      <c r="A71" t="s">
        <v>106</v>
      </c>
      <c r="B71" t="s">
        <v>37</v>
      </c>
      <c r="C71">
        <v>8.474653</v>
      </c>
      <c r="D71">
        <v>10.548567</v>
      </c>
    </row>
    <row r="72" spans="1:4">
      <c r="A72" t="s">
        <v>107</v>
      </c>
      <c r="B72" t="s">
        <v>37</v>
      </c>
      <c r="C72">
        <v>8.7333020000000001</v>
      </c>
      <c r="D72">
        <v>10.399989</v>
      </c>
    </row>
    <row r="73" spans="1:4">
      <c r="A73" t="s">
        <v>108</v>
      </c>
      <c r="B73" t="s">
        <v>37</v>
      </c>
      <c r="C73">
        <v>9.378304</v>
      </c>
      <c r="D73">
        <v>10.353910000000001</v>
      </c>
    </row>
    <row r="74" spans="1:4">
      <c r="A74" t="s">
        <v>109</v>
      </c>
      <c r="B74" t="s">
        <v>37</v>
      </c>
      <c r="C74">
        <v>8.5407580000000003</v>
      </c>
      <c r="D74">
        <v>10.696946000000001</v>
      </c>
    </row>
    <row r="75" spans="1:4">
      <c r="A75" t="s">
        <v>110</v>
      </c>
      <c r="B75" t="s">
        <v>37</v>
      </c>
      <c r="C75">
        <v>6.2152589999999996</v>
      </c>
      <c r="D75">
        <v>10.009809000000001</v>
      </c>
    </row>
    <row r="76" spans="1:4">
      <c r="A76" t="s">
        <v>111</v>
      </c>
      <c r="B76" t="s">
        <v>37</v>
      </c>
      <c r="C76">
        <v>9.8649869999999993</v>
      </c>
      <c r="D76">
        <v>9.2105250000000005</v>
      </c>
    </row>
    <row r="77" spans="1:4">
      <c r="A77" t="s">
        <v>112</v>
      </c>
      <c r="B77" t="s">
        <v>37</v>
      </c>
      <c r="C77">
        <v>9.931457</v>
      </c>
      <c r="D77">
        <v>10.783289</v>
      </c>
    </row>
    <row r="78" spans="1:4">
      <c r="A78" t="s">
        <v>113</v>
      </c>
      <c r="B78" t="s">
        <v>37</v>
      </c>
      <c r="C78">
        <v>7.8089890000000004</v>
      </c>
      <c r="D78">
        <v>7.3584360000000002</v>
      </c>
    </row>
    <row r="79" spans="1:4">
      <c r="A79" t="s">
        <v>114</v>
      </c>
      <c r="B79" t="s">
        <v>37</v>
      </c>
      <c r="C79">
        <v>7.9691869999999998</v>
      </c>
      <c r="D79">
        <v>7.5275259999999999</v>
      </c>
    </row>
    <row r="80" spans="1:4">
      <c r="A80" t="s">
        <v>115</v>
      </c>
      <c r="B80" t="s">
        <v>37</v>
      </c>
      <c r="C80">
        <v>9.8145710000000008</v>
      </c>
      <c r="D80">
        <v>11.005357</v>
      </c>
    </row>
    <row r="81" spans="1:4">
      <c r="A81" t="s">
        <v>116</v>
      </c>
      <c r="B81" t="s">
        <v>37</v>
      </c>
      <c r="C81">
        <v>7.366765</v>
      </c>
      <c r="D81">
        <v>6.0512959999999998</v>
      </c>
    </row>
    <row r="82" spans="1:4">
      <c r="A82" t="s">
        <v>117</v>
      </c>
      <c r="B82" t="s">
        <v>37</v>
      </c>
      <c r="C82">
        <v>9.6396289999999993</v>
      </c>
      <c r="D82">
        <v>7.5739099999999997</v>
      </c>
    </row>
    <row r="83" spans="1:4">
      <c r="A83" t="s">
        <v>118</v>
      </c>
      <c r="B83" t="s">
        <v>37</v>
      </c>
      <c r="C83">
        <v>8.46448</v>
      </c>
      <c r="D83">
        <v>9.4611070000000002</v>
      </c>
    </row>
    <row r="84" spans="1:4">
      <c r="A84" t="s">
        <v>119</v>
      </c>
      <c r="B84" t="s">
        <v>37</v>
      </c>
      <c r="C84">
        <v>8.2875110000000003</v>
      </c>
      <c r="D84">
        <v>9.2515859999999996</v>
      </c>
    </row>
    <row r="85" spans="1:4">
      <c r="A85" t="s">
        <v>120</v>
      </c>
      <c r="B85" t="s">
        <v>37</v>
      </c>
      <c r="C85">
        <v>7.973789</v>
      </c>
      <c r="D85">
        <v>9.4824389999999994</v>
      </c>
    </row>
    <row r="86" spans="1:4">
      <c r="A86" t="s">
        <v>121</v>
      </c>
      <c r="B86" t="s">
        <v>37</v>
      </c>
      <c r="C86">
        <v>7.5384700000000002</v>
      </c>
      <c r="D86">
        <v>8.1297610000000002</v>
      </c>
    </row>
    <row r="87" spans="1:4">
      <c r="A87" t="s">
        <v>122</v>
      </c>
      <c r="B87" t="s">
        <v>37</v>
      </c>
      <c r="C87">
        <v>7.5370400000000002</v>
      </c>
      <c r="D87">
        <v>10.176352</v>
      </c>
    </row>
    <row r="88" spans="1:4">
      <c r="A88" t="s">
        <v>123</v>
      </c>
      <c r="B88" t="s">
        <v>37</v>
      </c>
      <c r="C88">
        <v>8.5321639999999999</v>
      </c>
      <c r="D88">
        <v>8.9374590000000005</v>
      </c>
    </row>
    <row r="89" spans="1:4">
      <c r="A89" t="s">
        <v>124</v>
      </c>
      <c r="B89" t="s">
        <v>37</v>
      </c>
      <c r="C89">
        <v>8.0976160000000004</v>
      </c>
      <c r="D89">
        <v>9.902571</v>
      </c>
    </row>
    <row r="90" spans="1:4">
      <c r="A90" t="s">
        <v>125</v>
      </c>
      <c r="B90" t="s">
        <v>37</v>
      </c>
      <c r="C90">
        <v>6.4051260000000001</v>
      </c>
      <c r="D90">
        <v>10.617438</v>
      </c>
    </row>
    <row r="91" spans="1:4">
      <c r="A91" t="s">
        <v>126</v>
      </c>
      <c r="B91" t="s">
        <v>37</v>
      </c>
      <c r="C91">
        <v>8.9063099999999995</v>
      </c>
      <c r="D91">
        <v>10.580095999999999</v>
      </c>
    </row>
    <row r="92" spans="1:4">
      <c r="A92" t="s">
        <v>127</v>
      </c>
      <c r="B92" t="s">
        <v>37</v>
      </c>
      <c r="C92">
        <v>8.2472200000000004</v>
      </c>
      <c r="D92">
        <v>8.9408100000000008</v>
      </c>
    </row>
    <row r="93" spans="1:4">
      <c r="A93" t="s">
        <v>128</v>
      </c>
      <c r="B93" t="s">
        <v>37</v>
      </c>
      <c r="C93">
        <v>9.3139319999999994</v>
      </c>
      <c r="D93">
        <v>10.515803999999999</v>
      </c>
    </row>
    <row r="94" spans="1:4">
      <c r="A94" t="s">
        <v>129</v>
      </c>
      <c r="B94" t="s">
        <v>37</v>
      </c>
      <c r="C94">
        <v>8.7562940000000005</v>
      </c>
      <c r="D94">
        <v>9.3306769999999997</v>
      </c>
    </row>
    <row r="95" spans="1:4">
      <c r="A95" t="s">
        <v>130</v>
      </c>
      <c r="B95" t="s">
        <v>37</v>
      </c>
      <c r="C95">
        <v>8.7231900000000007</v>
      </c>
      <c r="D95">
        <v>8.295121</v>
      </c>
    </row>
    <row r="96" spans="1:4">
      <c r="A96" t="s">
        <v>131</v>
      </c>
      <c r="B96" t="s">
        <v>37</v>
      </c>
      <c r="C96">
        <v>7.3894520000000004</v>
      </c>
      <c r="D96">
        <v>7.1740360000000001</v>
      </c>
    </row>
    <row r="97" spans="1:4">
      <c r="A97" t="s">
        <v>132</v>
      </c>
      <c r="B97" t="s">
        <v>37</v>
      </c>
      <c r="C97">
        <v>8.2486700000000006</v>
      </c>
      <c r="D97">
        <v>9.2770930000000007</v>
      </c>
    </row>
    <row r="98" spans="1:4">
      <c r="A98" t="s">
        <v>133</v>
      </c>
      <c r="B98" t="s">
        <v>37</v>
      </c>
      <c r="C98">
        <v>7.1173109999999999</v>
      </c>
      <c r="D98">
        <v>11.660211</v>
      </c>
    </row>
    <row r="99" spans="1:4">
      <c r="A99" t="s">
        <v>134</v>
      </c>
      <c r="B99" t="s">
        <v>37</v>
      </c>
      <c r="C99">
        <v>9.6993189999999991</v>
      </c>
      <c r="D99">
        <v>7.2343650000000004</v>
      </c>
    </row>
    <row r="100" spans="1:4">
      <c r="A100" t="s">
        <v>135</v>
      </c>
      <c r="B100" t="s">
        <v>37</v>
      </c>
      <c r="C100">
        <v>8.7644490000000008</v>
      </c>
      <c r="D100">
        <v>7.900074</v>
      </c>
    </row>
    <row r="101" spans="1:4">
      <c r="A101" t="s">
        <v>136</v>
      </c>
      <c r="B101" t="s">
        <v>37</v>
      </c>
      <c r="C101">
        <v>8.4332879999999992</v>
      </c>
      <c r="D101">
        <v>8.1425520000000002</v>
      </c>
    </row>
    <row r="102" spans="1:4">
      <c r="A102" t="s">
        <v>137</v>
      </c>
      <c r="B102" t="s">
        <v>37</v>
      </c>
      <c r="C102">
        <v>8.13889</v>
      </c>
      <c r="D102">
        <v>11.038038</v>
      </c>
    </row>
    <row r="103" spans="1:4">
      <c r="A103" t="s">
        <v>138</v>
      </c>
      <c r="B103" t="s">
        <v>37</v>
      </c>
      <c r="C103">
        <v>9.6206589999999998</v>
      </c>
      <c r="D103">
        <v>10.065958999999999</v>
      </c>
    </row>
    <row r="104" spans="1:4">
      <c r="A104" t="s">
        <v>139</v>
      </c>
      <c r="B104" t="s">
        <v>37</v>
      </c>
      <c r="C104">
        <v>10.213832</v>
      </c>
      <c r="D104">
        <v>9.0609090000000005</v>
      </c>
    </row>
    <row r="105" spans="1:4">
      <c r="A105" t="s">
        <v>140</v>
      </c>
      <c r="B105" t="s">
        <v>37</v>
      </c>
      <c r="C105">
        <v>8.6634229999999999</v>
      </c>
      <c r="D105">
        <v>7.9178709999999999</v>
      </c>
    </row>
    <row r="106" spans="1:4">
      <c r="A106" t="s">
        <v>141</v>
      </c>
      <c r="B106" t="s">
        <v>37</v>
      </c>
      <c r="C106">
        <v>9.8606689999999997</v>
      </c>
      <c r="D106">
        <v>8.4721639999999994</v>
      </c>
    </row>
    <row r="107" spans="1:4">
      <c r="A107" t="s">
        <v>142</v>
      </c>
      <c r="B107" t="s">
        <v>37</v>
      </c>
      <c r="C107">
        <v>8.3156359999999996</v>
      </c>
      <c r="D107">
        <v>8.9305660000000007</v>
      </c>
    </row>
    <row r="108" spans="1:4">
      <c r="A108" t="s">
        <v>143</v>
      </c>
      <c r="B108" t="s">
        <v>37</v>
      </c>
      <c r="C108">
        <v>7.8942439999999996</v>
      </c>
      <c r="D108">
        <v>10.29922</v>
      </c>
    </row>
    <row r="109" spans="1:4">
      <c r="A109" t="s">
        <v>144</v>
      </c>
      <c r="B109" t="s">
        <v>37</v>
      </c>
      <c r="C109">
        <v>9.4383920000000003</v>
      </c>
      <c r="D109">
        <v>10.643800000000001</v>
      </c>
    </row>
    <row r="110" spans="1:4">
      <c r="A110" t="s">
        <v>145</v>
      </c>
      <c r="B110" t="s">
        <v>37</v>
      </c>
      <c r="C110">
        <v>8.6921610000000005</v>
      </c>
      <c r="D110">
        <v>8.8961710000000007</v>
      </c>
    </row>
    <row r="111" spans="1:4">
      <c r="A111" t="s">
        <v>146</v>
      </c>
      <c r="B111" t="s">
        <v>37</v>
      </c>
      <c r="C111">
        <v>10.68322</v>
      </c>
      <c r="D111">
        <v>8.1489069999999995</v>
      </c>
    </row>
    <row r="112" spans="1:4">
      <c r="A112" t="s">
        <v>147</v>
      </c>
      <c r="B112" t="s">
        <v>37</v>
      </c>
      <c r="C112">
        <v>5.5213330000000003</v>
      </c>
      <c r="D112">
        <v>8.0296950000000002</v>
      </c>
    </row>
    <row r="113" spans="1:4">
      <c r="A113" t="s">
        <v>148</v>
      </c>
      <c r="B113" t="s">
        <v>37</v>
      </c>
      <c r="C113">
        <v>9.4355170000000008</v>
      </c>
      <c r="D113">
        <v>9.6213280000000001</v>
      </c>
    </row>
    <row r="114" spans="1:4">
      <c r="A114" t="s">
        <v>149</v>
      </c>
      <c r="B114" t="s">
        <v>37</v>
      </c>
      <c r="C114">
        <v>9.3831819999999997</v>
      </c>
      <c r="D114">
        <v>10.613469</v>
      </c>
    </row>
    <row r="115" spans="1:4">
      <c r="A115" t="s">
        <v>150</v>
      </c>
      <c r="B115" t="s">
        <v>37</v>
      </c>
      <c r="C115">
        <v>7.6810179999999999</v>
      </c>
      <c r="D115">
        <v>11.299753000000001</v>
      </c>
    </row>
    <row r="116" spans="1:4">
      <c r="A116" t="s">
        <v>151</v>
      </c>
      <c r="B116" t="s">
        <v>37</v>
      </c>
      <c r="C116">
        <v>9.8711099999999998</v>
      </c>
      <c r="D116">
        <v>11.287857000000001</v>
      </c>
    </row>
    <row r="117" spans="1:4">
      <c r="A117" t="s">
        <v>152</v>
      </c>
      <c r="B117" t="s">
        <v>37</v>
      </c>
      <c r="C117">
        <v>8.1010729999999995</v>
      </c>
      <c r="D117">
        <v>10.650971999999999</v>
      </c>
    </row>
    <row r="118" spans="1:4">
      <c r="A118" t="s">
        <v>153</v>
      </c>
      <c r="B118" t="s">
        <v>37</v>
      </c>
      <c r="C118">
        <v>7.8969139999999998</v>
      </c>
      <c r="D118">
        <v>9.2569300000000005</v>
      </c>
    </row>
    <row r="119" spans="1:4">
      <c r="A119" t="s">
        <v>154</v>
      </c>
      <c r="B119" t="s">
        <v>37</v>
      </c>
      <c r="C119">
        <v>8.3440969999999997</v>
      </c>
      <c r="D119">
        <v>7.963571</v>
      </c>
    </row>
    <row r="120" spans="1:4">
      <c r="A120" t="s">
        <v>155</v>
      </c>
      <c r="B120" t="s">
        <v>37</v>
      </c>
      <c r="C120">
        <v>6.7445069999999996</v>
      </c>
      <c r="D120">
        <v>8.0123359999999995</v>
      </c>
    </row>
    <row r="121" spans="1:4">
      <c r="A121" t="s">
        <v>156</v>
      </c>
      <c r="B121" t="s">
        <v>37</v>
      </c>
      <c r="C121">
        <v>8.0172910000000002</v>
      </c>
      <c r="D121">
        <v>10.962834000000001</v>
      </c>
    </row>
    <row r="122" spans="1:4">
      <c r="A122" t="s">
        <v>157</v>
      </c>
      <c r="B122" t="s">
        <v>37</v>
      </c>
      <c r="C122">
        <v>9.5888570000000009</v>
      </c>
      <c r="D122">
        <v>9.2165040000000005</v>
      </c>
    </row>
    <row r="123" spans="1:4">
      <c r="A123" t="s">
        <v>158</v>
      </c>
      <c r="B123" t="s">
        <v>37</v>
      </c>
      <c r="C123">
        <v>8.8179099999999995</v>
      </c>
      <c r="D123">
        <v>9.3971669999999996</v>
      </c>
    </row>
    <row r="124" spans="1:4">
      <c r="A124" t="s">
        <v>159</v>
      </c>
      <c r="B124" t="s">
        <v>37</v>
      </c>
      <c r="C124">
        <v>8.2239740000000001</v>
      </c>
      <c r="D124">
        <v>10.220351000000001</v>
      </c>
    </row>
    <row r="125" spans="1:4">
      <c r="A125" t="s">
        <v>160</v>
      </c>
      <c r="B125" t="s">
        <v>37</v>
      </c>
      <c r="C125">
        <v>8.6270190000000007</v>
      </c>
      <c r="D125">
        <v>10.596835</v>
      </c>
    </row>
    <row r="126" spans="1:4">
      <c r="A126" t="s">
        <v>161</v>
      </c>
      <c r="B126" t="s">
        <v>37</v>
      </c>
      <c r="C126">
        <v>8.5650689999999994</v>
      </c>
      <c r="D126">
        <v>8.6068519999999999</v>
      </c>
    </row>
    <row r="127" spans="1:4">
      <c r="A127" t="s">
        <v>162</v>
      </c>
      <c r="B127" t="s">
        <v>37</v>
      </c>
      <c r="C127">
        <v>8.0315349999999999</v>
      </c>
      <c r="D127">
        <v>11.017446</v>
      </c>
    </row>
    <row r="128" spans="1:4">
      <c r="A128" t="s">
        <v>163</v>
      </c>
      <c r="B128" t="s">
        <v>37</v>
      </c>
      <c r="C128">
        <v>9.7519709999999993</v>
      </c>
      <c r="D128">
        <v>10.324897</v>
      </c>
    </row>
    <row r="129" spans="1:4">
      <c r="A129" t="s">
        <v>164</v>
      </c>
      <c r="B129" t="s">
        <v>37</v>
      </c>
      <c r="C129">
        <v>8.9470220000000005</v>
      </c>
      <c r="D129">
        <v>10.952166</v>
      </c>
    </row>
    <row r="130" spans="1:4">
      <c r="A130" t="s">
        <v>165</v>
      </c>
      <c r="B130" t="s">
        <v>37</v>
      </c>
      <c r="C130">
        <v>9.8987560000000006</v>
      </c>
      <c r="D130">
        <v>11.289005</v>
      </c>
    </row>
    <row r="131" spans="1:4">
      <c r="A131" t="s">
        <v>166</v>
      </c>
      <c r="B131" t="s">
        <v>37</v>
      </c>
      <c r="C131">
        <v>9.6744330000000005</v>
      </c>
      <c r="D131">
        <v>10.700236</v>
      </c>
    </row>
    <row r="132" spans="1:4">
      <c r="A132" t="s">
        <v>167</v>
      </c>
      <c r="B132" t="s">
        <v>37</v>
      </c>
      <c r="C132">
        <v>7.5753370000000002</v>
      </c>
      <c r="D132">
        <v>11.043157000000001</v>
      </c>
    </row>
    <row r="133" spans="1:4">
      <c r="A133" t="s">
        <v>168</v>
      </c>
      <c r="B133" t="s">
        <v>37</v>
      </c>
      <c r="C133">
        <v>9.2481059999999999</v>
      </c>
      <c r="D133">
        <v>11.178341</v>
      </c>
    </row>
    <row r="134" spans="1:4">
      <c r="A134" t="s">
        <v>169</v>
      </c>
      <c r="B134" t="s">
        <v>37</v>
      </c>
      <c r="C134">
        <v>9.2276640000000008</v>
      </c>
      <c r="D134">
        <v>6.6568899999999998</v>
      </c>
    </row>
    <row r="135" spans="1:4">
      <c r="A135" t="s">
        <v>170</v>
      </c>
      <c r="B135" t="s">
        <v>37</v>
      </c>
      <c r="C135">
        <v>7.1461009999999998</v>
      </c>
      <c r="D135">
        <v>10.469473000000001</v>
      </c>
    </row>
    <row r="136" spans="1:4">
      <c r="A136" t="s">
        <v>171</v>
      </c>
      <c r="B136" t="s">
        <v>37</v>
      </c>
      <c r="C136">
        <v>8.8734330000000003</v>
      </c>
      <c r="D136">
        <v>10.282432999999999</v>
      </c>
    </row>
    <row r="137" spans="1:4">
      <c r="A137" t="s">
        <v>172</v>
      </c>
      <c r="B137" t="s">
        <v>37</v>
      </c>
      <c r="C137">
        <v>9.493525</v>
      </c>
      <c r="D137">
        <v>9.6538219999999999</v>
      </c>
    </row>
    <row r="138" spans="1:4">
      <c r="A138" t="s">
        <v>173</v>
      </c>
      <c r="B138" t="s">
        <v>37</v>
      </c>
      <c r="C138">
        <v>6.9320449999999996</v>
      </c>
      <c r="D138">
        <v>11.544167</v>
      </c>
    </row>
    <row r="139" spans="1:4">
      <c r="A139" t="s">
        <v>174</v>
      </c>
      <c r="B139" t="s">
        <v>37</v>
      </c>
      <c r="C139">
        <v>8.390841</v>
      </c>
      <c r="D139">
        <v>6.6856989999999996</v>
      </c>
    </row>
    <row r="140" spans="1:4">
      <c r="A140" t="s">
        <v>175</v>
      </c>
      <c r="B140" t="s">
        <v>37</v>
      </c>
      <c r="C140">
        <v>9.7589380000000006</v>
      </c>
      <c r="D140">
        <v>8.8712440000000008</v>
      </c>
    </row>
    <row r="141" spans="1:4">
      <c r="A141" t="s">
        <v>176</v>
      </c>
      <c r="B141" t="s">
        <v>37</v>
      </c>
      <c r="C141">
        <v>7.8490630000000001</v>
      </c>
      <c r="D141">
        <v>6.2395069999999997</v>
      </c>
    </row>
    <row r="142" spans="1:4">
      <c r="A142" t="s">
        <v>177</v>
      </c>
      <c r="B142" t="s">
        <v>37</v>
      </c>
      <c r="C142">
        <v>8.3500599999999991</v>
      </c>
      <c r="D142">
        <v>10.651033</v>
      </c>
    </row>
    <row r="143" spans="1:4">
      <c r="A143" t="s">
        <v>178</v>
      </c>
      <c r="B143" t="s">
        <v>37</v>
      </c>
      <c r="C143">
        <v>7.8623120000000002</v>
      </c>
      <c r="D143">
        <v>9.3844320000000003</v>
      </c>
    </row>
    <row r="144" spans="1:4">
      <c r="A144" t="s">
        <v>179</v>
      </c>
      <c r="B144" t="s">
        <v>37</v>
      </c>
      <c r="C144">
        <v>9.3885710000000007</v>
      </c>
      <c r="D144">
        <v>8.1155039999999996</v>
      </c>
    </row>
    <row r="145" spans="1:4">
      <c r="A145" t="s">
        <v>180</v>
      </c>
      <c r="B145" t="s">
        <v>37</v>
      </c>
      <c r="C145">
        <v>7.8955609999999998</v>
      </c>
      <c r="D145">
        <v>9.9995019999999997</v>
      </c>
    </row>
    <row r="146" spans="1:4">
      <c r="A146" t="s">
        <v>181</v>
      </c>
      <c r="B146" t="s">
        <v>37</v>
      </c>
      <c r="C146">
        <v>9.5504200000000008</v>
      </c>
      <c r="D146">
        <v>7.418247</v>
      </c>
    </row>
    <row r="147" spans="1:4">
      <c r="A147" t="s">
        <v>182</v>
      </c>
      <c r="B147" t="s">
        <v>37</v>
      </c>
      <c r="C147">
        <v>9.4068769999999997</v>
      </c>
      <c r="D147">
        <v>8.5763639999999999</v>
      </c>
    </row>
    <row r="148" spans="1:4">
      <c r="A148" t="s">
        <v>183</v>
      </c>
      <c r="B148" t="s">
        <v>37</v>
      </c>
      <c r="C148">
        <v>9.1049799999999994</v>
      </c>
      <c r="D148">
        <v>10.645944</v>
      </c>
    </row>
    <row r="149" spans="1:4">
      <c r="A149" t="s">
        <v>184</v>
      </c>
      <c r="B149" t="s">
        <v>37</v>
      </c>
      <c r="C149">
        <v>8.0845629999999993</v>
      </c>
      <c r="D149">
        <v>7.5945400000000003</v>
      </c>
    </row>
    <row r="150" spans="1:4">
      <c r="A150" t="s">
        <v>185</v>
      </c>
      <c r="B150" t="s">
        <v>37</v>
      </c>
      <c r="C150">
        <v>8.1936099999999996</v>
      </c>
      <c r="D150">
        <v>11.544320000000001</v>
      </c>
    </row>
    <row r="151" spans="1:4">
      <c r="A151" t="s">
        <v>186</v>
      </c>
      <c r="B151" t="s">
        <v>37</v>
      </c>
      <c r="C151">
        <v>9.0326649999999997</v>
      </c>
      <c r="D151">
        <v>8.6438050000000004</v>
      </c>
    </row>
    <row r="152" spans="1:4">
      <c r="A152" t="s">
        <v>187</v>
      </c>
      <c r="B152" t="s">
        <v>37</v>
      </c>
      <c r="C152">
        <v>8.495241</v>
      </c>
      <c r="D152">
        <v>10.872547000000001</v>
      </c>
    </row>
    <row r="153" spans="1:4">
      <c r="A153" t="s">
        <v>188</v>
      </c>
      <c r="B153" t="s">
        <v>37</v>
      </c>
      <c r="C153">
        <v>9.1355570000000004</v>
      </c>
      <c r="D153">
        <v>4.9711850000000002</v>
      </c>
    </row>
    <row r="154" spans="1:4">
      <c r="A154" t="s">
        <v>189</v>
      </c>
      <c r="B154" t="s">
        <v>37</v>
      </c>
      <c r="C154">
        <v>8.0905170000000002</v>
      </c>
      <c r="D154">
        <v>6.4543350000000004</v>
      </c>
    </row>
    <row r="155" spans="1:4">
      <c r="A155" t="s">
        <v>190</v>
      </c>
      <c r="B155" t="s">
        <v>37</v>
      </c>
      <c r="C155">
        <v>8.6054359999999992</v>
      </c>
      <c r="D155">
        <v>10.370334</v>
      </c>
    </row>
    <row r="156" spans="1:4">
      <c r="A156" t="s">
        <v>191</v>
      </c>
      <c r="B156" t="s">
        <v>37</v>
      </c>
      <c r="C156">
        <v>8.9289459999999998</v>
      </c>
      <c r="D156">
        <v>10.889269000000001</v>
      </c>
    </row>
    <row r="157" spans="1:4">
      <c r="A157" t="s">
        <v>192</v>
      </c>
      <c r="B157" t="s">
        <v>37</v>
      </c>
      <c r="C157">
        <v>7.867712</v>
      </c>
      <c r="D157">
        <v>8.2145419999999998</v>
      </c>
    </row>
    <row r="158" spans="1:4">
      <c r="A158" t="s">
        <v>193</v>
      </c>
      <c r="B158" t="s">
        <v>37</v>
      </c>
      <c r="C158">
        <v>8.1666329999999991</v>
      </c>
      <c r="D158">
        <v>9.2262129999999996</v>
      </c>
    </row>
    <row r="159" spans="1:4">
      <c r="A159" t="s">
        <v>194</v>
      </c>
      <c r="B159" t="s">
        <v>37</v>
      </c>
      <c r="C159">
        <v>9.4923459999999995</v>
      </c>
      <c r="D159">
        <v>8.4513689999999997</v>
      </c>
    </row>
    <row r="160" spans="1:4">
      <c r="A160" t="s">
        <v>195</v>
      </c>
      <c r="B160" t="s">
        <v>37</v>
      </c>
      <c r="C160">
        <v>9.4524229999999996</v>
      </c>
      <c r="D160">
        <v>11.734677</v>
      </c>
    </row>
    <row r="161" spans="1:4">
      <c r="A161" t="s">
        <v>196</v>
      </c>
      <c r="B161" t="s">
        <v>37</v>
      </c>
      <c r="C161">
        <v>7.0191129999999999</v>
      </c>
      <c r="D161">
        <v>9.7228239999999992</v>
      </c>
    </row>
    <row r="162" spans="1:4">
      <c r="A162" t="s">
        <v>197</v>
      </c>
      <c r="B162" t="s">
        <v>37</v>
      </c>
      <c r="C162">
        <v>8.6449259999999999</v>
      </c>
      <c r="D162">
        <v>11.476888000000001</v>
      </c>
    </row>
    <row r="163" spans="1:4">
      <c r="A163" t="s">
        <v>198</v>
      </c>
      <c r="B163" t="s">
        <v>37</v>
      </c>
      <c r="C163">
        <v>10.054568</v>
      </c>
      <c r="D163">
        <v>11.27468</v>
      </c>
    </row>
    <row r="164" spans="1:4">
      <c r="A164" t="s">
        <v>199</v>
      </c>
      <c r="B164" t="s">
        <v>37</v>
      </c>
      <c r="C164">
        <v>9.6944540000000003</v>
      </c>
      <c r="D164">
        <v>10.337431</v>
      </c>
    </row>
    <row r="165" spans="1:4">
      <c r="A165" t="s">
        <v>200</v>
      </c>
      <c r="B165" t="s">
        <v>37</v>
      </c>
      <c r="C165">
        <v>8.7321220000000004</v>
      </c>
      <c r="D165">
        <v>6.8887289999999997</v>
      </c>
    </row>
    <row r="166" spans="1:4">
      <c r="A166" t="s">
        <v>201</v>
      </c>
      <c r="B166" t="s">
        <v>37</v>
      </c>
      <c r="C166">
        <v>9.4838159999999991</v>
      </c>
      <c r="D166">
        <v>11.645433000000001</v>
      </c>
    </row>
    <row r="167" spans="1:4">
      <c r="A167" t="s">
        <v>202</v>
      </c>
      <c r="B167" t="s">
        <v>37</v>
      </c>
      <c r="C167">
        <v>7.9936600000000002</v>
      </c>
      <c r="D167">
        <v>4.7760879999999997</v>
      </c>
    </row>
    <row r="168" spans="1:4">
      <c r="A168" t="s">
        <v>203</v>
      </c>
      <c r="B168" t="s">
        <v>37</v>
      </c>
      <c r="C168">
        <v>7.9798770000000001</v>
      </c>
      <c r="D168">
        <v>9.6963329999999992</v>
      </c>
    </row>
    <row r="169" spans="1:4">
      <c r="A169" t="s">
        <v>204</v>
      </c>
      <c r="B169" t="s">
        <v>37</v>
      </c>
      <c r="C169">
        <v>6.6317069999999996</v>
      </c>
      <c r="D169">
        <v>9.637181</v>
      </c>
    </row>
    <row r="170" spans="1:4">
      <c r="A170" t="s">
        <v>205</v>
      </c>
      <c r="B170" t="s">
        <v>37</v>
      </c>
      <c r="C170">
        <v>10.000674</v>
      </c>
      <c r="D170">
        <v>10.423455000000001</v>
      </c>
    </row>
    <row r="171" spans="1:4">
      <c r="A171" t="s">
        <v>206</v>
      </c>
      <c r="B171" t="s">
        <v>37</v>
      </c>
      <c r="C171">
        <v>8.6775540000000007</v>
      </c>
      <c r="D171">
        <v>8.4371860000000005</v>
      </c>
    </row>
    <row r="172" spans="1:4">
      <c r="A172" t="s">
        <v>207</v>
      </c>
      <c r="B172" t="s">
        <v>37</v>
      </c>
      <c r="C172">
        <v>9.1328829999999996</v>
      </c>
      <c r="D172">
        <v>11.1393</v>
      </c>
    </row>
    <row r="173" spans="1:4">
      <c r="A173" t="s">
        <v>208</v>
      </c>
      <c r="B173" t="s">
        <v>37</v>
      </c>
      <c r="C173">
        <v>9.2589199999999998</v>
      </c>
      <c r="D173">
        <v>11.146856</v>
      </c>
    </row>
    <row r="174" spans="1:4">
      <c r="A174" t="s">
        <v>209</v>
      </c>
      <c r="B174" t="s">
        <v>37</v>
      </c>
      <c r="C174">
        <v>10.021331</v>
      </c>
      <c r="D174">
        <v>10.343076</v>
      </c>
    </row>
    <row r="175" spans="1:4">
      <c r="A175" t="s">
        <v>210</v>
      </c>
      <c r="B175" t="s">
        <v>37</v>
      </c>
      <c r="C175">
        <v>8.980537</v>
      </c>
      <c r="D175">
        <v>8.9197690000000005</v>
      </c>
    </row>
    <row r="176" spans="1:4">
      <c r="A176" t="s">
        <v>211</v>
      </c>
      <c r="B176" t="s">
        <v>37</v>
      </c>
      <c r="C176">
        <v>8.6251409999999993</v>
      </c>
      <c r="D176">
        <v>9.5317240000000005</v>
      </c>
    </row>
    <row r="177" spans="1:4">
      <c r="A177" t="s">
        <v>212</v>
      </c>
      <c r="B177" t="s">
        <v>37</v>
      </c>
      <c r="C177">
        <v>9.1925380000000008</v>
      </c>
      <c r="D177">
        <v>7.0490029999999999</v>
      </c>
    </row>
    <row r="178" spans="1:4">
      <c r="A178" t="s">
        <v>213</v>
      </c>
      <c r="B178" t="s">
        <v>37</v>
      </c>
      <c r="C178">
        <v>7.4517389999999999</v>
      </c>
      <c r="D178">
        <v>9.4988510000000002</v>
      </c>
    </row>
    <row r="179" spans="1:4">
      <c r="A179" t="s">
        <v>214</v>
      </c>
      <c r="B179" t="s">
        <v>37</v>
      </c>
      <c r="C179">
        <v>8.6187649999999998</v>
      </c>
      <c r="D179">
        <v>7.2358900000000004</v>
      </c>
    </row>
    <row r="180" spans="1:4">
      <c r="A180" t="s">
        <v>215</v>
      </c>
      <c r="B180" t="s">
        <v>37</v>
      </c>
      <c r="C180">
        <v>7.7174959999999997</v>
      </c>
      <c r="D180">
        <v>9.9458289999999998</v>
      </c>
    </row>
    <row r="181" spans="1:4">
      <c r="A181" t="s">
        <v>216</v>
      </c>
      <c r="B181" t="s">
        <v>37</v>
      </c>
      <c r="C181">
        <v>9.7672819999999998</v>
      </c>
      <c r="D181">
        <v>7.6672729999999998</v>
      </c>
    </row>
    <row r="182" spans="1:4">
      <c r="A182" t="s">
        <v>217</v>
      </c>
      <c r="B182" t="s">
        <v>37</v>
      </c>
      <c r="C182">
        <v>9.7168770000000002</v>
      </c>
      <c r="D182">
        <v>10.133998</v>
      </c>
    </row>
    <row r="183" spans="1:4">
      <c r="A183" t="s">
        <v>218</v>
      </c>
      <c r="B183" t="s">
        <v>37</v>
      </c>
      <c r="C183">
        <v>8.1227260000000001</v>
      </c>
      <c r="D183">
        <v>7.6899360000000003</v>
      </c>
    </row>
    <row r="184" spans="1:4">
      <c r="A184" t="s">
        <v>219</v>
      </c>
      <c r="B184" t="s">
        <v>37</v>
      </c>
      <c r="C184">
        <v>9.7505410000000001</v>
      </c>
      <c r="D184">
        <v>9.2074700000000007</v>
      </c>
    </row>
    <row r="185" spans="1:4">
      <c r="A185" t="s">
        <v>220</v>
      </c>
      <c r="B185" t="s">
        <v>37</v>
      </c>
      <c r="C185">
        <v>7.3230120000000003</v>
      </c>
      <c r="D185">
        <v>7.4386929999999998</v>
      </c>
    </row>
    <row r="186" spans="1:4">
      <c r="A186" t="s">
        <v>221</v>
      </c>
      <c r="B186" t="s">
        <v>37</v>
      </c>
      <c r="C186">
        <v>7.3320379999999998</v>
      </c>
      <c r="D186">
        <v>9.1915449999999996</v>
      </c>
    </row>
    <row r="187" spans="1:4">
      <c r="A187" t="s">
        <v>222</v>
      </c>
      <c r="B187" t="s">
        <v>37</v>
      </c>
      <c r="C187">
        <v>6.6332659999999999</v>
      </c>
      <c r="D187">
        <v>10.77833</v>
      </c>
    </row>
    <row r="188" spans="1:4">
      <c r="A188" t="s">
        <v>223</v>
      </c>
      <c r="B188" t="s">
        <v>37</v>
      </c>
      <c r="C188">
        <v>7.3116649999999996</v>
      </c>
      <c r="D188">
        <v>10.514217</v>
      </c>
    </row>
    <row r="189" spans="1:4">
      <c r="A189" t="s">
        <v>224</v>
      </c>
      <c r="B189" t="s">
        <v>37</v>
      </c>
      <c r="C189">
        <v>7.5677789999999998</v>
      </c>
      <c r="D189">
        <v>10.465242</v>
      </c>
    </row>
    <row r="190" spans="1:4">
      <c r="A190" t="s">
        <v>225</v>
      </c>
      <c r="B190" t="s">
        <v>37</v>
      </c>
      <c r="C190">
        <v>8.00197</v>
      </c>
      <c r="D190">
        <v>8.9759180000000001</v>
      </c>
    </row>
    <row r="191" spans="1:4">
      <c r="A191" t="s">
        <v>226</v>
      </c>
      <c r="B191" t="s">
        <v>37</v>
      </c>
      <c r="C191">
        <v>5.324681</v>
      </c>
      <c r="D191">
        <v>10.407914</v>
      </c>
    </row>
    <row r="192" spans="1:4">
      <c r="A192" t="s">
        <v>227</v>
      </c>
      <c r="B192" t="s">
        <v>37</v>
      </c>
      <c r="C192">
        <v>9.7408599999999996</v>
      </c>
      <c r="D192">
        <v>8.6512010000000004</v>
      </c>
    </row>
    <row r="193" spans="1:4">
      <c r="A193" t="s">
        <v>228</v>
      </c>
      <c r="B193" t="s">
        <v>37</v>
      </c>
      <c r="C193">
        <v>8.7004889999999993</v>
      </c>
      <c r="D193">
        <v>9.8269040000000007</v>
      </c>
    </row>
    <row r="194" spans="1:4">
      <c r="A194" t="s">
        <v>229</v>
      </c>
      <c r="B194" t="s">
        <v>37</v>
      </c>
      <c r="C194">
        <v>9.7730420000000002</v>
      </c>
      <c r="D194">
        <v>9.3114329999999992</v>
      </c>
    </row>
    <row r="195" spans="1:4">
      <c r="A195" t="s">
        <v>230</v>
      </c>
      <c r="B195" t="s">
        <v>37</v>
      </c>
      <c r="C195">
        <v>6.8657329999999996</v>
      </c>
      <c r="D195">
        <v>6.4548139999999998</v>
      </c>
    </row>
    <row r="196" spans="1:4">
      <c r="A196" t="s">
        <v>231</v>
      </c>
      <c r="B196" t="s">
        <v>37</v>
      </c>
      <c r="C196">
        <v>8.8613459999999993</v>
      </c>
      <c r="D196">
        <v>10.825492000000001</v>
      </c>
    </row>
    <row r="197" spans="1:4">
      <c r="A197" t="s">
        <v>232</v>
      </c>
      <c r="B197" t="s">
        <v>37</v>
      </c>
      <c r="C197">
        <v>5.3905989999999999</v>
      </c>
      <c r="D197">
        <v>9.0444680000000002</v>
      </c>
    </row>
    <row r="198" spans="1:4">
      <c r="A198" t="s">
        <v>233</v>
      </c>
      <c r="B198" t="s">
        <v>37</v>
      </c>
      <c r="C198">
        <v>8.3465720000000001</v>
      </c>
      <c r="D198">
        <v>9.9410869999999996</v>
      </c>
    </row>
    <row r="199" spans="1:4">
      <c r="A199" t="s">
        <v>234</v>
      </c>
      <c r="B199" t="s">
        <v>37</v>
      </c>
      <c r="C199">
        <v>5.9713799999999999</v>
      </c>
      <c r="D199">
        <v>11.039833</v>
      </c>
    </row>
    <row r="200" spans="1:4">
      <c r="A200" t="s">
        <v>235</v>
      </c>
      <c r="B200" t="s">
        <v>37</v>
      </c>
      <c r="C200">
        <v>7.8317350000000001</v>
      </c>
      <c r="D200">
        <v>10.748953999999999</v>
      </c>
    </row>
    <row r="201" spans="1:4">
      <c r="A201" t="s">
        <v>236</v>
      </c>
      <c r="B201" t="s">
        <v>37</v>
      </c>
      <c r="C201">
        <v>7.6687250000000002</v>
      </c>
      <c r="D201">
        <v>11.681234999999999</v>
      </c>
    </row>
    <row r="202" spans="1:4">
      <c r="A202" t="s">
        <v>237</v>
      </c>
      <c r="B202" t="s">
        <v>37</v>
      </c>
      <c r="C202">
        <v>6.6347440000000004</v>
      </c>
      <c r="D202">
        <v>7.0045849999999996</v>
      </c>
    </row>
    <row r="203" spans="1:4">
      <c r="A203" t="s">
        <v>238</v>
      </c>
      <c r="B203" t="s">
        <v>37</v>
      </c>
      <c r="C203">
        <v>7.6834939999999996</v>
      </c>
      <c r="D203">
        <v>9.0088310000000007</v>
      </c>
    </row>
    <row r="204" spans="1:4">
      <c r="A204" t="s">
        <v>239</v>
      </c>
      <c r="B204" t="s">
        <v>37</v>
      </c>
      <c r="C204">
        <v>7.9868639999999997</v>
      </c>
      <c r="D204">
        <v>8.9202530000000007</v>
      </c>
    </row>
    <row r="205" spans="1:4">
      <c r="A205" t="s">
        <v>240</v>
      </c>
      <c r="B205" t="s">
        <v>37</v>
      </c>
      <c r="C205">
        <v>8.6660799999999991</v>
      </c>
      <c r="D205">
        <v>10.831804999999999</v>
      </c>
    </row>
    <row r="206" spans="1:4">
      <c r="A206" t="s">
        <v>241</v>
      </c>
      <c r="B206" t="s">
        <v>37</v>
      </c>
      <c r="C206">
        <v>9.1226280000000006</v>
      </c>
      <c r="D206">
        <v>9.2594580000000004</v>
      </c>
    </row>
    <row r="207" spans="1:4">
      <c r="A207" t="s">
        <v>242</v>
      </c>
      <c r="B207" t="s">
        <v>37</v>
      </c>
      <c r="C207">
        <v>7.405437</v>
      </c>
      <c r="D207">
        <v>5.0926470000000004</v>
      </c>
    </row>
    <row r="208" spans="1:4">
      <c r="A208" t="s">
        <v>243</v>
      </c>
      <c r="B208" t="s">
        <v>37</v>
      </c>
      <c r="C208">
        <v>7.9211229999999997</v>
      </c>
      <c r="D208">
        <v>10.424327</v>
      </c>
    </row>
    <row r="209" spans="1:4">
      <c r="A209" t="s">
        <v>244</v>
      </c>
      <c r="B209" t="s">
        <v>37</v>
      </c>
      <c r="C209">
        <v>7.3298420000000002</v>
      </c>
      <c r="D209">
        <v>9.9086839999999992</v>
      </c>
    </row>
    <row r="210" spans="1:4">
      <c r="A210" t="s">
        <v>245</v>
      </c>
      <c r="B210" t="s">
        <v>37</v>
      </c>
      <c r="C210">
        <v>7.5061369999999998</v>
      </c>
      <c r="D210">
        <v>10.259245</v>
      </c>
    </row>
    <row r="211" spans="1:4">
      <c r="A211" t="s">
        <v>246</v>
      </c>
      <c r="B211" t="s">
        <v>37</v>
      </c>
      <c r="C211">
        <v>8.5961739999999995</v>
      </c>
      <c r="D211">
        <v>8.4378430000000009</v>
      </c>
    </row>
    <row r="212" spans="1:4">
      <c r="A212" t="s">
        <v>247</v>
      </c>
      <c r="B212" t="s">
        <v>37</v>
      </c>
      <c r="C212">
        <v>8.5328250000000008</v>
      </c>
      <c r="D212">
        <v>10.720257999999999</v>
      </c>
    </row>
    <row r="213" spans="1:4">
      <c r="A213" t="s">
        <v>248</v>
      </c>
      <c r="B213" t="s">
        <v>37</v>
      </c>
      <c r="C213">
        <v>4.6504719999999997</v>
      </c>
      <c r="D213">
        <v>11.628309</v>
      </c>
    </row>
    <row r="214" spans="1:4">
      <c r="A214" t="s">
        <v>249</v>
      </c>
      <c r="B214" t="s">
        <v>37</v>
      </c>
      <c r="C214">
        <v>9.1982959999999991</v>
      </c>
      <c r="D214">
        <v>10.475269000000001</v>
      </c>
    </row>
    <row r="215" spans="1:4">
      <c r="A215" t="s">
        <v>250</v>
      </c>
      <c r="B215" t="s">
        <v>37</v>
      </c>
      <c r="C215">
        <v>5.3238529999999997</v>
      </c>
      <c r="D215">
        <v>10.076067</v>
      </c>
    </row>
    <row r="216" spans="1:4">
      <c r="A216" t="s">
        <v>251</v>
      </c>
      <c r="B216" t="s">
        <v>37</v>
      </c>
      <c r="C216">
        <v>9.5765890000000002</v>
      </c>
      <c r="D216">
        <v>10.348395</v>
      </c>
    </row>
    <row r="217" spans="1:4">
      <c r="A217" t="s">
        <v>252</v>
      </c>
      <c r="B217" t="s">
        <v>37</v>
      </c>
      <c r="C217">
        <v>6.5885360000000004</v>
      </c>
      <c r="D217">
        <v>9.6810519999999993</v>
      </c>
    </row>
    <row r="218" spans="1:4">
      <c r="A218" t="s">
        <v>253</v>
      </c>
      <c r="B218" t="s">
        <v>37</v>
      </c>
      <c r="C218">
        <v>8.9960339999999999</v>
      </c>
      <c r="D218">
        <v>9.1927099999999999</v>
      </c>
    </row>
    <row r="219" spans="1:4">
      <c r="A219" t="s">
        <v>254</v>
      </c>
      <c r="B219" t="s">
        <v>37</v>
      </c>
      <c r="C219">
        <v>6.1680460000000004</v>
      </c>
      <c r="D219">
        <v>6.858943</v>
      </c>
    </row>
    <row r="220" spans="1:4">
      <c r="A220" t="s">
        <v>255</v>
      </c>
      <c r="B220" t="s">
        <v>37</v>
      </c>
      <c r="C220">
        <v>7.5811789999999997</v>
      </c>
      <c r="D220">
        <v>8.2916889999999999</v>
      </c>
    </row>
    <row r="221" spans="1:4">
      <c r="A221" t="s">
        <v>256</v>
      </c>
      <c r="B221" t="s">
        <v>37</v>
      </c>
      <c r="C221">
        <v>6.0550050000000004</v>
      </c>
      <c r="D221">
        <v>10.22335</v>
      </c>
    </row>
    <row r="222" spans="1:4">
      <c r="A222" t="s">
        <v>257</v>
      </c>
      <c r="B222" t="s">
        <v>37</v>
      </c>
      <c r="C222">
        <v>8.9610939999999992</v>
      </c>
      <c r="D222">
        <v>9.8037869999999998</v>
      </c>
    </row>
    <row r="223" spans="1:4">
      <c r="A223" t="s">
        <v>258</v>
      </c>
      <c r="B223" t="s">
        <v>37</v>
      </c>
      <c r="C223">
        <v>8.7552979999999998</v>
      </c>
      <c r="D223">
        <v>6.9353870000000004</v>
      </c>
    </row>
    <row r="224" spans="1:4">
      <c r="A224" t="s">
        <v>259</v>
      </c>
      <c r="B224" t="s">
        <v>37</v>
      </c>
      <c r="C224">
        <v>8.2148129999999995</v>
      </c>
      <c r="D224">
        <v>10.235481999999999</v>
      </c>
    </row>
    <row r="225" spans="1:4">
      <c r="A225" t="s">
        <v>260</v>
      </c>
      <c r="B225" t="s">
        <v>37</v>
      </c>
      <c r="C225">
        <v>8.7864810000000002</v>
      </c>
      <c r="D225">
        <v>10.540957000000001</v>
      </c>
    </row>
    <row r="226" spans="1:4">
      <c r="A226" t="s">
        <v>261</v>
      </c>
      <c r="B226" t="s">
        <v>37</v>
      </c>
      <c r="C226">
        <v>8.4654410000000002</v>
      </c>
      <c r="D226">
        <v>8.77867</v>
      </c>
    </row>
    <row r="227" spans="1:4">
      <c r="A227" t="s">
        <v>262</v>
      </c>
      <c r="B227" t="s">
        <v>37</v>
      </c>
      <c r="C227">
        <v>9.7083539999999999</v>
      </c>
      <c r="D227">
        <v>6.4359099999999998</v>
      </c>
    </row>
    <row r="228" spans="1:4">
      <c r="A228" t="s">
        <v>263</v>
      </c>
      <c r="B228" t="s">
        <v>37</v>
      </c>
      <c r="C228">
        <v>8.8657450000000004</v>
      </c>
      <c r="D228">
        <v>9.316827</v>
      </c>
    </row>
    <row r="229" spans="1:4">
      <c r="A229" t="s">
        <v>264</v>
      </c>
      <c r="B229" t="s">
        <v>37</v>
      </c>
      <c r="C229">
        <v>7.7287419999999996</v>
      </c>
      <c r="D229">
        <v>9.5109849999999998</v>
      </c>
    </row>
    <row r="230" spans="1:4">
      <c r="A230" t="s">
        <v>265</v>
      </c>
      <c r="B230" t="s">
        <v>37</v>
      </c>
      <c r="C230">
        <v>8.7528919999999992</v>
      </c>
      <c r="D230">
        <v>10.613728999999999</v>
      </c>
    </row>
    <row r="231" spans="1:4">
      <c r="A231" t="s">
        <v>266</v>
      </c>
      <c r="B231" t="s">
        <v>37</v>
      </c>
      <c r="C231">
        <v>7.7762520000000004</v>
      </c>
      <c r="D231">
        <v>9.9049180000000003</v>
      </c>
    </row>
    <row r="232" spans="1:4">
      <c r="A232" t="s">
        <v>267</v>
      </c>
      <c r="B232" t="s">
        <v>37</v>
      </c>
      <c r="C232">
        <v>6.2194219999999998</v>
      </c>
      <c r="D232">
        <v>11.006173</v>
      </c>
    </row>
    <row r="233" spans="1:4">
      <c r="A233" t="s">
        <v>268</v>
      </c>
      <c r="B233" t="s">
        <v>37</v>
      </c>
      <c r="C233">
        <v>9.6172269999999997</v>
      </c>
      <c r="D233">
        <v>6.4219939999999998</v>
      </c>
    </row>
    <row r="234" spans="1:4">
      <c r="A234" t="s">
        <v>269</v>
      </c>
      <c r="B234" t="s">
        <v>37</v>
      </c>
      <c r="C234">
        <v>8.7863290000000003</v>
      </c>
      <c r="D234">
        <v>10.456056999999999</v>
      </c>
    </row>
    <row r="235" spans="1:4">
      <c r="A235" t="s">
        <v>270</v>
      </c>
      <c r="B235" t="s">
        <v>37</v>
      </c>
      <c r="C235">
        <v>7.2821009999999999</v>
      </c>
      <c r="D235">
        <v>7.0150930000000002</v>
      </c>
    </row>
    <row r="236" spans="1:4">
      <c r="A236" t="s">
        <v>271</v>
      </c>
      <c r="B236" t="s">
        <v>37</v>
      </c>
      <c r="C236">
        <v>8.7075309999999995</v>
      </c>
      <c r="D236">
        <v>9.6646610000000006</v>
      </c>
    </row>
    <row r="237" spans="1:4">
      <c r="A237" t="s">
        <v>272</v>
      </c>
      <c r="B237" t="s">
        <v>37</v>
      </c>
      <c r="C237">
        <v>9.1333950000000002</v>
      </c>
      <c r="D237">
        <v>9.3070160000000008</v>
      </c>
    </row>
    <row r="238" spans="1:4">
      <c r="A238" t="s">
        <v>273</v>
      </c>
      <c r="B238" t="s">
        <v>37</v>
      </c>
      <c r="C238">
        <v>7.4654109999999996</v>
      </c>
      <c r="D238">
        <v>11.212066</v>
      </c>
    </row>
    <row r="239" spans="1:4">
      <c r="A239" t="s">
        <v>274</v>
      </c>
      <c r="B239" t="s">
        <v>37</v>
      </c>
      <c r="C239">
        <v>7.5104519999999999</v>
      </c>
      <c r="D239">
        <v>11.162903999999999</v>
      </c>
    </row>
    <row r="240" spans="1:4">
      <c r="A240" t="s">
        <v>275</v>
      </c>
      <c r="B240" t="s">
        <v>37</v>
      </c>
      <c r="C240">
        <v>7.7557210000000003</v>
      </c>
      <c r="D240">
        <v>8.3071429999999999</v>
      </c>
    </row>
    <row r="241" spans="1:4">
      <c r="A241" t="s">
        <v>276</v>
      </c>
      <c r="B241" t="s">
        <v>37</v>
      </c>
      <c r="C241">
        <v>8.8791399999999996</v>
      </c>
      <c r="D241">
        <v>10.620358</v>
      </c>
    </row>
    <row r="242" spans="1:4">
      <c r="A242" t="s">
        <v>277</v>
      </c>
      <c r="B242" t="s">
        <v>37</v>
      </c>
      <c r="C242">
        <v>6.8769130000000001</v>
      </c>
      <c r="D242">
        <v>7.8880559999999997</v>
      </c>
    </row>
    <row r="243" spans="1:4">
      <c r="A243" t="s">
        <v>278</v>
      </c>
      <c r="B243" t="s">
        <v>37</v>
      </c>
      <c r="C243">
        <v>8.9594729999999991</v>
      </c>
      <c r="D243">
        <v>11.057036999999999</v>
      </c>
    </row>
    <row r="244" spans="1:4">
      <c r="A244" t="s">
        <v>279</v>
      </c>
      <c r="B244" t="s">
        <v>37</v>
      </c>
      <c r="C244">
        <v>9.4815620000000003</v>
      </c>
      <c r="D244">
        <v>7.3351280000000001</v>
      </c>
    </row>
    <row r="245" spans="1:4">
      <c r="A245" t="s">
        <v>280</v>
      </c>
      <c r="B245" t="s">
        <v>37</v>
      </c>
      <c r="C245">
        <v>9.8456689999999991</v>
      </c>
      <c r="D245">
        <v>8.2630859999999995</v>
      </c>
    </row>
    <row r="246" spans="1:4">
      <c r="A246" t="s">
        <v>281</v>
      </c>
      <c r="B246" t="s">
        <v>37</v>
      </c>
      <c r="C246">
        <v>10.044325000000001</v>
      </c>
      <c r="D246">
        <v>8.1550229999999999</v>
      </c>
    </row>
    <row r="247" spans="1:4">
      <c r="A247" t="s">
        <v>282</v>
      </c>
      <c r="B247" t="s">
        <v>37</v>
      </c>
      <c r="C247">
        <v>7.4393440000000002</v>
      </c>
      <c r="D247">
        <v>6.1978160000000004</v>
      </c>
    </row>
    <row r="248" spans="1:4">
      <c r="A248" t="s">
        <v>283</v>
      </c>
      <c r="B248" t="s">
        <v>37</v>
      </c>
      <c r="C248">
        <v>9.0379269999999998</v>
      </c>
      <c r="D248">
        <v>10.185033000000001</v>
      </c>
    </row>
    <row r="249" spans="1:4">
      <c r="A249" t="s">
        <v>284</v>
      </c>
      <c r="B249" t="s">
        <v>37</v>
      </c>
      <c r="C249">
        <v>8.5050699999999999</v>
      </c>
      <c r="D249">
        <v>8.723414</v>
      </c>
    </row>
    <row r="250" spans="1:4">
      <c r="A250" t="s">
        <v>285</v>
      </c>
      <c r="B250" t="s">
        <v>37</v>
      </c>
      <c r="C250">
        <v>9.3908419999999992</v>
      </c>
      <c r="D250">
        <v>7.0430840000000003</v>
      </c>
    </row>
    <row r="251" spans="1:4">
      <c r="A251" t="s">
        <v>286</v>
      </c>
      <c r="B251" t="s">
        <v>37</v>
      </c>
      <c r="C251">
        <v>8.1281599999999994</v>
      </c>
      <c r="D251">
        <v>10.565488</v>
      </c>
    </row>
    <row r="252" spans="1:4">
      <c r="A252" t="s">
        <v>287</v>
      </c>
      <c r="B252" t="s">
        <v>37</v>
      </c>
      <c r="C252">
        <v>7.1491959999999999</v>
      </c>
      <c r="D252">
        <v>10.357661999999999</v>
      </c>
    </row>
    <row r="253" spans="1:4">
      <c r="A253" t="s">
        <v>288</v>
      </c>
      <c r="B253" t="s">
        <v>37</v>
      </c>
      <c r="C253">
        <v>8.1329600000000006</v>
      </c>
      <c r="D253">
        <v>11.613279</v>
      </c>
    </row>
    <row r="254" spans="1:4">
      <c r="A254" t="s">
        <v>289</v>
      </c>
      <c r="B254" t="s">
        <v>37</v>
      </c>
      <c r="C254">
        <v>8.1744120000000002</v>
      </c>
      <c r="D254">
        <v>8.6549610000000001</v>
      </c>
    </row>
    <row r="255" spans="1:4">
      <c r="A255" t="s">
        <v>290</v>
      </c>
      <c r="B255" t="s">
        <v>291</v>
      </c>
      <c r="C255">
        <v>7.1903300000000003</v>
      </c>
      <c r="D255">
        <v>11.01688</v>
      </c>
    </row>
    <row r="256" spans="1:4">
      <c r="A256" t="s">
        <v>292</v>
      </c>
      <c r="B256" t="s">
        <v>291</v>
      </c>
      <c r="C256">
        <v>5.6559470000000003</v>
      </c>
      <c r="D256">
        <v>8.9608629999999998</v>
      </c>
    </row>
    <row r="257" spans="1:4">
      <c r="A257" t="s">
        <v>293</v>
      </c>
      <c r="B257" t="s">
        <v>291</v>
      </c>
      <c r="C257">
        <v>3.3193000000000001</v>
      </c>
      <c r="D257">
        <v>11.896571</v>
      </c>
    </row>
    <row r="258" spans="1:4">
      <c r="A258" t="s">
        <v>294</v>
      </c>
      <c r="B258" t="s">
        <v>291</v>
      </c>
      <c r="C258">
        <v>5.1496940000000002</v>
      </c>
      <c r="D258">
        <v>11.083050999999999</v>
      </c>
    </row>
    <row r="259" spans="1:4">
      <c r="A259" t="s">
        <v>295</v>
      </c>
      <c r="B259" t="s">
        <v>291</v>
      </c>
      <c r="C259">
        <v>4.8207459999999998</v>
      </c>
      <c r="D259">
        <v>11.863676999999999</v>
      </c>
    </row>
    <row r="260" spans="1:4">
      <c r="A260" t="s">
        <v>296</v>
      </c>
      <c r="B260" t="s">
        <v>291</v>
      </c>
      <c r="C260">
        <v>5.8224140000000002</v>
      </c>
      <c r="D260">
        <v>11.802645999999999</v>
      </c>
    </row>
    <row r="261" spans="1:4">
      <c r="A261" t="s">
        <v>297</v>
      </c>
      <c r="B261" t="s">
        <v>291</v>
      </c>
      <c r="C261">
        <v>6.7975029999999999</v>
      </c>
      <c r="D261">
        <v>12.057054000000001</v>
      </c>
    </row>
    <row r="262" spans="1:4">
      <c r="A262" t="s">
        <v>298</v>
      </c>
      <c r="B262" t="s">
        <v>291</v>
      </c>
      <c r="C262">
        <v>6.7859819999999997</v>
      </c>
      <c r="D262">
        <v>12.018681000000001</v>
      </c>
    </row>
    <row r="263" spans="1:4">
      <c r="A263" t="s">
        <v>299</v>
      </c>
      <c r="B263" t="s">
        <v>291</v>
      </c>
      <c r="C263">
        <v>4.4205629999999996</v>
      </c>
      <c r="D263">
        <v>11.516717</v>
      </c>
    </row>
    <row r="264" spans="1:4">
      <c r="A264" t="s">
        <v>300</v>
      </c>
      <c r="B264" t="s">
        <v>291</v>
      </c>
      <c r="C264">
        <v>8.1994910000000001</v>
      </c>
      <c r="D264">
        <v>10.97648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17912-B542-CB42-9F06-999490073D0C}">
  <dimension ref="A1:U26"/>
  <sheetViews>
    <sheetView workbookViewId="0">
      <selection activeCell="E30" sqref="E30"/>
    </sheetView>
  </sheetViews>
  <sheetFormatPr baseColWidth="10" defaultRowHeight="20"/>
  <sheetData>
    <row r="1" spans="1:13">
      <c r="A1" s="8" t="s">
        <v>14</v>
      </c>
    </row>
    <row r="2" spans="1:13">
      <c r="A2" s="22"/>
      <c r="B2" s="23" t="s">
        <v>301</v>
      </c>
      <c r="C2" s="23"/>
      <c r="D2" s="23"/>
      <c r="E2" s="23"/>
      <c r="F2" s="23" t="s">
        <v>302</v>
      </c>
      <c r="G2" s="23"/>
      <c r="H2" s="23"/>
      <c r="I2" s="23"/>
      <c r="J2" s="23" t="s">
        <v>303</v>
      </c>
      <c r="K2" s="23"/>
      <c r="L2" s="23"/>
      <c r="M2" s="23"/>
    </row>
    <row r="3" spans="1:13">
      <c r="A3" s="22" t="s">
        <v>304</v>
      </c>
      <c r="B3" s="22">
        <v>0</v>
      </c>
      <c r="C3" s="22">
        <v>0.5</v>
      </c>
      <c r="D3" s="22">
        <v>1</v>
      </c>
      <c r="E3" s="22">
        <v>2</v>
      </c>
      <c r="F3" s="22">
        <v>0</v>
      </c>
      <c r="G3" s="22">
        <v>0.5</v>
      </c>
      <c r="H3" s="22">
        <v>1</v>
      </c>
      <c r="I3" s="22">
        <v>2</v>
      </c>
      <c r="J3" s="22">
        <v>0</v>
      </c>
      <c r="K3" s="22">
        <v>0.5</v>
      </c>
      <c r="L3" s="22">
        <v>1</v>
      </c>
      <c r="M3" s="22">
        <v>2</v>
      </c>
    </row>
    <row r="4" spans="1:13">
      <c r="A4" s="22" t="s">
        <v>305</v>
      </c>
      <c r="B4" s="24">
        <v>0.79837258863579752</v>
      </c>
      <c r="C4" s="24">
        <v>1.0544961390495695</v>
      </c>
      <c r="D4" s="24">
        <v>1.0354819960698569</v>
      </c>
      <c r="E4" s="24">
        <v>1.2242672497301486</v>
      </c>
      <c r="F4" s="24">
        <v>1.0551784755114997</v>
      </c>
      <c r="G4" s="24">
        <v>0.96108208408613705</v>
      </c>
      <c r="H4" s="24">
        <v>0.83758972606084281</v>
      </c>
      <c r="I4" s="24">
        <v>0.81625079349577612</v>
      </c>
      <c r="J4" s="24">
        <v>1.0743854139002114</v>
      </c>
      <c r="K4" s="24">
        <v>0.80830918097525484</v>
      </c>
      <c r="L4" s="24">
        <v>0.67809429234553076</v>
      </c>
      <c r="M4" s="24">
        <v>0.64806069073819605</v>
      </c>
    </row>
    <row r="5" spans="1:13">
      <c r="A5" s="22" t="s">
        <v>306</v>
      </c>
      <c r="B5" s="24">
        <v>1.0243004622069691</v>
      </c>
      <c r="C5" s="24">
        <v>0.71711272868174147</v>
      </c>
      <c r="D5" s="24">
        <v>1.0605850931333205</v>
      </c>
      <c r="E5" s="24">
        <v>0.86416096980432311</v>
      </c>
      <c r="F5" s="24">
        <v>0.88021876068167393</v>
      </c>
      <c r="G5" s="24">
        <v>0.93056301577225453</v>
      </c>
      <c r="H5" s="24">
        <v>0.86444650617705943</v>
      </c>
      <c r="I5" s="24">
        <v>0.70911665608672303</v>
      </c>
      <c r="J5" s="24">
        <v>0.96173342724847866</v>
      </c>
      <c r="K5" s="24">
        <v>1.211216701499948</v>
      </c>
      <c r="L5" s="24">
        <v>0.70317425493343189</v>
      </c>
      <c r="M5" s="24">
        <v>0.81703867071579506</v>
      </c>
    </row>
    <row r="6" spans="1:13">
      <c r="A6" s="22" t="s">
        <v>307</v>
      </c>
      <c r="B6" s="24">
        <v>1.1773269491572333</v>
      </c>
      <c r="C6" s="24">
        <v>0.9560764994049431</v>
      </c>
      <c r="D6" s="24">
        <v>0.84323710940743402</v>
      </c>
      <c r="E6" s="24">
        <v>1.0787412471285045</v>
      </c>
      <c r="F6" s="24">
        <v>1.0646027638068265</v>
      </c>
      <c r="G6" s="24">
        <v>1.0363298989208458</v>
      </c>
      <c r="H6" s="24">
        <v>0.89657698129791497</v>
      </c>
      <c r="I6" s="24">
        <v>0.67224962156355295</v>
      </c>
      <c r="J6" s="24">
        <v>0.96388115885130998</v>
      </c>
      <c r="K6" s="24">
        <v>1.0888652818031708</v>
      </c>
      <c r="L6" s="24">
        <v>0.78198214842441949</v>
      </c>
      <c r="M6" s="24">
        <v>0.60943616271953627</v>
      </c>
    </row>
    <row r="7" spans="1:13">
      <c r="A7" s="22" t="s">
        <v>308</v>
      </c>
      <c r="B7" s="24">
        <f t="shared" ref="B7:M7" si="0">AVERAGE(B4:B6)</f>
        <v>1</v>
      </c>
      <c r="C7" s="24">
        <f t="shared" si="0"/>
        <v>0.90922845571208466</v>
      </c>
      <c r="D7" s="24">
        <f t="shared" si="0"/>
        <v>0.97976806620353718</v>
      </c>
      <c r="E7" s="24">
        <f t="shared" si="0"/>
        <v>1.0557231555543254</v>
      </c>
      <c r="F7" s="24">
        <f t="shared" si="0"/>
        <v>1</v>
      </c>
      <c r="G7" s="24">
        <f t="shared" si="0"/>
        <v>0.97599166625974576</v>
      </c>
      <c r="H7" s="24">
        <f t="shared" si="0"/>
        <v>0.86620440451193914</v>
      </c>
      <c r="I7" s="24">
        <f t="shared" si="0"/>
        <v>0.73253902371535062</v>
      </c>
      <c r="J7" s="24">
        <f t="shared" si="0"/>
        <v>1</v>
      </c>
      <c r="K7" s="24">
        <f t="shared" si="0"/>
        <v>1.0361303880927912</v>
      </c>
      <c r="L7" s="24">
        <f t="shared" si="0"/>
        <v>0.72108356523446071</v>
      </c>
      <c r="M7" s="24">
        <f t="shared" si="0"/>
        <v>0.69151184139117572</v>
      </c>
    </row>
    <row r="8" spans="1:13">
      <c r="A8" s="22" t="s">
        <v>309</v>
      </c>
      <c r="B8" s="24">
        <f t="shared" ref="B8:M8" si="1">_xlfn.STDEV.P(B4:B6)</f>
        <v>0.15565878535471298</v>
      </c>
      <c r="C8" s="24">
        <f t="shared" si="1"/>
        <v>0.14166379400124945</v>
      </c>
      <c r="D8" s="24">
        <f t="shared" si="1"/>
        <v>9.7084389384661809E-2</v>
      </c>
      <c r="E8" s="24">
        <f t="shared" si="1"/>
        <v>0.14791102644335913</v>
      </c>
      <c r="F8" s="24">
        <f t="shared" si="1"/>
        <v>8.4785467591028216E-2</v>
      </c>
      <c r="G8" s="24">
        <f>_xlfn.STDEV.P(G4:G6)</f>
        <v>4.4447573035998521E-2</v>
      </c>
      <c r="H8" s="24">
        <f t="shared" si="1"/>
        <v>2.4113505552113373E-2</v>
      </c>
      <c r="I8" s="24">
        <f t="shared" si="1"/>
        <v>6.1076672352387611E-2</v>
      </c>
      <c r="J8" s="24">
        <f t="shared" si="1"/>
        <v>5.2605738207846794E-2</v>
      </c>
      <c r="K8" s="24">
        <f t="shared" si="1"/>
        <v>0.16866010056683559</v>
      </c>
      <c r="L8" s="24">
        <f t="shared" si="1"/>
        <v>4.4262318110411383E-2</v>
      </c>
      <c r="M8" s="24">
        <f t="shared" si="1"/>
        <v>9.0150622853774037E-2</v>
      </c>
    </row>
    <row r="10" spans="1:13">
      <c r="A10" s="29" t="s">
        <v>15</v>
      </c>
    </row>
    <row r="11" spans="1:13">
      <c r="A11" s="25"/>
      <c r="B11" s="26" t="s">
        <v>314</v>
      </c>
      <c r="C11" s="26"/>
      <c r="D11" s="26"/>
      <c r="E11" s="26"/>
      <c r="F11" s="26" t="s">
        <v>315</v>
      </c>
      <c r="G11" s="26"/>
      <c r="H11" s="26"/>
      <c r="I11" s="26"/>
      <c r="J11" s="26" t="s">
        <v>316</v>
      </c>
      <c r="K11" s="26"/>
      <c r="L11" s="26"/>
      <c r="M11" s="26"/>
    </row>
    <row r="12" spans="1:13">
      <c r="A12" s="25" t="s">
        <v>317</v>
      </c>
      <c r="B12" s="25">
        <v>0</v>
      </c>
      <c r="C12" s="25">
        <v>0.5</v>
      </c>
      <c r="D12" s="25">
        <v>1</v>
      </c>
      <c r="E12" s="25">
        <v>2</v>
      </c>
      <c r="F12" s="25">
        <v>0</v>
      </c>
      <c r="G12" s="25">
        <v>0.5</v>
      </c>
      <c r="H12" s="25">
        <v>1</v>
      </c>
      <c r="I12" s="25">
        <v>2</v>
      </c>
      <c r="J12" s="25">
        <v>0</v>
      </c>
      <c r="K12" s="25">
        <v>0.5</v>
      </c>
      <c r="L12" s="25">
        <v>1</v>
      </c>
      <c r="M12" s="25">
        <v>2</v>
      </c>
    </row>
    <row r="13" spans="1:13">
      <c r="A13" s="25" t="s">
        <v>318</v>
      </c>
      <c r="B13" s="27">
        <v>0.89417572568520864</v>
      </c>
      <c r="C13" s="27">
        <v>0.76546056435758059</v>
      </c>
      <c r="D13" s="27">
        <v>0.82535127789984963</v>
      </c>
      <c r="E13" s="27">
        <v>0.88420116803515669</v>
      </c>
      <c r="F13" s="27">
        <v>0.88210741925198788</v>
      </c>
      <c r="G13" s="27">
        <v>1.1317571810900378</v>
      </c>
      <c r="H13" s="27">
        <v>0.89291890899604831</v>
      </c>
      <c r="I13" s="27">
        <v>0.97100511106172882</v>
      </c>
      <c r="J13" s="27">
        <v>0.90170704475443575</v>
      </c>
      <c r="K13" s="27">
        <v>0.86213831232596616</v>
      </c>
      <c r="L13" s="27">
        <v>0.97176448432182294</v>
      </c>
      <c r="M13" s="27">
        <v>0.66374984866624509</v>
      </c>
    </row>
    <row r="14" spans="1:13">
      <c r="A14" s="25" t="s">
        <v>306</v>
      </c>
      <c r="B14" s="27">
        <v>1.1625563779345438</v>
      </c>
      <c r="C14" s="27">
        <v>0.85915635480513464</v>
      </c>
      <c r="D14" s="27">
        <v>0.86756967734474377</v>
      </c>
      <c r="E14" s="27">
        <v>0.90356482016884465</v>
      </c>
      <c r="F14" s="27">
        <v>0.91068685326711818</v>
      </c>
      <c r="G14" s="27">
        <v>1.1417280992454177</v>
      </c>
      <c r="H14" s="27">
        <v>1.3597549782127707</v>
      </c>
      <c r="I14" s="27">
        <v>1.0026859643868173</v>
      </c>
      <c r="J14" s="27">
        <v>1.1658752471784661</v>
      </c>
      <c r="K14" s="27">
        <v>1.2086320773752672</v>
      </c>
      <c r="L14" s="27">
        <v>1.5838590780075061</v>
      </c>
      <c r="M14" s="27">
        <v>0.96401619607473865</v>
      </c>
    </row>
    <row r="15" spans="1:13">
      <c r="A15" s="25" t="s">
        <v>307</v>
      </c>
      <c r="B15" s="27">
        <v>0.94326789638024744</v>
      </c>
      <c r="C15" s="27">
        <v>0.79191482595119689</v>
      </c>
      <c r="D15" s="27">
        <v>0.88728027061408576</v>
      </c>
      <c r="E15" s="27">
        <v>0.7417167803862611</v>
      </c>
      <c r="F15" s="27">
        <v>1.2072057274808938</v>
      </c>
      <c r="G15" s="27">
        <v>1.1206558390740184</v>
      </c>
      <c r="H15" s="27">
        <v>0.94833866339455652</v>
      </c>
      <c r="I15" s="27">
        <v>1.2212345774436961</v>
      </c>
      <c r="J15" s="27">
        <v>0.93241770806709801</v>
      </c>
      <c r="K15" s="27">
        <v>0.87085513660393599</v>
      </c>
      <c r="L15" s="27">
        <v>0.88433392970042635</v>
      </c>
      <c r="M15" s="27">
        <v>0.8954922718895868</v>
      </c>
    </row>
    <row r="16" spans="1:13">
      <c r="A16" s="25" t="s">
        <v>319</v>
      </c>
      <c r="B16" s="27">
        <f>AVERAGE(B13:B15)</f>
        <v>1</v>
      </c>
      <c r="C16" s="27">
        <f t="shared" ref="C16:M16" si="2">AVERAGE(C13:C15)</f>
        <v>0.80551058170463741</v>
      </c>
      <c r="D16" s="27">
        <f t="shared" si="2"/>
        <v>0.86006707528622639</v>
      </c>
      <c r="E16" s="27">
        <f t="shared" si="2"/>
        <v>0.84316092286342081</v>
      </c>
      <c r="F16" s="27">
        <f t="shared" si="2"/>
        <v>1</v>
      </c>
      <c r="G16" s="27">
        <f t="shared" si="2"/>
        <v>1.1313803731364913</v>
      </c>
      <c r="H16" s="27">
        <f t="shared" si="2"/>
        <v>1.0670041835344586</v>
      </c>
      <c r="I16" s="27">
        <f t="shared" si="2"/>
        <v>1.0649752176307474</v>
      </c>
      <c r="J16" s="27">
        <f t="shared" si="2"/>
        <v>0.99999999999999989</v>
      </c>
      <c r="K16" s="27">
        <f t="shared" si="2"/>
        <v>0.98054184210172313</v>
      </c>
      <c r="L16" s="27">
        <f t="shared" si="2"/>
        <v>1.1466524973432517</v>
      </c>
      <c r="M16" s="27">
        <f t="shared" si="2"/>
        <v>0.84108610554352348</v>
      </c>
    </row>
    <row r="17" spans="1:21">
      <c r="A17" s="25" t="s">
        <v>320</v>
      </c>
      <c r="B17" s="27">
        <f t="shared" ref="B17:M17" si="3">_xlfn.STDEV.P(B13:B15)</f>
        <v>0.11667888215464538</v>
      </c>
      <c r="C17" s="27">
        <f t="shared" si="3"/>
        <v>3.9440746424464788E-2</v>
      </c>
      <c r="D17" s="27">
        <f t="shared" si="3"/>
        <v>2.5833012637402938E-2</v>
      </c>
      <c r="E17" s="27">
        <f t="shared" si="3"/>
        <v>7.2166119881762289E-2</v>
      </c>
      <c r="F17" s="27">
        <f t="shared" si="3"/>
        <v>0.14698039809856966</v>
      </c>
      <c r="G17" s="27">
        <f>_xlfn.STDEV.P(G13:G15)</f>
        <v>8.6068393485714649E-3</v>
      </c>
      <c r="H17" s="27">
        <f t="shared" si="3"/>
        <v>0.20823881823999596</v>
      </c>
      <c r="I17" s="27">
        <f t="shared" si="3"/>
        <v>0.11124645241898935</v>
      </c>
      <c r="J17" s="27">
        <f t="shared" si="3"/>
        <v>0.11795969489664404</v>
      </c>
      <c r="K17" s="27">
        <f t="shared" si="3"/>
        <v>0.16132340670576187</v>
      </c>
      <c r="L17" s="27">
        <f t="shared" si="3"/>
        <v>0.31120542101367515</v>
      </c>
      <c r="M17" s="27">
        <f t="shared" si="3"/>
        <v>0.12847825509625155</v>
      </c>
    </row>
    <row r="19" spans="1:21">
      <c r="A19" s="28" t="s">
        <v>16</v>
      </c>
    </row>
    <row r="20" spans="1:21">
      <c r="A20" s="30"/>
      <c r="B20" s="35" t="s">
        <v>321</v>
      </c>
      <c r="C20" s="34"/>
      <c r="D20" s="34"/>
      <c r="E20" s="36"/>
      <c r="F20" s="35" t="s">
        <v>322</v>
      </c>
      <c r="G20" s="34"/>
      <c r="H20" s="34"/>
      <c r="I20" s="36"/>
      <c r="J20" s="35" t="s">
        <v>310</v>
      </c>
      <c r="K20" s="34"/>
      <c r="L20" s="34"/>
      <c r="M20" s="36"/>
      <c r="N20" s="35" t="s">
        <v>311</v>
      </c>
      <c r="O20" s="34"/>
      <c r="P20" s="34"/>
      <c r="Q20" s="36"/>
      <c r="R20" s="35" t="s">
        <v>312</v>
      </c>
      <c r="S20" s="34"/>
      <c r="T20" s="34"/>
      <c r="U20" s="36"/>
    </row>
    <row r="21" spans="1:21">
      <c r="A21" s="31" t="s">
        <v>323</v>
      </c>
      <c r="B21" s="32">
        <v>0</v>
      </c>
      <c r="C21" s="32">
        <v>0.5</v>
      </c>
      <c r="D21" s="32">
        <v>1</v>
      </c>
      <c r="E21" s="32">
        <v>2</v>
      </c>
      <c r="F21" s="32">
        <v>0</v>
      </c>
      <c r="G21" s="32">
        <v>0.5</v>
      </c>
      <c r="H21" s="32">
        <v>1</v>
      </c>
      <c r="I21" s="32">
        <v>2</v>
      </c>
      <c r="J21" s="32">
        <v>0</v>
      </c>
      <c r="K21" s="32">
        <v>0.5</v>
      </c>
      <c r="L21" s="32">
        <v>1</v>
      </c>
      <c r="M21" s="32">
        <v>2</v>
      </c>
      <c r="N21" s="32">
        <v>0</v>
      </c>
      <c r="O21" s="32">
        <v>0.5</v>
      </c>
      <c r="P21" s="32">
        <v>1</v>
      </c>
      <c r="Q21" s="32">
        <v>2</v>
      </c>
      <c r="R21" s="32">
        <v>0</v>
      </c>
      <c r="S21" s="32">
        <v>0.5</v>
      </c>
      <c r="T21" s="32">
        <v>1</v>
      </c>
      <c r="U21" s="32">
        <v>2</v>
      </c>
    </row>
    <row r="22" spans="1:21">
      <c r="A22" s="31" t="s">
        <v>313</v>
      </c>
      <c r="B22" s="33">
        <v>1.0065770000000001</v>
      </c>
      <c r="C22" s="33">
        <v>0.93060600000000004</v>
      </c>
      <c r="D22" s="33">
        <v>0.74376900000000001</v>
      </c>
      <c r="E22" s="33">
        <v>0.68226200000000004</v>
      </c>
      <c r="F22" s="33">
        <v>0.93295399999999995</v>
      </c>
      <c r="G22" s="33">
        <v>0.55873799999999996</v>
      </c>
      <c r="H22" s="33">
        <v>0.45657300000000001</v>
      </c>
      <c r="I22" s="33">
        <v>0.29355999999999999</v>
      </c>
      <c r="J22" s="33">
        <v>0.98031699999999999</v>
      </c>
      <c r="K22" s="33">
        <v>1.0616810000000001</v>
      </c>
      <c r="L22" s="33">
        <v>0.96401000000000003</v>
      </c>
      <c r="M22" s="33">
        <v>0.96984599999999999</v>
      </c>
      <c r="N22" s="33">
        <v>0.90723500000000001</v>
      </c>
      <c r="O22" s="33">
        <v>0.97125099999999998</v>
      </c>
      <c r="P22" s="33">
        <v>0.91605199999999998</v>
      </c>
      <c r="Q22" s="33">
        <v>0.88337299999999996</v>
      </c>
      <c r="R22" s="33">
        <v>0.99719400000000002</v>
      </c>
      <c r="S22" s="33">
        <v>0.99311499999999997</v>
      </c>
      <c r="T22" s="33">
        <v>0.87013600000000002</v>
      </c>
      <c r="U22" s="33">
        <v>0.97506300000000001</v>
      </c>
    </row>
    <row r="23" spans="1:21">
      <c r="A23" s="31" t="s">
        <v>306</v>
      </c>
      <c r="B23" s="33">
        <v>0.90659299999999998</v>
      </c>
      <c r="C23" s="33">
        <v>0.76602599999999998</v>
      </c>
      <c r="D23" s="33">
        <v>0.762235</v>
      </c>
      <c r="E23" s="33">
        <v>0.766096</v>
      </c>
      <c r="F23" s="33">
        <v>1.326721</v>
      </c>
      <c r="G23" s="33">
        <v>0.482657</v>
      </c>
      <c r="H23" s="33">
        <v>0.44544600000000001</v>
      </c>
      <c r="I23" s="33">
        <v>0.31774999999999998</v>
      </c>
      <c r="J23" s="33">
        <v>1.041426</v>
      </c>
      <c r="K23" s="33">
        <v>1.0204839999999999</v>
      </c>
      <c r="L23" s="33">
        <v>0.96521100000000004</v>
      </c>
      <c r="M23" s="33">
        <v>1.148366</v>
      </c>
      <c r="N23" s="33">
        <v>0.93943500000000002</v>
      </c>
      <c r="O23" s="33">
        <v>0.90052699999999997</v>
      </c>
      <c r="P23" s="33">
        <v>0.95658799999999999</v>
      </c>
      <c r="Q23" s="33">
        <v>1.03057</v>
      </c>
      <c r="R23" s="33">
        <v>0.98261299999999996</v>
      </c>
      <c r="S23" s="33">
        <v>0.95362599999999997</v>
      </c>
      <c r="T23" s="33">
        <v>0.97974899999999998</v>
      </c>
      <c r="U23" s="33">
        <v>0.81572</v>
      </c>
    </row>
    <row r="24" spans="1:21">
      <c r="A24" s="31" t="s">
        <v>307</v>
      </c>
      <c r="B24" s="33">
        <v>1.08683</v>
      </c>
      <c r="C24" s="33">
        <v>0.73969600000000002</v>
      </c>
      <c r="D24" s="33">
        <v>0.74819199999999997</v>
      </c>
      <c r="E24" s="33">
        <v>0.59049300000000005</v>
      </c>
      <c r="F24" s="33">
        <v>0.74032500000000001</v>
      </c>
      <c r="G24" s="33">
        <v>0.53839899999999996</v>
      </c>
      <c r="H24" s="33">
        <v>0.440106</v>
      </c>
      <c r="I24" s="33">
        <v>0.24996599999999999</v>
      </c>
      <c r="J24" s="33">
        <v>0.97825700000000004</v>
      </c>
      <c r="K24" s="33">
        <v>0.97551100000000002</v>
      </c>
      <c r="L24" s="33">
        <v>0.99782599999999999</v>
      </c>
      <c r="M24" s="33">
        <v>1.0096700000000001</v>
      </c>
      <c r="N24" s="33">
        <v>1.15333</v>
      </c>
      <c r="O24" s="33">
        <v>0.95515099999999997</v>
      </c>
      <c r="P24" s="33">
        <v>0.87417299999999998</v>
      </c>
      <c r="Q24" s="33">
        <v>0.96013400000000004</v>
      </c>
      <c r="R24" s="33">
        <v>1.0201929999999999</v>
      </c>
      <c r="S24" s="33">
        <v>1.0237510000000001</v>
      </c>
      <c r="T24" s="33">
        <v>0.91691500000000004</v>
      </c>
      <c r="U24" s="33">
        <v>0.86206499999999997</v>
      </c>
    </row>
    <row r="25" spans="1:21">
      <c r="A25" s="31" t="s">
        <v>12</v>
      </c>
      <c r="B25" s="33">
        <v>1</v>
      </c>
      <c r="C25" s="33">
        <v>0.81210899999999997</v>
      </c>
      <c r="D25" s="33">
        <v>0.75139800000000001</v>
      </c>
      <c r="E25" s="33">
        <v>0.67961700000000003</v>
      </c>
      <c r="F25" s="33">
        <v>1</v>
      </c>
      <c r="G25" s="33">
        <v>0.52659800000000001</v>
      </c>
      <c r="H25" s="33">
        <v>0.44737500000000002</v>
      </c>
      <c r="I25" s="33">
        <v>0.28709200000000001</v>
      </c>
      <c r="J25" s="33">
        <v>1</v>
      </c>
      <c r="K25" s="33">
        <v>1.019225</v>
      </c>
      <c r="L25" s="33">
        <v>0.97568200000000005</v>
      </c>
      <c r="M25" s="33">
        <v>1.042627</v>
      </c>
      <c r="N25" s="33">
        <v>1</v>
      </c>
      <c r="O25" s="33">
        <v>0.94230999999999998</v>
      </c>
      <c r="P25" s="33">
        <v>0.915605</v>
      </c>
      <c r="Q25" s="33">
        <v>0.95802600000000004</v>
      </c>
      <c r="R25" s="33">
        <v>1</v>
      </c>
      <c r="S25" s="33">
        <v>0.99016400000000004</v>
      </c>
      <c r="T25" s="33">
        <v>0.92226699999999995</v>
      </c>
      <c r="U25" s="33">
        <v>0.88428300000000004</v>
      </c>
    </row>
    <row r="26" spans="1:21">
      <c r="A26" s="31" t="s">
        <v>13</v>
      </c>
      <c r="B26" s="33">
        <v>7.3728000000000002E-2</v>
      </c>
      <c r="C26" s="33">
        <v>8.4475999999999996E-2</v>
      </c>
      <c r="D26" s="33">
        <v>7.8720000000000005E-3</v>
      </c>
      <c r="E26" s="33">
        <v>7.1714E-2</v>
      </c>
      <c r="F26" s="33">
        <v>0.24404500000000001</v>
      </c>
      <c r="G26" s="33">
        <v>3.2161000000000002E-2</v>
      </c>
      <c r="H26" s="33">
        <v>6.8599999999999998E-3</v>
      </c>
      <c r="I26" s="33">
        <v>2.8048E-2</v>
      </c>
      <c r="J26" s="33">
        <v>2.9305000000000001E-2</v>
      </c>
      <c r="K26" s="33">
        <v>3.5189999999999999E-2</v>
      </c>
      <c r="L26" s="33">
        <v>1.5664999999999998E-2</v>
      </c>
      <c r="M26" s="33">
        <v>7.6516000000000001E-2</v>
      </c>
      <c r="N26" s="33">
        <v>0.10921500000000001</v>
      </c>
      <c r="O26" s="33">
        <v>3.0266999999999999E-2</v>
      </c>
      <c r="P26" s="33">
        <v>3.3647000000000003E-2</v>
      </c>
      <c r="Q26" s="33">
        <v>6.0110999999999998E-2</v>
      </c>
      <c r="R26" s="33">
        <v>1.5469E-2</v>
      </c>
      <c r="S26" s="33">
        <v>2.8704E-2</v>
      </c>
      <c r="T26" s="33">
        <v>4.4908999999999998E-2</v>
      </c>
      <c r="U26" s="33">
        <v>6.6921999999999995E-2</v>
      </c>
    </row>
  </sheetData>
  <mergeCells count="11">
    <mergeCell ref="B20:E20"/>
    <mergeCell ref="F20:I20"/>
    <mergeCell ref="J20:M20"/>
    <mergeCell ref="N20:Q20"/>
    <mergeCell ref="R20:U20"/>
    <mergeCell ref="B2:E2"/>
    <mergeCell ref="F2:I2"/>
    <mergeCell ref="J2:M2"/>
    <mergeCell ref="B11:E11"/>
    <mergeCell ref="F11:I11"/>
    <mergeCell ref="J11:M11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4B591-5DE4-BC4D-9930-0052F98F3FF4}">
  <dimension ref="A1:U17"/>
  <sheetViews>
    <sheetView tabSelected="1" workbookViewId="0">
      <selection activeCell="E23" sqref="E23"/>
    </sheetView>
  </sheetViews>
  <sheetFormatPr baseColWidth="10" defaultRowHeight="20"/>
  <sheetData>
    <row r="1" spans="1:21">
      <c r="A1" s="8" t="s">
        <v>14</v>
      </c>
    </row>
    <row r="2" spans="1:21">
      <c r="A2" s="25"/>
      <c r="B2" s="26" t="s">
        <v>314</v>
      </c>
      <c r="C2" s="26"/>
      <c r="D2" s="26"/>
      <c r="E2" s="26"/>
      <c r="F2" s="26" t="s">
        <v>315</v>
      </c>
      <c r="G2" s="26"/>
      <c r="H2" s="26"/>
      <c r="I2" s="26"/>
      <c r="J2" s="26" t="s">
        <v>316</v>
      </c>
      <c r="K2" s="26"/>
      <c r="L2" s="26"/>
      <c r="M2" s="26"/>
    </row>
    <row r="3" spans="1:21">
      <c r="A3" s="25" t="s">
        <v>317</v>
      </c>
      <c r="B3" s="25">
        <v>0</v>
      </c>
      <c r="C3" s="25">
        <v>0.5</v>
      </c>
      <c r="D3" s="25">
        <v>1</v>
      </c>
      <c r="E3" s="25">
        <v>2</v>
      </c>
      <c r="F3" s="25">
        <v>0</v>
      </c>
      <c r="G3" s="25">
        <v>0.5</v>
      </c>
      <c r="H3" s="25">
        <v>1</v>
      </c>
      <c r="I3" s="25">
        <v>2</v>
      </c>
      <c r="J3" s="25">
        <v>0</v>
      </c>
      <c r="K3" s="25">
        <v>0.5</v>
      </c>
      <c r="L3" s="25">
        <v>1</v>
      </c>
      <c r="M3" s="25">
        <v>2</v>
      </c>
    </row>
    <row r="4" spans="1:21">
      <c r="A4" s="25" t="s">
        <v>318</v>
      </c>
      <c r="B4" s="27">
        <v>0.98832041213161959</v>
      </c>
      <c r="C4" s="27">
        <v>1.0575267052198287</v>
      </c>
      <c r="D4" s="27">
        <v>0.95131190181570247</v>
      </c>
      <c r="E4" s="27">
        <v>0.96297886310260361</v>
      </c>
      <c r="F4" s="27">
        <v>0.9008608123245001</v>
      </c>
      <c r="G4" s="27">
        <v>0.60459406791364256</v>
      </c>
      <c r="H4" s="27">
        <v>0.70416289453898206</v>
      </c>
      <c r="I4" s="27">
        <v>0.57628392996885114</v>
      </c>
      <c r="J4" s="27">
        <v>0.86236604328640476</v>
      </c>
      <c r="K4" s="27">
        <v>0.81561805332831983</v>
      </c>
      <c r="L4" s="27">
        <v>0.72368144568186599</v>
      </c>
      <c r="M4" s="27">
        <v>0.56406144590305352</v>
      </c>
    </row>
    <row r="5" spans="1:21">
      <c r="A5" s="25" t="s">
        <v>306</v>
      </c>
      <c r="B5" s="27">
        <v>0.89699234829162355</v>
      </c>
      <c r="C5" s="27">
        <v>1.2844263744033941</v>
      </c>
      <c r="D5" s="27">
        <v>0.83127099169170937</v>
      </c>
      <c r="E5" s="27">
        <v>0.89994696835778687</v>
      </c>
      <c r="F5" s="27">
        <v>1.0592134538368292</v>
      </c>
      <c r="G5" s="27">
        <v>0.84138650626812539</v>
      </c>
      <c r="H5" s="27">
        <v>0.78089947982998564</v>
      </c>
      <c r="I5" s="27">
        <v>0.54636264596216111</v>
      </c>
      <c r="J5" s="27">
        <v>1.0887072693290276</v>
      </c>
      <c r="K5" s="27">
        <v>0.87125778303712642</v>
      </c>
      <c r="L5" s="27">
        <v>0.6864224018756705</v>
      </c>
      <c r="M5" s="27">
        <v>0.53443337277844749</v>
      </c>
    </row>
    <row r="6" spans="1:21">
      <c r="A6" s="25" t="s">
        <v>307</v>
      </c>
      <c r="B6" s="27">
        <v>1.1146872395767571</v>
      </c>
      <c r="C6" s="27">
        <v>1.0001010126518346</v>
      </c>
      <c r="D6" s="27">
        <v>1.0031692719513119</v>
      </c>
      <c r="E6" s="27">
        <v>0.85074118033283674</v>
      </c>
      <c r="F6" s="27">
        <v>1.0399257338386705</v>
      </c>
      <c r="G6" s="27">
        <v>0.92097712172592094</v>
      </c>
      <c r="H6" s="27">
        <v>0.62171824891439442</v>
      </c>
      <c r="I6" s="27">
        <v>0.57453468567307542</v>
      </c>
      <c r="J6" s="27">
        <v>1.0489266873845677</v>
      </c>
      <c r="K6" s="27">
        <v>0.8606407803496976</v>
      </c>
      <c r="L6" s="27">
        <v>0.7060638568474138</v>
      </c>
      <c r="M6" s="27">
        <v>0.47859457426925162</v>
      </c>
    </row>
    <row r="7" spans="1:21">
      <c r="A7" s="25" t="s">
        <v>319</v>
      </c>
      <c r="B7" s="27">
        <f t="shared" ref="B7:M7" si="0">AVERAGE(B4:B6)</f>
        <v>1</v>
      </c>
      <c r="C7" s="27">
        <f t="shared" si="0"/>
        <v>1.1140180307583525</v>
      </c>
      <c r="D7" s="27">
        <f t="shared" si="0"/>
        <v>0.92858405515290787</v>
      </c>
      <c r="E7" s="27">
        <f t="shared" si="0"/>
        <v>0.90455567059774244</v>
      </c>
      <c r="F7" s="27">
        <f>AVERAGE(F4:F6)</f>
        <v>1</v>
      </c>
      <c r="G7" s="27">
        <f t="shared" si="0"/>
        <v>0.7889858986358963</v>
      </c>
      <c r="H7" s="27">
        <f t="shared" si="0"/>
        <v>0.70226020776112075</v>
      </c>
      <c r="I7" s="27">
        <f t="shared" si="0"/>
        <v>0.56572708720136256</v>
      </c>
      <c r="J7" s="27">
        <f>AVERAGE(J4:J6)</f>
        <v>1</v>
      </c>
      <c r="K7" s="27">
        <f t="shared" si="0"/>
        <v>0.84917220557171458</v>
      </c>
      <c r="L7" s="27">
        <f t="shared" si="0"/>
        <v>0.70538923480165006</v>
      </c>
      <c r="M7" s="27">
        <f>AVERAGE(M4:M6)</f>
        <v>0.52569646431691752</v>
      </c>
    </row>
    <row r="8" spans="1:21">
      <c r="A8" s="25" t="s">
        <v>320</v>
      </c>
      <c r="B8" s="27">
        <f t="shared" ref="B8:M8" si="1">_xlfn.STDEV.P(B4:B6)</f>
        <v>8.9256469429365715E-2</v>
      </c>
      <c r="C8" s="27">
        <f t="shared" si="1"/>
        <v>0.12275634465507471</v>
      </c>
      <c r="D8" s="27">
        <f t="shared" si="1"/>
        <v>7.1993846725479899E-2</v>
      </c>
      <c r="E8" s="27">
        <f t="shared" si="1"/>
        <v>4.5936582811771667E-2</v>
      </c>
      <c r="F8" s="27">
        <f t="shared" si="1"/>
        <v>7.0542837743696921E-2</v>
      </c>
      <c r="G8" s="27">
        <f>_xlfn.STDEV.P(G4:G6)</f>
        <v>0.13437243503304697</v>
      </c>
      <c r="H8" s="27">
        <f t="shared" si="1"/>
        <v>6.4999390928847323E-2</v>
      </c>
      <c r="I8" s="27">
        <f t="shared" si="1"/>
        <v>1.3711337213693886E-2</v>
      </c>
      <c r="J8" s="27">
        <f t="shared" si="1"/>
        <v>9.8667634698313772E-2</v>
      </c>
      <c r="K8" s="27">
        <f t="shared" si="1"/>
        <v>2.4119024801953947E-2</v>
      </c>
      <c r="L8" s="27">
        <f t="shared" si="1"/>
        <v>1.521841915829787E-2</v>
      </c>
      <c r="M8" s="27">
        <f t="shared" si="1"/>
        <v>3.5434415604193407E-2</v>
      </c>
    </row>
    <row r="10" spans="1:21">
      <c r="A10" s="28" t="s">
        <v>16</v>
      </c>
    </row>
    <row r="11" spans="1:21">
      <c r="A11" s="30"/>
      <c r="B11" s="35" t="s">
        <v>321</v>
      </c>
      <c r="C11" s="34"/>
      <c r="D11" s="34"/>
      <c r="E11" s="36"/>
      <c r="F11" s="35" t="s">
        <v>322</v>
      </c>
      <c r="G11" s="34"/>
      <c r="H11" s="34"/>
      <c r="I11" s="36"/>
      <c r="J11" s="35" t="s">
        <v>310</v>
      </c>
      <c r="K11" s="34"/>
      <c r="L11" s="34"/>
      <c r="M11" s="36"/>
      <c r="N11" s="35" t="s">
        <v>311</v>
      </c>
      <c r="O11" s="34"/>
      <c r="P11" s="34"/>
      <c r="Q11" s="36"/>
      <c r="R11" s="35" t="s">
        <v>312</v>
      </c>
      <c r="S11" s="34"/>
      <c r="T11" s="34"/>
      <c r="U11" s="36"/>
    </row>
    <row r="12" spans="1:21">
      <c r="A12" s="31" t="s">
        <v>323</v>
      </c>
      <c r="B12" s="32">
        <v>0</v>
      </c>
      <c r="C12" s="32">
        <v>0.5</v>
      </c>
      <c r="D12" s="32">
        <v>1</v>
      </c>
      <c r="E12" s="32">
        <v>2</v>
      </c>
      <c r="F12" s="32">
        <v>0</v>
      </c>
      <c r="G12" s="32">
        <v>0.5</v>
      </c>
      <c r="H12" s="32">
        <v>1</v>
      </c>
      <c r="I12" s="32">
        <v>2</v>
      </c>
      <c r="J12" s="32">
        <v>0</v>
      </c>
      <c r="K12" s="32">
        <v>0.5</v>
      </c>
      <c r="L12" s="32">
        <v>1</v>
      </c>
      <c r="M12" s="32">
        <v>2</v>
      </c>
      <c r="N12" s="32">
        <v>0</v>
      </c>
      <c r="O12" s="32">
        <v>0.5</v>
      </c>
      <c r="P12" s="32">
        <v>1</v>
      </c>
      <c r="Q12" s="32">
        <v>2</v>
      </c>
      <c r="R12" s="32">
        <v>0</v>
      </c>
      <c r="S12" s="32">
        <v>0.5</v>
      </c>
      <c r="T12" s="32">
        <v>1</v>
      </c>
      <c r="U12" s="32">
        <v>2</v>
      </c>
    </row>
    <row r="13" spans="1:21">
      <c r="A13" s="31" t="s">
        <v>313</v>
      </c>
      <c r="B13" s="33">
        <v>1.0687310000000001</v>
      </c>
      <c r="C13" s="33">
        <v>0.74797599999999997</v>
      </c>
      <c r="D13" s="33">
        <v>0.34064299999999997</v>
      </c>
      <c r="E13" s="33">
        <v>0.216084</v>
      </c>
      <c r="F13" s="33">
        <v>1.049058</v>
      </c>
      <c r="G13" s="33">
        <v>0.62223899999999999</v>
      </c>
      <c r="H13" s="33">
        <v>4.1547000000000001E-2</v>
      </c>
      <c r="I13" s="33">
        <v>1.0233000000000001E-2</v>
      </c>
      <c r="J13" s="33">
        <v>0.90349100000000004</v>
      </c>
      <c r="K13" s="33">
        <v>0.93017300000000003</v>
      </c>
      <c r="L13" s="33">
        <v>0.76639199999999996</v>
      </c>
      <c r="M13" s="33">
        <v>0.84076099999999998</v>
      </c>
      <c r="N13" s="33">
        <v>1.0188390000000001</v>
      </c>
      <c r="O13" s="33">
        <v>0.88510599999999995</v>
      </c>
      <c r="P13" s="33">
        <v>0.648729</v>
      </c>
      <c r="Q13" s="33">
        <v>0.56188199999999999</v>
      </c>
      <c r="R13" s="33">
        <v>0.94068399999999996</v>
      </c>
      <c r="S13" s="33">
        <v>0.84132300000000004</v>
      </c>
      <c r="T13" s="33">
        <v>0.594557</v>
      </c>
      <c r="U13" s="33">
        <v>0.51248099999999996</v>
      </c>
    </row>
    <row r="14" spans="1:21">
      <c r="A14" s="31" t="s">
        <v>306</v>
      </c>
      <c r="B14" s="33">
        <v>0.99986200000000003</v>
      </c>
      <c r="C14" s="33">
        <v>0.63244599999999995</v>
      </c>
      <c r="D14" s="33">
        <v>0.46765800000000002</v>
      </c>
      <c r="E14" s="33">
        <v>0.21276400000000001</v>
      </c>
      <c r="F14" s="33">
        <v>1.0110300000000001</v>
      </c>
      <c r="G14" s="33">
        <v>0.71212900000000001</v>
      </c>
      <c r="H14" s="33">
        <v>0.107096</v>
      </c>
      <c r="I14" s="33">
        <v>2.6051999999999999E-2</v>
      </c>
      <c r="J14" s="33">
        <v>1.11652</v>
      </c>
      <c r="K14" s="33">
        <v>0.89753099999999997</v>
      </c>
      <c r="L14" s="33">
        <v>0.968777</v>
      </c>
      <c r="M14" s="33">
        <v>0.84189599999999998</v>
      </c>
      <c r="N14" s="33">
        <v>1.03413</v>
      </c>
      <c r="O14" s="33">
        <v>0.87403900000000001</v>
      </c>
      <c r="P14" s="33">
        <v>0.56728900000000004</v>
      </c>
      <c r="Q14" s="33">
        <v>0.56289599999999995</v>
      </c>
      <c r="R14" s="33">
        <v>0.97536100000000003</v>
      </c>
      <c r="S14" s="33">
        <v>0.89811600000000003</v>
      </c>
      <c r="T14" s="33">
        <v>0.63712500000000005</v>
      </c>
      <c r="U14" s="33">
        <v>0.49642999999999998</v>
      </c>
    </row>
    <row r="15" spans="1:21">
      <c r="A15" s="31" t="s">
        <v>307</v>
      </c>
      <c r="B15" s="33">
        <v>0.93140800000000001</v>
      </c>
      <c r="C15" s="33">
        <v>0.44880700000000001</v>
      </c>
      <c r="D15" s="33">
        <v>0.35216199999999998</v>
      </c>
      <c r="E15" s="33">
        <v>0.225908</v>
      </c>
      <c r="F15" s="33">
        <v>0.93991199999999997</v>
      </c>
      <c r="G15" s="33">
        <v>0.78773400000000005</v>
      </c>
      <c r="H15" s="33">
        <v>0.159054</v>
      </c>
      <c r="I15" s="33">
        <v>1.3462E-2</v>
      </c>
      <c r="J15" s="33">
        <v>0.979989</v>
      </c>
      <c r="K15" s="33">
        <v>0.93613400000000002</v>
      </c>
      <c r="L15" s="33">
        <v>0.95330700000000002</v>
      </c>
      <c r="M15" s="33">
        <v>0.73275599999999996</v>
      </c>
      <c r="N15" s="33">
        <v>0.94703000000000004</v>
      </c>
      <c r="O15" s="33">
        <v>0.81523999999999996</v>
      </c>
      <c r="P15" s="33">
        <v>0.71268100000000001</v>
      </c>
      <c r="Q15" s="33">
        <v>0.47131899999999999</v>
      </c>
      <c r="R15" s="33">
        <v>1.083955</v>
      </c>
      <c r="S15" s="33">
        <v>0.78758899999999998</v>
      </c>
      <c r="T15" s="33">
        <v>0.55767900000000004</v>
      </c>
      <c r="U15" s="33">
        <v>0.61930300000000005</v>
      </c>
    </row>
    <row r="16" spans="1:21">
      <c r="A16" s="31" t="s">
        <v>12</v>
      </c>
      <c r="B16" s="33">
        <v>1</v>
      </c>
      <c r="C16" s="33">
        <v>0.60974300000000003</v>
      </c>
      <c r="D16" s="33">
        <v>0.38682100000000003</v>
      </c>
      <c r="E16" s="33">
        <v>0.218252</v>
      </c>
      <c r="F16" s="33">
        <v>1</v>
      </c>
      <c r="G16" s="33">
        <v>0.70736699999999997</v>
      </c>
      <c r="H16" s="33">
        <v>0.102566</v>
      </c>
      <c r="I16" s="33">
        <v>1.6582E-2</v>
      </c>
      <c r="J16" s="33">
        <v>1</v>
      </c>
      <c r="K16" s="33">
        <v>0.92127899999999996</v>
      </c>
      <c r="L16" s="33">
        <v>0.89615900000000004</v>
      </c>
      <c r="M16" s="33">
        <v>0.80513800000000002</v>
      </c>
      <c r="N16" s="33">
        <v>1</v>
      </c>
      <c r="O16" s="33">
        <v>0.858128</v>
      </c>
      <c r="P16" s="33">
        <v>0.642899</v>
      </c>
      <c r="Q16" s="33">
        <v>0.53203199999999995</v>
      </c>
      <c r="R16" s="33">
        <v>1</v>
      </c>
      <c r="S16" s="33">
        <v>0.84234299999999995</v>
      </c>
      <c r="T16" s="33">
        <v>0.59645400000000004</v>
      </c>
      <c r="U16" s="33">
        <v>0.54273800000000005</v>
      </c>
    </row>
    <row r="17" spans="1:21">
      <c r="A17" s="31" t="s">
        <v>13</v>
      </c>
      <c r="B17" s="33">
        <v>5.6062000000000001E-2</v>
      </c>
      <c r="C17" s="33">
        <v>0.123186</v>
      </c>
      <c r="D17" s="33">
        <v>5.7354000000000002E-2</v>
      </c>
      <c r="E17" s="33">
        <v>5.581E-3</v>
      </c>
      <c r="F17" s="33">
        <v>4.5235999999999998E-2</v>
      </c>
      <c r="G17" s="33">
        <v>6.7646999999999999E-2</v>
      </c>
      <c r="H17" s="33">
        <v>4.8078999999999997E-2</v>
      </c>
      <c r="I17" s="33">
        <v>6.8240000000000002E-3</v>
      </c>
      <c r="J17" s="33">
        <v>8.8111999999999996E-2</v>
      </c>
      <c r="K17" s="33">
        <v>1.6968E-2</v>
      </c>
      <c r="L17" s="33">
        <v>9.1976000000000002E-2</v>
      </c>
      <c r="M17" s="33">
        <v>5.1184E-2</v>
      </c>
      <c r="N17" s="33">
        <v>3.7971999999999999E-2</v>
      </c>
      <c r="O17" s="33">
        <v>3.0661000000000001E-2</v>
      </c>
      <c r="P17" s="33">
        <v>5.9499000000000003E-2</v>
      </c>
      <c r="Q17" s="33">
        <v>4.2932999999999999E-2</v>
      </c>
      <c r="R17" s="33">
        <v>6.1030000000000001E-2</v>
      </c>
      <c r="S17" s="33">
        <v>4.5128000000000001E-2</v>
      </c>
      <c r="T17" s="33">
        <v>3.2460999999999997E-2</v>
      </c>
      <c r="U17" s="33">
        <v>5.4535E-2</v>
      </c>
    </row>
  </sheetData>
  <mergeCells count="8">
    <mergeCell ref="N11:Q11"/>
    <mergeCell ref="R11:U11"/>
    <mergeCell ref="B2:E2"/>
    <mergeCell ref="F2:I2"/>
    <mergeCell ref="J2:M2"/>
    <mergeCell ref="B11:E11"/>
    <mergeCell ref="F11:I11"/>
    <mergeCell ref="J11:M1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Growth curve</vt:lpstr>
      <vt:lpstr>SS18-SSX K.D.</vt:lpstr>
      <vt:lpstr>ME1, TP53 from TCGA</vt:lpstr>
      <vt:lpstr>Erastin_Day3</vt:lpstr>
      <vt:lpstr>Erastin_Day7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2025-06-13T11:14:00Z</dcterms:created>
  <dcterms:modified xsi:type="dcterms:W3CDTF">2025-06-13T11:29:40Z</dcterms:modified>
</cp:coreProperties>
</file>