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amog/Desktop/ARTICOLI IN PREPARAZIONE/2_NOTARCHIRICO/SUBMISSION/TABLES/"/>
    </mc:Choice>
  </mc:AlternateContent>
  <xr:revisionPtr revIDLastSave="0" documentId="13_ncr:1_{B22091F1-8896-ED4F-999F-97DD574272EC}" xr6:coauthVersionLast="47" xr6:coauthVersionMax="47" xr10:uidLastSave="{00000000-0000-0000-0000-000000000000}"/>
  <bookViews>
    <workbookView xWindow="780" yWindow="1000" windowWidth="27640" windowHeight="16440" xr2:uid="{CDA74AB0-37AF-B349-8C8D-C2BC54C2768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4" i="1" l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F333" i="1"/>
  <c r="E333" i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F301" i="1"/>
  <c r="E301" i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F265" i="1"/>
  <c r="E265" i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F254" i="1"/>
  <c r="E254" i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F233" i="1"/>
  <c r="E233" i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F222" i="1"/>
  <c r="E222" i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F201" i="1"/>
  <c r="E201" i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F190" i="1"/>
  <c r="E190" i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F169" i="1"/>
  <c r="E169" i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F158" i="1"/>
  <c r="E158" i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F137" i="1"/>
  <c r="E137" i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F126" i="1"/>
  <c r="E126" i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F105" i="1"/>
  <c r="E105" i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F94" i="1"/>
  <c r="E94" i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F73" i="1"/>
  <c r="E73" i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F62" i="1"/>
  <c r="E62" i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F53" i="1"/>
  <c r="E53" i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F44" i="1"/>
  <c r="E44" i="1"/>
  <c r="E43" i="1"/>
  <c r="F43" i="1" s="1"/>
  <c r="E42" i="1"/>
  <c r="F42" i="1" s="1"/>
  <c r="E41" i="1"/>
  <c r="F41" i="1" s="1"/>
  <c r="F40" i="1"/>
  <c r="E40" i="1"/>
  <c r="E39" i="1"/>
  <c r="F39" i="1" s="1"/>
  <c r="F38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F30" i="1"/>
  <c r="E30" i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F21" i="1"/>
  <c r="E21" i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F12" i="1"/>
  <c r="E12" i="1"/>
  <c r="E11" i="1"/>
  <c r="F11" i="1" s="1"/>
  <c r="E10" i="1"/>
  <c r="F10" i="1" s="1"/>
  <c r="E9" i="1"/>
  <c r="F9" i="1" s="1"/>
  <c r="E8" i="1"/>
  <c r="F8" i="1" s="1"/>
  <c r="E7" i="1"/>
  <c r="F7" i="1" s="1"/>
  <c r="F6" i="1"/>
  <c r="E6" i="1"/>
  <c r="E5" i="1"/>
  <c r="F5" i="1" s="1"/>
  <c r="E4" i="1"/>
  <c r="F4" i="1" s="1"/>
</calcChain>
</file>

<file path=xl/sharedStrings.xml><?xml version="1.0" encoding="utf-8"?>
<sst xmlns="http://schemas.openxmlformats.org/spreadsheetml/2006/main" count="348" uniqueCount="10">
  <si>
    <t>Area</t>
  </si>
  <si>
    <t>Clast  number</t>
  </si>
  <si>
    <r>
      <t>C</t>
    </r>
    <r>
      <rPr>
        <b/>
        <vertAlign val="subscript"/>
        <sz val="12"/>
        <color theme="1"/>
        <rFont val="Aptos Narrow (Corpo)"/>
      </rPr>
      <t>I</t>
    </r>
  </si>
  <si>
    <r>
      <t>AR</t>
    </r>
    <r>
      <rPr>
        <b/>
        <vertAlign val="subscript"/>
        <sz val="12"/>
        <color theme="1"/>
        <rFont val="Aptos Narrow (Corpo)"/>
      </rPr>
      <t>I</t>
    </r>
  </si>
  <si>
    <r>
      <t>C</t>
    </r>
    <r>
      <rPr>
        <b/>
        <vertAlign val="subscript"/>
        <sz val="12"/>
        <color theme="1"/>
        <rFont val="Aptos Narrow (Corpo)"/>
      </rPr>
      <t>AR</t>
    </r>
  </si>
  <si>
    <t>R</t>
  </si>
  <si>
    <t>B1</t>
  </si>
  <si>
    <t>B2</t>
  </si>
  <si>
    <t>B3</t>
  </si>
  <si>
    <r>
      <t>Table 3: Particle parameters obtained with Fiji software (C</t>
    </r>
    <r>
      <rPr>
        <vertAlign val="subscript"/>
        <sz val="12"/>
        <color theme="1"/>
        <rFont val="Aptos Narrow (Corpo)"/>
      </rPr>
      <t>I</t>
    </r>
    <r>
      <rPr>
        <sz val="12"/>
        <color theme="1"/>
        <rFont val="Aptos Narrow"/>
        <family val="2"/>
        <scheme val="minor"/>
      </rPr>
      <t xml:space="preserve"> and AR</t>
    </r>
    <r>
      <rPr>
        <vertAlign val="subscript"/>
        <sz val="12"/>
        <color theme="1"/>
        <rFont val="Aptos Narrow (Corpo)"/>
      </rPr>
      <t>I</t>
    </r>
    <r>
      <rPr>
        <sz val="12"/>
        <color theme="1"/>
        <rFont val="Aptos Narrow"/>
        <family val="2"/>
        <scheme val="minor"/>
      </rPr>
      <t xml:space="preserve">) and calculated after Takashimizu and Iiyoshi (2016). See text for details.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</si>
</sst>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vertAlign val="subscript"/>
      <sz val="12"/>
      <color theme="1"/>
      <name val="Aptos Narrow (Corpo)"/>
    </font>
    <font>
      <b/>
      <sz val="12"/>
      <color theme="1"/>
      <name val="Aptos Narrow"/>
      <scheme val="minor"/>
    </font>
    <font>
      <b/>
      <vertAlign val="subscript"/>
      <sz val="12"/>
      <color theme="1"/>
      <name val="Aptos Narrow (Corpo)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left"/>
    </xf>
    <xf numFmtId="0" fontId="0" fillId="0" borderId="0" xfId="0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E7AE-33A9-4148-AA74-E25D685022A4}">
  <dimension ref="A1:F344"/>
  <sheetViews>
    <sheetView tabSelected="1" workbookViewId="0">
      <selection activeCell="A2" sqref="A2"/>
    </sheetView>
  </sheetViews>
  <sheetFormatPr baseColWidth="10" defaultRowHeight="16" x14ac:dyDescent="0.2"/>
  <cols>
    <col min="1" max="1" width="5.83203125" customWidth="1"/>
    <col min="2" max="2" width="13.1640625" style="5" customWidth="1"/>
    <col min="3" max="6" width="10.83203125" style="5"/>
  </cols>
  <sheetData>
    <row r="1" spans="1:6" s="1" customFormat="1" ht="33" customHeight="1" x14ac:dyDescent="0.2">
      <c r="A1" s="10" t="s">
        <v>9</v>
      </c>
      <c r="B1" s="10"/>
      <c r="C1" s="10"/>
      <c r="D1" s="10"/>
      <c r="E1" s="10"/>
      <c r="F1" s="10"/>
    </row>
    <row r="3" spans="1:6" ht="19" x14ac:dyDescent="0.25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</row>
    <row r="4" spans="1:6" x14ac:dyDescent="0.2">
      <c r="A4" t="s">
        <v>6</v>
      </c>
      <c r="B4" s="5">
        <v>1</v>
      </c>
      <c r="C4" s="6">
        <v>0.623</v>
      </c>
      <c r="D4" s="6">
        <v>1.2090000000000001</v>
      </c>
      <c r="E4" s="6">
        <f>(0.826261+(0.337479*D4)-(0.335455*(POWER(D4,2)))+(0.103642*(POWER(D4,3)))-(0.0155562*(POWER(D4,4)))+(0.00114582*(POWER(D4,5)))-(0.0000330834*(POWER(D4,6))))</f>
        <v>0.89671857321837312</v>
      </c>
      <c r="F4" s="6">
        <f t="shared" ref="F4:F67" si="0">C4+(0.913-E4)</f>
        <v>0.63928142678162692</v>
      </c>
    </row>
    <row r="5" spans="1:6" x14ac:dyDescent="0.2">
      <c r="A5" t="s">
        <v>6</v>
      </c>
      <c r="B5" s="5">
        <v>2</v>
      </c>
      <c r="C5" s="6">
        <v>0.69699999999999995</v>
      </c>
      <c r="D5" s="6">
        <v>1.137</v>
      </c>
      <c r="E5" s="6">
        <f t="shared" ref="E5:E68" si="1">(0.826261+(0.337479*D5)-(0.335455*(POWER(D5,2)))+(0.103642*(POWER(D5,3)))-(0.0155562*(POWER(D5,4)))+(0.00114582*(POWER(D5,5)))-(0.0000330834*(POWER(D5,6))))</f>
        <v>0.90475742903293488</v>
      </c>
      <c r="F5" s="6">
        <f t="shared" si="0"/>
        <v>0.70524257096706511</v>
      </c>
    </row>
    <row r="6" spans="1:6" x14ac:dyDescent="0.2">
      <c r="A6" t="s">
        <v>6</v>
      </c>
      <c r="B6" s="5">
        <v>3</v>
      </c>
      <c r="C6" s="6">
        <v>0.68600000000000005</v>
      </c>
      <c r="D6" s="6">
        <v>1.661</v>
      </c>
      <c r="E6" s="6">
        <f t="shared" si="1"/>
        <v>0.83164977900163117</v>
      </c>
      <c r="F6" s="6">
        <f t="shared" si="0"/>
        <v>0.76735022099836891</v>
      </c>
    </row>
    <row r="7" spans="1:6" x14ac:dyDescent="0.2">
      <c r="A7" t="s">
        <v>6</v>
      </c>
      <c r="B7" s="5">
        <v>4</v>
      </c>
      <c r="C7" s="6">
        <v>0.70299999999999996</v>
      </c>
      <c r="D7" s="6">
        <v>1.3149999999999999</v>
      </c>
      <c r="E7" s="6">
        <f t="shared" si="1"/>
        <v>0.88346146612107668</v>
      </c>
      <c r="F7" s="6">
        <f t="shared" si="0"/>
        <v>0.73253853387892331</v>
      </c>
    </row>
    <row r="8" spans="1:6" x14ac:dyDescent="0.2">
      <c r="A8" t="s">
        <v>6</v>
      </c>
      <c r="B8" s="5">
        <v>5</v>
      </c>
      <c r="C8" s="6">
        <v>0.73899999999999999</v>
      </c>
      <c r="D8" s="6">
        <v>1.232</v>
      </c>
      <c r="E8" s="6">
        <f t="shared" si="1"/>
        <v>0.89397803390339914</v>
      </c>
      <c r="F8" s="6">
        <f t="shared" si="0"/>
        <v>0.75802196609660089</v>
      </c>
    </row>
    <row r="9" spans="1:6" x14ac:dyDescent="0.2">
      <c r="A9" t="s">
        <v>6</v>
      </c>
      <c r="B9" s="5">
        <v>6</v>
      </c>
      <c r="C9" s="6">
        <v>0.79300000000000004</v>
      </c>
      <c r="D9" s="6">
        <v>1.4590000000000001</v>
      </c>
      <c r="E9" s="6">
        <f t="shared" si="1"/>
        <v>0.86321838514522065</v>
      </c>
      <c r="F9" s="6">
        <f t="shared" si="0"/>
        <v>0.84278161485477943</v>
      </c>
    </row>
    <row r="10" spans="1:6" x14ac:dyDescent="0.2">
      <c r="A10" t="s">
        <v>6</v>
      </c>
      <c r="B10" s="5">
        <v>7</v>
      </c>
      <c r="C10" s="6">
        <v>0.68400000000000005</v>
      </c>
      <c r="D10" s="6">
        <v>1.194</v>
      </c>
      <c r="E10" s="6">
        <f t="shared" si="1"/>
        <v>0.89846231169260504</v>
      </c>
      <c r="F10" s="6">
        <f t="shared" si="0"/>
        <v>0.69853768830739504</v>
      </c>
    </row>
    <row r="11" spans="1:6" x14ac:dyDescent="0.2">
      <c r="A11" t="s">
        <v>6</v>
      </c>
      <c r="B11" s="5">
        <v>8</v>
      </c>
      <c r="C11" s="6">
        <v>0.65800000000000003</v>
      </c>
      <c r="D11" s="6">
        <v>1.272</v>
      </c>
      <c r="E11" s="6">
        <f t="shared" si="1"/>
        <v>0.88902777152015355</v>
      </c>
      <c r="F11" s="6">
        <f t="shared" si="0"/>
        <v>0.68197222847984651</v>
      </c>
    </row>
    <row r="12" spans="1:6" x14ac:dyDescent="0.2">
      <c r="A12" t="s">
        <v>6</v>
      </c>
      <c r="B12" s="5">
        <v>9</v>
      </c>
      <c r="C12" s="6">
        <v>0.73899999999999999</v>
      </c>
      <c r="D12" s="6">
        <v>1.4870000000000001</v>
      </c>
      <c r="E12" s="6">
        <f t="shared" si="1"/>
        <v>0.85903473510699646</v>
      </c>
      <c r="F12" s="6">
        <f t="shared" si="0"/>
        <v>0.79296526489300356</v>
      </c>
    </row>
    <row r="13" spans="1:6" x14ac:dyDescent="0.2">
      <c r="A13" t="s">
        <v>6</v>
      </c>
      <c r="B13" s="5">
        <v>10</v>
      </c>
      <c r="C13" s="6">
        <v>0.66800000000000004</v>
      </c>
      <c r="D13" s="6">
        <v>1.504</v>
      </c>
      <c r="E13" s="6">
        <f t="shared" si="1"/>
        <v>0.85646052306299414</v>
      </c>
      <c r="F13" s="6">
        <f t="shared" si="0"/>
        <v>0.72453947693700593</v>
      </c>
    </row>
    <row r="14" spans="1:6" x14ac:dyDescent="0.2">
      <c r="A14" t="s">
        <v>6</v>
      </c>
      <c r="B14" s="5">
        <v>11</v>
      </c>
      <c r="C14" s="6">
        <v>0.67100000000000004</v>
      </c>
      <c r="D14" s="6">
        <v>1.746</v>
      </c>
      <c r="E14" s="6">
        <f t="shared" si="1"/>
        <v>0.81760003318179408</v>
      </c>
      <c r="F14" s="6">
        <f t="shared" si="0"/>
        <v>0.76639996681820599</v>
      </c>
    </row>
    <row r="15" spans="1:6" x14ac:dyDescent="0.2">
      <c r="A15" t="s">
        <v>6</v>
      </c>
      <c r="B15" s="5">
        <v>12</v>
      </c>
      <c r="C15" s="6">
        <v>0.71099999999999997</v>
      </c>
      <c r="D15" s="6">
        <v>1.304</v>
      </c>
      <c r="E15" s="6">
        <f t="shared" si="1"/>
        <v>0.88490849789906578</v>
      </c>
      <c r="F15" s="6">
        <f t="shared" si="0"/>
        <v>0.73909150210093422</v>
      </c>
    </row>
    <row r="16" spans="1:6" x14ac:dyDescent="0.2">
      <c r="A16" t="s">
        <v>6</v>
      </c>
      <c r="B16" s="5">
        <v>13</v>
      </c>
      <c r="C16" s="6">
        <v>0.80200000000000005</v>
      </c>
      <c r="D16" s="6">
        <v>1.18</v>
      </c>
      <c r="E16" s="6">
        <f t="shared" si="1"/>
        <v>0.90005783411691831</v>
      </c>
      <c r="F16" s="6">
        <f t="shared" si="0"/>
        <v>0.81494216588308177</v>
      </c>
    </row>
    <row r="17" spans="1:6" x14ac:dyDescent="0.2">
      <c r="A17" t="s">
        <v>6</v>
      </c>
      <c r="B17" s="5">
        <v>14</v>
      </c>
      <c r="C17" s="6">
        <v>0.76200000000000001</v>
      </c>
      <c r="D17" s="6">
        <v>1.4730000000000001</v>
      </c>
      <c r="E17" s="6">
        <f t="shared" si="1"/>
        <v>0.86113551629107243</v>
      </c>
      <c r="F17" s="6">
        <f t="shared" si="0"/>
        <v>0.81386448370892761</v>
      </c>
    </row>
    <row r="18" spans="1:6" x14ac:dyDescent="0.2">
      <c r="A18" t="s">
        <v>6</v>
      </c>
      <c r="B18" s="5">
        <v>15</v>
      </c>
      <c r="C18" s="6">
        <v>0.66300000000000003</v>
      </c>
      <c r="D18" s="6">
        <v>1.179</v>
      </c>
      <c r="E18" s="6">
        <f t="shared" si="1"/>
        <v>0.90017059885521522</v>
      </c>
      <c r="F18" s="6">
        <f t="shared" si="0"/>
        <v>0.67582940114478485</v>
      </c>
    </row>
    <row r="19" spans="1:6" x14ac:dyDescent="0.2">
      <c r="A19" t="s">
        <v>6</v>
      </c>
      <c r="B19" s="5">
        <v>16</v>
      </c>
      <c r="C19" s="6">
        <v>0.70599999999999996</v>
      </c>
      <c r="D19" s="6">
        <v>1.419</v>
      </c>
      <c r="E19" s="6">
        <f t="shared" si="1"/>
        <v>0.86906557169701326</v>
      </c>
      <c r="F19" s="6">
        <f t="shared" si="0"/>
        <v>0.74993442830298673</v>
      </c>
    </row>
    <row r="20" spans="1:6" x14ac:dyDescent="0.2">
      <c r="A20" t="s">
        <v>6</v>
      </c>
      <c r="B20" s="5">
        <v>17</v>
      </c>
      <c r="C20" s="6">
        <v>0.68600000000000005</v>
      </c>
      <c r="D20" s="6">
        <v>1.7729999999999999</v>
      </c>
      <c r="E20" s="6">
        <f t="shared" si="1"/>
        <v>0.81306969737249524</v>
      </c>
      <c r="F20" s="6">
        <f t="shared" si="0"/>
        <v>0.78593030262750485</v>
      </c>
    </row>
    <row r="21" spans="1:6" x14ac:dyDescent="0.2">
      <c r="A21" t="s">
        <v>6</v>
      </c>
      <c r="B21" s="5">
        <v>18</v>
      </c>
      <c r="C21" s="6">
        <v>0.78700000000000003</v>
      </c>
      <c r="D21" s="6">
        <v>1.143</v>
      </c>
      <c r="E21" s="6">
        <f t="shared" si="1"/>
        <v>0.9041203892098072</v>
      </c>
      <c r="F21" s="6">
        <f t="shared" si="0"/>
        <v>0.79587961079019287</v>
      </c>
    </row>
    <row r="22" spans="1:6" x14ac:dyDescent="0.2">
      <c r="A22" t="s">
        <v>6</v>
      </c>
      <c r="B22" s="5">
        <v>19</v>
      </c>
      <c r="C22" s="6">
        <v>0.64500000000000002</v>
      </c>
      <c r="D22" s="6">
        <v>1.25</v>
      </c>
      <c r="E22" s="6">
        <f t="shared" si="1"/>
        <v>0.8917786518249512</v>
      </c>
      <c r="F22" s="6">
        <f t="shared" si="0"/>
        <v>0.66622134817504886</v>
      </c>
    </row>
    <row r="23" spans="1:6" x14ac:dyDescent="0.2">
      <c r="A23" t="s">
        <v>6</v>
      </c>
      <c r="B23" s="5">
        <v>20</v>
      </c>
      <c r="C23" s="6">
        <v>0.64200000000000002</v>
      </c>
      <c r="D23" s="6">
        <v>2.1320000000000001</v>
      </c>
      <c r="E23" s="6">
        <f t="shared" si="1"/>
        <v>0.75131997521953198</v>
      </c>
      <c r="F23" s="6">
        <f t="shared" si="0"/>
        <v>0.80368002478046807</v>
      </c>
    </row>
    <row r="24" spans="1:6" x14ac:dyDescent="0.2">
      <c r="A24" t="s">
        <v>6</v>
      </c>
      <c r="B24" s="5">
        <v>21</v>
      </c>
      <c r="C24" s="6">
        <v>0.69199999999999995</v>
      </c>
      <c r="D24" s="6">
        <v>1.4970000000000001</v>
      </c>
      <c r="E24" s="6">
        <f t="shared" si="1"/>
        <v>0.85752352534827581</v>
      </c>
      <c r="F24" s="6">
        <f t="shared" si="0"/>
        <v>0.74747647465172418</v>
      </c>
    </row>
    <row r="25" spans="1:6" x14ac:dyDescent="0.2">
      <c r="A25" t="s">
        <v>6</v>
      </c>
      <c r="B25" s="5">
        <v>22</v>
      </c>
      <c r="C25" s="6">
        <v>0.748</v>
      </c>
      <c r="D25" s="6">
        <v>1.2</v>
      </c>
      <c r="E25" s="6">
        <f t="shared" si="1"/>
        <v>0.89776901999933434</v>
      </c>
      <c r="F25" s="6">
        <f t="shared" si="0"/>
        <v>0.76323098000066569</v>
      </c>
    </row>
    <row r="26" spans="1:6" x14ac:dyDescent="0.2">
      <c r="A26" t="s">
        <v>6</v>
      </c>
      <c r="B26" s="5">
        <v>23</v>
      </c>
      <c r="C26" s="6">
        <v>0.72099999999999997</v>
      </c>
      <c r="D26" s="6">
        <v>1.7969999999999999</v>
      </c>
      <c r="E26" s="6">
        <f t="shared" si="1"/>
        <v>0.809019825360064</v>
      </c>
      <c r="F26" s="6">
        <f t="shared" si="0"/>
        <v>0.824980174639936</v>
      </c>
    </row>
    <row r="27" spans="1:6" x14ac:dyDescent="0.2">
      <c r="A27" t="s">
        <v>6</v>
      </c>
      <c r="B27" s="5">
        <v>24</v>
      </c>
      <c r="C27" s="6">
        <v>0.69799999999999995</v>
      </c>
      <c r="D27" s="6">
        <v>1.802</v>
      </c>
      <c r="E27" s="6">
        <f t="shared" si="1"/>
        <v>0.8081735951944764</v>
      </c>
      <c r="F27" s="6">
        <f t="shared" si="0"/>
        <v>0.80282640480552359</v>
      </c>
    </row>
    <row r="28" spans="1:6" x14ac:dyDescent="0.2">
      <c r="A28" t="s">
        <v>6</v>
      </c>
      <c r="B28" s="5">
        <v>25</v>
      </c>
      <c r="C28" s="6">
        <v>0.70799999999999996</v>
      </c>
      <c r="D28" s="6">
        <v>1.5169999999999999</v>
      </c>
      <c r="E28" s="6">
        <f t="shared" si="1"/>
        <v>0.85447537568126086</v>
      </c>
      <c r="F28" s="6">
        <f t="shared" si="0"/>
        <v>0.76652462431873913</v>
      </c>
    </row>
    <row r="29" spans="1:6" x14ac:dyDescent="0.2">
      <c r="A29" t="s">
        <v>6</v>
      </c>
      <c r="B29" s="5">
        <v>26</v>
      </c>
      <c r="C29" s="6">
        <v>0.77100000000000002</v>
      </c>
      <c r="D29" s="6">
        <v>1.1559999999999999</v>
      </c>
      <c r="E29" s="6">
        <f t="shared" si="1"/>
        <v>0.90271903766783868</v>
      </c>
      <c r="F29" s="6">
        <f t="shared" si="0"/>
        <v>0.78128096233216138</v>
      </c>
    </row>
    <row r="30" spans="1:6" x14ac:dyDescent="0.2">
      <c r="A30" t="s">
        <v>6</v>
      </c>
      <c r="B30" s="5">
        <v>27</v>
      </c>
      <c r="C30" s="6">
        <v>0.71899999999999997</v>
      </c>
      <c r="D30" s="6">
        <v>1.222</v>
      </c>
      <c r="E30" s="6">
        <f t="shared" si="1"/>
        <v>0.89517935028714934</v>
      </c>
      <c r="F30" s="6">
        <f t="shared" si="0"/>
        <v>0.73682064971285066</v>
      </c>
    </row>
    <row r="31" spans="1:6" x14ac:dyDescent="0.2">
      <c r="A31" t="s">
        <v>6</v>
      </c>
      <c r="B31" s="5">
        <v>28</v>
      </c>
      <c r="C31" s="6">
        <v>0.55100000000000005</v>
      </c>
      <c r="D31" s="6">
        <v>2.52</v>
      </c>
      <c r="E31" s="6">
        <f t="shared" si="1"/>
        <v>0.68564649818122347</v>
      </c>
      <c r="F31" s="6">
        <f t="shared" si="0"/>
        <v>0.77835350181877661</v>
      </c>
    </row>
    <row r="32" spans="1:6" x14ac:dyDescent="0.2">
      <c r="A32" t="s">
        <v>6</v>
      </c>
      <c r="B32" s="5">
        <v>29</v>
      </c>
      <c r="C32" s="6">
        <v>0.76700000000000002</v>
      </c>
      <c r="D32" s="6">
        <v>1.633</v>
      </c>
      <c r="E32" s="6">
        <f t="shared" si="1"/>
        <v>0.83619509035377082</v>
      </c>
      <c r="F32" s="6">
        <f t="shared" si="0"/>
        <v>0.84380490964622923</v>
      </c>
    </row>
    <row r="33" spans="1:6" x14ac:dyDescent="0.2">
      <c r="A33" t="s">
        <v>6</v>
      </c>
      <c r="B33" s="5">
        <v>30</v>
      </c>
      <c r="C33" s="6">
        <v>0.55800000000000005</v>
      </c>
      <c r="D33" s="6">
        <v>1.6639999999999999</v>
      </c>
      <c r="E33" s="6">
        <f t="shared" si="1"/>
        <v>0.83116012963647712</v>
      </c>
      <c r="F33" s="6">
        <f t="shared" si="0"/>
        <v>0.63983987036352297</v>
      </c>
    </row>
    <row r="34" spans="1:6" x14ac:dyDescent="0.2">
      <c r="A34" t="s">
        <v>6</v>
      </c>
      <c r="B34" s="5">
        <v>31</v>
      </c>
      <c r="C34" s="6">
        <v>0.83099999999999996</v>
      </c>
      <c r="D34" s="6">
        <v>1.3280000000000001</v>
      </c>
      <c r="E34" s="6">
        <f t="shared" si="1"/>
        <v>0.88173157616028985</v>
      </c>
      <c r="F34" s="6">
        <f t="shared" si="0"/>
        <v>0.86226842383971014</v>
      </c>
    </row>
    <row r="35" spans="1:6" x14ac:dyDescent="0.2">
      <c r="A35" t="s">
        <v>6</v>
      </c>
      <c r="B35" s="5">
        <v>32</v>
      </c>
      <c r="C35" s="6">
        <v>0.82699999999999996</v>
      </c>
      <c r="D35" s="6">
        <v>1.1419999999999999</v>
      </c>
      <c r="E35" s="6">
        <f t="shared" si="1"/>
        <v>0.90422699286165431</v>
      </c>
      <c r="F35" s="6">
        <f t="shared" si="0"/>
        <v>0.83577300713834568</v>
      </c>
    </row>
    <row r="36" spans="1:6" x14ac:dyDescent="0.2">
      <c r="A36" t="s">
        <v>6</v>
      </c>
      <c r="B36" s="5">
        <v>33</v>
      </c>
      <c r="C36" s="6">
        <v>0.82599999999999996</v>
      </c>
      <c r="D36" s="6">
        <v>1.2230000000000001</v>
      </c>
      <c r="E36" s="6">
        <f t="shared" si="1"/>
        <v>0.89505989007201814</v>
      </c>
      <c r="F36" s="6">
        <f t="shared" si="0"/>
        <v>0.84394010992798185</v>
      </c>
    </row>
    <row r="37" spans="1:6" x14ac:dyDescent="0.2">
      <c r="A37" t="s">
        <v>6</v>
      </c>
      <c r="B37" s="5">
        <v>34</v>
      </c>
      <c r="C37" s="6">
        <v>0.52800000000000002</v>
      </c>
      <c r="D37" s="6">
        <v>1.512</v>
      </c>
      <c r="E37" s="6">
        <f t="shared" si="1"/>
        <v>0.8552405660893565</v>
      </c>
      <c r="F37" s="6">
        <f t="shared" si="0"/>
        <v>0.58575943391064356</v>
      </c>
    </row>
    <row r="38" spans="1:6" x14ac:dyDescent="0.2">
      <c r="A38" t="s">
        <v>6</v>
      </c>
      <c r="B38" s="5">
        <v>35</v>
      </c>
      <c r="C38" s="6">
        <v>0.72</v>
      </c>
      <c r="D38" s="6">
        <v>1.3089999999999999</v>
      </c>
      <c r="E38" s="6">
        <f t="shared" si="1"/>
        <v>0.88425267921756323</v>
      </c>
      <c r="F38" s="6">
        <f t="shared" si="0"/>
        <v>0.74874732078243678</v>
      </c>
    </row>
    <row r="39" spans="1:6" x14ac:dyDescent="0.2">
      <c r="A39" t="s">
        <v>6</v>
      </c>
      <c r="B39" s="5">
        <v>36</v>
      </c>
      <c r="C39" s="6">
        <v>0.66900000000000004</v>
      </c>
      <c r="D39" s="6">
        <v>1.2749999999999999</v>
      </c>
      <c r="E39" s="6">
        <f t="shared" si="1"/>
        <v>0.88864743987067307</v>
      </c>
      <c r="F39" s="6">
        <f t="shared" si="0"/>
        <v>0.693352560129327</v>
      </c>
    </row>
    <row r="40" spans="1:6" x14ac:dyDescent="0.2">
      <c r="A40" t="s">
        <v>6</v>
      </c>
      <c r="B40" s="5">
        <v>37</v>
      </c>
      <c r="C40" s="6">
        <v>0.59199999999999997</v>
      </c>
      <c r="D40" s="6">
        <v>1.3660000000000001</v>
      </c>
      <c r="E40" s="6">
        <f t="shared" si="1"/>
        <v>0.87655699052566305</v>
      </c>
      <c r="F40" s="6">
        <f t="shared" si="0"/>
        <v>0.62844300947433696</v>
      </c>
    </row>
    <row r="41" spans="1:6" x14ac:dyDescent="0.2">
      <c r="A41" t="s">
        <v>6</v>
      </c>
      <c r="B41" s="5">
        <v>38</v>
      </c>
      <c r="C41" s="6">
        <v>0.68100000000000005</v>
      </c>
      <c r="D41" s="6">
        <v>1.677</v>
      </c>
      <c r="E41" s="6">
        <f t="shared" si="1"/>
        <v>0.82903264979446878</v>
      </c>
      <c r="F41" s="6">
        <f t="shared" si="0"/>
        <v>0.7649673502055313</v>
      </c>
    </row>
    <row r="42" spans="1:6" x14ac:dyDescent="0.2">
      <c r="A42" t="s">
        <v>6</v>
      </c>
      <c r="B42" s="5">
        <v>39</v>
      </c>
      <c r="C42" s="6">
        <v>0.63200000000000001</v>
      </c>
      <c r="D42" s="6">
        <v>2.0070000000000001</v>
      </c>
      <c r="E42" s="6">
        <f t="shared" si="1"/>
        <v>0.77297269837924998</v>
      </c>
      <c r="F42" s="6">
        <f t="shared" si="0"/>
        <v>0.77202730162075006</v>
      </c>
    </row>
    <row r="43" spans="1:6" x14ac:dyDescent="0.2">
      <c r="A43" t="s">
        <v>6</v>
      </c>
      <c r="B43" s="5">
        <v>40</v>
      </c>
      <c r="C43" s="6">
        <v>0.58699999999999997</v>
      </c>
      <c r="D43" s="6">
        <v>1.417</v>
      </c>
      <c r="E43" s="6">
        <f t="shared" si="1"/>
        <v>0.86935372354068596</v>
      </c>
      <c r="F43" s="6">
        <f t="shared" si="0"/>
        <v>0.63064627645931404</v>
      </c>
    </row>
    <row r="44" spans="1:6" x14ac:dyDescent="0.2">
      <c r="A44" t="s">
        <v>6</v>
      </c>
      <c r="B44" s="5">
        <v>41</v>
      </c>
      <c r="C44" s="6">
        <v>0.71899999999999997</v>
      </c>
      <c r="D44" s="6">
        <v>1.0840000000000001</v>
      </c>
      <c r="E44" s="6">
        <f t="shared" si="1"/>
        <v>0.91010692463925669</v>
      </c>
      <c r="F44" s="6">
        <f t="shared" si="0"/>
        <v>0.72189307536074332</v>
      </c>
    </row>
    <row r="45" spans="1:6" x14ac:dyDescent="0.2">
      <c r="A45" t="s">
        <v>6</v>
      </c>
      <c r="B45" s="5">
        <v>42</v>
      </c>
      <c r="C45" s="6">
        <v>0.503</v>
      </c>
      <c r="D45" s="6">
        <v>2.056</v>
      </c>
      <c r="E45" s="6">
        <f t="shared" si="1"/>
        <v>0.76448316928754678</v>
      </c>
      <c r="F45" s="6">
        <f t="shared" si="0"/>
        <v>0.65151683071245325</v>
      </c>
    </row>
    <row r="46" spans="1:6" x14ac:dyDescent="0.2">
      <c r="A46" t="s">
        <v>6</v>
      </c>
      <c r="B46" s="5">
        <v>43</v>
      </c>
      <c r="C46" s="6">
        <v>0.67300000000000004</v>
      </c>
      <c r="D46" s="6">
        <v>1.222</v>
      </c>
      <c r="E46" s="6">
        <f t="shared" si="1"/>
        <v>0.89517935028714934</v>
      </c>
      <c r="F46" s="6">
        <f t="shared" si="0"/>
        <v>0.69082064971285073</v>
      </c>
    </row>
    <row r="47" spans="1:6" x14ac:dyDescent="0.2">
      <c r="A47" t="s">
        <v>6</v>
      </c>
      <c r="B47" s="5">
        <v>44</v>
      </c>
      <c r="C47" s="6">
        <v>0.51300000000000001</v>
      </c>
      <c r="D47" s="6">
        <v>2.46</v>
      </c>
      <c r="E47" s="6">
        <f t="shared" si="1"/>
        <v>0.69552936677557564</v>
      </c>
      <c r="F47" s="6">
        <f t="shared" si="0"/>
        <v>0.7304706332244244</v>
      </c>
    </row>
    <row r="48" spans="1:6" x14ac:dyDescent="0.2">
      <c r="A48" t="s">
        <v>6</v>
      </c>
      <c r="B48" s="5">
        <v>45</v>
      </c>
      <c r="C48" s="6">
        <v>0.78800000000000003</v>
      </c>
      <c r="D48" s="6">
        <v>1.28</v>
      </c>
      <c r="E48" s="6">
        <f t="shared" si="1"/>
        <v>0.8880108243874647</v>
      </c>
      <c r="F48" s="6">
        <f t="shared" si="0"/>
        <v>0.81298917561253536</v>
      </c>
    </row>
    <row r="49" spans="1:6" x14ac:dyDescent="0.2">
      <c r="A49" t="s">
        <v>6</v>
      </c>
      <c r="B49" s="5">
        <v>46</v>
      </c>
      <c r="C49" s="6">
        <v>0.59699999999999998</v>
      </c>
      <c r="D49" s="6">
        <v>1.02</v>
      </c>
      <c r="E49" s="6">
        <f t="shared" si="1"/>
        <v>0.91585720695274919</v>
      </c>
      <c r="F49" s="6">
        <f t="shared" si="0"/>
        <v>0.59414279304725082</v>
      </c>
    </row>
    <row r="50" spans="1:6" x14ac:dyDescent="0.2">
      <c r="A50" t="s">
        <v>6</v>
      </c>
      <c r="B50" s="5">
        <v>47</v>
      </c>
      <c r="C50" s="6">
        <v>0.57899999999999996</v>
      </c>
      <c r="D50" s="6">
        <v>1.1279999999999999</v>
      </c>
      <c r="E50" s="6">
        <f t="shared" si="1"/>
        <v>0.90570128108362558</v>
      </c>
      <c r="F50" s="6">
        <f t="shared" si="0"/>
        <v>0.58629871891637442</v>
      </c>
    </row>
    <row r="51" spans="1:6" x14ac:dyDescent="0.2">
      <c r="A51" t="s">
        <v>6</v>
      </c>
      <c r="B51" s="5">
        <v>48</v>
      </c>
      <c r="C51" s="6">
        <v>0.77700000000000002</v>
      </c>
      <c r="D51" s="6">
        <v>1.32</v>
      </c>
      <c r="E51" s="6">
        <f t="shared" si="1"/>
        <v>0.88279863171287409</v>
      </c>
      <c r="F51" s="6">
        <f t="shared" si="0"/>
        <v>0.80720136828712596</v>
      </c>
    </row>
    <row r="52" spans="1:6" x14ac:dyDescent="0.2">
      <c r="A52" t="s">
        <v>6</v>
      </c>
      <c r="B52" s="5">
        <v>49</v>
      </c>
      <c r="C52" s="6">
        <v>0.77100000000000002</v>
      </c>
      <c r="D52" s="6">
        <v>1.18</v>
      </c>
      <c r="E52" s="6">
        <f t="shared" si="1"/>
        <v>0.90005783411691831</v>
      </c>
      <c r="F52" s="6">
        <f t="shared" si="0"/>
        <v>0.78394216588308174</v>
      </c>
    </row>
    <row r="53" spans="1:6" x14ac:dyDescent="0.2">
      <c r="A53" t="s">
        <v>6</v>
      </c>
      <c r="B53" s="5">
        <v>50</v>
      </c>
      <c r="C53" s="6">
        <v>0.78600000000000003</v>
      </c>
      <c r="D53" s="6">
        <v>1.2330000000000001</v>
      </c>
      <c r="E53" s="6">
        <f t="shared" si="1"/>
        <v>0.89385708639983896</v>
      </c>
      <c r="F53" s="6">
        <f t="shared" si="0"/>
        <v>0.8051429136001611</v>
      </c>
    </row>
    <row r="54" spans="1:6" x14ac:dyDescent="0.2">
      <c r="A54" t="s">
        <v>6</v>
      </c>
      <c r="B54" s="5">
        <v>51</v>
      </c>
      <c r="C54" s="6">
        <v>0.66300000000000003</v>
      </c>
      <c r="D54" s="6">
        <v>1.796</v>
      </c>
      <c r="E54" s="6">
        <f t="shared" si="1"/>
        <v>0.80918897112927801</v>
      </c>
      <c r="F54" s="6">
        <f t="shared" si="0"/>
        <v>0.76681102887072206</v>
      </c>
    </row>
    <row r="55" spans="1:6" x14ac:dyDescent="0.2">
      <c r="A55" t="s">
        <v>6</v>
      </c>
      <c r="B55" s="5">
        <v>52</v>
      </c>
      <c r="C55" s="6">
        <v>0.60699999999999998</v>
      </c>
      <c r="D55" s="6">
        <v>1.8220000000000001</v>
      </c>
      <c r="E55" s="6">
        <f t="shared" si="1"/>
        <v>0.80478064143676176</v>
      </c>
      <c r="F55" s="6">
        <f t="shared" si="0"/>
        <v>0.71521935856323826</v>
      </c>
    </row>
    <row r="56" spans="1:6" x14ac:dyDescent="0.2">
      <c r="A56" t="s">
        <v>6</v>
      </c>
      <c r="B56" s="5">
        <v>53</v>
      </c>
      <c r="C56" s="6">
        <v>0.68200000000000005</v>
      </c>
      <c r="D56" s="6">
        <v>1.0489999999999999</v>
      </c>
      <c r="E56" s="6">
        <f t="shared" si="1"/>
        <v>0.91335218232217741</v>
      </c>
      <c r="F56" s="6">
        <f t="shared" si="0"/>
        <v>0.68164781767782268</v>
      </c>
    </row>
    <row r="57" spans="1:6" x14ac:dyDescent="0.2">
      <c r="A57" t="s">
        <v>6</v>
      </c>
      <c r="B57" s="5">
        <v>54</v>
      </c>
      <c r="C57" s="6">
        <v>0.64300000000000002</v>
      </c>
      <c r="D57" s="6">
        <v>1.4179999999999999</v>
      </c>
      <c r="E57" s="6">
        <f t="shared" si="1"/>
        <v>0.86920969919279056</v>
      </c>
      <c r="F57" s="6">
        <f t="shared" si="0"/>
        <v>0.68679030080720949</v>
      </c>
    </row>
    <row r="58" spans="1:6" x14ac:dyDescent="0.2">
      <c r="A58" t="s">
        <v>6</v>
      </c>
      <c r="B58" s="5">
        <v>55</v>
      </c>
      <c r="C58" s="6">
        <v>0.76800000000000002</v>
      </c>
      <c r="D58" s="6">
        <v>1.5309999999999999</v>
      </c>
      <c r="E58" s="6">
        <f t="shared" si="1"/>
        <v>0.85232196194536713</v>
      </c>
      <c r="F58" s="6">
        <f t="shared" si="0"/>
        <v>0.82867803805463291</v>
      </c>
    </row>
    <row r="59" spans="1:6" x14ac:dyDescent="0.2">
      <c r="A59" t="s">
        <v>6</v>
      </c>
      <c r="B59" s="5">
        <v>56</v>
      </c>
      <c r="C59" s="6">
        <v>0.80600000000000005</v>
      </c>
      <c r="D59" s="6">
        <v>1.53</v>
      </c>
      <c r="E59" s="6">
        <f t="shared" si="1"/>
        <v>0.85247630121813567</v>
      </c>
      <c r="F59" s="6">
        <f t="shared" si="0"/>
        <v>0.86652369878186442</v>
      </c>
    </row>
    <row r="60" spans="1:6" x14ac:dyDescent="0.2">
      <c r="A60" t="s">
        <v>6</v>
      </c>
      <c r="B60" s="5">
        <v>57</v>
      </c>
      <c r="C60" s="6">
        <v>0.65200000000000002</v>
      </c>
      <c r="D60" s="6">
        <v>1.3069999999999999</v>
      </c>
      <c r="E60" s="6">
        <f t="shared" si="1"/>
        <v>0.88451539323402084</v>
      </c>
      <c r="F60" s="6">
        <f t="shared" si="0"/>
        <v>0.68048460676597922</v>
      </c>
    </row>
    <row r="61" spans="1:6" x14ac:dyDescent="0.2">
      <c r="A61" t="s">
        <v>6</v>
      </c>
      <c r="B61" s="5">
        <v>58</v>
      </c>
      <c r="C61" s="6">
        <v>0.75800000000000001</v>
      </c>
      <c r="D61" s="6">
        <v>1.181</v>
      </c>
      <c r="E61" s="6">
        <f t="shared" si="1"/>
        <v>0.89994490805666583</v>
      </c>
      <c r="F61" s="6">
        <f t="shared" si="0"/>
        <v>0.77105509194333421</v>
      </c>
    </row>
    <row r="62" spans="1:6" x14ac:dyDescent="0.2">
      <c r="A62" t="s">
        <v>6</v>
      </c>
      <c r="B62" s="5">
        <v>59</v>
      </c>
      <c r="C62" s="6">
        <v>0.75700000000000001</v>
      </c>
      <c r="D62" s="6">
        <v>1.5</v>
      </c>
      <c r="E62" s="6">
        <f t="shared" si="1"/>
        <v>0.85706846752187482</v>
      </c>
      <c r="F62" s="6">
        <f t="shared" si="0"/>
        <v>0.81293153247812522</v>
      </c>
    </row>
    <row r="63" spans="1:6" x14ac:dyDescent="0.2">
      <c r="A63" t="s">
        <v>6</v>
      </c>
      <c r="B63" s="5">
        <v>60</v>
      </c>
      <c r="C63" s="6">
        <v>0.71299999999999997</v>
      </c>
      <c r="D63" s="6">
        <v>1.262</v>
      </c>
      <c r="E63" s="6">
        <f t="shared" si="1"/>
        <v>0.89028657564715197</v>
      </c>
      <c r="F63" s="6">
        <f t="shared" si="0"/>
        <v>0.73571342435284803</v>
      </c>
    </row>
    <row r="64" spans="1:6" x14ac:dyDescent="0.2">
      <c r="A64" t="s">
        <v>6</v>
      </c>
      <c r="B64" s="5">
        <v>61</v>
      </c>
      <c r="C64" s="6">
        <v>0.71</v>
      </c>
      <c r="D64" s="6">
        <v>2.0550000000000002</v>
      </c>
      <c r="E64" s="6">
        <f t="shared" si="1"/>
        <v>0.76465647099280665</v>
      </c>
      <c r="F64" s="6">
        <f t="shared" si="0"/>
        <v>0.85834352900719335</v>
      </c>
    </row>
    <row r="65" spans="1:6" x14ac:dyDescent="0.2">
      <c r="A65" t="s">
        <v>6</v>
      </c>
      <c r="B65" s="5">
        <v>62</v>
      </c>
      <c r="C65" s="6">
        <v>0.66500000000000004</v>
      </c>
      <c r="D65" s="6">
        <v>1.927</v>
      </c>
      <c r="E65" s="6">
        <f t="shared" si="1"/>
        <v>0.7867975518979341</v>
      </c>
      <c r="F65" s="6">
        <f t="shared" si="0"/>
        <v>0.79120244810206597</v>
      </c>
    </row>
    <row r="66" spans="1:6" x14ac:dyDescent="0.2">
      <c r="A66" t="s">
        <v>6</v>
      </c>
      <c r="B66" s="5">
        <v>63</v>
      </c>
      <c r="C66" s="6">
        <v>0.72699999999999998</v>
      </c>
      <c r="D66" s="6">
        <v>1.7110000000000001</v>
      </c>
      <c r="E66" s="6">
        <f t="shared" si="1"/>
        <v>0.82342720802648517</v>
      </c>
      <c r="F66" s="6">
        <f t="shared" si="0"/>
        <v>0.81657279197351484</v>
      </c>
    </row>
    <row r="67" spans="1:6" x14ac:dyDescent="0.2">
      <c r="A67" t="s">
        <v>6</v>
      </c>
      <c r="B67" s="5">
        <v>64</v>
      </c>
      <c r="C67" s="6">
        <v>0.75800000000000001</v>
      </c>
      <c r="D67" s="6">
        <v>1.3360000000000001</v>
      </c>
      <c r="E67" s="6">
        <f t="shared" si="1"/>
        <v>0.88065660230682496</v>
      </c>
      <c r="F67" s="6">
        <f t="shared" si="0"/>
        <v>0.79034339769317508</v>
      </c>
    </row>
    <row r="68" spans="1:6" x14ac:dyDescent="0.2">
      <c r="A68" t="s">
        <v>6</v>
      </c>
      <c r="B68" s="5">
        <v>65</v>
      </c>
      <c r="C68" s="6">
        <v>0.77100000000000002</v>
      </c>
      <c r="D68" s="6">
        <v>1.2769999999999999</v>
      </c>
      <c r="E68" s="6">
        <f t="shared" si="1"/>
        <v>0.88839320184176651</v>
      </c>
      <c r="F68" s="6">
        <f t="shared" ref="F68:F131" si="2">C68+(0.913-E68)</f>
        <v>0.79560679815823354</v>
      </c>
    </row>
    <row r="69" spans="1:6" x14ac:dyDescent="0.2">
      <c r="A69" t="s">
        <v>6</v>
      </c>
      <c r="B69" s="5">
        <v>66</v>
      </c>
      <c r="C69" s="6">
        <v>0.79800000000000004</v>
      </c>
      <c r="D69" s="6">
        <v>1.3560000000000001</v>
      </c>
      <c r="E69" s="6">
        <f t="shared" ref="E69:E114" si="3">(0.826261+(0.337479*D69)-(0.335455*(POWER(D69,2)))+(0.103642*(POWER(D69,3)))-(0.0155562*(POWER(D69,4)))+(0.00114582*(POWER(D69,5)))-(0.0000330834*(POWER(D69,6))))</f>
        <v>0.87793531979406869</v>
      </c>
      <c r="F69" s="6">
        <f t="shared" si="2"/>
        <v>0.83306468020593138</v>
      </c>
    </row>
    <row r="70" spans="1:6" x14ac:dyDescent="0.2">
      <c r="A70" t="s">
        <v>6</v>
      </c>
      <c r="B70" s="5">
        <v>67</v>
      </c>
      <c r="C70" s="6">
        <v>0.78700000000000003</v>
      </c>
      <c r="D70" s="6">
        <v>1.254</v>
      </c>
      <c r="E70" s="6">
        <f t="shared" si="3"/>
        <v>0.89128355842636675</v>
      </c>
      <c r="F70" s="6">
        <f t="shared" si="2"/>
        <v>0.80871644157363332</v>
      </c>
    </row>
    <row r="71" spans="1:6" x14ac:dyDescent="0.2">
      <c r="A71" t="s">
        <v>6</v>
      </c>
      <c r="B71" s="5">
        <v>68</v>
      </c>
      <c r="C71" s="6">
        <v>0.73499999999999999</v>
      </c>
      <c r="D71" s="6">
        <v>1.627</v>
      </c>
      <c r="E71" s="6">
        <f t="shared" si="3"/>
        <v>0.83716304776429162</v>
      </c>
      <c r="F71" s="6">
        <f t="shared" si="2"/>
        <v>0.8108369522357084</v>
      </c>
    </row>
    <row r="72" spans="1:6" x14ac:dyDescent="0.2">
      <c r="A72" t="s">
        <v>6</v>
      </c>
      <c r="B72" s="5">
        <v>69</v>
      </c>
      <c r="C72" s="6">
        <v>0.67200000000000004</v>
      </c>
      <c r="D72" s="6">
        <v>1.385</v>
      </c>
      <c r="E72" s="6">
        <f t="shared" si="3"/>
        <v>0.87390671792069441</v>
      </c>
      <c r="F72" s="6">
        <f t="shared" si="2"/>
        <v>0.71109328207930567</v>
      </c>
    </row>
    <row r="73" spans="1:6" x14ac:dyDescent="0.2">
      <c r="A73" t="s">
        <v>6</v>
      </c>
      <c r="B73" s="5">
        <v>70</v>
      </c>
      <c r="C73" s="6">
        <v>0.79</v>
      </c>
      <c r="D73" s="6">
        <v>1.1419999999999999</v>
      </c>
      <c r="E73" s="6">
        <f t="shared" si="3"/>
        <v>0.90422699286165431</v>
      </c>
      <c r="F73" s="6">
        <f t="shared" si="2"/>
        <v>0.79877300713834576</v>
      </c>
    </row>
    <row r="74" spans="1:6" x14ac:dyDescent="0.2">
      <c r="A74" t="s">
        <v>6</v>
      </c>
      <c r="B74" s="5">
        <v>71</v>
      </c>
      <c r="C74" s="6">
        <v>0.56899999999999995</v>
      </c>
      <c r="D74" s="6">
        <v>2.044</v>
      </c>
      <c r="E74" s="6">
        <f t="shared" si="3"/>
        <v>0.76656275484461489</v>
      </c>
      <c r="F74" s="6">
        <f t="shared" si="2"/>
        <v>0.71543724515538509</v>
      </c>
    </row>
    <row r="75" spans="1:6" x14ac:dyDescent="0.2">
      <c r="A75" t="s">
        <v>6</v>
      </c>
      <c r="B75" s="5">
        <v>72</v>
      </c>
      <c r="C75" s="6">
        <v>0.67100000000000004</v>
      </c>
      <c r="D75" s="6">
        <v>1.637</v>
      </c>
      <c r="E75" s="6">
        <f t="shared" si="3"/>
        <v>0.83554857318786824</v>
      </c>
      <c r="F75" s="6">
        <f t="shared" si="2"/>
        <v>0.74845142681213184</v>
      </c>
    </row>
    <row r="76" spans="1:6" x14ac:dyDescent="0.2">
      <c r="A76" t="s">
        <v>6</v>
      </c>
      <c r="B76" s="5">
        <v>73</v>
      </c>
      <c r="C76" s="6">
        <v>0.754</v>
      </c>
      <c r="D76" s="6">
        <v>1.101</v>
      </c>
      <c r="E76" s="6">
        <f t="shared" si="3"/>
        <v>0.90844661862470311</v>
      </c>
      <c r="F76" s="6">
        <f t="shared" si="2"/>
        <v>0.75855338137529693</v>
      </c>
    </row>
    <row r="77" spans="1:6" x14ac:dyDescent="0.2">
      <c r="A77" t="s">
        <v>6</v>
      </c>
      <c r="B77" s="5">
        <v>74</v>
      </c>
      <c r="C77" s="6">
        <v>0.81599999999999995</v>
      </c>
      <c r="D77" s="6">
        <v>1.385</v>
      </c>
      <c r="E77" s="6">
        <f t="shared" si="3"/>
        <v>0.87390671792069441</v>
      </c>
      <c r="F77" s="6">
        <f t="shared" si="2"/>
        <v>0.85509328207930557</v>
      </c>
    </row>
    <row r="78" spans="1:6" x14ac:dyDescent="0.2">
      <c r="A78" t="s">
        <v>6</v>
      </c>
      <c r="B78" s="5">
        <v>75</v>
      </c>
      <c r="C78" s="6">
        <v>0.77100000000000002</v>
      </c>
      <c r="D78" s="6">
        <v>1.2889999999999999</v>
      </c>
      <c r="E78" s="6">
        <f t="shared" si="3"/>
        <v>0.88685640761838302</v>
      </c>
      <c r="F78" s="6">
        <f t="shared" si="2"/>
        <v>0.79714359238161703</v>
      </c>
    </row>
    <row r="79" spans="1:6" x14ac:dyDescent="0.2">
      <c r="A79" t="s">
        <v>6</v>
      </c>
      <c r="B79" s="5">
        <v>76</v>
      </c>
      <c r="C79" s="6">
        <v>0.69599999999999995</v>
      </c>
      <c r="D79" s="6">
        <v>1.2569999999999999</v>
      </c>
      <c r="E79" s="6">
        <f t="shared" si="3"/>
        <v>0.89091074731889486</v>
      </c>
      <c r="F79" s="6">
        <f t="shared" si="2"/>
        <v>0.71808925268110513</v>
      </c>
    </row>
    <row r="80" spans="1:6" x14ac:dyDescent="0.2">
      <c r="A80" t="s">
        <v>6</v>
      </c>
      <c r="B80" s="5">
        <v>77</v>
      </c>
      <c r="C80" s="6">
        <v>0.72599999999999998</v>
      </c>
      <c r="D80" s="6">
        <v>1.514</v>
      </c>
      <c r="E80" s="6">
        <f t="shared" si="3"/>
        <v>0.85493473874532433</v>
      </c>
      <c r="F80" s="6">
        <f t="shared" si="2"/>
        <v>0.78406526125467568</v>
      </c>
    </row>
    <row r="81" spans="1:6" x14ac:dyDescent="0.2">
      <c r="A81" t="s">
        <v>6</v>
      </c>
      <c r="B81" s="5">
        <v>78</v>
      </c>
      <c r="C81" s="6">
        <v>0.66900000000000004</v>
      </c>
      <c r="D81" s="6">
        <v>2.1720000000000002</v>
      </c>
      <c r="E81" s="6">
        <f t="shared" si="3"/>
        <v>0.74440749869106004</v>
      </c>
      <c r="F81" s="6">
        <f t="shared" si="2"/>
        <v>0.83759250130894003</v>
      </c>
    </row>
    <row r="82" spans="1:6" x14ac:dyDescent="0.2">
      <c r="A82" t="s">
        <v>6</v>
      </c>
      <c r="B82" s="5">
        <v>79</v>
      </c>
      <c r="C82" s="6">
        <v>0.55900000000000005</v>
      </c>
      <c r="D82" s="6">
        <v>2.0099999999999998</v>
      </c>
      <c r="E82" s="6">
        <f t="shared" si="3"/>
        <v>0.77245318132150076</v>
      </c>
      <c r="F82" s="6">
        <f t="shared" si="2"/>
        <v>0.69954681867849933</v>
      </c>
    </row>
    <row r="83" spans="1:6" x14ac:dyDescent="0.2">
      <c r="A83" t="s">
        <v>6</v>
      </c>
      <c r="B83" s="5">
        <v>80</v>
      </c>
      <c r="C83" s="6">
        <v>0.64700000000000002</v>
      </c>
      <c r="D83" s="6">
        <v>1.7350000000000001</v>
      </c>
      <c r="E83" s="6">
        <f t="shared" si="3"/>
        <v>0.81943723063058083</v>
      </c>
      <c r="F83" s="6">
        <f t="shared" si="2"/>
        <v>0.74056276936941923</v>
      </c>
    </row>
    <row r="84" spans="1:6" x14ac:dyDescent="0.2">
      <c r="A84" t="s">
        <v>6</v>
      </c>
      <c r="B84" s="5">
        <v>81</v>
      </c>
      <c r="C84" s="6">
        <v>0.73199999999999998</v>
      </c>
      <c r="D84" s="6">
        <v>1.3859999999999999</v>
      </c>
      <c r="E84" s="6">
        <f t="shared" si="3"/>
        <v>0.87376611128909609</v>
      </c>
      <c r="F84" s="6">
        <f t="shared" si="2"/>
        <v>0.77123388871090393</v>
      </c>
    </row>
    <row r="85" spans="1:6" x14ac:dyDescent="0.2">
      <c r="A85" t="s">
        <v>6</v>
      </c>
      <c r="B85" s="5">
        <v>82</v>
      </c>
      <c r="C85" s="6">
        <v>0.63</v>
      </c>
      <c r="D85" s="6">
        <v>2.2709999999999999</v>
      </c>
      <c r="E85" s="6">
        <f t="shared" si="3"/>
        <v>0.72739274032603451</v>
      </c>
      <c r="F85" s="6">
        <f t="shared" si="2"/>
        <v>0.81560725967396552</v>
      </c>
    </row>
    <row r="86" spans="1:6" x14ac:dyDescent="0.2">
      <c r="A86" t="s">
        <v>6</v>
      </c>
      <c r="B86" s="5">
        <v>83</v>
      </c>
      <c r="C86" s="6">
        <v>0.73599999999999999</v>
      </c>
      <c r="D86" s="6">
        <v>1.3029999999999999</v>
      </c>
      <c r="E86" s="6">
        <f t="shared" si="3"/>
        <v>0.88503927412059014</v>
      </c>
      <c r="F86" s="6">
        <f t="shared" si="2"/>
        <v>0.76396072587940989</v>
      </c>
    </row>
    <row r="87" spans="1:6" x14ac:dyDescent="0.2">
      <c r="A87" t="s">
        <v>6</v>
      </c>
      <c r="B87" s="5">
        <v>84</v>
      </c>
      <c r="C87" s="6">
        <v>0.80500000000000005</v>
      </c>
      <c r="D87" s="6">
        <v>1.22</v>
      </c>
      <c r="E87" s="6">
        <f t="shared" si="3"/>
        <v>0.8954178199754852</v>
      </c>
      <c r="F87" s="6">
        <f t="shared" si="2"/>
        <v>0.82258218002451489</v>
      </c>
    </row>
    <row r="88" spans="1:6" x14ac:dyDescent="0.2">
      <c r="A88" t="s">
        <v>6</v>
      </c>
      <c r="B88" s="5">
        <v>85</v>
      </c>
      <c r="C88" s="6">
        <v>0.72499999999999998</v>
      </c>
      <c r="D88" s="6">
        <v>1.234</v>
      </c>
      <c r="E88" s="6">
        <f t="shared" si="3"/>
        <v>0.89373599159395667</v>
      </c>
      <c r="F88" s="6">
        <f t="shared" si="2"/>
        <v>0.74426400840604334</v>
      </c>
    </row>
    <row r="89" spans="1:6" x14ac:dyDescent="0.2">
      <c r="A89" t="s">
        <v>6</v>
      </c>
      <c r="B89" s="5">
        <v>86</v>
      </c>
      <c r="C89" s="6">
        <v>0.72499999999999998</v>
      </c>
      <c r="D89" s="6">
        <v>1.4079999999999999</v>
      </c>
      <c r="E89" s="6">
        <f t="shared" si="3"/>
        <v>0.87064526473915216</v>
      </c>
      <c r="F89" s="6">
        <f t="shared" si="2"/>
        <v>0.76735473526084785</v>
      </c>
    </row>
    <row r="90" spans="1:6" x14ac:dyDescent="0.2">
      <c r="A90" t="s">
        <v>6</v>
      </c>
      <c r="B90" s="5">
        <v>87</v>
      </c>
      <c r="C90" s="6">
        <v>0.78400000000000003</v>
      </c>
      <c r="D90" s="6">
        <v>1.153</v>
      </c>
      <c r="E90" s="6">
        <f t="shared" si="3"/>
        <v>0.90304496682561886</v>
      </c>
      <c r="F90" s="6">
        <f t="shared" si="2"/>
        <v>0.79395503317438121</v>
      </c>
    </row>
    <row r="91" spans="1:6" x14ac:dyDescent="0.2">
      <c r="A91" t="s">
        <v>6</v>
      </c>
      <c r="B91" s="5">
        <v>88</v>
      </c>
      <c r="C91" s="6">
        <v>0.746</v>
      </c>
      <c r="D91" s="6">
        <v>1.4790000000000001</v>
      </c>
      <c r="E91" s="6">
        <f t="shared" si="3"/>
        <v>0.86023734154932008</v>
      </c>
      <c r="F91" s="6">
        <f t="shared" si="2"/>
        <v>0.79876265845067995</v>
      </c>
    </row>
    <row r="92" spans="1:6" x14ac:dyDescent="0.2">
      <c r="A92" t="s">
        <v>6</v>
      </c>
      <c r="B92" s="5">
        <v>89</v>
      </c>
      <c r="C92" s="6">
        <v>0.74</v>
      </c>
      <c r="D92" s="6">
        <v>1.022</v>
      </c>
      <c r="E92" s="6">
        <f t="shared" si="3"/>
        <v>0.91568996609210584</v>
      </c>
      <c r="F92" s="6">
        <f t="shared" si="2"/>
        <v>0.73731003390789418</v>
      </c>
    </row>
    <row r="93" spans="1:6" x14ac:dyDescent="0.2">
      <c r="A93" t="s">
        <v>6</v>
      </c>
      <c r="B93" s="5">
        <v>90</v>
      </c>
      <c r="C93" s="6">
        <v>0.73</v>
      </c>
      <c r="D93" s="6">
        <v>1.21</v>
      </c>
      <c r="E93" s="6">
        <f t="shared" si="3"/>
        <v>0.89660108552015139</v>
      </c>
      <c r="F93" s="6">
        <f t="shared" si="2"/>
        <v>0.74639891447984863</v>
      </c>
    </row>
    <row r="94" spans="1:6" x14ac:dyDescent="0.2">
      <c r="A94" t="s">
        <v>6</v>
      </c>
      <c r="B94" s="5">
        <v>91</v>
      </c>
      <c r="C94" s="6">
        <v>0.75800000000000001</v>
      </c>
      <c r="D94" s="6">
        <v>1.4019999999999999</v>
      </c>
      <c r="E94" s="6">
        <f t="shared" si="3"/>
        <v>0.87150156129742051</v>
      </c>
      <c r="F94" s="6">
        <f t="shared" si="2"/>
        <v>0.79949843870257953</v>
      </c>
    </row>
    <row r="95" spans="1:6" x14ac:dyDescent="0.2">
      <c r="A95" t="s">
        <v>6</v>
      </c>
      <c r="B95" s="5">
        <v>92</v>
      </c>
      <c r="C95" s="6">
        <v>0.55100000000000005</v>
      </c>
      <c r="D95" s="6">
        <v>2.3109999999999999</v>
      </c>
      <c r="E95" s="6">
        <f t="shared" si="3"/>
        <v>0.72057055703111172</v>
      </c>
      <c r="F95" s="6">
        <f t="shared" si="2"/>
        <v>0.74342944296888835</v>
      </c>
    </row>
    <row r="96" spans="1:6" x14ac:dyDescent="0.2">
      <c r="A96" t="s">
        <v>6</v>
      </c>
      <c r="B96" s="5">
        <v>93</v>
      </c>
      <c r="C96" s="6">
        <v>0.77800000000000002</v>
      </c>
      <c r="D96" s="6">
        <v>1.5580000000000001</v>
      </c>
      <c r="E96" s="6">
        <f t="shared" si="3"/>
        <v>0.84812534417435503</v>
      </c>
      <c r="F96" s="6">
        <f t="shared" si="2"/>
        <v>0.84287465582564502</v>
      </c>
    </row>
    <row r="97" spans="1:6" x14ac:dyDescent="0.2">
      <c r="A97" t="s">
        <v>6</v>
      </c>
      <c r="B97" s="5">
        <v>94</v>
      </c>
      <c r="C97" s="6">
        <v>0.67400000000000004</v>
      </c>
      <c r="D97" s="6">
        <v>1.28</v>
      </c>
      <c r="E97" s="6">
        <f t="shared" si="3"/>
        <v>0.8880108243874647</v>
      </c>
      <c r="F97" s="6">
        <f t="shared" si="2"/>
        <v>0.69898917561253537</v>
      </c>
    </row>
    <row r="98" spans="1:6" x14ac:dyDescent="0.2">
      <c r="A98" t="s">
        <v>6</v>
      </c>
      <c r="B98" s="5">
        <v>95</v>
      </c>
      <c r="C98" s="6">
        <v>0.55300000000000005</v>
      </c>
      <c r="D98" s="6">
        <v>1.6379999999999999</v>
      </c>
      <c r="E98" s="6">
        <f t="shared" si="3"/>
        <v>0.8353867940006231</v>
      </c>
      <c r="F98" s="6">
        <f t="shared" si="2"/>
        <v>0.63061320599937698</v>
      </c>
    </row>
    <row r="99" spans="1:6" x14ac:dyDescent="0.2">
      <c r="A99" t="s">
        <v>6</v>
      </c>
      <c r="B99" s="5">
        <v>96</v>
      </c>
      <c r="C99" s="6">
        <v>0.57899999999999996</v>
      </c>
      <c r="D99" s="6">
        <v>1.2470000000000001</v>
      </c>
      <c r="E99" s="6">
        <f t="shared" si="3"/>
        <v>0.89214847191160407</v>
      </c>
      <c r="F99" s="6">
        <f t="shared" si="2"/>
        <v>0.59985152808839592</v>
      </c>
    </row>
    <row r="100" spans="1:6" x14ac:dyDescent="0.2">
      <c r="A100" t="s">
        <v>6</v>
      </c>
      <c r="B100" s="5">
        <v>97</v>
      </c>
      <c r="C100" s="6">
        <v>0.67300000000000004</v>
      </c>
      <c r="D100" s="6">
        <v>1.4590000000000001</v>
      </c>
      <c r="E100" s="6">
        <f t="shared" si="3"/>
        <v>0.86321838514522065</v>
      </c>
      <c r="F100" s="6">
        <f t="shared" si="2"/>
        <v>0.72278161485477943</v>
      </c>
    </row>
    <row r="101" spans="1:6" x14ac:dyDescent="0.2">
      <c r="A101" t="s">
        <v>6</v>
      </c>
      <c r="B101" s="5">
        <v>98</v>
      </c>
      <c r="C101" s="6">
        <v>0.752</v>
      </c>
      <c r="D101" s="6">
        <v>1.2490000000000001</v>
      </c>
      <c r="E101" s="6">
        <f t="shared" si="3"/>
        <v>0.89190206846544107</v>
      </c>
      <c r="F101" s="6">
        <f t="shared" si="2"/>
        <v>0.77309793153455897</v>
      </c>
    </row>
    <row r="102" spans="1:6" x14ac:dyDescent="0.2">
      <c r="A102" t="s">
        <v>6</v>
      </c>
      <c r="B102" s="5">
        <v>99</v>
      </c>
      <c r="C102" s="6">
        <v>0.78800000000000003</v>
      </c>
      <c r="D102" s="6">
        <v>1.0760000000000001</v>
      </c>
      <c r="E102" s="6">
        <f t="shared" si="3"/>
        <v>0.91086949697716713</v>
      </c>
      <c r="F102" s="6">
        <f t="shared" si="2"/>
        <v>0.79013050302283294</v>
      </c>
    </row>
    <row r="103" spans="1:6" x14ac:dyDescent="0.2">
      <c r="A103" t="s">
        <v>6</v>
      </c>
      <c r="B103" s="5">
        <v>100</v>
      </c>
      <c r="C103" s="6">
        <v>0.67900000000000005</v>
      </c>
      <c r="D103" s="6">
        <v>1.4770000000000001</v>
      </c>
      <c r="E103" s="6">
        <f t="shared" si="3"/>
        <v>0.86053709590127936</v>
      </c>
      <c r="F103" s="6">
        <f t="shared" si="2"/>
        <v>0.73146290409872072</v>
      </c>
    </row>
    <row r="104" spans="1:6" x14ac:dyDescent="0.2">
      <c r="A104" t="s">
        <v>6</v>
      </c>
      <c r="B104" s="5">
        <v>101</v>
      </c>
      <c r="C104" s="6">
        <v>0.77900000000000003</v>
      </c>
      <c r="D104" s="6">
        <v>1.5740000000000001</v>
      </c>
      <c r="E104" s="6">
        <f t="shared" si="3"/>
        <v>0.84561262996840536</v>
      </c>
      <c r="F104" s="6">
        <f t="shared" si="2"/>
        <v>0.8463873700315947</v>
      </c>
    </row>
    <row r="105" spans="1:6" x14ac:dyDescent="0.2">
      <c r="A105" t="s">
        <v>6</v>
      </c>
      <c r="B105" s="5">
        <v>102</v>
      </c>
      <c r="C105" s="6">
        <v>0.81399999999999995</v>
      </c>
      <c r="D105" s="6">
        <v>1.327</v>
      </c>
      <c r="E105" s="6">
        <f t="shared" si="3"/>
        <v>0.88186539363591609</v>
      </c>
      <c r="F105" s="6">
        <f t="shared" si="2"/>
        <v>0.84513460636408388</v>
      </c>
    </row>
    <row r="106" spans="1:6" x14ac:dyDescent="0.2">
      <c r="A106" t="s">
        <v>6</v>
      </c>
      <c r="B106" s="5">
        <v>103</v>
      </c>
      <c r="C106" s="6">
        <v>0.67200000000000004</v>
      </c>
      <c r="D106" s="6">
        <v>1.464</v>
      </c>
      <c r="E106" s="6">
        <f t="shared" si="3"/>
        <v>0.86247659569749013</v>
      </c>
      <c r="F106" s="6">
        <f t="shared" si="2"/>
        <v>0.72252340430250994</v>
      </c>
    </row>
    <row r="107" spans="1:6" x14ac:dyDescent="0.2">
      <c r="A107" t="s">
        <v>6</v>
      </c>
      <c r="B107" s="5">
        <v>104</v>
      </c>
      <c r="C107" s="6">
        <v>0.79200000000000004</v>
      </c>
      <c r="D107" s="6">
        <v>1.0509999999999999</v>
      </c>
      <c r="E107" s="6">
        <f t="shared" si="3"/>
        <v>0.91317317611323501</v>
      </c>
      <c r="F107" s="6">
        <f t="shared" si="2"/>
        <v>0.79182682388676506</v>
      </c>
    </row>
    <row r="108" spans="1:6" x14ac:dyDescent="0.2">
      <c r="A108" t="s">
        <v>6</v>
      </c>
      <c r="B108" s="5">
        <v>105</v>
      </c>
      <c r="C108" s="6">
        <v>0.70399999999999996</v>
      </c>
      <c r="D108" s="6">
        <v>1.24</v>
      </c>
      <c r="E108" s="6">
        <f t="shared" si="3"/>
        <v>0.89300634386919631</v>
      </c>
      <c r="F108" s="6">
        <f t="shared" si="2"/>
        <v>0.72399365613080369</v>
      </c>
    </row>
    <row r="109" spans="1:6" x14ac:dyDescent="0.2">
      <c r="A109" t="s">
        <v>6</v>
      </c>
      <c r="B109" s="5">
        <v>106</v>
      </c>
      <c r="C109" s="6">
        <v>0.69899999999999995</v>
      </c>
      <c r="D109" s="6">
        <v>1.4419999999999999</v>
      </c>
      <c r="E109" s="6">
        <f t="shared" si="3"/>
        <v>0.86572267222095078</v>
      </c>
      <c r="F109" s="6">
        <f t="shared" si="2"/>
        <v>0.7462773277790492</v>
      </c>
    </row>
    <row r="110" spans="1:6" x14ac:dyDescent="0.2">
      <c r="A110" t="s">
        <v>6</v>
      </c>
      <c r="B110" s="5">
        <v>107</v>
      </c>
      <c r="C110" s="6">
        <v>0.51900000000000002</v>
      </c>
      <c r="D110" s="6">
        <v>1.7709999999999999</v>
      </c>
      <c r="E110" s="6">
        <f t="shared" si="3"/>
        <v>0.81340624692948116</v>
      </c>
      <c r="F110" s="6">
        <f t="shared" si="2"/>
        <v>0.61859375307051889</v>
      </c>
    </row>
    <row r="111" spans="1:6" x14ac:dyDescent="0.2">
      <c r="A111" t="s">
        <v>6</v>
      </c>
      <c r="B111" s="5">
        <v>108</v>
      </c>
      <c r="C111" s="6">
        <v>0.72199999999999998</v>
      </c>
      <c r="D111" s="6">
        <v>1.5029999999999999</v>
      </c>
      <c r="E111" s="6">
        <f t="shared" si="3"/>
        <v>0.85661263721434266</v>
      </c>
      <c r="F111" s="6">
        <f t="shared" si="2"/>
        <v>0.77838736278565734</v>
      </c>
    </row>
    <row r="112" spans="1:6" x14ac:dyDescent="0.2">
      <c r="A112" t="s">
        <v>6</v>
      </c>
      <c r="B112" s="5">
        <v>109</v>
      </c>
      <c r="C112" s="6">
        <v>0.70299999999999996</v>
      </c>
      <c r="D112" s="6">
        <v>1.18</v>
      </c>
      <c r="E112" s="6">
        <f t="shared" si="3"/>
        <v>0.90005783411691831</v>
      </c>
      <c r="F112" s="6">
        <f t="shared" si="2"/>
        <v>0.71594216588308168</v>
      </c>
    </row>
    <row r="113" spans="1:6" x14ac:dyDescent="0.2">
      <c r="A113" t="s">
        <v>6</v>
      </c>
      <c r="B113" s="5">
        <v>110</v>
      </c>
      <c r="C113" s="6">
        <v>0.67400000000000004</v>
      </c>
      <c r="D113" s="6">
        <v>1.389</v>
      </c>
      <c r="E113" s="6">
        <f t="shared" si="3"/>
        <v>0.87334363066792331</v>
      </c>
      <c r="F113" s="6">
        <f t="shared" si="2"/>
        <v>0.71365636933207677</v>
      </c>
    </row>
    <row r="114" spans="1:6" x14ac:dyDescent="0.2">
      <c r="A114" s="7" t="s">
        <v>6</v>
      </c>
      <c r="B114" s="8">
        <v>111</v>
      </c>
      <c r="C114" s="9">
        <v>0.52</v>
      </c>
      <c r="D114" s="9">
        <v>1.1950000000000001</v>
      </c>
      <c r="E114" s="9">
        <f t="shared" si="3"/>
        <v>0.89834715541253818</v>
      </c>
      <c r="F114" s="9">
        <f t="shared" si="2"/>
        <v>0.53465284458746187</v>
      </c>
    </row>
    <row r="115" spans="1:6" x14ac:dyDescent="0.2">
      <c r="A115" t="s">
        <v>7</v>
      </c>
      <c r="B115" s="5">
        <v>1</v>
      </c>
      <c r="C115" s="6">
        <v>0.65800000000000003</v>
      </c>
      <c r="D115" s="6">
        <v>1.6439999999999999</v>
      </c>
      <c r="E115" s="6">
        <f>(0.826261+(0.337479*D115)-(0.335455*(POWER(D115,2)))+(0.103642*(POWER(D115,3)))-(0.0155562*(POWER(D115,4)))+(0.00114582*(POWER(D115,5)))-(0.0000330834*(POWER(D115,6))))</f>
        <v>0.83441487340605458</v>
      </c>
      <c r="F115" s="6">
        <f t="shared" si="2"/>
        <v>0.73658512659394548</v>
      </c>
    </row>
    <row r="116" spans="1:6" x14ac:dyDescent="0.2">
      <c r="A116" t="s">
        <v>7</v>
      </c>
      <c r="B116" s="5">
        <v>2</v>
      </c>
      <c r="C116" s="6">
        <v>0.81799999999999995</v>
      </c>
      <c r="D116" s="6">
        <v>1.127</v>
      </c>
      <c r="E116" s="6">
        <f t="shared" ref="E116:E179" si="4">(0.826261+(0.337479*D116)-(0.335455*(POWER(D116,2)))+(0.103642*(POWER(D116,3)))-(0.0155562*(POWER(D116,4)))+(0.00114582*(POWER(D116,5)))-(0.0000330834*(POWER(D116,6))))</f>
        <v>0.9058052788004578</v>
      </c>
      <c r="F116" s="6">
        <f t="shared" si="2"/>
        <v>0.82519472119954218</v>
      </c>
    </row>
    <row r="117" spans="1:6" x14ac:dyDescent="0.2">
      <c r="A117" t="s">
        <v>7</v>
      </c>
      <c r="B117" s="5">
        <v>3</v>
      </c>
      <c r="C117" s="6">
        <v>0.75700000000000001</v>
      </c>
      <c r="D117" s="6">
        <v>1.3959999999999999</v>
      </c>
      <c r="E117" s="6">
        <f t="shared" si="4"/>
        <v>0.87235401722443606</v>
      </c>
      <c r="F117" s="6">
        <f t="shared" si="2"/>
        <v>0.79764598277556398</v>
      </c>
    </row>
    <row r="118" spans="1:6" x14ac:dyDescent="0.2">
      <c r="A118" t="s">
        <v>7</v>
      </c>
      <c r="B118" s="5">
        <v>4</v>
      </c>
      <c r="C118" s="6">
        <v>0.55200000000000005</v>
      </c>
      <c r="D118" s="6">
        <v>1.76</v>
      </c>
      <c r="E118" s="6">
        <f t="shared" si="4"/>
        <v>0.81525454972679534</v>
      </c>
      <c r="F118" s="6">
        <f t="shared" si="2"/>
        <v>0.64974545027320474</v>
      </c>
    </row>
    <row r="119" spans="1:6" x14ac:dyDescent="0.2">
      <c r="A119" t="s">
        <v>7</v>
      </c>
      <c r="B119" s="5">
        <v>5</v>
      </c>
      <c r="C119" s="6">
        <v>0.64</v>
      </c>
      <c r="D119" s="6">
        <v>1.296</v>
      </c>
      <c r="E119" s="6">
        <f t="shared" si="4"/>
        <v>0.88595106134396973</v>
      </c>
      <c r="F119" s="6">
        <f t="shared" si="2"/>
        <v>0.66704893865603032</v>
      </c>
    </row>
    <row r="120" spans="1:6" x14ac:dyDescent="0.2">
      <c r="A120" t="s">
        <v>7</v>
      </c>
      <c r="B120" s="5">
        <v>6</v>
      </c>
      <c r="C120" s="6">
        <v>0.73799999999999999</v>
      </c>
      <c r="D120" s="6">
        <v>1.5429999999999999</v>
      </c>
      <c r="E120" s="6">
        <f t="shared" si="4"/>
        <v>0.85046373597428826</v>
      </c>
      <c r="F120" s="6">
        <f t="shared" si="2"/>
        <v>0.80053626402571176</v>
      </c>
    </row>
    <row r="121" spans="1:6" x14ac:dyDescent="0.2">
      <c r="A121" t="s">
        <v>7</v>
      </c>
      <c r="B121" s="5">
        <v>7</v>
      </c>
      <c r="C121" s="6">
        <v>0.65900000000000003</v>
      </c>
      <c r="D121" s="6">
        <v>1.498</v>
      </c>
      <c r="E121" s="6">
        <f t="shared" si="4"/>
        <v>0.85737192557606701</v>
      </c>
      <c r="F121" s="6">
        <f t="shared" si="2"/>
        <v>0.71462807442393306</v>
      </c>
    </row>
    <row r="122" spans="1:6" x14ac:dyDescent="0.2">
      <c r="A122" t="s">
        <v>7</v>
      </c>
      <c r="B122" s="5">
        <v>8</v>
      </c>
      <c r="C122" s="6">
        <v>0.55700000000000005</v>
      </c>
      <c r="D122" s="6">
        <v>1.2470000000000001</v>
      </c>
      <c r="E122" s="6">
        <f t="shared" si="4"/>
        <v>0.89214847191160407</v>
      </c>
      <c r="F122" s="6">
        <f t="shared" si="2"/>
        <v>0.57785152808839602</v>
      </c>
    </row>
    <row r="123" spans="1:6" x14ac:dyDescent="0.2">
      <c r="A123" t="s">
        <v>7</v>
      </c>
      <c r="B123" s="5">
        <v>9</v>
      </c>
      <c r="C123" s="6">
        <v>0.65600000000000003</v>
      </c>
      <c r="D123" s="6">
        <v>1.5840000000000001</v>
      </c>
      <c r="E123" s="6">
        <f t="shared" si="4"/>
        <v>0.84403286184655557</v>
      </c>
      <c r="F123" s="6">
        <f t="shared" si="2"/>
        <v>0.72496713815344449</v>
      </c>
    </row>
    <row r="124" spans="1:6" x14ac:dyDescent="0.2">
      <c r="A124" t="s">
        <v>7</v>
      </c>
      <c r="B124" s="5">
        <v>10</v>
      </c>
      <c r="C124" s="6">
        <v>0.65500000000000003</v>
      </c>
      <c r="D124" s="6">
        <v>1.665</v>
      </c>
      <c r="E124" s="6">
        <f t="shared" si="4"/>
        <v>0.83099680284386446</v>
      </c>
      <c r="F124" s="6">
        <f t="shared" si="2"/>
        <v>0.7370031971561356</v>
      </c>
    </row>
    <row r="125" spans="1:6" x14ac:dyDescent="0.2">
      <c r="A125" t="s">
        <v>7</v>
      </c>
      <c r="B125" s="5">
        <v>11</v>
      </c>
      <c r="C125" s="6">
        <v>0.55600000000000005</v>
      </c>
      <c r="D125" s="6">
        <v>1.0840000000000001</v>
      </c>
      <c r="E125" s="6">
        <f t="shared" si="4"/>
        <v>0.91010692463925669</v>
      </c>
      <c r="F125" s="6">
        <f t="shared" si="2"/>
        <v>0.5588930753607434</v>
      </c>
    </row>
    <row r="126" spans="1:6" x14ac:dyDescent="0.2">
      <c r="A126" t="s">
        <v>7</v>
      </c>
      <c r="B126" s="5">
        <v>12</v>
      </c>
      <c r="C126" s="6">
        <v>0.60699999999999998</v>
      </c>
      <c r="D126" s="6">
        <v>1.726</v>
      </c>
      <c r="E126" s="6">
        <f t="shared" si="4"/>
        <v>0.82093651044161298</v>
      </c>
      <c r="F126" s="6">
        <f t="shared" si="2"/>
        <v>0.69906348955838704</v>
      </c>
    </row>
    <row r="127" spans="1:6" x14ac:dyDescent="0.2">
      <c r="A127" t="s">
        <v>7</v>
      </c>
      <c r="B127" s="5">
        <v>13</v>
      </c>
      <c r="C127" s="6">
        <v>0.59199999999999997</v>
      </c>
      <c r="D127" s="6">
        <v>1.925</v>
      </c>
      <c r="E127" s="6">
        <f t="shared" si="4"/>
        <v>0.78714217226533034</v>
      </c>
      <c r="F127" s="6">
        <f t="shared" si="2"/>
        <v>0.71785782773466966</v>
      </c>
    </row>
    <row r="128" spans="1:6" x14ac:dyDescent="0.2">
      <c r="A128" t="s">
        <v>7</v>
      </c>
      <c r="B128" s="5">
        <v>14</v>
      </c>
      <c r="C128" s="6">
        <v>0.61399999999999999</v>
      </c>
      <c r="D128" s="6">
        <v>1.466</v>
      </c>
      <c r="E128" s="6">
        <f t="shared" si="4"/>
        <v>0.86217922555719373</v>
      </c>
      <c r="F128" s="6">
        <f t="shared" si="2"/>
        <v>0.66482077444280629</v>
      </c>
    </row>
    <row r="129" spans="1:6" x14ac:dyDescent="0.2">
      <c r="A129" t="s">
        <v>7</v>
      </c>
      <c r="B129" s="5">
        <v>15</v>
      </c>
      <c r="C129" s="6">
        <v>0.76800000000000002</v>
      </c>
      <c r="D129" s="6">
        <v>1.149</v>
      </c>
      <c r="E129" s="6">
        <f t="shared" si="4"/>
        <v>0.9034771758167538</v>
      </c>
      <c r="F129" s="6">
        <f t="shared" si="2"/>
        <v>0.77752282418324625</v>
      </c>
    </row>
    <row r="130" spans="1:6" x14ac:dyDescent="0.2">
      <c r="A130" t="s">
        <v>7</v>
      </c>
      <c r="B130" s="5">
        <v>16</v>
      </c>
      <c r="C130" s="6">
        <v>0.65300000000000002</v>
      </c>
      <c r="D130" s="6">
        <v>1.139</v>
      </c>
      <c r="E130" s="6">
        <f t="shared" si="4"/>
        <v>0.90454577210057807</v>
      </c>
      <c r="F130" s="6">
        <f t="shared" si="2"/>
        <v>0.66145422789942199</v>
      </c>
    </row>
    <row r="131" spans="1:6" x14ac:dyDescent="0.2">
      <c r="A131" t="s">
        <v>7</v>
      </c>
      <c r="B131" s="5">
        <v>17</v>
      </c>
      <c r="C131" s="6">
        <v>0.75</v>
      </c>
      <c r="D131" s="6">
        <v>1.1739999999999999</v>
      </c>
      <c r="E131" s="6">
        <f t="shared" si="4"/>
        <v>0.90073199323776265</v>
      </c>
      <c r="F131" s="6">
        <f t="shared" si="2"/>
        <v>0.76226800676223738</v>
      </c>
    </row>
    <row r="132" spans="1:6" x14ac:dyDescent="0.2">
      <c r="A132" t="s">
        <v>7</v>
      </c>
      <c r="B132" s="5">
        <v>18</v>
      </c>
      <c r="C132" s="6">
        <v>0.53</v>
      </c>
      <c r="D132" s="6">
        <v>1.175</v>
      </c>
      <c r="E132" s="6">
        <f t="shared" si="4"/>
        <v>0.90062003917306965</v>
      </c>
      <c r="F132" s="6">
        <f t="shared" ref="F132:F195" si="5">C132+(0.913-E132)</f>
        <v>0.54237996082693041</v>
      </c>
    </row>
    <row r="133" spans="1:6" x14ac:dyDescent="0.2">
      <c r="A133" t="s">
        <v>7</v>
      </c>
      <c r="B133" s="5">
        <v>19</v>
      </c>
      <c r="C133" s="6">
        <v>0.73</v>
      </c>
      <c r="D133" s="6">
        <v>1.147</v>
      </c>
      <c r="E133" s="6">
        <f t="shared" si="4"/>
        <v>0.90369226251636048</v>
      </c>
      <c r="F133" s="6">
        <f t="shared" si="5"/>
        <v>0.73930773748363954</v>
      </c>
    </row>
    <row r="134" spans="1:6" x14ac:dyDescent="0.2">
      <c r="A134" t="s">
        <v>7</v>
      </c>
      <c r="B134" s="5">
        <v>20</v>
      </c>
      <c r="C134" s="6">
        <v>0.70699999999999996</v>
      </c>
      <c r="D134" s="6">
        <v>1.1439999999999999</v>
      </c>
      <c r="E134" s="6">
        <f t="shared" si="4"/>
        <v>0.90401361407058278</v>
      </c>
      <c r="F134" s="6">
        <f t="shared" si="5"/>
        <v>0.71598638592941721</v>
      </c>
    </row>
    <row r="135" spans="1:6" x14ac:dyDescent="0.2">
      <c r="A135" t="s">
        <v>7</v>
      </c>
      <c r="B135" s="5">
        <v>21</v>
      </c>
      <c r="C135" s="6">
        <v>0.68300000000000005</v>
      </c>
      <c r="D135" s="6">
        <v>1.931</v>
      </c>
      <c r="E135" s="6">
        <f t="shared" si="4"/>
        <v>0.7861081263176064</v>
      </c>
      <c r="F135" s="6">
        <f t="shared" si="5"/>
        <v>0.80989187368239368</v>
      </c>
    </row>
    <row r="136" spans="1:6" x14ac:dyDescent="0.2">
      <c r="A136" t="s">
        <v>7</v>
      </c>
      <c r="B136" s="5">
        <v>22</v>
      </c>
      <c r="C136" s="6">
        <v>0.73799999999999999</v>
      </c>
      <c r="D136" s="6">
        <v>1.458</v>
      </c>
      <c r="E136" s="6">
        <f t="shared" si="4"/>
        <v>0.86336646090939362</v>
      </c>
      <c r="F136" s="6">
        <f t="shared" si="5"/>
        <v>0.7876335390906064</v>
      </c>
    </row>
    <row r="137" spans="1:6" x14ac:dyDescent="0.2">
      <c r="A137" t="s">
        <v>7</v>
      </c>
      <c r="B137" s="5">
        <v>23</v>
      </c>
      <c r="C137" s="6">
        <v>0.64700000000000002</v>
      </c>
      <c r="D137" s="6">
        <v>1.516</v>
      </c>
      <c r="E137" s="6">
        <f t="shared" si="4"/>
        <v>0.85462857937532832</v>
      </c>
      <c r="F137" s="6">
        <f t="shared" si="5"/>
        <v>0.70537142062467173</v>
      </c>
    </row>
    <row r="138" spans="1:6" x14ac:dyDescent="0.2">
      <c r="A138" t="s">
        <v>7</v>
      </c>
      <c r="B138" s="5">
        <v>24</v>
      </c>
      <c r="C138" s="6">
        <v>0.70699999999999996</v>
      </c>
      <c r="D138" s="6">
        <v>1.5980000000000001</v>
      </c>
      <c r="E138" s="6">
        <f t="shared" si="4"/>
        <v>0.84180956150250907</v>
      </c>
      <c r="F138" s="6">
        <f t="shared" si="5"/>
        <v>0.77819043849749092</v>
      </c>
    </row>
    <row r="139" spans="1:6" x14ac:dyDescent="0.2">
      <c r="A139" t="s">
        <v>7</v>
      </c>
      <c r="B139" s="5">
        <v>25</v>
      </c>
      <c r="C139" s="6">
        <v>0.51</v>
      </c>
      <c r="D139" s="6">
        <v>1.0880000000000001</v>
      </c>
      <c r="E139" s="6">
        <f t="shared" si="4"/>
        <v>0.90972110853880395</v>
      </c>
      <c r="F139" s="6">
        <f t="shared" si="5"/>
        <v>0.5132788914611961</v>
      </c>
    </row>
    <row r="140" spans="1:6" x14ac:dyDescent="0.2">
      <c r="A140" t="s">
        <v>7</v>
      </c>
      <c r="B140" s="5">
        <v>26</v>
      </c>
      <c r="C140" s="6">
        <v>0.73899999999999999</v>
      </c>
      <c r="D140" s="6">
        <v>1.351</v>
      </c>
      <c r="E140" s="6">
        <f t="shared" si="4"/>
        <v>0.87862010609197239</v>
      </c>
      <c r="F140" s="6">
        <f t="shared" si="5"/>
        <v>0.77337989390802764</v>
      </c>
    </row>
    <row r="141" spans="1:6" x14ac:dyDescent="0.2">
      <c r="A141" t="s">
        <v>7</v>
      </c>
      <c r="B141" s="5">
        <v>27</v>
      </c>
      <c r="C141" s="6">
        <v>0.62</v>
      </c>
      <c r="D141" s="6">
        <v>1.375</v>
      </c>
      <c r="E141" s="6">
        <f t="shared" si="4"/>
        <v>0.87530666948155433</v>
      </c>
      <c r="F141" s="6">
        <f t="shared" si="5"/>
        <v>0.6576933305184457</v>
      </c>
    </row>
    <row r="142" spans="1:6" x14ac:dyDescent="0.2">
      <c r="A142" t="s">
        <v>7</v>
      </c>
      <c r="B142" s="5">
        <v>28</v>
      </c>
      <c r="C142" s="6">
        <v>0.53800000000000003</v>
      </c>
      <c r="D142" s="6">
        <v>1.8080000000000001</v>
      </c>
      <c r="E142" s="6">
        <f t="shared" si="4"/>
        <v>0.80715703579982434</v>
      </c>
      <c r="F142" s="6">
        <f t="shared" si="5"/>
        <v>0.64384296420017573</v>
      </c>
    </row>
    <row r="143" spans="1:6" x14ac:dyDescent="0.2">
      <c r="A143" t="s">
        <v>7</v>
      </c>
      <c r="B143" s="5">
        <v>29</v>
      </c>
      <c r="C143" s="6">
        <v>0.79200000000000004</v>
      </c>
      <c r="D143" s="6">
        <v>1.1859999999999999</v>
      </c>
      <c r="E143" s="6">
        <f t="shared" si="4"/>
        <v>0.89937786738175785</v>
      </c>
      <c r="F143" s="6">
        <f t="shared" si="5"/>
        <v>0.80562213261824223</v>
      </c>
    </row>
    <row r="144" spans="1:6" x14ac:dyDescent="0.2">
      <c r="A144" t="s">
        <v>7</v>
      </c>
      <c r="B144" s="5">
        <v>30</v>
      </c>
      <c r="C144" s="6">
        <v>0.77700000000000002</v>
      </c>
      <c r="D144" s="6">
        <v>1.1519999999999999</v>
      </c>
      <c r="E144" s="6">
        <f t="shared" si="4"/>
        <v>0.90315327282907731</v>
      </c>
      <c r="F144" s="6">
        <f t="shared" si="5"/>
        <v>0.78684672717092274</v>
      </c>
    </row>
    <row r="145" spans="1:6" x14ac:dyDescent="0.2">
      <c r="A145" t="s">
        <v>7</v>
      </c>
      <c r="B145" s="5">
        <v>31</v>
      </c>
      <c r="C145" s="6">
        <v>0.60699999999999998</v>
      </c>
      <c r="D145" s="6">
        <v>1.351</v>
      </c>
      <c r="E145" s="6">
        <f t="shared" si="4"/>
        <v>0.87862010609197239</v>
      </c>
      <c r="F145" s="6">
        <f t="shared" si="5"/>
        <v>0.64137989390802763</v>
      </c>
    </row>
    <row r="146" spans="1:6" x14ac:dyDescent="0.2">
      <c r="A146" t="s">
        <v>7</v>
      </c>
      <c r="B146" s="5">
        <v>32</v>
      </c>
      <c r="C146" s="6">
        <v>0.61499999999999999</v>
      </c>
      <c r="D146" s="6">
        <v>1.391</v>
      </c>
      <c r="E146" s="6">
        <f t="shared" si="4"/>
        <v>0.87306142857043711</v>
      </c>
      <c r="F146" s="6">
        <f t="shared" si="5"/>
        <v>0.65493857142956291</v>
      </c>
    </row>
    <row r="147" spans="1:6" x14ac:dyDescent="0.2">
      <c r="A147" t="s">
        <v>7</v>
      </c>
      <c r="B147" s="5">
        <v>33</v>
      </c>
      <c r="C147" s="6">
        <v>0.57699999999999996</v>
      </c>
      <c r="D147" s="6">
        <v>1.9890000000000001</v>
      </c>
      <c r="E147" s="6">
        <f t="shared" si="4"/>
        <v>0.7760886256163817</v>
      </c>
      <c r="F147" s="6">
        <f t="shared" si="5"/>
        <v>0.71391137438361829</v>
      </c>
    </row>
    <row r="148" spans="1:6" x14ac:dyDescent="0.2">
      <c r="A148" t="s">
        <v>7</v>
      </c>
      <c r="B148" s="5">
        <v>34</v>
      </c>
      <c r="C148" s="6">
        <v>0.77400000000000002</v>
      </c>
      <c r="D148" s="6">
        <v>1.105</v>
      </c>
      <c r="E148" s="6">
        <f t="shared" si="4"/>
        <v>0.90804820234859562</v>
      </c>
      <c r="F148" s="6">
        <f t="shared" si="5"/>
        <v>0.77895179765140443</v>
      </c>
    </row>
    <row r="149" spans="1:6" x14ac:dyDescent="0.2">
      <c r="A149" t="s">
        <v>7</v>
      </c>
      <c r="B149" s="5">
        <v>35</v>
      </c>
      <c r="C149" s="6">
        <v>0.71299999999999997</v>
      </c>
      <c r="D149" s="6">
        <v>1.2470000000000001</v>
      </c>
      <c r="E149" s="6">
        <f t="shared" si="4"/>
        <v>0.89214847191160407</v>
      </c>
      <c r="F149" s="6">
        <f t="shared" si="5"/>
        <v>0.73385152808839593</v>
      </c>
    </row>
    <row r="150" spans="1:6" x14ac:dyDescent="0.2">
      <c r="A150" t="s">
        <v>7</v>
      </c>
      <c r="B150" s="5">
        <v>36</v>
      </c>
      <c r="C150" s="6">
        <v>0.66200000000000003</v>
      </c>
      <c r="D150" s="6">
        <v>1.123</v>
      </c>
      <c r="E150" s="6">
        <f t="shared" si="4"/>
        <v>0.90621950702649279</v>
      </c>
      <c r="F150" s="6">
        <f t="shared" si="5"/>
        <v>0.66878049297350728</v>
      </c>
    </row>
    <row r="151" spans="1:6" x14ac:dyDescent="0.2">
      <c r="A151" t="s">
        <v>7</v>
      </c>
      <c r="B151" s="5">
        <v>37</v>
      </c>
      <c r="C151" s="6">
        <v>0.56399999999999995</v>
      </c>
      <c r="D151" s="6">
        <v>1.5</v>
      </c>
      <c r="E151" s="6">
        <f t="shared" si="4"/>
        <v>0.85706846752187482</v>
      </c>
      <c r="F151" s="6">
        <f t="shared" si="5"/>
        <v>0.61993153247812516</v>
      </c>
    </row>
    <row r="152" spans="1:6" x14ac:dyDescent="0.2">
      <c r="A152" t="s">
        <v>7</v>
      </c>
      <c r="B152" s="5">
        <v>38</v>
      </c>
      <c r="C152" s="6">
        <v>0.63100000000000001</v>
      </c>
      <c r="D152" s="6">
        <v>1.2070000000000001</v>
      </c>
      <c r="E152" s="6">
        <f t="shared" si="4"/>
        <v>0.89695308763284276</v>
      </c>
      <c r="F152" s="6">
        <f t="shared" si="5"/>
        <v>0.64704691236715728</v>
      </c>
    </row>
    <row r="153" spans="1:6" x14ac:dyDescent="0.2">
      <c r="A153" t="s">
        <v>7</v>
      </c>
      <c r="B153" s="5">
        <v>39</v>
      </c>
      <c r="C153" s="6">
        <v>0.79400000000000004</v>
      </c>
      <c r="D153" s="6">
        <v>1.0660000000000001</v>
      </c>
      <c r="E153" s="6">
        <f t="shared" si="4"/>
        <v>0.91180553099610384</v>
      </c>
      <c r="F153" s="6">
        <f t="shared" si="5"/>
        <v>0.79519446900389623</v>
      </c>
    </row>
    <row r="154" spans="1:6" x14ac:dyDescent="0.2">
      <c r="A154" t="s">
        <v>7</v>
      </c>
      <c r="B154" s="5">
        <v>40</v>
      </c>
      <c r="C154" s="6">
        <v>0.55300000000000005</v>
      </c>
      <c r="D154" s="6">
        <v>1.9710000000000001</v>
      </c>
      <c r="E154" s="6">
        <f t="shared" si="4"/>
        <v>0.77920203616553607</v>
      </c>
      <c r="F154" s="6">
        <f t="shared" si="5"/>
        <v>0.68679796383446401</v>
      </c>
    </row>
    <row r="155" spans="1:6" x14ac:dyDescent="0.2">
      <c r="A155" t="s">
        <v>7</v>
      </c>
      <c r="B155" s="5">
        <v>41</v>
      </c>
      <c r="C155" s="6">
        <v>0.77800000000000002</v>
      </c>
      <c r="D155" s="6">
        <v>1.4450000000000001</v>
      </c>
      <c r="E155" s="6">
        <f t="shared" si="4"/>
        <v>0.86528276606118693</v>
      </c>
      <c r="F155" s="6">
        <f t="shared" si="5"/>
        <v>0.82571723393881313</v>
      </c>
    </row>
    <row r="156" spans="1:6" x14ac:dyDescent="0.2">
      <c r="A156" t="s">
        <v>7</v>
      </c>
      <c r="B156" s="5">
        <v>42</v>
      </c>
      <c r="C156" s="6">
        <v>0.71</v>
      </c>
      <c r="D156" s="6">
        <v>1.1930000000000001</v>
      </c>
      <c r="E156" s="6">
        <f t="shared" si="4"/>
        <v>0.89857731041550859</v>
      </c>
      <c r="F156" s="6">
        <f t="shared" si="5"/>
        <v>0.72442268958449141</v>
      </c>
    </row>
    <row r="157" spans="1:6" x14ac:dyDescent="0.2">
      <c r="A157" t="s">
        <v>7</v>
      </c>
      <c r="B157" s="5">
        <v>43</v>
      </c>
      <c r="C157" s="6">
        <v>0.78200000000000003</v>
      </c>
      <c r="D157" s="6">
        <v>1.4019999999999999</v>
      </c>
      <c r="E157" s="6">
        <f t="shared" si="4"/>
        <v>0.87150156129742051</v>
      </c>
      <c r="F157" s="6">
        <f t="shared" si="5"/>
        <v>0.82349843870257955</v>
      </c>
    </row>
    <row r="158" spans="1:6" x14ac:dyDescent="0.2">
      <c r="A158" t="s">
        <v>7</v>
      </c>
      <c r="B158" s="5">
        <v>44</v>
      </c>
      <c r="C158" s="6">
        <v>0.72599999999999998</v>
      </c>
      <c r="D158" s="6">
        <v>1.468</v>
      </c>
      <c r="E158" s="6">
        <f t="shared" si="4"/>
        <v>0.86188148401756448</v>
      </c>
      <c r="F158" s="6">
        <f t="shared" si="5"/>
        <v>0.77711851598243553</v>
      </c>
    </row>
    <row r="159" spans="1:6" x14ac:dyDescent="0.2">
      <c r="A159" t="s">
        <v>7</v>
      </c>
      <c r="B159" s="5">
        <v>45</v>
      </c>
      <c r="C159" s="6">
        <v>0.749</v>
      </c>
      <c r="D159" s="6">
        <v>1.58</v>
      </c>
      <c r="E159" s="6">
        <f t="shared" si="4"/>
        <v>0.84466561292791187</v>
      </c>
      <c r="F159" s="6">
        <f t="shared" si="5"/>
        <v>0.81733438707208816</v>
      </c>
    </row>
    <row r="160" spans="1:6" x14ac:dyDescent="0.2">
      <c r="A160" t="s">
        <v>7</v>
      </c>
      <c r="B160" s="5">
        <v>46</v>
      </c>
      <c r="C160" s="6">
        <v>0.67400000000000004</v>
      </c>
      <c r="D160" s="6">
        <v>1.137</v>
      </c>
      <c r="E160" s="6">
        <f t="shared" si="4"/>
        <v>0.90475742903293488</v>
      </c>
      <c r="F160" s="6">
        <f t="shared" si="5"/>
        <v>0.6822425709670652</v>
      </c>
    </row>
    <row r="161" spans="1:6" x14ac:dyDescent="0.2">
      <c r="A161" t="s">
        <v>7</v>
      </c>
      <c r="B161" s="5">
        <v>47</v>
      </c>
      <c r="C161" s="6">
        <v>0.72199999999999998</v>
      </c>
      <c r="D161" s="6">
        <v>1.381</v>
      </c>
      <c r="E161" s="6">
        <f t="shared" si="4"/>
        <v>0.87446803720867949</v>
      </c>
      <c r="F161" s="6">
        <f t="shared" si="5"/>
        <v>0.76053196279132051</v>
      </c>
    </row>
    <row r="162" spans="1:6" x14ac:dyDescent="0.2">
      <c r="A162" t="s">
        <v>7</v>
      </c>
      <c r="B162" s="5">
        <v>48</v>
      </c>
      <c r="C162" s="6">
        <v>0.503</v>
      </c>
      <c r="D162" s="6">
        <v>1.6819999999999999</v>
      </c>
      <c r="E162" s="6">
        <f t="shared" si="4"/>
        <v>0.82821199071379781</v>
      </c>
      <c r="F162" s="6">
        <f t="shared" si="5"/>
        <v>0.58778800928620223</v>
      </c>
    </row>
    <row r="163" spans="1:6" x14ac:dyDescent="0.2">
      <c r="A163" t="s">
        <v>7</v>
      </c>
      <c r="B163" s="5">
        <v>49</v>
      </c>
      <c r="C163" s="6">
        <v>0.60299999999999998</v>
      </c>
      <c r="D163" s="6">
        <v>1.341</v>
      </c>
      <c r="E163" s="6">
        <f t="shared" si="4"/>
        <v>0.8799807766231077</v>
      </c>
      <c r="F163" s="6">
        <f t="shared" si="5"/>
        <v>0.63601922337689232</v>
      </c>
    </row>
    <row r="164" spans="1:6" x14ac:dyDescent="0.2">
      <c r="A164" t="s">
        <v>7</v>
      </c>
      <c r="B164" s="5">
        <v>50</v>
      </c>
      <c r="C164" s="6">
        <v>0.60399999999999998</v>
      </c>
      <c r="D164" s="6">
        <v>1.2549999999999999</v>
      </c>
      <c r="E164" s="6">
        <f t="shared" si="4"/>
        <v>0.89115942963952888</v>
      </c>
      <c r="F164" s="6">
        <f t="shared" si="5"/>
        <v>0.62584057036047114</v>
      </c>
    </row>
    <row r="165" spans="1:6" x14ac:dyDescent="0.2">
      <c r="A165" t="s">
        <v>7</v>
      </c>
      <c r="B165" s="5">
        <v>51</v>
      </c>
      <c r="C165" s="6">
        <v>0.70099999999999996</v>
      </c>
      <c r="D165" s="6">
        <v>1.0529999999999999</v>
      </c>
      <c r="E165" s="6">
        <f t="shared" si="4"/>
        <v>0.9129933773007467</v>
      </c>
      <c r="F165" s="6">
        <f t="shared" si="5"/>
        <v>0.70100662269925329</v>
      </c>
    </row>
    <row r="166" spans="1:6" x14ac:dyDescent="0.2">
      <c r="A166" t="s">
        <v>7</v>
      </c>
      <c r="B166" s="5">
        <v>52</v>
      </c>
      <c r="C166" s="6">
        <v>0.79700000000000004</v>
      </c>
      <c r="D166" s="6">
        <v>1.528</v>
      </c>
      <c r="E166" s="6">
        <f t="shared" si="4"/>
        <v>0.85278474009293448</v>
      </c>
      <c r="F166" s="6">
        <f t="shared" si="5"/>
        <v>0.8572152599070656</v>
      </c>
    </row>
    <row r="167" spans="1:6" x14ac:dyDescent="0.2">
      <c r="A167" t="s">
        <v>7</v>
      </c>
      <c r="B167" s="5">
        <v>53</v>
      </c>
      <c r="C167" s="6">
        <v>0.73099999999999998</v>
      </c>
      <c r="D167" s="6">
        <v>1.4730000000000001</v>
      </c>
      <c r="E167" s="6">
        <f t="shared" si="4"/>
        <v>0.86113551629107243</v>
      </c>
      <c r="F167" s="6">
        <f t="shared" si="5"/>
        <v>0.78286448370892758</v>
      </c>
    </row>
    <row r="168" spans="1:6" x14ac:dyDescent="0.2">
      <c r="A168" t="s">
        <v>7</v>
      </c>
      <c r="B168" s="5">
        <v>54</v>
      </c>
      <c r="C168" s="6">
        <v>0.58699999999999997</v>
      </c>
      <c r="D168" s="6">
        <v>1.147</v>
      </c>
      <c r="E168" s="6">
        <f t="shared" si="4"/>
        <v>0.90369226251636048</v>
      </c>
      <c r="F168" s="6">
        <f t="shared" si="5"/>
        <v>0.59630773748363952</v>
      </c>
    </row>
    <row r="169" spans="1:6" x14ac:dyDescent="0.2">
      <c r="A169" t="s">
        <v>7</v>
      </c>
      <c r="B169" s="5">
        <v>55</v>
      </c>
      <c r="C169" s="6">
        <v>0.50900000000000001</v>
      </c>
      <c r="D169" s="6">
        <v>1.657</v>
      </c>
      <c r="E169" s="6">
        <f t="shared" si="4"/>
        <v>0.83230186599773248</v>
      </c>
      <c r="F169" s="6">
        <f t="shared" si="5"/>
        <v>0.58969813400226756</v>
      </c>
    </row>
    <row r="170" spans="1:6" x14ac:dyDescent="0.2">
      <c r="A170" t="s">
        <v>7</v>
      </c>
      <c r="B170" s="5">
        <v>56</v>
      </c>
      <c r="C170" s="6">
        <v>0.627</v>
      </c>
      <c r="D170" s="6">
        <v>1.1379999999999999</v>
      </c>
      <c r="E170" s="6">
        <f t="shared" si="4"/>
        <v>0.90465168700940335</v>
      </c>
      <c r="F170" s="6">
        <f t="shared" si="5"/>
        <v>0.63534831299059669</v>
      </c>
    </row>
    <row r="171" spans="1:6" x14ac:dyDescent="0.2">
      <c r="A171" t="s">
        <v>7</v>
      </c>
      <c r="B171" s="5">
        <v>57</v>
      </c>
      <c r="C171" s="6">
        <v>0.746</v>
      </c>
      <c r="D171" s="6">
        <v>1.2829999999999999</v>
      </c>
      <c r="E171" s="6">
        <f t="shared" si="4"/>
        <v>0.88762722840522812</v>
      </c>
      <c r="F171" s="6">
        <f t="shared" si="5"/>
        <v>0.77137277159477191</v>
      </c>
    </row>
    <row r="172" spans="1:6" x14ac:dyDescent="0.2">
      <c r="A172" t="s">
        <v>7</v>
      </c>
      <c r="B172" s="5">
        <v>58</v>
      </c>
      <c r="C172" s="6">
        <v>0.80200000000000005</v>
      </c>
      <c r="D172" s="6">
        <v>1.2190000000000001</v>
      </c>
      <c r="E172" s="6">
        <f t="shared" si="4"/>
        <v>0.89553682892616837</v>
      </c>
      <c r="F172" s="6">
        <f t="shared" si="5"/>
        <v>0.81946317107383171</v>
      </c>
    </row>
    <row r="173" spans="1:6" x14ac:dyDescent="0.2">
      <c r="A173" t="s">
        <v>7</v>
      </c>
      <c r="B173" s="5">
        <v>59</v>
      </c>
      <c r="C173" s="6">
        <v>0.59299999999999997</v>
      </c>
      <c r="D173" s="6">
        <v>2.0950000000000002</v>
      </c>
      <c r="E173" s="6">
        <f t="shared" si="4"/>
        <v>0.75772544149006082</v>
      </c>
      <c r="F173" s="6">
        <f t="shared" si="5"/>
        <v>0.74827455850993918</v>
      </c>
    </row>
    <row r="174" spans="1:6" x14ac:dyDescent="0.2">
      <c r="A174" t="s">
        <v>7</v>
      </c>
      <c r="B174" s="5">
        <v>60</v>
      </c>
      <c r="C174" s="6">
        <v>0.77600000000000002</v>
      </c>
      <c r="D174" s="6">
        <v>1.452</v>
      </c>
      <c r="E174" s="6">
        <f t="shared" si="4"/>
        <v>0.86425292286760647</v>
      </c>
      <c r="F174" s="6">
        <f t="shared" si="5"/>
        <v>0.82474707713239359</v>
      </c>
    </row>
    <row r="175" spans="1:6" x14ac:dyDescent="0.2">
      <c r="A175" t="s">
        <v>7</v>
      </c>
      <c r="B175" s="5">
        <v>61</v>
      </c>
      <c r="C175" s="6">
        <v>0.69099999999999995</v>
      </c>
      <c r="D175" s="6">
        <v>1.163</v>
      </c>
      <c r="E175" s="6">
        <f t="shared" si="4"/>
        <v>0.90195267335984319</v>
      </c>
      <c r="F175" s="6">
        <f t="shared" si="5"/>
        <v>0.70204732664015679</v>
      </c>
    </row>
    <row r="176" spans="1:6" x14ac:dyDescent="0.2">
      <c r="A176" t="s">
        <v>7</v>
      </c>
      <c r="B176" s="5">
        <v>62</v>
      </c>
      <c r="C176" s="6">
        <v>0.64100000000000001</v>
      </c>
      <c r="D176" s="6">
        <v>1.2370000000000001</v>
      </c>
      <c r="E176" s="6">
        <f t="shared" si="4"/>
        <v>0.8933718259460578</v>
      </c>
      <c r="F176" s="6">
        <f t="shared" si="5"/>
        <v>0.66062817405394225</v>
      </c>
    </row>
    <row r="177" spans="1:6" x14ac:dyDescent="0.2">
      <c r="A177" t="s">
        <v>7</v>
      </c>
      <c r="B177" s="5">
        <v>63</v>
      </c>
      <c r="C177" s="6">
        <v>0.74299999999999999</v>
      </c>
      <c r="D177" s="6">
        <v>1.343</v>
      </c>
      <c r="E177" s="6">
        <f t="shared" si="4"/>
        <v>0.87970960017657684</v>
      </c>
      <c r="F177" s="6">
        <f t="shared" si="5"/>
        <v>0.77629039982342318</v>
      </c>
    </row>
    <row r="178" spans="1:6" x14ac:dyDescent="0.2">
      <c r="A178" t="s">
        <v>7</v>
      </c>
      <c r="B178" s="5">
        <v>64</v>
      </c>
      <c r="C178" s="6">
        <v>0.71699999999999997</v>
      </c>
      <c r="D178" s="6">
        <v>1.1299999999999999</v>
      </c>
      <c r="E178" s="6">
        <f t="shared" si="4"/>
        <v>0.90549275883665115</v>
      </c>
      <c r="F178" s="6">
        <f t="shared" si="5"/>
        <v>0.72450724116334886</v>
      </c>
    </row>
    <row r="179" spans="1:6" x14ac:dyDescent="0.2">
      <c r="A179" t="s">
        <v>7</v>
      </c>
      <c r="B179" s="5">
        <v>65</v>
      </c>
      <c r="C179" s="6">
        <v>0.59799999999999998</v>
      </c>
      <c r="D179" s="6">
        <v>1.548</v>
      </c>
      <c r="E179" s="6">
        <f t="shared" si="4"/>
        <v>0.84968617156620185</v>
      </c>
      <c r="F179" s="6">
        <f t="shared" si="5"/>
        <v>0.66131382843379816</v>
      </c>
    </row>
    <row r="180" spans="1:6" x14ac:dyDescent="0.2">
      <c r="A180" t="s">
        <v>7</v>
      </c>
      <c r="B180" s="5">
        <v>66</v>
      </c>
      <c r="C180" s="6">
        <v>0.51400000000000001</v>
      </c>
      <c r="D180" s="6">
        <v>2.2269999999999999</v>
      </c>
      <c r="E180" s="6">
        <f t="shared" ref="E180:E229" si="6">(0.826261+(0.337479*D180)-(0.335455*(POWER(D180,2)))+(0.103642*(POWER(D180,3)))-(0.0155562*(POWER(D180,4)))+(0.00114582*(POWER(D180,5)))-(0.0000330834*(POWER(D180,6))))</f>
        <v>0.73493490736110345</v>
      </c>
      <c r="F180" s="6">
        <f t="shared" si="5"/>
        <v>0.6920650926388966</v>
      </c>
    </row>
    <row r="181" spans="1:6" x14ac:dyDescent="0.2">
      <c r="A181" t="s">
        <v>7</v>
      </c>
      <c r="B181" s="5">
        <v>67</v>
      </c>
      <c r="C181" s="6">
        <v>0.72899999999999998</v>
      </c>
      <c r="D181" s="6">
        <v>1.1559999999999999</v>
      </c>
      <c r="E181" s="6">
        <f t="shared" si="6"/>
        <v>0.90271903766783868</v>
      </c>
      <c r="F181" s="6">
        <f t="shared" si="5"/>
        <v>0.73928096233216134</v>
      </c>
    </row>
    <row r="182" spans="1:6" x14ac:dyDescent="0.2">
      <c r="A182" t="s">
        <v>7</v>
      </c>
      <c r="B182" s="5">
        <v>68</v>
      </c>
      <c r="C182" s="6">
        <v>0.74399999999999999</v>
      </c>
      <c r="D182" s="6">
        <v>1.2290000000000001</v>
      </c>
      <c r="E182" s="6">
        <f t="shared" si="6"/>
        <v>0.89433999001203113</v>
      </c>
      <c r="F182" s="6">
        <f t="shared" si="5"/>
        <v>0.7626600099879689</v>
      </c>
    </row>
    <row r="183" spans="1:6" x14ac:dyDescent="0.2">
      <c r="A183" t="s">
        <v>7</v>
      </c>
      <c r="B183" s="5">
        <v>69</v>
      </c>
      <c r="C183" s="6">
        <v>0.50600000000000001</v>
      </c>
      <c r="D183" s="6">
        <v>1.5029999999999999</v>
      </c>
      <c r="E183" s="6">
        <f t="shared" si="6"/>
        <v>0.85661263721434266</v>
      </c>
      <c r="F183" s="6">
        <f t="shared" si="5"/>
        <v>0.56238736278565737</v>
      </c>
    </row>
    <row r="184" spans="1:6" x14ac:dyDescent="0.2">
      <c r="A184" t="s">
        <v>7</v>
      </c>
      <c r="B184" s="5">
        <v>70</v>
      </c>
      <c r="C184" s="6">
        <v>0.627</v>
      </c>
      <c r="D184" s="6">
        <v>1.8879999999999999</v>
      </c>
      <c r="E184" s="6">
        <f t="shared" si="6"/>
        <v>0.79350518350859967</v>
      </c>
      <c r="F184" s="6">
        <f t="shared" si="5"/>
        <v>0.74649481649140037</v>
      </c>
    </row>
    <row r="185" spans="1:6" x14ac:dyDescent="0.2">
      <c r="A185" t="s">
        <v>7</v>
      </c>
      <c r="B185" s="5">
        <v>71</v>
      </c>
      <c r="C185" s="6">
        <v>0.79700000000000004</v>
      </c>
      <c r="D185" s="6">
        <v>1.228</v>
      </c>
      <c r="E185" s="6">
        <f t="shared" si="6"/>
        <v>0.89446034571707611</v>
      </c>
      <c r="F185" s="6">
        <f t="shared" si="5"/>
        <v>0.81553965428292396</v>
      </c>
    </row>
    <row r="186" spans="1:6" x14ac:dyDescent="0.2">
      <c r="A186" t="s">
        <v>7</v>
      </c>
      <c r="B186" s="5">
        <v>72</v>
      </c>
      <c r="C186" s="6">
        <v>0.51500000000000001</v>
      </c>
      <c r="D186" s="6">
        <v>2.1070000000000002</v>
      </c>
      <c r="E186" s="6">
        <f t="shared" si="6"/>
        <v>0.75564711695067599</v>
      </c>
      <c r="F186" s="6">
        <f t="shared" si="5"/>
        <v>0.67235288304932406</v>
      </c>
    </row>
    <row r="187" spans="1:6" x14ac:dyDescent="0.2">
      <c r="A187" t="s">
        <v>7</v>
      </c>
      <c r="B187" s="5">
        <v>73</v>
      </c>
      <c r="C187" s="6">
        <v>0.66400000000000003</v>
      </c>
      <c r="D187" s="6">
        <v>1.3220000000000001</v>
      </c>
      <c r="E187" s="6">
        <f t="shared" si="6"/>
        <v>0.88253261683811646</v>
      </c>
      <c r="F187" s="6">
        <f t="shared" si="5"/>
        <v>0.69446738316188361</v>
      </c>
    </row>
    <row r="188" spans="1:6" x14ac:dyDescent="0.2">
      <c r="A188" t="s">
        <v>7</v>
      </c>
      <c r="B188" s="5">
        <v>74</v>
      </c>
      <c r="C188" s="6">
        <v>0.67600000000000005</v>
      </c>
      <c r="D188" s="6">
        <v>1.875</v>
      </c>
      <c r="E188" s="6">
        <f t="shared" si="6"/>
        <v>0.79573447250700013</v>
      </c>
      <c r="F188" s="6">
        <f t="shared" si="5"/>
        <v>0.79326552749299994</v>
      </c>
    </row>
    <row r="189" spans="1:6" x14ac:dyDescent="0.2">
      <c r="A189" t="s">
        <v>7</v>
      </c>
      <c r="B189" s="5">
        <v>75</v>
      </c>
      <c r="C189" s="6">
        <v>0.67200000000000004</v>
      </c>
      <c r="D189" s="6">
        <v>1.24</v>
      </c>
      <c r="E189" s="6">
        <f t="shared" si="6"/>
        <v>0.89300634386919631</v>
      </c>
      <c r="F189" s="6">
        <f t="shared" si="5"/>
        <v>0.69199365613080377</v>
      </c>
    </row>
    <row r="190" spans="1:6" x14ac:dyDescent="0.2">
      <c r="A190" t="s">
        <v>7</v>
      </c>
      <c r="B190" s="5">
        <v>76</v>
      </c>
      <c r="C190" s="6">
        <v>0.59099999999999997</v>
      </c>
      <c r="D190" s="6">
        <v>1.4350000000000001</v>
      </c>
      <c r="E190" s="6">
        <f t="shared" si="6"/>
        <v>0.86674568194975321</v>
      </c>
      <c r="F190" s="6">
        <f t="shared" si="5"/>
        <v>0.63725431805024679</v>
      </c>
    </row>
    <row r="191" spans="1:6" x14ac:dyDescent="0.2">
      <c r="A191" t="s">
        <v>7</v>
      </c>
      <c r="B191" s="5">
        <v>77</v>
      </c>
      <c r="C191" s="6">
        <v>0.51500000000000001</v>
      </c>
      <c r="D191" s="6">
        <v>1.421</v>
      </c>
      <c r="E191" s="6">
        <f t="shared" si="6"/>
        <v>0.86877700813864467</v>
      </c>
      <c r="F191" s="6">
        <f t="shared" si="5"/>
        <v>0.55922299186135538</v>
      </c>
    </row>
    <row r="192" spans="1:6" x14ac:dyDescent="0.2">
      <c r="A192" t="s">
        <v>7</v>
      </c>
      <c r="B192" s="5">
        <v>78</v>
      </c>
      <c r="C192" s="6">
        <v>0.61799999999999999</v>
      </c>
      <c r="D192" s="6">
        <v>1.34</v>
      </c>
      <c r="E192" s="6">
        <f t="shared" si="6"/>
        <v>0.88011618399449498</v>
      </c>
      <c r="F192" s="6">
        <f t="shared" si="5"/>
        <v>0.65088381600550504</v>
      </c>
    </row>
    <row r="193" spans="1:6" x14ac:dyDescent="0.2">
      <c r="A193" t="s">
        <v>7</v>
      </c>
      <c r="B193" s="5">
        <v>79</v>
      </c>
      <c r="C193" s="6">
        <v>0.625</v>
      </c>
      <c r="D193" s="6">
        <v>1.6850000000000001</v>
      </c>
      <c r="E193" s="6">
        <f t="shared" si="6"/>
        <v>0.82771897021554808</v>
      </c>
      <c r="F193" s="6">
        <f t="shared" si="5"/>
        <v>0.71028102978445196</v>
      </c>
    </row>
    <row r="194" spans="1:6" x14ac:dyDescent="0.2">
      <c r="A194" t="s">
        <v>7</v>
      </c>
      <c r="B194" s="5">
        <v>80</v>
      </c>
      <c r="C194" s="6">
        <v>0.63500000000000001</v>
      </c>
      <c r="D194" s="6">
        <v>1.204</v>
      </c>
      <c r="E194" s="6">
        <f t="shared" si="6"/>
        <v>0.89730370283535299</v>
      </c>
      <c r="F194" s="6">
        <f t="shared" si="5"/>
        <v>0.65069629716464705</v>
      </c>
    </row>
    <row r="195" spans="1:6" x14ac:dyDescent="0.2">
      <c r="A195" t="s">
        <v>7</v>
      </c>
      <c r="B195" s="5">
        <v>81</v>
      </c>
      <c r="C195" s="6">
        <v>0.68100000000000005</v>
      </c>
      <c r="D195" s="6">
        <v>1.3029999999999999</v>
      </c>
      <c r="E195" s="6">
        <f t="shared" si="6"/>
        <v>0.88503927412059014</v>
      </c>
      <c r="F195" s="6">
        <f t="shared" si="5"/>
        <v>0.70896072587940995</v>
      </c>
    </row>
    <row r="196" spans="1:6" x14ac:dyDescent="0.2">
      <c r="A196" t="s">
        <v>7</v>
      </c>
      <c r="B196" s="5">
        <v>82</v>
      </c>
      <c r="C196" s="6">
        <v>0.59499999999999997</v>
      </c>
      <c r="D196" s="6">
        <v>1.37</v>
      </c>
      <c r="E196" s="6">
        <f t="shared" si="6"/>
        <v>0.87600243064476846</v>
      </c>
      <c r="F196" s="6">
        <f t="shared" ref="F196:F259" si="7">C196+(0.913-E196)</f>
        <v>0.63199756935523155</v>
      </c>
    </row>
    <row r="197" spans="1:6" x14ac:dyDescent="0.2">
      <c r="A197" t="s">
        <v>7</v>
      </c>
      <c r="B197" s="5">
        <v>83</v>
      </c>
      <c r="C197" s="6">
        <v>0.60399999999999998</v>
      </c>
      <c r="D197" s="6">
        <v>1.385</v>
      </c>
      <c r="E197" s="6">
        <f t="shared" si="6"/>
        <v>0.87390671792069441</v>
      </c>
      <c r="F197" s="6">
        <f t="shared" si="7"/>
        <v>0.64309328207930561</v>
      </c>
    </row>
    <row r="198" spans="1:6" x14ac:dyDescent="0.2">
      <c r="A198" t="s">
        <v>7</v>
      </c>
      <c r="B198" s="5">
        <v>84</v>
      </c>
      <c r="C198" s="6">
        <v>0.70699999999999996</v>
      </c>
      <c r="D198" s="6">
        <v>1.3380000000000001</v>
      </c>
      <c r="E198" s="6">
        <f t="shared" si="6"/>
        <v>0.88038663585674726</v>
      </c>
      <c r="F198" s="6">
        <f t="shared" si="7"/>
        <v>0.73961336414325274</v>
      </c>
    </row>
    <row r="199" spans="1:6" x14ac:dyDescent="0.2">
      <c r="A199" t="s">
        <v>7</v>
      </c>
      <c r="B199" s="5">
        <v>85</v>
      </c>
      <c r="C199" s="6">
        <v>0.51900000000000002</v>
      </c>
      <c r="D199" s="6">
        <v>1.37</v>
      </c>
      <c r="E199" s="6">
        <f t="shared" si="6"/>
        <v>0.87600243064476846</v>
      </c>
      <c r="F199" s="6">
        <f t="shared" si="7"/>
        <v>0.55599756935523159</v>
      </c>
    </row>
    <row r="200" spans="1:6" x14ac:dyDescent="0.2">
      <c r="A200" t="s">
        <v>7</v>
      </c>
      <c r="B200" s="5">
        <v>86</v>
      </c>
      <c r="C200" s="6">
        <v>0.61399999999999999</v>
      </c>
      <c r="D200" s="6">
        <v>1.2330000000000001</v>
      </c>
      <c r="E200" s="6">
        <f t="shared" si="6"/>
        <v>0.89385708639983896</v>
      </c>
      <c r="F200" s="6">
        <f t="shared" si="7"/>
        <v>0.63314291360016106</v>
      </c>
    </row>
    <row r="201" spans="1:6" x14ac:dyDescent="0.2">
      <c r="A201" t="s">
        <v>7</v>
      </c>
      <c r="B201" s="5">
        <v>87</v>
      </c>
      <c r="C201" s="6">
        <v>0.53100000000000003</v>
      </c>
      <c r="D201" s="6">
        <v>1.2010000000000001</v>
      </c>
      <c r="E201" s="6">
        <f t="shared" si="6"/>
        <v>0.89765292397987384</v>
      </c>
      <c r="F201" s="6">
        <f t="shared" si="7"/>
        <v>0.54634707602012622</v>
      </c>
    </row>
    <row r="202" spans="1:6" x14ac:dyDescent="0.2">
      <c r="A202" t="s">
        <v>7</v>
      </c>
      <c r="B202" s="5">
        <v>88</v>
      </c>
      <c r="C202" s="6">
        <v>0.52200000000000002</v>
      </c>
      <c r="D202" s="6">
        <v>1.2949999999999999</v>
      </c>
      <c r="E202" s="6">
        <f t="shared" si="6"/>
        <v>0.88608079282885432</v>
      </c>
      <c r="F202" s="6">
        <f t="shared" si="7"/>
        <v>0.54891920717114573</v>
      </c>
    </row>
    <row r="203" spans="1:6" x14ac:dyDescent="0.2">
      <c r="A203" t="s">
        <v>7</v>
      </c>
      <c r="B203" s="5">
        <v>89</v>
      </c>
      <c r="C203" s="6">
        <v>0.57399999999999995</v>
      </c>
      <c r="D203" s="6">
        <v>1.171</v>
      </c>
      <c r="E203" s="6">
        <f t="shared" si="6"/>
        <v>0.90106687664917684</v>
      </c>
      <c r="F203" s="6">
        <f t="shared" si="7"/>
        <v>0.58593312335082315</v>
      </c>
    </row>
    <row r="204" spans="1:6" x14ac:dyDescent="0.2">
      <c r="A204" t="s">
        <v>7</v>
      </c>
      <c r="B204" s="5">
        <v>90</v>
      </c>
      <c r="C204" s="6">
        <v>0.55200000000000005</v>
      </c>
      <c r="D204" s="6">
        <v>1.1559999999999999</v>
      </c>
      <c r="E204" s="6">
        <f t="shared" si="6"/>
        <v>0.90271903766783868</v>
      </c>
      <c r="F204" s="6">
        <f t="shared" si="7"/>
        <v>0.5622809623321614</v>
      </c>
    </row>
    <row r="205" spans="1:6" x14ac:dyDescent="0.2">
      <c r="A205" t="s">
        <v>7</v>
      </c>
      <c r="B205" s="5">
        <v>91</v>
      </c>
      <c r="C205" s="6">
        <v>0.62</v>
      </c>
      <c r="D205" s="6">
        <v>1.4430000000000001</v>
      </c>
      <c r="E205" s="6">
        <f t="shared" si="6"/>
        <v>0.86557613448979598</v>
      </c>
      <c r="F205" s="6">
        <f t="shared" si="7"/>
        <v>0.66742386551020405</v>
      </c>
    </row>
    <row r="206" spans="1:6" x14ac:dyDescent="0.2">
      <c r="A206" t="s">
        <v>7</v>
      </c>
      <c r="B206" s="5">
        <v>92</v>
      </c>
      <c r="C206" s="6">
        <v>0.50800000000000001</v>
      </c>
      <c r="D206" s="6">
        <v>1.8420000000000001</v>
      </c>
      <c r="E206" s="6">
        <f t="shared" si="6"/>
        <v>0.80137571578601308</v>
      </c>
      <c r="F206" s="6">
        <f t="shared" si="7"/>
        <v>0.61962428421398696</v>
      </c>
    </row>
    <row r="207" spans="1:6" x14ac:dyDescent="0.2">
      <c r="A207" t="s">
        <v>7</v>
      </c>
      <c r="B207" s="5">
        <v>93</v>
      </c>
      <c r="C207" s="6">
        <v>0.58199999999999996</v>
      </c>
      <c r="D207" s="6">
        <v>1.369</v>
      </c>
      <c r="E207" s="6">
        <f t="shared" si="6"/>
        <v>0.87614124205670596</v>
      </c>
      <c r="F207" s="6">
        <f t="shared" si="7"/>
        <v>0.61885875794329404</v>
      </c>
    </row>
    <row r="208" spans="1:6" x14ac:dyDescent="0.2">
      <c r="A208" t="s">
        <v>7</v>
      </c>
      <c r="B208" s="5">
        <v>94</v>
      </c>
      <c r="C208" s="6">
        <v>0.60399999999999998</v>
      </c>
      <c r="D208" s="6">
        <v>1.526</v>
      </c>
      <c r="E208" s="6">
        <f t="shared" si="6"/>
        <v>0.85309285808952739</v>
      </c>
      <c r="F208" s="6">
        <f t="shared" si="7"/>
        <v>0.66390714191047262</v>
      </c>
    </row>
    <row r="209" spans="1:6" x14ac:dyDescent="0.2">
      <c r="A209" t="s">
        <v>7</v>
      </c>
      <c r="B209" s="5">
        <v>95</v>
      </c>
      <c r="C209" s="6">
        <v>0.58699999999999997</v>
      </c>
      <c r="D209" s="6">
        <v>1.413</v>
      </c>
      <c r="E209" s="6">
        <f t="shared" si="6"/>
        <v>0.86992878506119253</v>
      </c>
      <c r="F209" s="6">
        <f t="shared" si="7"/>
        <v>0.63007121493880747</v>
      </c>
    </row>
    <row r="210" spans="1:6" x14ac:dyDescent="0.2">
      <c r="A210" t="s">
        <v>7</v>
      </c>
      <c r="B210" s="5">
        <v>96</v>
      </c>
      <c r="C210" s="6">
        <v>0.54200000000000004</v>
      </c>
      <c r="D210" s="6">
        <v>1.7969999999999999</v>
      </c>
      <c r="E210" s="6">
        <f t="shared" si="6"/>
        <v>0.809019825360064</v>
      </c>
      <c r="F210" s="6">
        <f t="shared" si="7"/>
        <v>0.64598017463993607</v>
      </c>
    </row>
    <row r="211" spans="1:6" x14ac:dyDescent="0.2">
      <c r="A211" t="s">
        <v>7</v>
      </c>
      <c r="B211" s="5">
        <v>97</v>
      </c>
      <c r="C211" s="6">
        <v>0.52200000000000002</v>
      </c>
      <c r="D211" s="6">
        <v>1.5469999999999999</v>
      </c>
      <c r="E211" s="6">
        <f t="shared" si="6"/>
        <v>0.8498418378305731</v>
      </c>
      <c r="F211" s="6">
        <f t="shared" si="7"/>
        <v>0.58515816216942695</v>
      </c>
    </row>
    <row r="212" spans="1:6" x14ac:dyDescent="0.2">
      <c r="A212" t="s">
        <v>7</v>
      </c>
      <c r="B212" s="5">
        <v>98</v>
      </c>
      <c r="C212" s="6">
        <v>0.64</v>
      </c>
      <c r="D212" s="6">
        <v>1.1830000000000001</v>
      </c>
      <c r="E212" s="6">
        <f t="shared" si="6"/>
        <v>0.89971857305162628</v>
      </c>
      <c r="F212" s="6">
        <f t="shared" si="7"/>
        <v>0.65328142694837377</v>
      </c>
    </row>
    <row r="213" spans="1:6" x14ac:dyDescent="0.2">
      <c r="A213" t="s">
        <v>7</v>
      </c>
      <c r="B213" s="5">
        <v>99</v>
      </c>
      <c r="C213" s="6">
        <v>0.69399999999999995</v>
      </c>
      <c r="D213" s="6">
        <v>1.2649999999999999</v>
      </c>
      <c r="E213" s="6">
        <f t="shared" si="6"/>
        <v>0.88991039186939747</v>
      </c>
      <c r="F213" s="6">
        <f t="shared" si="7"/>
        <v>0.71708960813060252</v>
      </c>
    </row>
    <row r="214" spans="1:6" x14ac:dyDescent="0.2">
      <c r="A214" t="s">
        <v>7</v>
      </c>
      <c r="B214" s="5">
        <v>100</v>
      </c>
      <c r="C214" s="6">
        <v>0.63400000000000001</v>
      </c>
      <c r="D214" s="6">
        <v>1.2390000000000001</v>
      </c>
      <c r="E214" s="6">
        <f t="shared" si="6"/>
        <v>0.89312831706871454</v>
      </c>
      <c r="F214" s="6">
        <f t="shared" si="7"/>
        <v>0.6538716829312855</v>
      </c>
    </row>
    <row r="215" spans="1:6" x14ac:dyDescent="0.2">
      <c r="A215" t="s">
        <v>7</v>
      </c>
      <c r="B215" s="5">
        <v>101</v>
      </c>
      <c r="C215" s="6">
        <v>0.622</v>
      </c>
      <c r="D215" s="6">
        <v>1.859</v>
      </c>
      <c r="E215" s="6">
        <f t="shared" si="6"/>
        <v>0.79847297852646193</v>
      </c>
      <c r="F215" s="6">
        <f t="shared" si="7"/>
        <v>0.7365270214735381</v>
      </c>
    </row>
    <row r="216" spans="1:6" x14ac:dyDescent="0.2">
      <c r="A216" t="s">
        <v>7</v>
      </c>
      <c r="B216" s="5">
        <v>102</v>
      </c>
      <c r="C216" s="6">
        <v>0.59499999999999997</v>
      </c>
      <c r="D216" s="6">
        <v>1.464</v>
      </c>
      <c r="E216" s="6">
        <f t="shared" si="6"/>
        <v>0.86247659569749013</v>
      </c>
      <c r="F216" s="6">
        <f t="shared" si="7"/>
        <v>0.64552340430250987</v>
      </c>
    </row>
    <row r="217" spans="1:6" x14ac:dyDescent="0.2">
      <c r="A217" t="s">
        <v>7</v>
      </c>
      <c r="B217" s="5">
        <v>103</v>
      </c>
      <c r="C217" s="6">
        <v>0.63200000000000001</v>
      </c>
      <c r="D217" s="6">
        <v>1.3069999999999999</v>
      </c>
      <c r="E217" s="6">
        <f t="shared" si="6"/>
        <v>0.88451539323402084</v>
      </c>
      <c r="F217" s="6">
        <f t="shared" si="7"/>
        <v>0.6604846067659792</v>
      </c>
    </row>
    <row r="218" spans="1:6" x14ac:dyDescent="0.2">
      <c r="A218" t="s">
        <v>7</v>
      </c>
      <c r="B218" s="5">
        <v>104</v>
      </c>
      <c r="C218" s="6">
        <v>0.75</v>
      </c>
      <c r="D218" s="6">
        <v>1.494</v>
      </c>
      <c r="E218" s="6">
        <f t="shared" si="6"/>
        <v>0.85797780520156208</v>
      </c>
      <c r="F218" s="6">
        <f t="shared" si="7"/>
        <v>0.80502219479843795</v>
      </c>
    </row>
    <row r="219" spans="1:6" x14ac:dyDescent="0.2">
      <c r="A219" t="s">
        <v>7</v>
      </c>
      <c r="B219" s="5">
        <v>105</v>
      </c>
      <c r="C219" s="6">
        <v>0.51700000000000002</v>
      </c>
      <c r="D219" s="6">
        <v>1.32</v>
      </c>
      <c r="E219" s="6">
        <f t="shared" si="6"/>
        <v>0.88279863171287409</v>
      </c>
      <c r="F219" s="6">
        <f t="shared" si="7"/>
        <v>0.54720136828712596</v>
      </c>
    </row>
    <row r="220" spans="1:6" x14ac:dyDescent="0.2">
      <c r="A220" t="s">
        <v>7</v>
      </c>
      <c r="B220" s="5">
        <v>106</v>
      </c>
      <c r="C220" s="6">
        <v>0.73699999999999999</v>
      </c>
      <c r="D220" s="6">
        <v>1.1779999999999999</v>
      </c>
      <c r="E220" s="6">
        <f t="shared" si="6"/>
        <v>0.90028320200093803</v>
      </c>
      <c r="F220" s="6">
        <f t="shared" si="7"/>
        <v>0.74971679799906199</v>
      </c>
    </row>
    <row r="221" spans="1:6" x14ac:dyDescent="0.2">
      <c r="A221" t="s">
        <v>7</v>
      </c>
      <c r="B221" s="5">
        <v>107</v>
      </c>
      <c r="C221" s="6">
        <v>0.59399999999999997</v>
      </c>
      <c r="D221" s="6">
        <v>1.329</v>
      </c>
      <c r="E221" s="6">
        <f t="shared" si="6"/>
        <v>0.88159763496232368</v>
      </c>
      <c r="F221" s="6">
        <f t="shared" si="7"/>
        <v>0.62540236503767632</v>
      </c>
    </row>
    <row r="222" spans="1:6" x14ac:dyDescent="0.2">
      <c r="A222" t="s">
        <v>7</v>
      </c>
      <c r="B222" s="5">
        <v>108</v>
      </c>
      <c r="C222" s="6">
        <v>0.65700000000000003</v>
      </c>
      <c r="D222" s="6">
        <v>1.4059999999999999</v>
      </c>
      <c r="E222" s="6">
        <f t="shared" si="6"/>
        <v>0.87093112069662726</v>
      </c>
      <c r="F222" s="6">
        <f t="shared" si="7"/>
        <v>0.6990688793033728</v>
      </c>
    </row>
    <row r="223" spans="1:6" x14ac:dyDescent="0.2">
      <c r="A223" t="s">
        <v>7</v>
      </c>
      <c r="B223" s="5">
        <v>109</v>
      </c>
      <c r="C223" s="6">
        <v>0.57999999999999996</v>
      </c>
      <c r="D223" s="6">
        <v>1.486</v>
      </c>
      <c r="E223" s="6">
        <f t="shared" si="6"/>
        <v>0.85918537278378104</v>
      </c>
      <c r="F223" s="6">
        <f t="shared" si="7"/>
        <v>0.63381462721621895</v>
      </c>
    </row>
    <row r="224" spans="1:6" x14ac:dyDescent="0.2">
      <c r="A224" t="s">
        <v>7</v>
      </c>
      <c r="B224" s="5">
        <v>110</v>
      </c>
      <c r="C224" s="6">
        <v>0.58899999999999997</v>
      </c>
      <c r="D224" s="6">
        <v>1.2430000000000001</v>
      </c>
      <c r="E224" s="6">
        <f t="shared" si="6"/>
        <v>0.89263955231238701</v>
      </c>
      <c r="F224" s="6">
        <f t="shared" si="7"/>
        <v>0.60936044768761299</v>
      </c>
    </row>
    <row r="225" spans="1:6" x14ac:dyDescent="0.2">
      <c r="A225" t="s">
        <v>7</v>
      </c>
      <c r="B225" s="5">
        <v>111</v>
      </c>
      <c r="C225" s="6">
        <v>0.69199999999999995</v>
      </c>
      <c r="D225" s="6">
        <v>1.0489999999999999</v>
      </c>
      <c r="E225" s="6">
        <f t="shared" si="6"/>
        <v>0.91335218232217741</v>
      </c>
      <c r="F225" s="6">
        <f t="shared" si="7"/>
        <v>0.69164781767782257</v>
      </c>
    </row>
    <row r="226" spans="1:6" x14ac:dyDescent="0.2">
      <c r="A226" t="s">
        <v>7</v>
      </c>
      <c r="B226" s="5">
        <v>112</v>
      </c>
      <c r="C226" s="6">
        <v>0.70399999999999996</v>
      </c>
      <c r="D226" s="6">
        <v>1.1910000000000001</v>
      </c>
      <c r="E226" s="6">
        <f t="shared" si="6"/>
        <v>0.89880683411983797</v>
      </c>
      <c r="F226" s="6">
        <f t="shared" si="7"/>
        <v>0.71819316588016202</v>
      </c>
    </row>
    <row r="227" spans="1:6" x14ac:dyDescent="0.2">
      <c r="A227" t="s">
        <v>7</v>
      </c>
      <c r="B227" s="5">
        <v>113</v>
      </c>
      <c r="C227" s="6">
        <v>0.64500000000000002</v>
      </c>
      <c r="D227" s="6">
        <v>1.4850000000000001</v>
      </c>
      <c r="E227" s="6">
        <f t="shared" si="6"/>
        <v>0.85933592176678886</v>
      </c>
      <c r="F227" s="6">
        <f t="shared" si="7"/>
        <v>0.69866407823321119</v>
      </c>
    </row>
    <row r="228" spans="1:6" x14ac:dyDescent="0.2">
      <c r="A228" t="s">
        <v>7</v>
      </c>
      <c r="B228" s="5">
        <v>114</v>
      </c>
      <c r="C228" s="6">
        <v>0.56899999999999995</v>
      </c>
      <c r="D228" s="6">
        <v>1.379</v>
      </c>
      <c r="E228" s="6">
        <f t="shared" si="6"/>
        <v>0.87474802933783791</v>
      </c>
      <c r="F228" s="6">
        <f t="shared" si="7"/>
        <v>0.60725197066216208</v>
      </c>
    </row>
    <row r="229" spans="1:6" x14ac:dyDescent="0.2">
      <c r="A229" s="7" t="s">
        <v>7</v>
      </c>
      <c r="B229" s="8">
        <v>115</v>
      </c>
      <c r="C229" s="9">
        <v>0.56000000000000005</v>
      </c>
      <c r="D229" s="9">
        <v>1.2949999999999999</v>
      </c>
      <c r="E229" s="9">
        <f t="shared" si="6"/>
        <v>0.88608079282885432</v>
      </c>
      <c r="F229" s="9">
        <f t="shared" si="7"/>
        <v>0.58691920717114576</v>
      </c>
    </row>
    <row r="230" spans="1:6" x14ac:dyDescent="0.2">
      <c r="A230" t="s">
        <v>8</v>
      </c>
      <c r="B230" s="5">
        <v>1</v>
      </c>
      <c r="C230" s="6">
        <v>0.69599999999999995</v>
      </c>
      <c r="D230" s="6">
        <v>1.3129999999999999</v>
      </c>
      <c r="E230" s="6">
        <f t="shared" ref="E230:E261" si="8">(0.826261+(0.337479*D230)-(0.335455*(POWER(D230,2)))+(0.103642*(POWER(D230,3)))-(0.0155562*(POWER(D230,4)))+(0.00114582*(POWER(D230,5)))-(0.0000330834*(POWER(D230,6))))</f>
        <v>0.88372571372823383</v>
      </c>
      <c r="F230" s="6">
        <f t="shared" si="7"/>
        <v>0.72527428627176616</v>
      </c>
    </row>
    <row r="231" spans="1:6" x14ac:dyDescent="0.2">
      <c r="A231" t="s">
        <v>8</v>
      </c>
      <c r="B231" s="5">
        <v>2</v>
      </c>
      <c r="C231" s="6">
        <v>0.78500000000000003</v>
      </c>
      <c r="D231" s="6">
        <v>1.167</v>
      </c>
      <c r="E231" s="6">
        <f t="shared" si="8"/>
        <v>0.90151109386909489</v>
      </c>
      <c r="F231" s="6">
        <f t="shared" si="7"/>
        <v>0.79648890613090517</v>
      </c>
    </row>
    <row r="232" spans="1:6" x14ac:dyDescent="0.2">
      <c r="A232" t="s">
        <v>8</v>
      </c>
      <c r="B232" s="5">
        <v>3</v>
      </c>
      <c r="C232" s="6">
        <v>0.73399999999999999</v>
      </c>
      <c r="D232" s="6">
        <v>1.216</v>
      </c>
      <c r="E232" s="6">
        <f t="shared" si="8"/>
        <v>0.89589294906446304</v>
      </c>
      <c r="F232" s="6">
        <f t="shared" si="7"/>
        <v>0.75110705093553698</v>
      </c>
    </row>
    <row r="233" spans="1:6" x14ac:dyDescent="0.2">
      <c r="A233" t="s">
        <v>8</v>
      </c>
      <c r="B233" s="5">
        <v>4</v>
      </c>
      <c r="C233" s="6">
        <v>0.77</v>
      </c>
      <c r="D233" s="6">
        <v>1.4850000000000001</v>
      </c>
      <c r="E233" s="6">
        <f t="shared" si="8"/>
        <v>0.85933592176678886</v>
      </c>
      <c r="F233" s="6">
        <f t="shared" si="7"/>
        <v>0.82366407823321119</v>
      </c>
    </row>
    <row r="234" spans="1:6" x14ac:dyDescent="0.2">
      <c r="A234" t="s">
        <v>8</v>
      </c>
      <c r="B234" s="5">
        <v>5</v>
      </c>
      <c r="C234" s="6">
        <v>0.69099999999999995</v>
      </c>
      <c r="D234" s="6">
        <v>1.3740000000000001</v>
      </c>
      <c r="E234" s="6">
        <f t="shared" si="8"/>
        <v>0.87544604816541138</v>
      </c>
      <c r="F234" s="6">
        <f t="shared" si="7"/>
        <v>0.7285539518345886</v>
      </c>
    </row>
    <row r="235" spans="1:6" x14ac:dyDescent="0.2">
      <c r="A235" t="s">
        <v>8</v>
      </c>
      <c r="B235" s="5">
        <v>6</v>
      </c>
      <c r="C235" s="6">
        <v>0.66700000000000004</v>
      </c>
      <c r="D235" s="6">
        <v>1.5649999999999999</v>
      </c>
      <c r="E235" s="6">
        <f t="shared" si="8"/>
        <v>0.84702832829345176</v>
      </c>
      <c r="F235" s="6">
        <f t="shared" si="7"/>
        <v>0.73297167170654831</v>
      </c>
    </row>
    <row r="236" spans="1:6" x14ac:dyDescent="0.2">
      <c r="A236" t="s">
        <v>8</v>
      </c>
      <c r="B236" s="5">
        <v>7</v>
      </c>
      <c r="C236" s="6">
        <v>0.73399999999999999</v>
      </c>
      <c r="D236" s="6">
        <v>1.68</v>
      </c>
      <c r="E236" s="6">
        <f t="shared" si="8"/>
        <v>0.82854041145684609</v>
      </c>
      <c r="F236" s="6">
        <f t="shared" si="7"/>
        <v>0.81845958854315393</v>
      </c>
    </row>
    <row r="237" spans="1:6" x14ac:dyDescent="0.2">
      <c r="A237" t="s">
        <v>8</v>
      </c>
      <c r="B237" s="5">
        <v>8</v>
      </c>
      <c r="C237" s="6">
        <v>0.68700000000000006</v>
      </c>
      <c r="D237" s="6">
        <v>1.2569999999999999</v>
      </c>
      <c r="E237" s="6">
        <f t="shared" si="8"/>
        <v>0.89091074731889486</v>
      </c>
      <c r="F237" s="6">
        <f t="shared" si="7"/>
        <v>0.70908925268110523</v>
      </c>
    </row>
    <row r="238" spans="1:6" x14ac:dyDescent="0.2">
      <c r="A238" t="s">
        <v>8</v>
      </c>
      <c r="B238" s="5">
        <v>9</v>
      </c>
      <c r="C238" s="6">
        <v>0.79100000000000004</v>
      </c>
      <c r="D238" s="6">
        <v>1.3420000000000001</v>
      </c>
      <c r="E238" s="6">
        <f t="shared" si="8"/>
        <v>0.87984524860542079</v>
      </c>
      <c r="F238" s="6">
        <f t="shared" si="7"/>
        <v>0.82415475139457928</v>
      </c>
    </row>
    <row r="239" spans="1:6" x14ac:dyDescent="0.2">
      <c r="A239" t="s">
        <v>8</v>
      </c>
      <c r="B239" s="5">
        <v>10</v>
      </c>
      <c r="C239" s="6">
        <v>0.77700000000000002</v>
      </c>
      <c r="D239" s="6">
        <v>1.115</v>
      </c>
      <c r="E239" s="6">
        <f t="shared" si="8"/>
        <v>0.90703944381109536</v>
      </c>
      <c r="F239" s="6">
        <f t="shared" si="7"/>
        <v>0.7829605561889047</v>
      </c>
    </row>
    <row r="240" spans="1:6" x14ac:dyDescent="0.2">
      <c r="A240" t="s">
        <v>8</v>
      </c>
      <c r="B240" s="5">
        <v>11</v>
      </c>
      <c r="C240" s="6">
        <v>0.64100000000000001</v>
      </c>
      <c r="D240" s="6">
        <v>1.669</v>
      </c>
      <c r="E240" s="6">
        <f t="shared" si="8"/>
        <v>0.83034294858652336</v>
      </c>
      <c r="F240" s="6">
        <f t="shared" si="7"/>
        <v>0.72365705141347669</v>
      </c>
    </row>
    <row r="241" spans="1:6" x14ac:dyDescent="0.2">
      <c r="A241" t="s">
        <v>8</v>
      </c>
      <c r="B241" s="5">
        <v>12</v>
      </c>
      <c r="C241" s="6">
        <v>0.81399999999999995</v>
      </c>
      <c r="D241" s="6">
        <v>1.1060000000000001</v>
      </c>
      <c r="E241" s="6">
        <f t="shared" si="8"/>
        <v>0.90794814191466067</v>
      </c>
      <c r="F241" s="6">
        <f t="shared" si="7"/>
        <v>0.81905185808533931</v>
      </c>
    </row>
    <row r="242" spans="1:6" x14ac:dyDescent="0.2">
      <c r="A242" t="s">
        <v>8</v>
      </c>
      <c r="B242" s="5">
        <v>13</v>
      </c>
      <c r="C242" s="6">
        <v>0.753</v>
      </c>
      <c r="D242" s="6">
        <v>1.294</v>
      </c>
      <c r="E242" s="6">
        <f t="shared" si="8"/>
        <v>0.88621039262173151</v>
      </c>
      <c r="F242" s="6">
        <f t="shared" si="7"/>
        <v>0.77978960737826852</v>
      </c>
    </row>
    <row r="243" spans="1:6" x14ac:dyDescent="0.2">
      <c r="A243" t="s">
        <v>8</v>
      </c>
      <c r="B243" s="5">
        <v>14</v>
      </c>
      <c r="C243" s="6">
        <v>0.66900000000000004</v>
      </c>
      <c r="D243" s="6">
        <v>1.536</v>
      </c>
      <c r="E243" s="6">
        <f t="shared" si="8"/>
        <v>0.85154907511207312</v>
      </c>
      <c r="F243" s="6">
        <f t="shared" si="7"/>
        <v>0.73045092488792696</v>
      </c>
    </row>
    <row r="244" spans="1:6" x14ac:dyDescent="0.2">
      <c r="A244" t="s">
        <v>8</v>
      </c>
      <c r="B244" s="5">
        <v>15</v>
      </c>
      <c r="C244" s="6">
        <v>0.71599999999999997</v>
      </c>
      <c r="D244" s="6">
        <v>1.3540000000000001</v>
      </c>
      <c r="E244" s="6">
        <f t="shared" si="8"/>
        <v>0.87820958736350874</v>
      </c>
      <c r="F244" s="6">
        <f t="shared" si="7"/>
        <v>0.75079041263649127</v>
      </c>
    </row>
    <row r="245" spans="1:6" x14ac:dyDescent="0.2">
      <c r="A245" t="s">
        <v>8</v>
      </c>
      <c r="B245" s="5">
        <v>16</v>
      </c>
      <c r="C245" s="6">
        <v>0.79800000000000004</v>
      </c>
      <c r="D245" s="6">
        <v>1.302</v>
      </c>
      <c r="E245" s="6">
        <f t="shared" si="8"/>
        <v>0.88516992060352895</v>
      </c>
      <c r="F245" s="6">
        <f t="shared" si="7"/>
        <v>0.82583007939647113</v>
      </c>
    </row>
    <row r="246" spans="1:6" x14ac:dyDescent="0.2">
      <c r="A246" t="s">
        <v>8</v>
      </c>
      <c r="B246" s="5">
        <v>17</v>
      </c>
      <c r="C246" s="6">
        <v>0.67600000000000005</v>
      </c>
      <c r="D246" s="6">
        <v>1.3160000000000001</v>
      </c>
      <c r="E246" s="6">
        <f t="shared" si="8"/>
        <v>0.88332915194581851</v>
      </c>
      <c r="F246" s="6">
        <f t="shared" si="7"/>
        <v>0.70567084805418157</v>
      </c>
    </row>
    <row r="247" spans="1:6" x14ac:dyDescent="0.2">
      <c r="A247" t="s">
        <v>8</v>
      </c>
      <c r="B247" s="5">
        <v>18</v>
      </c>
      <c r="C247" s="6">
        <v>0.71399999999999997</v>
      </c>
      <c r="D247" s="6">
        <v>1.357</v>
      </c>
      <c r="E247" s="6">
        <f t="shared" si="8"/>
        <v>0.87779801018146175</v>
      </c>
      <c r="F247" s="6">
        <f t="shared" si="7"/>
        <v>0.74920198981853825</v>
      </c>
    </row>
    <row r="248" spans="1:6" x14ac:dyDescent="0.2">
      <c r="A248" t="s">
        <v>8</v>
      </c>
      <c r="B248" s="5">
        <v>19</v>
      </c>
      <c r="C248" s="6">
        <v>0.81899999999999995</v>
      </c>
      <c r="D248" s="6">
        <v>1.06</v>
      </c>
      <c r="E248" s="6">
        <f t="shared" si="8"/>
        <v>0.91235787438297511</v>
      </c>
      <c r="F248" s="6">
        <f t="shared" si="7"/>
        <v>0.81964212561702487</v>
      </c>
    </row>
    <row r="249" spans="1:6" x14ac:dyDescent="0.2">
      <c r="A249" t="s">
        <v>8</v>
      </c>
      <c r="B249" s="5">
        <v>20</v>
      </c>
      <c r="C249" s="6">
        <v>0.81</v>
      </c>
      <c r="D249" s="6">
        <v>1.1140000000000001</v>
      </c>
      <c r="E249" s="6">
        <f t="shared" si="8"/>
        <v>0.90714113164412313</v>
      </c>
      <c r="F249" s="6">
        <f t="shared" si="7"/>
        <v>0.81585886835587695</v>
      </c>
    </row>
    <row r="250" spans="1:6" x14ac:dyDescent="0.2">
      <c r="A250" t="s">
        <v>8</v>
      </c>
      <c r="B250" s="5">
        <v>21</v>
      </c>
      <c r="C250" s="6">
        <v>0.67600000000000005</v>
      </c>
      <c r="D250" s="6">
        <v>1.4890000000000001</v>
      </c>
      <c r="E250" s="6">
        <f t="shared" si="8"/>
        <v>0.85873319449487351</v>
      </c>
      <c r="F250" s="6">
        <f t="shared" si="7"/>
        <v>0.73026680550512657</v>
      </c>
    </row>
    <row r="251" spans="1:6" x14ac:dyDescent="0.2">
      <c r="A251" t="s">
        <v>8</v>
      </c>
      <c r="B251" s="5">
        <v>22</v>
      </c>
      <c r="C251" s="6">
        <v>0.71899999999999997</v>
      </c>
      <c r="D251" s="6">
        <v>1.474</v>
      </c>
      <c r="E251" s="6">
        <f t="shared" si="8"/>
        <v>0.8609860477525092</v>
      </c>
      <c r="F251" s="6">
        <f t="shared" si="7"/>
        <v>0.77101395224749081</v>
      </c>
    </row>
    <row r="252" spans="1:6" x14ac:dyDescent="0.2">
      <c r="A252" t="s">
        <v>8</v>
      </c>
      <c r="B252" s="5">
        <v>23</v>
      </c>
      <c r="C252" s="6">
        <v>0.71499999999999997</v>
      </c>
      <c r="D252" s="6">
        <v>1.01</v>
      </c>
      <c r="E252" s="6">
        <f t="shared" si="8"/>
        <v>0.91668090628149335</v>
      </c>
      <c r="F252" s="6">
        <f t="shared" si="7"/>
        <v>0.71131909371850666</v>
      </c>
    </row>
    <row r="253" spans="1:6" x14ac:dyDescent="0.2">
      <c r="A253" t="s">
        <v>8</v>
      </c>
      <c r="B253" s="5">
        <v>24</v>
      </c>
      <c r="C253" s="6">
        <v>0.55300000000000005</v>
      </c>
      <c r="D253" s="6">
        <v>1.946</v>
      </c>
      <c r="E253" s="6">
        <f t="shared" si="8"/>
        <v>0.78352071351959518</v>
      </c>
      <c r="F253" s="6">
        <f t="shared" si="7"/>
        <v>0.6824792864804049</v>
      </c>
    </row>
    <row r="254" spans="1:6" x14ac:dyDescent="0.2">
      <c r="A254" t="s">
        <v>8</v>
      </c>
      <c r="B254" s="5">
        <v>25</v>
      </c>
      <c r="C254" s="6">
        <v>0.65200000000000002</v>
      </c>
      <c r="D254" s="6">
        <v>1.643</v>
      </c>
      <c r="E254" s="6">
        <f t="shared" si="8"/>
        <v>0.83457700755785225</v>
      </c>
      <c r="F254" s="6">
        <f t="shared" si="7"/>
        <v>0.73042299244214781</v>
      </c>
    </row>
    <row r="255" spans="1:6" x14ac:dyDescent="0.2">
      <c r="A255" t="s">
        <v>8</v>
      </c>
      <c r="B255" s="5">
        <v>26</v>
      </c>
      <c r="C255" s="6">
        <v>0.753</v>
      </c>
      <c r="D255" s="6">
        <v>1.206</v>
      </c>
      <c r="E255" s="6">
        <f t="shared" si="8"/>
        <v>0.89707011382074764</v>
      </c>
      <c r="F255" s="6">
        <f t="shared" si="7"/>
        <v>0.7689298861792524</v>
      </c>
    </row>
    <row r="256" spans="1:6" x14ac:dyDescent="0.2">
      <c r="A256" t="s">
        <v>8</v>
      </c>
      <c r="B256" s="5">
        <v>27</v>
      </c>
      <c r="C256" s="6">
        <v>0.76200000000000001</v>
      </c>
      <c r="D256" s="6">
        <v>1.363</v>
      </c>
      <c r="E256" s="6">
        <f t="shared" si="8"/>
        <v>0.87697170551824888</v>
      </c>
      <c r="F256" s="6">
        <f t="shared" si="7"/>
        <v>0.79802829448175117</v>
      </c>
    </row>
    <row r="257" spans="1:6" x14ac:dyDescent="0.2">
      <c r="A257" t="s">
        <v>8</v>
      </c>
      <c r="B257" s="5">
        <v>28</v>
      </c>
      <c r="C257" s="6">
        <v>0.69899999999999995</v>
      </c>
      <c r="D257" s="6">
        <v>1.323</v>
      </c>
      <c r="E257" s="6">
        <f t="shared" si="8"/>
        <v>0.88239942154989315</v>
      </c>
      <c r="F257" s="6">
        <f t="shared" si="7"/>
        <v>0.72960057845010684</v>
      </c>
    </row>
    <row r="258" spans="1:6" x14ac:dyDescent="0.2">
      <c r="A258" t="s">
        <v>8</v>
      </c>
      <c r="B258" s="5">
        <v>29</v>
      </c>
      <c r="C258" s="6">
        <v>0.55100000000000005</v>
      </c>
      <c r="D258" s="6">
        <v>1.7350000000000001</v>
      </c>
      <c r="E258" s="6">
        <f t="shared" si="8"/>
        <v>0.81943723063058083</v>
      </c>
      <c r="F258" s="6">
        <f t="shared" si="7"/>
        <v>0.64456276936941925</v>
      </c>
    </row>
    <row r="259" spans="1:6" x14ac:dyDescent="0.2">
      <c r="A259" t="s">
        <v>8</v>
      </c>
      <c r="B259" s="5">
        <v>30</v>
      </c>
      <c r="C259" s="6">
        <v>0.74</v>
      </c>
      <c r="D259" s="6">
        <v>1.6850000000000001</v>
      </c>
      <c r="E259" s="6">
        <f t="shared" si="8"/>
        <v>0.82771897021554808</v>
      </c>
      <c r="F259" s="6">
        <f t="shared" si="7"/>
        <v>0.82528102978445195</v>
      </c>
    </row>
    <row r="260" spans="1:6" x14ac:dyDescent="0.2">
      <c r="A260" t="s">
        <v>8</v>
      </c>
      <c r="B260" s="5">
        <v>31</v>
      </c>
      <c r="C260" s="6">
        <v>0.68400000000000005</v>
      </c>
      <c r="D260" s="6">
        <v>1.5109999999999999</v>
      </c>
      <c r="E260" s="6">
        <f t="shared" si="8"/>
        <v>0.85539335475024747</v>
      </c>
      <c r="F260" s="6">
        <f t="shared" ref="F260:F323" si="9">C260+(0.913-E260)</f>
        <v>0.74160664524975262</v>
      </c>
    </row>
    <row r="261" spans="1:6" x14ac:dyDescent="0.2">
      <c r="A261" t="s">
        <v>8</v>
      </c>
      <c r="B261" s="5">
        <v>32</v>
      </c>
      <c r="C261" s="6">
        <v>0.70799999999999996</v>
      </c>
      <c r="D261" s="6">
        <v>1.472</v>
      </c>
      <c r="E261" s="6">
        <f t="shared" si="8"/>
        <v>0.86128489344339276</v>
      </c>
      <c r="F261" s="6">
        <f t="shared" si="9"/>
        <v>0.75971510655660723</v>
      </c>
    </row>
    <row r="262" spans="1:6" x14ac:dyDescent="0.2">
      <c r="A262" t="s">
        <v>8</v>
      </c>
      <c r="B262" s="5">
        <v>33</v>
      </c>
      <c r="C262" s="6">
        <v>0.629</v>
      </c>
      <c r="D262" s="6">
        <v>1.635</v>
      </c>
      <c r="E262" s="6">
        <f t="shared" ref="E262:E293" si="10">(0.826261+(0.337479*D262)-(0.335455*(POWER(D262,2)))+(0.103642*(POWER(D262,3)))-(0.0155562*(POWER(D262,4)))+(0.00114582*(POWER(D262,5)))-(0.0000330834*(POWER(D262,6))))</f>
        <v>0.83587195204287879</v>
      </c>
      <c r="F262" s="6">
        <f t="shared" si="9"/>
        <v>0.70612804795712125</v>
      </c>
    </row>
    <row r="263" spans="1:6" x14ac:dyDescent="0.2">
      <c r="A263" t="s">
        <v>8</v>
      </c>
      <c r="B263" s="5">
        <v>34</v>
      </c>
      <c r="C263" s="6">
        <v>0.78200000000000003</v>
      </c>
      <c r="D263" s="6">
        <v>1.3460000000000001</v>
      </c>
      <c r="E263" s="6">
        <f t="shared" si="10"/>
        <v>0.87930193477137786</v>
      </c>
      <c r="F263" s="6">
        <f t="shared" si="9"/>
        <v>0.8156980652286222</v>
      </c>
    </row>
    <row r="264" spans="1:6" x14ac:dyDescent="0.2">
      <c r="A264" t="s">
        <v>8</v>
      </c>
      <c r="B264" s="5">
        <v>35</v>
      </c>
      <c r="C264" s="6">
        <v>0.747</v>
      </c>
      <c r="D264" s="6">
        <v>1.325</v>
      </c>
      <c r="E264" s="6">
        <f t="shared" si="10"/>
        <v>0.88213265646754746</v>
      </c>
      <c r="F264" s="6">
        <f t="shared" si="9"/>
        <v>0.77786734353245257</v>
      </c>
    </row>
    <row r="265" spans="1:6" x14ac:dyDescent="0.2">
      <c r="A265" t="s">
        <v>8</v>
      </c>
      <c r="B265" s="5">
        <v>36</v>
      </c>
      <c r="C265" s="6">
        <v>0.622</v>
      </c>
      <c r="D265" s="6">
        <v>1.7170000000000001</v>
      </c>
      <c r="E265" s="6">
        <f t="shared" si="10"/>
        <v>0.82243217063132679</v>
      </c>
      <c r="F265" s="6">
        <f t="shared" si="9"/>
        <v>0.71256782936867324</v>
      </c>
    </row>
    <row r="266" spans="1:6" x14ac:dyDescent="0.2">
      <c r="A266" t="s">
        <v>8</v>
      </c>
      <c r="B266" s="5">
        <v>37</v>
      </c>
      <c r="C266" s="6">
        <v>0.77500000000000002</v>
      </c>
      <c r="D266" s="6">
        <v>1.196</v>
      </c>
      <c r="E266" s="6">
        <f t="shared" si="10"/>
        <v>0.89823184184252192</v>
      </c>
      <c r="F266" s="6">
        <f t="shared" si="9"/>
        <v>0.78976815815747814</v>
      </c>
    </row>
    <row r="267" spans="1:6" x14ac:dyDescent="0.2">
      <c r="A267" t="s">
        <v>8</v>
      </c>
      <c r="B267" s="5">
        <v>38</v>
      </c>
      <c r="C267" s="6">
        <v>0.60599999999999998</v>
      </c>
      <c r="D267" s="6">
        <v>2.2000000000000002</v>
      </c>
      <c r="E267" s="6">
        <f t="shared" si="10"/>
        <v>0.7395796507464063</v>
      </c>
      <c r="F267" s="6">
        <f t="shared" si="9"/>
        <v>0.77942034925359371</v>
      </c>
    </row>
    <row r="268" spans="1:6" x14ac:dyDescent="0.2">
      <c r="A268" t="s">
        <v>8</v>
      </c>
      <c r="B268" s="5">
        <v>39</v>
      </c>
      <c r="C268" s="6">
        <v>0.55600000000000005</v>
      </c>
      <c r="D268" s="6">
        <v>2.0649999999999999</v>
      </c>
      <c r="E268" s="6">
        <f t="shared" si="10"/>
        <v>0.76292346494728358</v>
      </c>
      <c r="F268" s="6">
        <f t="shared" si="9"/>
        <v>0.7060765350527165</v>
      </c>
    </row>
    <row r="269" spans="1:6" x14ac:dyDescent="0.2">
      <c r="A269" t="s">
        <v>8</v>
      </c>
      <c r="B269" s="5">
        <v>40</v>
      </c>
      <c r="C269" s="6">
        <v>0.70499999999999996</v>
      </c>
      <c r="D269" s="6">
        <v>1.9770000000000001</v>
      </c>
      <c r="E269" s="6">
        <f t="shared" si="10"/>
        <v>0.77816455564154552</v>
      </c>
      <c r="F269" s="6">
        <f t="shared" si="9"/>
        <v>0.83983544435845447</v>
      </c>
    </row>
    <row r="270" spans="1:6" x14ac:dyDescent="0.2">
      <c r="A270" t="s">
        <v>8</v>
      </c>
      <c r="B270" s="5">
        <v>41</v>
      </c>
      <c r="C270" s="6">
        <v>0.82799999999999996</v>
      </c>
      <c r="D270" s="6">
        <v>1.123</v>
      </c>
      <c r="E270" s="6">
        <f t="shared" si="10"/>
        <v>0.90621950702649279</v>
      </c>
      <c r="F270" s="6">
        <f t="shared" si="9"/>
        <v>0.8347804929735072</v>
      </c>
    </row>
    <row r="271" spans="1:6" x14ac:dyDescent="0.2">
      <c r="A271" t="s">
        <v>8</v>
      </c>
      <c r="B271" s="5">
        <v>42</v>
      </c>
      <c r="C271" s="6">
        <v>0.60199999999999998</v>
      </c>
      <c r="D271" s="6">
        <v>1.42</v>
      </c>
      <c r="E271" s="6">
        <f t="shared" si="10"/>
        <v>0.86892134127261234</v>
      </c>
      <c r="F271" s="6">
        <f t="shared" si="9"/>
        <v>0.64607865872738768</v>
      </c>
    </row>
    <row r="272" spans="1:6" x14ac:dyDescent="0.2">
      <c r="A272" t="s">
        <v>8</v>
      </c>
      <c r="B272" s="5">
        <v>43</v>
      </c>
      <c r="C272" s="6">
        <v>0.65900000000000003</v>
      </c>
      <c r="D272" s="6">
        <v>1.7929999999999999</v>
      </c>
      <c r="E272" s="6">
        <f t="shared" si="10"/>
        <v>0.8096962052106913</v>
      </c>
      <c r="F272" s="6">
        <f t="shared" si="9"/>
        <v>0.76230379478930876</v>
      </c>
    </row>
    <row r="273" spans="1:6" x14ac:dyDescent="0.2">
      <c r="A273" t="s">
        <v>8</v>
      </c>
      <c r="B273" s="5">
        <v>44</v>
      </c>
      <c r="C273" s="6">
        <v>0.70599999999999996</v>
      </c>
      <c r="D273" s="6">
        <v>1.5129999999999999</v>
      </c>
      <c r="E273" s="6">
        <f t="shared" si="10"/>
        <v>0.85508769402081553</v>
      </c>
      <c r="F273" s="6">
        <f t="shared" si="9"/>
        <v>0.76391230597918447</v>
      </c>
    </row>
    <row r="274" spans="1:6" x14ac:dyDescent="0.2">
      <c r="A274" t="s">
        <v>8</v>
      </c>
      <c r="B274" s="5">
        <v>45</v>
      </c>
      <c r="C274" s="6">
        <v>0.53900000000000003</v>
      </c>
      <c r="D274" s="6">
        <v>1.5369999999999999</v>
      </c>
      <c r="E274" s="6">
        <f t="shared" si="10"/>
        <v>0.85139426102826443</v>
      </c>
      <c r="F274" s="6">
        <f t="shared" si="9"/>
        <v>0.60060573897173564</v>
      </c>
    </row>
    <row r="275" spans="1:6" x14ac:dyDescent="0.2">
      <c r="A275" t="s">
        <v>8</v>
      </c>
      <c r="B275" s="5">
        <v>46</v>
      </c>
      <c r="C275" s="6">
        <v>0.72599999999999998</v>
      </c>
      <c r="D275" s="6">
        <v>1.27</v>
      </c>
      <c r="E275" s="6">
        <f t="shared" si="10"/>
        <v>0.88928063944416502</v>
      </c>
      <c r="F275" s="6">
        <f t="shared" si="9"/>
        <v>0.74971936055583499</v>
      </c>
    </row>
    <row r="276" spans="1:6" x14ac:dyDescent="0.2">
      <c r="A276" t="s">
        <v>8</v>
      </c>
      <c r="B276" s="5">
        <v>47</v>
      </c>
      <c r="C276" s="6">
        <v>0.74099999999999999</v>
      </c>
      <c r="D276" s="6">
        <v>1.04</v>
      </c>
      <c r="E276" s="6">
        <f t="shared" si="10"/>
        <v>0.91414783713033942</v>
      </c>
      <c r="F276" s="6">
        <f t="shared" si="9"/>
        <v>0.7398521628696606</v>
      </c>
    </row>
    <row r="277" spans="1:6" x14ac:dyDescent="0.2">
      <c r="A277" t="s">
        <v>8</v>
      </c>
      <c r="B277" s="5">
        <v>48</v>
      </c>
      <c r="C277" s="6">
        <v>0.75800000000000001</v>
      </c>
      <c r="D277" s="6">
        <v>1.1479999999999999</v>
      </c>
      <c r="E277" s="6">
        <f t="shared" si="10"/>
        <v>0.90358480421418474</v>
      </c>
      <c r="F277" s="6">
        <f t="shared" si="9"/>
        <v>0.7674151957858153</v>
      </c>
    </row>
    <row r="278" spans="1:6" x14ac:dyDescent="0.2">
      <c r="A278" t="s">
        <v>8</v>
      </c>
      <c r="B278" s="5">
        <v>49</v>
      </c>
      <c r="C278" s="6">
        <v>0.76900000000000002</v>
      </c>
      <c r="D278" s="6">
        <v>1.5109999999999999</v>
      </c>
      <c r="E278" s="6">
        <f t="shared" si="10"/>
        <v>0.85539335475024747</v>
      </c>
      <c r="F278" s="6">
        <f t="shared" si="9"/>
        <v>0.82660664524975258</v>
      </c>
    </row>
    <row r="279" spans="1:6" x14ac:dyDescent="0.2">
      <c r="A279" t="s">
        <v>8</v>
      </c>
      <c r="B279" s="5">
        <v>50</v>
      </c>
      <c r="C279" s="6">
        <v>0.70799999999999996</v>
      </c>
      <c r="D279" s="6">
        <v>1.413</v>
      </c>
      <c r="E279" s="6">
        <f t="shared" si="10"/>
        <v>0.86992878506119253</v>
      </c>
      <c r="F279" s="6">
        <f t="shared" si="9"/>
        <v>0.75107121493880746</v>
      </c>
    </row>
    <row r="280" spans="1:6" x14ac:dyDescent="0.2">
      <c r="A280" t="s">
        <v>8</v>
      </c>
      <c r="B280" s="5">
        <v>51</v>
      </c>
      <c r="C280" s="6">
        <v>0.71599999999999997</v>
      </c>
      <c r="D280" s="6">
        <v>1.6439999999999999</v>
      </c>
      <c r="E280" s="6">
        <f t="shared" si="10"/>
        <v>0.83441487340605458</v>
      </c>
      <c r="F280" s="6">
        <f t="shared" si="9"/>
        <v>0.79458512659394542</v>
      </c>
    </row>
    <row r="281" spans="1:6" x14ac:dyDescent="0.2">
      <c r="A281" t="s">
        <v>8</v>
      </c>
      <c r="B281" s="5">
        <v>52</v>
      </c>
      <c r="C281" s="6">
        <v>0.78400000000000003</v>
      </c>
      <c r="D281" s="6">
        <v>1.1519999999999999</v>
      </c>
      <c r="E281" s="6">
        <f t="shared" si="10"/>
        <v>0.90315327282907731</v>
      </c>
      <c r="F281" s="6">
        <f t="shared" si="9"/>
        <v>0.79384672717092275</v>
      </c>
    </row>
    <row r="282" spans="1:6" x14ac:dyDescent="0.2">
      <c r="A282" t="s">
        <v>8</v>
      </c>
      <c r="B282" s="5">
        <v>53</v>
      </c>
      <c r="C282" s="6">
        <v>0.70299999999999996</v>
      </c>
      <c r="D282" s="6">
        <v>1.6719999999999999</v>
      </c>
      <c r="E282" s="6">
        <f t="shared" si="10"/>
        <v>0.82985198826959117</v>
      </c>
      <c r="F282" s="6">
        <f t="shared" si="9"/>
        <v>0.78614801173040882</v>
      </c>
    </row>
    <row r="283" spans="1:6" x14ac:dyDescent="0.2">
      <c r="A283" t="s">
        <v>8</v>
      </c>
      <c r="B283" s="5">
        <v>54</v>
      </c>
      <c r="C283" s="6">
        <v>0.68899999999999995</v>
      </c>
      <c r="D283" s="6">
        <v>1.2370000000000001</v>
      </c>
      <c r="E283" s="6">
        <f t="shared" si="10"/>
        <v>0.8933718259460578</v>
      </c>
      <c r="F283" s="6">
        <f t="shared" si="9"/>
        <v>0.70862817405394218</v>
      </c>
    </row>
    <row r="284" spans="1:6" x14ac:dyDescent="0.2">
      <c r="A284" t="s">
        <v>8</v>
      </c>
      <c r="B284" s="5">
        <v>55</v>
      </c>
      <c r="C284" s="6">
        <v>0.77800000000000002</v>
      </c>
      <c r="D284" s="6">
        <v>1.155</v>
      </c>
      <c r="E284" s="6">
        <f t="shared" si="10"/>
        <v>0.90282784896853874</v>
      </c>
      <c r="F284" s="6">
        <f t="shared" si="9"/>
        <v>0.78817215103146132</v>
      </c>
    </row>
    <row r="285" spans="1:6" x14ac:dyDescent="0.2">
      <c r="A285" t="s">
        <v>8</v>
      </c>
      <c r="B285" s="5">
        <v>56</v>
      </c>
      <c r="C285" s="6">
        <v>0.60599999999999998</v>
      </c>
      <c r="D285" s="6">
        <v>2.0750000000000002</v>
      </c>
      <c r="E285" s="6">
        <f t="shared" si="10"/>
        <v>0.76119055265279634</v>
      </c>
      <c r="F285" s="6">
        <f t="shared" si="9"/>
        <v>0.75780944734720368</v>
      </c>
    </row>
    <row r="286" spans="1:6" x14ac:dyDescent="0.2">
      <c r="A286" t="s">
        <v>8</v>
      </c>
      <c r="B286" s="5">
        <v>57</v>
      </c>
      <c r="C286" s="6">
        <v>0.79100000000000004</v>
      </c>
      <c r="D286" s="6">
        <v>1.27</v>
      </c>
      <c r="E286" s="6">
        <f t="shared" si="10"/>
        <v>0.88928063944416502</v>
      </c>
      <c r="F286" s="6">
        <f t="shared" si="9"/>
        <v>0.81471936055583505</v>
      </c>
    </row>
    <row r="287" spans="1:6" x14ac:dyDescent="0.2">
      <c r="A287" t="s">
        <v>8</v>
      </c>
      <c r="B287" s="5">
        <v>58</v>
      </c>
      <c r="C287" s="6">
        <v>0.71299999999999997</v>
      </c>
      <c r="D287" s="6">
        <v>1.458</v>
      </c>
      <c r="E287" s="6">
        <f t="shared" si="10"/>
        <v>0.86336646090939362</v>
      </c>
      <c r="F287" s="6">
        <f t="shared" si="9"/>
        <v>0.76263353909060638</v>
      </c>
    </row>
    <row r="288" spans="1:6" x14ac:dyDescent="0.2">
      <c r="A288" t="s">
        <v>8</v>
      </c>
      <c r="B288" s="5">
        <v>59</v>
      </c>
      <c r="C288" s="6">
        <v>0.76400000000000001</v>
      </c>
      <c r="D288" s="6">
        <v>1.41</v>
      </c>
      <c r="E288" s="6">
        <f t="shared" si="10"/>
        <v>0.87035898737502115</v>
      </c>
      <c r="F288" s="6">
        <f t="shared" si="9"/>
        <v>0.80664101262497889</v>
      </c>
    </row>
    <row r="289" spans="1:6" x14ac:dyDescent="0.2">
      <c r="A289" t="s">
        <v>8</v>
      </c>
      <c r="B289" s="5">
        <v>60</v>
      </c>
      <c r="C289" s="6">
        <v>0.77200000000000002</v>
      </c>
      <c r="D289" s="6">
        <v>1.36</v>
      </c>
      <c r="E289" s="6">
        <f t="shared" si="10"/>
        <v>0.87738538081546547</v>
      </c>
      <c r="F289" s="6">
        <f t="shared" si="9"/>
        <v>0.80761461918453459</v>
      </c>
    </row>
    <row r="290" spans="1:6" x14ac:dyDescent="0.2">
      <c r="A290" t="s">
        <v>8</v>
      </c>
      <c r="B290" s="5">
        <v>61</v>
      </c>
      <c r="C290" s="6">
        <v>0.7</v>
      </c>
      <c r="D290" s="6">
        <v>1.3520000000000001</v>
      </c>
      <c r="E290" s="6">
        <f t="shared" si="10"/>
        <v>0.87848338450948227</v>
      </c>
      <c r="F290" s="6">
        <f t="shared" si="9"/>
        <v>0.73451661549051772</v>
      </c>
    </row>
    <row r="291" spans="1:6" x14ac:dyDescent="0.2">
      <c r="A291" t="s">
        <v>8</v>
      </c>
      <c r="B291" s="5">
        <v>62</v>
      </c>
      <c r="C291" s="6">
        <v>0.79300000000000004</v>
      </c>
      <c r="D291" s="6">
        <v>1.302</v>
      </c>
      <c r="E291" s="6">
        <f t="shared" si="10"/>
        <v>0.88516992060352895</v>
      </c>
      <c r="F291" s="6">
        <f t="shared" si="9"/>
        <v>0.82083007939647112</v>
      </c>
    </row>
    <row r="292" spans="1:6" x14ac:dyDescent="0.2">
      <c r="A292" t="s">
        <v>8</v>
      </c>
      <c r="B292" s="5">
        <v>63</v>
      </c>
      <c r="C292" s="6">
        <v>0.74299999999999999</v>
      </c>
      <c r="D292" s="6">
        <v>1.31</v>
      </c>
      <c r="E292" s="6">
        <f t="shared" si="10"/>
        <v>0.88412112966447121</v>
      </c>
      <c r="F292" s="6">
        <f t="shared" si="9"/>
        <v>0.77187887033552882</v>
      </c>
    </row>
    <row r="293" spans="1:6" x14ac:dyDescent="0.2">
      <c r="A293" t="s">
        <v>8</v>
      </c>
      <c r="B293" s="5">
        <v>64</v>
      </c>
      <c r="C293" s="6">
        <v>0.66400000000000003</v>
      </c>
      <c r="D293" s="6">
        <v>1.097</v>
      </c>
      <c r="E293" s="6">
        <f t="shared" si="10"/>
        <v>0.90884210031552348</v>
      </c>
      <c r="F293" s="6">
        <f t="shared" si="9"/>
        <v>0.66815789968447659</v>
      </c>
    </row>
    <row r="294" spans="1:6" x14ac:dyDescent="0.2">
      <c r="A294" t="s">
        <v>8</v>
      </c>
      <c r="B294" s="5">
        <v>65</v>
      </c>
      <c r="C294" s="6">
        <v>0.73499999999999999</v>
      </c>
      <c r="D294" s="6">
        <v>1.0840000000000001</v>
      </c>
      <c r="E294" s="6">
        <f t="shared" ref="E294:E325" si="11">(0.826261+(0.337479*D294)-(0.335455*(POWER(D294,2)))+(0.103642*(POWER(D294,3)))-(0.0155562*(POWER(D294,4)))+(0.00114582*(POWER(D294,5)))-(0.0000330834*(POWER(D294,6))))</f>
        <v>0.91010692463925669</v>
      </c>
      <c r="F294" s="6">
        <f t="shared" si="9"/>
        <v>0.73789307536074333</v>
      </c>
    </row>
    <row r="295" spans="1:6" x14ac:dyDescent="0.2">
      <c r="A295" t="s">
        <v>8</v>
      </c>
      <c r="B295" s="5">
        <v>66</v>
      </c>
      <c r="C295" s="6">
        <v>0.56100000000000005</v>
      </c>
      <c r="D295" s="6">
        <v>1.175</v>
      </c>
      <c r="E295" s="6">
        <f t="shared" si="11"/>
        <v>0.90062003917306965</v>
      </c>
      <c r="F295" s="6">
        <f t="shared" si="9"/>
        <v>0.57337996082693043</v>
      </c>
    </row>
    <row r="296" spans="1:6" x14ac:dyDescent="0.2">
      <c r="A296" t="s">
        <v>8</v>
      </c>
      <c r="B296" s="5">
        <v>67</v>
      </c>
      <c r="C296" s="6">
        <v>0.81100000000000005</v>
      </c>
      <c r="D296" s="6">
        <v>1.3260000000000001</v>
      </c>
      <c r="E296" s="6">
        <f t="shared" si="11"/>
        <v>0.88199908715110542</v>
      </c>
      <c r="F296" s="6">
        <f t="shared" si="9"/>
        <v>0.84200091284889467</v>
      </c>
    </row>
    <row r="297" spans="1:6" x14ac:dyDescent="0.2">
      <c r="A297" t="s">
        <v>8</v>
      </c>
      <c r="B297" s="5">
        <v>68</v>
      </c>
      <c r="C297" s="6">
        <v>0.752</v>
      </c>
      <c r="D297" s="6">
        <v>1.2450000000000001</v>
      </c>
      <c r="E297" s="6">
        <f t="shared" si="11"/>
        <v>0.8923943005424898</v>
      </c>
      <c r="F297" s="6">
        <f t="shared" si="9"/>
        <v>0.77260569945751023</v>
      </c>
    </row>
    <row r="298" spans="1:6" x14ac:dyDescent="0.2">
      <c r="A298" t="s">
        <v>8</v>
      </c>
      <c r="B298" s="5">
        <v>69</v>
      </c>
      <c r="C298" s="6">
        <v>0.80900000000000005</v>
      </c>
      <c r="D298" s="6">
        <v>1.2909999999999999</v>
      </c>
      <c r="E298" s="6">
        <f t="shared" si="11"/>
        <v>0.88659839939578966</v>
      </c>
      <c r="F298" s="6">
        <f t="shared" si="9"/>
        <v>0.83540160060421043</v>
      </c>
    </row>
    <row r="299" spans="1:6" x14ac:dyDescent="0.2">
      <c r="A299" t="s">
        <v>8</v>
      </c>
      <c r="B299" s="5">
        <v>70</v>
      </c>
      <c r="C299" s="6">
        <v>0.627</v>
      </c>
      <c r="D299" s="6">
        <v>1.7669999999999999</v>
      </c>
      <c r="E299" s="6">
        <f t="shared" si="11"/>
        <v>0.81407889391280619</v>
      </c>
      <c r="F299" s="6">
        <f t="shared" si="9"/>
        <v>0.72592110608719385</v>
      </c>
    </row>
    <row r="300" spans="1:6" x14ac:dyDescent="0.2">
      <c r="A300" t="s">
        <v>8</v>
      </c>
      <c r="B300" s="5">
        <v>71</v>
      </c>
      <c r="C300" s="6">
        <v>0.66300000000000003</v>
      </c>
      <c r="D300" s="6">
        <v>1.361</v>
      </c>
      <c r="E300" s="6">
        <f t="shared" si="11"/>
        <v>0.87724760495601617</v>
      </c>
      <c r="F300" s="6">
        <f t="shared" si="9"/>
        <v>0.6987523950439839</v>
      </c>
    </row>
    <row r="301" spans="1:6" x14ac:dyDescent="0.2">
      <c r="A301" t="s">
        <v>8</v>
      </c>
      <c r="B301" s="5">
        <v>72</v>
      </c>
      <c r="C301" s="6">
        <v>0.56499999999999995</v>
      </c>
      <c r="D301" s="6">
        <v>1.83</v>
      </c>
      <c r="E301" s="6">
        <f t="shared" si="11"/>
        <v>0.80342004261912991</v>
      </c>
      <c r="F301" s="6">
        <f t="shared" si="9"/>
        <v>0.67457995738087007</v>
      </c>
    </row>
    <row r="302" spans="1:6" x14ac:dyDescent="0.2">
      <c r="A302" t="s">
        <v>8</v>
      </c>
      <c r="B302" s="5">
        <v>73</v>
      </c>
      <c r="C302" s="6">
        <v>0.81599999999999995</v>
      </c>
      <c r="D302" s="6">
        <v>1.304</v>
      </c>
      <c r="E302" s="6">
        <f t="shared" si="11"/>
        <v>0.88490849789906578</v>
      </c>
      <c r="F302" s="6">
        <f t="shared" si="9"/>
        <v>0.8440915021009342</v>
      </c>
    </row>
    <row r="303" spans="1:6" x14ac:dyDescent="0.2">
      <c r="A303" t="s">
        <v>8</v>
      </c>
      <c r="B303" s="5">
        <v>74</v>
      </c>
      <c r="C303" s="6">
        <v>0.57299999999999995</v>
      </c>
      <c r="D303" s="6">
        <v>1.7769999999999999</v>
      </c>
      <c r="E303" s="6">
        <f t="shared" si="11"/>
        <v>0.81239615229028084</v>
      </c>
      <c r="F303" s="6">
        <f t="shared" si="9"/>
        <v>0.67360384770971915</v>
      </c>
    </row>
    <row r="304" spans="1:6" x14ac:dyDescent="0.2">
      <c r="A304" t="s">
        <v>8</v>
      </c>
      <c r="B304" s="5">
        <v>75</v>
      </c>
      <c r="C304" s="6">
        <v>0.80700000000000005</v>
      </c>
      <c r="D304" s="6">
        <v>1.151</v>
      </c>
      <c r="E304" s="6">
        <f t="shared" si="11"/>
        <v>0.90326140984681624</v>
      </c>
      <c r="F304" s="6">
        <f t="shared" si="9"/>
        <v>0.81673859015318384</v>
      </c>
    </row>
    <row r="305" spans="1:6" x14ac:dyDescent="0.2">
      <c r="A305" t="s">
        <v>8</v>
      </c>
      <c r="B305" s="5">
        <v>76</v>
      </c>
      <c r="C305" s="6">
        <v>0.69099999999999995</v>
      </c>
      <c r="D305" s="6">
        <v>1.8680000000000001</v>
      </c>
      <c r="E305" s="6">
        <f t="shared" si="11"/>
        <v>0.79693330850664745</v>
      </c>
      <c r="F305" s="6">
        <f t="shared" si="9"/>
        <v>0.80706669149335253</v>
      </c>
    </row>
    <row r="306" spans="1:6" x14ac:dyDescent="0.2">
      <c r="A306" t="s">
        <v>8</v>
      </c>
      <c r="B306" s="5">
        <v>77</v>
      </c>
      <c r="C306" s="6">
        <v>0.81799999999999995</v>
      </c>
      <c r="D306" s="6">
        <v>1.298</v>
      </c>
      <c r="E306" s="6">
        <f t="shared" si="11"/>
        <v>0.88569120427768255</v>
      </c>
      <c r="F306" s="6">
        <f t="shared" si="9"/>
        <v>0.84530879572231743</v>
      </c>
    </row>
    <row r="307" spans="1:6" x14ac:dyDescent="0.2">
      <c r="A307" t="s">
        <v>8</v>
      </c>
      <c r="B307" s="5">
        <v>78</v>
      </c>
      <c r="C307" s="6">
        <v>0.67800000000000005</v>
      </c>
      <c r="D307" s="6">
        <v>1.3979999999999999</v>
      </c>
      <c r="E307" s="6">
        <f t="shared" si="11"/>
        <v>0.87207029495642985</v>
      </c>
      <c r="F307" s="6">
        <f t="shared" si="9"/>
        <v>0.71892970504357023</v>
      </c>
    </row>
    <row r="308" spans="1:6" x14ac:dyDescent="0.2">
      <c r="A308" t="s">
        <v>8</v>
      </c>
      <c r="B308" s="5">
        <v>79</v>
      </c>
      <c r="C308" s="6">
        <v>0.73799999999999999</v>
      </c>
      <c r="D308" s="6">
        <v>1.2969999999999999</v>
      </c>
      <c r="E308" s="6">
        <f t="shared" si="11"/>
        <v>0.88582119841200746</v>
      </c>
      <c r="F308" s="6">
        <f t="shared" si="9"/>
        <v>0.76517880158799256</v>
      </c>
    </row>
    <row r="309" spans="1:6" x14ac:dyDescent="0.2">
      <c r="A309" t="s">
        <v>8</v>
      </c>
      <c r="B309" s="5">
        <v>80</v>
      </c>
      <c r="C309" s="6">
        <v>0.51900000000000002</v>
      </c>
      <c r="D309" s="6">
        <v>2.9769999999999999</v>
      </c>
      <c r="E309" s="6">
        <f t="shared" si="11"/>
        <v>0.61546202981978926</v>
      </c>
      <c r="F309" s="6">
        <f t="shared" si="9"/>
        <v>0.81653797018021079</v>
      </c>
    </row>
    <row r="310" spans="1:6" x14ac:dyDescent="0.2">
      <c r="A310" t="s">
        <v>8</v>
      </c>
      <c r="B310" s="5">
        <v>81</v>
      </c>
      <c r="C310" s="6">
        <v>0.55400000000000005</v>
      </c>
      <c r="D310" s="6">
        <v>1.8149999999999999</v>
      </c>
      <c r="E310" s="6">
        <f t="shared" si="11"/>
        <v>0.80596959688680059</v>
      </c>
      <c r="F310" s="6">
        <f t="shared" si="9"/>
        <v>0.66103040311319949</v>
      </c>
    </row>
    <row r="311" spans="1:6" x14ac:dyDescent="0.2">
      <c r="A311" t="s">
        <v>8</v>
      </c>
      <c r="B311" s="5">
        <v>82</v>
      </c>
      <c r="C311" s="6">
        <v>0.72599999999999998</v>
      </c>
      <c r="D311" s="6">
        <v>1.7609999999999999</v>
      </c>
      <c r="E311" s="6">
        <f t="shared" si="11"/>
        <v>0.81508671549365519</v>
      </c>
      <c r="F311" s="6">
        <f t="shared" si="9"/>
        <v>0.82391328450634482</v>
      </c>
    </row>
    <row r="312" spans="1:6" x14ac:dyDescent="0.2">
      <c r="A312" t="s">
        <v>8</v>
      </c>
      <c r="B312" s="5">
        <v>83</v>
      </c>
      <c r="C312" s="6">
        <v>0.67500000000000004</v>
      </c>
      <c r="D312" s="6">
        <v>1.8129999999999999</v>
      </c>
      <c r="E312" s="6">
        <f t="shared" si="11"/>
        <v>0.8063090221020035</v>
      </c>
      <c r="F312" s="6">
        <f t="shared" si="9"/>
        <v>0.78169097789799658</v>
      </c>
    </row>
    <row r="313" spans="1:6" x14ac:dyDescent="0.2">
      <c r="A313" t="s">
        <v>8</v>
      </c>
      <c r="B313" s="5">
        <v>84</v>
      </c>
      <c r="C313" s="6">
        <v>0.751</v>
      </c>
      <c r="D313" s="6">
        <v>1.625</v>
      </c>
      <c r="E313" s="6">
        <f t="shared" si="11"/>
        <v>0.83748520962680584</v>
      </c>
      <c r="F313" s="6">
        <f t="shared" si="9"/>
        <v>0.8265147903731942</v>
      </c>
    </row>
    <row r="314" spans="1:6" x14ac:dyDescent="0.2">
      <c r="A314" t="s">
        <v>8</v>
      </c>
      <c r="B314" s="5">
        <v>85</v>
      </c>
      <c r="C314" s="6">
        <v>0.59899999999999998</v>
      </c>
      <c r="D314" s="6">
        <v>1.377</v>
      </c>
      <c r="E314" s="6">
        <f t="shared" si="11"/>
        <v>0.87502757403555875</v>
      </c>
      <c r="F314" s="6">
        <f t="shared" si="9"/>
        <v>0.63697242596444126</v>
      </c>
    </row>
    <row r="315" spans="1:6" x14ac:dyDescent="0.2">
      <c r="A315" t="s">
        <v>8</v>
      </c>
      <c r="B315" s="5">
        <v>86</v>
      </c>
      <c r="C315" s="6">
        <v>0.753</v>
      </c>
      <c r="D315" s="6">
        <v>1.2390000000000001</v>
      </c>
      <c r="E315" s="6">
        <f t="shared" si="11"/>
        <v>0.89312831706871454</v>
      </c>
      <c r="F315" s="6">
        <f t="shared" si="9"/>
        <v>0.7728716829312855</v>
      </c>
    </row>
    <row r="316" spans="1:6" x14ac:dyDescent="0.2">
      <c r="A316" t="s">
        <v>8</v>
      </c>
      <c r="B316" s="5">
        <v>87</v>
      </c>
      <c r="C316" s="6">
        <v>0.746</v>
      </c>
      <c r="D316" s="6">
        <v>1.3089999999999999</v>
      </c>
      <c r="E316" s="6">
        <f t="shared" si="11"/>
        <v>0.88425267921756323</v>
      </c>
      <c r="F316" s="6">
        <f t="shared" si="9"/>
        <v>0.7747473207824368</v>
      </c>
    </row>
    <row r="317" spans="1:6" x14ac:dyDescent="0.2">
      <c r="A317" t="s">
        <v>8</v>
      </c>
      <c r="B317" s="5">
        <v>88</v>
      </c>
      <c r="C317" s="6">
        <v>0.79100000000000004</v>
      </c>
      <c r="D317" s="6">
        <v>1.2110000000000001</v>
      </c>
      <c r="E317" s="6">
        <f t="shared" si="11"/>
        <v>0.89648344451312634</v>
      </c>
      <c r="F317" s="6">
        <f t="shared" si="9"/>
        <v>0.80751655548687373</v>
      </c>
    </row>
    <row r="318" spans="1:6" x14ac:dyDescent="0.2">
      <c r="A318" t="s">
        <v>8</v>
      </c>
      <c r="B318" s="5">
        <v>89</v>
      </c>
      <c r="C318" s="6">
        <v>0.82099999999999995</v>
      </c>
      <c r="D318" s="6">
        <v>1.17</v>
      </c>
      <c r="E318" s="6">
        <f t="shared" si="11"/>
        <v>0.90117817728471084</v>
      </c>
      <c r="F318" s="6">
        <f t="shared" si="9"/>
        <v>0.83282182271528915</v>
      </c>
    </row>
    <row r="319" spans="1:6" x14ac:dyDescent="0.2">
      <c r="A319" t="s">
        <v>8</v>
      </c>
      <c r="B319" s="5">
        <v>90</v>
      </c>
      <c r="C319" s="6">
        <v>0.66600000000000004</v>
      </c>
      <c r="D319" s="6">
        <v>1.972</v>
      </c>
      <c r="E319" s="6">
        <f t="shared" si="11"/>
        <v>0.77902914689949454</v>
      </c>
      <c r="F319" s="6">
        <f t="shared" si="9"/>
        <v>0.79997085310050553</v>
      </c>
    </row>
    <row r="320" spans="1:6" x14ac:dyDescent="0.2">
      <c r="A320" t="s">
        <v>8</v>
      </c>
      <c r="B320" s="5">
        <v>91</v>
      </c>
      <c r="C320" s="6">
        <v>0.77500000000000002</v>
      </c>
      <c r="D320" s="6">
        <v>1.3340000000000001</v>
      </c>
      <c r="E320" s="6">
        <f t="shared" si="11"/>
        <v>0.88092608145600559</v>
      </c>
      <c r="F320" s="6">
        <f t="shared" si="9"/>
        <v>0.80707391854399446</v>
      </c>
    </row>
    <row r="321" spans="1:6" x14ac:dyDescent="0.2">
      <c r="A321" t="s">
        <v>8</v>
      </c>
      <c r="B321" s="5">
        <v>92</v>
      </c>
      <c r="C321" s="6">
        <v>0.78600000000000003</v>
      </c>
      <c r="D321" s="6">
        <v>1.2789999999999999</v>
      </c>
      <c r="E321" s="6">
        <f t="shared" si="11"/>
        <v>0.88813841926200154</v>
      </c>
      <c r="F321" s="6">
        <f t="shared" si="9"/>
        <v>0.81086158073799852</v>
      </c>
    </row>
    <row r="322" spans="1:6" x14ac:dyDescent="0.2">
      <c r="A322" t="s">
        <v>8</v>
      </c>
      <c r="B322" s="5">
        <v>93</v>
      </c>
      <c r="C322" s="6">
        <v>0.72699999999999998</v>
      </c>
      <c r="D322" s="6">
        <v>1.5429999999999999</v>
      </c>
      <c r="E322" s="6">
        <f t="shared" si="11"/>
        <v>0.85046373597428826</v>
      </c>
      <c r="F322" s="6">
        <f t="shared" si="9"/>
        <v>0.78953626402571175</v>
      </c>
    </row>
    <row r="323" spans="1:6" x14ac:dyDescent="0.2">
      <c r="A323" t="s">
        <v>8</v>
      </c>
      <c r="B323" s="5">
        <v>94</v>
      </c>
      <c r="C323" s="6">
        <v>0.67200000000000004</v>
      </c>
      <c r="D323" s="6">
        <v>1.37</v>
      </c>
      <c r="E323" s="6">
        <f t="shared" si="11"/>
        <v>0.87600243064476846</v>
      </c>
      <c r="F323" s="6">
        <f t="shared" si="9"/>
        <v>0.70899756935523162</v>
      </c>
    </row>
    <row r="324" spans="1:6" x14ac:dyDescent="0.2">
      <c r="A324" t="s">
        <v>8</v>
      </c>
      <c r="B324" s="5">
        <v>95</v>
      </c>
      <c r="C324" s="6">
        <v>0.78400000000000003</v>
      </c>
      <c r="D324" s="6">
        <v>1.4510000000000001</v>
      </c>
      <c r="E324" s="6">
        <f t="shared" si="11"/>
        <v>0.86440033244468739</v>
      </c>
      <c r="F324" s="6">
        <f t="shared" ref="F324:F387" si="12">C324+(0.913-E324)</f>
        <v>0.83259966755531267</v>
      </c>
    </row>
    <row r="325" spans="1:6" x14ac:dyDescent="0.2">
      <c r="A325" t="s">
        <v>8</v>
      </c>
      <c r="B325" s="5">
        <v>96</v>
      </c>
      <c r="C325" s="6">
        <v>0.68200000000000005</v>
      </c>
      <c r="D325" s="6">
        <v>1.9710000000000001</v>
      </c>
      <c r="E325" s="6">
        <f t="shared" si="11"/>
        <v>0.77920203616553607</v>
      </c>
      <c r="F325" s="6">
        <f t="shared" si="12"/>
        <v>0.81579796383446401</v>
      </c>
    </row>
    <row r="326" spans="1:6" x14ac:dyDescent="0.2">
      <c r="A326" t="s">
        <v>8</v>
      </c>
      <c r="B326" s="5">
        <v>97</v>
      </c>
      <c r="C326" s="6">
        <v>0.77</v>
      </c>
      <c r="D326" s="6">
        <v>1.3839999999999999</v>
      </c>
      <c r="E326" s="6">
        <f t="shared" ref="E326:E357" si="13">(0.826261+(0.337479*D326)-(0.335455*(POWER(D326,2)))+(0.103642*(POWER(D326,3)))-(0.0155562*(POWER(D326,4)))+(0.00114582*(POWER(D326,5)))-(0.0000330834*(POWER(D326,6))))</f>
        <v>0.87404721405475083</v>
      </c>
      <c r="F326" s="6">
        <f t="shared" si="12"/>
        <v>0.80895278594524922</v>
      </c>
    </row>
    <row r="327" spans="1:6" x14ac:dyDescent="0.2">
      <c r="A327" t="s">
        <v>8</v>
      </c>
      <c r="B327" s="5">
        <v>98</v>
      </c>
      <c r="C327" s="6">
        <v>0.78200000000000003</v>
      </c>
      <c r="D327" s="6">
        <v>1.268</v>
      </c>
      <c r="E327" s="6">
        <f t="shared" si="13"/>
        <v>0.88953295582598069</v>
      </c>
      <c r="F327" s="6">
        <f t="shared" si="12"/>
        <v>0.80546704417401938</v>
      </c>
    </row>
    <row r="328" spans="1:6" x14ac:dyDescent="0.2">
      <c r="A328" t="s">
        <v>8</v>
      </c>
      <c r="B328" s="5">
        <v>99</v>
      </c>
      <c r="C328" s="6">
        <v>0.71799999999999997</v>
      </c>
      <c r="D328" s="6">
        <v>1.9419999999999999</v>
      </c>
      <c r="E328" s="6">
        <f t="shared" si="13"/>
        <v>0.78421099529884564</v>
      </c>
      <c r="F328" s="6">
        <f t="shared" si="12"/>
        <v>0.84678900470115437</v>
      </c>
    </row>
    <row r="329" spans="1:6" x14ac:dyDescent="0.2">
      <c r="A329" t="s">
        <v>8</v>
      </c>
      <c r="B329" s="5">
        <v>100</v>
      </c>
      <c r="C329" s="6">
        <v>0.60799999999999998</v>
      </c>
      <c r="D329" s="6">
        <v>1.8280000000000001</v>
      </c>
      <c r="E329" s="6">
        <f t="shared" si="13"/>
        <v>0.80376036779840032</v>
      </c>
      <c r="F329" s="6">
        <f t="shared" si="12"/>
        <v>0.7172396322015997</v>
      </c>
    </row>
    <row r="330" spans="1:6" x14ac:dyDescent="0.2">
      <c r="A330" t="s">
        <v>8</v>
      </c>
      <c r="B330" s="5">
        <v>101</v>
      </c>
      <c r="C330" s="6">
        <v>0.76500000000000001</v>
      </c>
      <c r="D330" s="6">
        <v>1.4670000000000001</v>
      </c>
      <c r="E330" s="6">
        <f t="shared" si="13"/>
        <v>0.86203040110743689</v>
      </c>
      <c r="F330" s="6">
        <f t="shared" si="12"/>
        <v>0.81596959889256315</v>
      </c>
    </row>
    <row r="331" spans="1:6" x14ac:dyDescent="0.2">
      <c r="A331" t="s">
        <v>8</v>
      </c>
      <c r="B331" s="5">
        <v>102</v>
      </c>
      <c r="C331" s="6">
        <v>0.78500000000000003</v>
      </c>
      <c r="D331" s="6">
        <v>1.5249999999999999</v>
      </c>
      <c r="E331" s="6">
        <f t="shared" si="13"/>
        <v>0.85324679626382283</v>
      </c>
      <c r="F331" s="6">
        <f t="shared" si="12"/>
        <v>0.84475320373617724</v>
      </c>
    </row>
    <row r="332" spans="1:6" x14ac:dyDescent="0.2">
      <c r="A332" t="s">
        <v>8</v>
      </c>
      <c r="B332" s="5">
        <v>103</v>
      </c>
      <c r="C332" s="6">
        <v>0.67900000000000005</v>
      </c>
      <c r="D332" s="6">
        <v>1.3460000000000001</v>
      </c>
      <c r="E332" s="6">
        <f t="shared" si="13"/>
        <v>0.87930193477137786</v>
      </c>
      <c r="F332" s="6">
        <f t="shared" si="12"/>
        <v>0.71269806522862222</v>
      </c>
    </row>
    <row r="333" spans="1:6" x14ac:dyDescent="0.2">
      <c r="A333" t="s">
        <v>8</v>
      </c>
      <c r="B333" s="5">
        <v>104</v>
      </c>
      <c r="C333" s="6">
        <v>0.79500000000000004</v>
      </c>
      <c r="D333" s="6">
        <v>1.2729999999999999</v>
      </c>
      <c r="E333" s="6">
        <f t="shared" si="13"/>
        <v>0.88890113135554716</v>
      </c>
      <c r="F333" s="6">
        <f t="shared" si="12"/>
        <v>0.81909886864445292</v>
      </c>
    </row>
    <row r="334" spans="1:6" x14ac:dyDescent="0.2">
      <c r="A334" t="s">
        <v>8</v>
      </c>
      <c r="B334" s="5">
        <v>105</v>
      </c>
      <c r="C334" s="6">
        <v>0.83899999999999997</v>
      </c>
      <c r="D334" s="6">
        <v>1.133</v>
      </c>
      <c r="E334" s="6">
        <f t="shared" si="13"/>
        <v>0.9051786626650471</v>
      </c>
      <c r="F334" s="6">
        <f t="shared" si="12"/>
        <v>0.84682133733495291</v>
      </c>
    </row>
    <row r="335" spans="1:6" x14ac:dyDescent="0.2">
      <c r="A335" t="s">
        <v>8</v>
      </c>
      <c r="B335" s="5">
        <v>106</v>
      </c>
      <c r="C335" s="6">
        <v>0.68500000000000005</v>
      </c>
      <c r="D335" s="6">
        <v>1.4039999999999999</v>
      </c>
      <c r="E335" s="6">
        <f t="shared" si="13"/>
        <v>0.8712165534747135</v>
      </c>
      <c r="F335" s="6">
        <f t="shared" si="12"/>
        <v>0.72678344652528659</v>
      </c>
    </row>
    <row r="336" spans="1:6" x14ac:dyDescent="0.2">
      <c r="A336" t="s">
        <v>8</v>
      </c>
      <c r="B336" s="5">
        <v>107</v>
      </c>
      <c r="C336" s="6">
        <v>0.70099999999999996</v>
      </c>
      <c r="D336" s="6">
        <v>1.0980000000000001</v>
      </c>
      <c r="E336" s="6">
        <f t="shared" si="13"/>
        <v>0.90874350602173004</v>
      </c>
      <c r="F336" s="6">
        <f t="shared" si="12"/>
        <v>0.70525649397826995</v>
      </c>
    </row>
    <row r="337" spans="1:6" x14ac:dyDescent="0.2">
      <c r="A337" t="s">
        <v>8</v>
      </c>
      <c r="B337" s="5">
        <v>108</v>
      </c>
      <c r="C337" s="6">
        <v>0.85699999999999998</v>
      </c>
      <c r="D337" s="6">
        <v>1.21</v>
      </c>
      <c r="E337" s="6">
        <f t="shared" si="13"/>
        <v>0.89660108552015139</v>
      </c>
      <c r="F337" s="6">
        <f t="shared" si="12"/>
        <v>0.87339891447984863</v>
      </c>
    </row>
    <row r="338" spans="1:6" x14ac:dyDescent="0.2">
      <c r="A338" t="s">
        <v>8</v>
      </c>
      <c r="B338" s="5">
        <v>109</v>
      </c>
      <c r="C338" s="6">
        <v>0.74199999999999999</v>
      </c>
      <c r="D338" s="6">
        <v>1.073</v>
      </c>
      <c r="E338" s="6">
        <f t="shared" si="13"/>
        <v>0.91115232304044769</v>
      </c>
      <c r="F338" s="6">
        <f t="shared" si="12"/>
        <v>0.74384767695955234</v>
      </c>
    </row>
    <row r="339" spans="1:6" x14ac:dyDescent="0.2">
      <c r="A339" t="s">
        <v>8</v>
      </c>
      <c r="B339" s="5">
        <v>110</v>
      </c>
      <c r="C339" s="6">
        <v>0.752</v>
      </c>
      <c r="D339" s="6">
        <v>1.637</v>
      </c>
      <c r="E339" s="6">
        <f t="shared" si="13"/>
        <v>0.83554857318786824</v>
      </c>
      <c r="F339" s="6">
        <f t="shared" si="12"/>
        <v>0.8294514268121318</v>
      </c>
    </row>
    <row r="340" spans="1:6" x14ac:dyDescent="0.2">
      <c r="A340" t="s">
        <v>8</v>
      </c>
      <c r="B340" s="5">
        <v>111</v>
      </c>
      <c r="C340" s="6">
        <v>0.752</v>
      </c>
      <c r="D340" s="6">
        <v>1.399</v>
      </c>
      <c r="E340" s="6">
        <f t="shared" si="13"/>
        <v>0.87192827234714165</v>
      </c>
      <c r="F340" s="6">
        <f t="shared" si="12"/>
        <v>0.79307172765285838</v>
      </c>
    </row>
    <row r="341" spans="1:6" x14ac:dyDescent="0.2">
      <c r="A341" t="s">
        <v>8</v>
      </c>
      <c r="B341" s="5">
        <v>112</v>
      </c>
      <c r="C341" s="6">
        <v>0.76800000000000002</v>
      </c>
      <c r="D341" s="6">
        <v>1.2450000000000001</v>
      </c>
      <c r="E341" s="6">
        <f t="shared" si="13"/>
        <v>0.8923943005424898</v>
      </c>
      <c r="F341" s="6">
        <f t="shared" si="12"/>
        <v>0.78860569945751025</v>
      </c>
    </row>
    <row r="342" spans="1:6" x14ac:dyDescent="0.2">
      <c r="A342" t="s">
        <v>8</v>
      </c>
      <c r="B342" s="5">
        <v>113</v>
      </c>
      <c r="C342" s="6">
        <v>0.64200000000000002</v>
      </c>
      <c r="D342" s="6">
        <v>1.542</v>
      </c>
      <c r="E342" s="6">
        <f t="shared" si="13"/>
        <v>0.85061901780930937</v>
      </c>
      <c r="F342" s="6">
        <f t="shared" si="12"/>
        <v>0.70438098219069067</v>
      </c>
    </row>
    <row r="343" spans="1:6" x14ac:dyDescent="0.2">
      <c r="A343" t="s">
        <v>8</v>
      </c>
      <c r="B343" s="5">
        <v>114</v>
      </c>
      <c r="C343" s="6">
        <v>0.70599999999999996</v>
      </c>
      <c r="D343" s="6">
        <v>1.2410000000000001</v>
      </c>
      <c r="E343" s="6">
        <f t="shared" si="13"/>
        <v>0.89288422517205346</v>
      </c>
      <c r="F343" s="6">
        <f t="shared" si="12"/>
        <v>0.72611577482794654</v>
      </c>
    </row>
    <row r="344" spans="1:6" x14ac:dyDescent="0.2">
      <c r="A344" s="7" t="s">
        <v>8</v>
      </c>
      <c r="B344" s="8">
        <v>115</v>
      </c>
      <c r="C344" s="9">
        <v>0.77100000000000002</v>
      </c>
      <c r="D344" s="9">
        <v>1.4</v>
      </c>
      <c r="E344" s="9">
        <f t="shared" si="13"/>
        <v>0.87178614238549756</v>
      </c>
      <c r="F344" s="9">
        <f t="shared" si="12"/>
        <v>0.81221385761450249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Eramo</dc:creator>
  <cp:lastModifiedBy>Giacomo Eramo</cp:lastModifiedBy>
  <dcterms:created xsi:type="dcterms:W3CDTF">2025-04-20T18:04:27Z</dcterms:created>
  <dcterms:modified xsi:type="dcterms:W3CDTF">2025-05-04T16:44:38Z</dcterms:modified>
</cp:coreProperties>
</file>