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kaf\Downloads\"/>
    </mc:Choice>
  </mc:AlternateContent>
  <xr:revisionPtr revIDLastSave="0" documentId="13_ncr:1_{4B59DD70-0A03-4EFB-91D4-8C11BE8C7CD4}" xr6:coauthVersionLast="47" xr6:coauthVersionMax="47" xr10:uidLastSave="{00000000-0000-0000-0000-000000000000}"/>
  <bookViews>
    <workbookView xWindow="-108" yWindow="-108" windowWidth="23256" windowHeight="12456" xr2:uid="{41748A99-A80F-4A63-971A-18695616F92C}"/>
  </bookViews>
  <sheets>
    <sheet name="Volcano plot_up regulated" sheetId="1" r:id="rId1"/>
    <sheet name="Volcano plot_down regulated" sheetId="2" r:id="rId2"/>
    <sheet name="Cell proliferation" sheetId="3" r:id="rId3"/>
    <sheet name="Immune system" sheetId="5" r:id="rId4"/>
    <sheet name="Cell junction" sheetId="4" r:id="rId5"/>
    <sheet name="Cell growth and death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" l="1"/>
  <c r="G4" i="4"/>
  <c r="G3" i="4"/>
</calcChain>
</file>

<file path=xl/sharedStrings.xml><?xml version="1.0" encoding="utf-8"?>
<sst xmlns="http://schemas.openxmlformats.org/spreadsheetml/2006/main" count="402" uniqueCount="177">
  <si>
    <t>Gene ID</t>
  </si>
  <si>
    <t>Gene Symbol</t>
  </si>
  <si>
    <t>Type</t>
  </si>
  <si>
    <t>'CLDN2'</t>
  </si>
  <si>
    <t>mRNA</t>
  </si>
  <si>
    <t>'RIMS3'</t>
  </si>
  <si>
    <t>'ZDHHC22'</t>
  </si>
  <si>
    <t>'KITLG'</t>
  </si>
  <si>
    <t>'ISM1'</t>
  </si>
  <si>
    <t>'HIST2H2BE'</t>
  </si>
  <si>
    <t>'ALPL'</t>
  </si>
  <si>
    <t>'TMEM37'</t>
  </si>
  <si>
    <t>'RBM22'</t>
  </si>
  <si>
    <t>'HSD17B1'</t>
  </si>
  <si>
    <t>'PIK3R3'</t>
  </si>
  <si>
    <t>'GDF11'</t>
  </si>
  <si>
    <t>'MMP15'</t>
  </si>
  <si>
    <t>'LOC103244351'</t>
  </si>
  <si>
    <t>NAT8'</t>
  </si>
  <si>
    <t>'GCH1'</t>
  </si>
  <si>
    <t>'CISH'</t>
  </si>
  <si>
    <t>TMEM151A'</t>
  </si>
  <si>
    <t>'HILPDA'</t>
  </si>
  <si>
    <t>'NDRG1'</t>
  </si>
  <si>
    <t>SERPINA1'</t>
  </si>
  <si>
    <t>FAM189B'</t>
  </si>
  <si>
    <t>PFKFB4'</t>
  </si>
  <si>
    <t>'CA12'</t>
  </si>
  <si>
    <t>'BAMBI'</t>
  </si>
  <si>
    <t>'PLEKHA2'</t>
  </si>
  <si>
    <t>'IL6'</t>
  </si>
  <si>
    <t>'ENO2'</t>
  </si>
  <si>
    <t>'PPP1R3E'</t>
  </si>
  <si>
    <t>'RBM3'</t>
  </si>
  <si>
    <t>'LOC103237780'</t>
  </si>
  <si>
    <t>'DDIT4'</t>
  </si>
  <si>
    <t>'LOC119623675'</t>
  </si>
  <si>
    <t>'GYS1'</t>
  </si>
  <si>
    <t>'FBLN7'</t>
  </si>
  <si>
    <t>'CRABP2'</t>
  </si>
  <si>
    <t>'SH3D21'</t>
  </si>
  <si>
    <t>'ELK3'</t>
  </si>
  <si>
    <t>'NIM1K'</t>
  </si>
  <si>
    <t>'LOX'</t>
  </si>
  <si>
    <t>'HK2'</t>
  </si>
  <si>
    <t>'ARL4D'</t>
  </si>
  <si>
    <t>'SLC2A1'</t>
  </si>
  <si>
    <t>'KDM3A'</t>
  </si>
  <si>
    <t>'PGK1'</t>
  </si>
  <si>
    <t>'SLC16A3'</t>
  </si>
  <si>
    <t>'FAM162A'</t>
  </si>
  <si>
    <t>'PLIN3'</t>
  </si>
  <si>
    <t>'STC1'</t>
  </si>
  <si>
    <t>'IL1A'</t>
  </si>
  <si>
    <t>'AK4'</t>
  </si>
  <si>
    <t>'HABP2'</t>
  </si>
  <si>
    <t>'LOC103217002'</t>
  </si>
  <si>
    <t>'GPI'</t>
  </si>
  <si>
    <t>'RTL1'</t>
  </si>
  <si>
    <t>'GAPDH'</t>
  </si>
  <si>
    <t>'LOC119625296'</t>
  </si>
  <si>
    <t>'ERO1A'</t>
  </si>
  <si>
    <t>'RIMKLA'</t>
  </si>
  <si>
    <t>'PKM'</t>
  </si>
  <si>
    <t>'TPI1'</t>
  </si>
  <si>
    <t>'LOC103244571'</t>
  </si>
  <si>
    <t>'PDK1'</t>
  </si>
  <si>
    <t>'INSIG2'</t>
  </si>
  <si>
    <t>'BNIP3L'</t>
  </si>
  <si>
    <t>'PPME1'</t>
  </si>
  <si>
    <t>'F3'</t>
  </si>
  <si>
    <t>'TG'</t>
  </si>
  <si>
    <t>'PLOD2'</t>
  </si>
  <si>
    <t>'LOC119622100'</t>
  </si>
  <si>
    <t>'TNFRSF10B'</t>
  </si>
  <si>
    <t>'INHBA'</t>
  </si>
  <si>
    <t>'P4HA1'</t>
  </si>
  <si>
    <t>'PGM1'</t>
  </si>
  <si>
    <t>'ADM'</t>
  </si>
  <si>
    <t>'CCN4'</t>
  </si>
  <si>
    <t>'LOC119618786'</t>
  </si>
  <si>
    <t>'CUNH8orf58'</t>
  </si>
  <si>
    <t>'MTFP1'</t>
  </si>
  <si>
    <t>'LOC103246069'</t>
  </si>
  <si>
    <t>'PFKL'</t>
  </si>
  <si>
    <t>'MAFF'</t>
  </si>
  <si>
    <t>'SLC43A3'</t>
  </si>
  <si>
    <t>'FAM13A'</t>
  </si>
  <si>
    <t>'SPRY1'</t>
  </si>
  <si>
    <t>'LTBP1'</t>
  </si>
  <si>
    <t>'PPP1R3B'</t>
  </si>
  <si>
    <t>'LOC103236625'</t>
  </si>
  <si>
    <t>'TCAF2'</t>
  </si>
  <si>
    <t>'EPOP'</t>
  </si>
  <si>
    <t>'NETO1'</t>
  </si>
  <si>
    <t>'LOC103223291'</t>
  </si>
  <si>
    <t>'GPSM3'</t>
  </si>
  <si>
    <t>'TMEM191C'</t>
  </si>
  <si>
    <t>'ORC1'</t>
  </si>
  <si>
    <t>'TMEM158'</t>
  </si>
  <si>
    <t>'ERRFI1'</t>
  </si>
  <si>
    <t>'SEMA3A'</t>
  </si>
  <si>
    <t>'MYEOV'</t>
  </si>
  <si>
    <t>'CUNH2orf72'</t>
  </si>
  <si>
    <t>'PTX3'</t>
  </si>
  <si>
    <t>'DUSP4'</t>
  </si>
  <si>
    <t>'DRC1'</t>
  </si>
  <si>
    <t>'BGN'</t>
  </si>
  <si>
    <t>'RBKS'</t>
  </si>
  <si>
    <t>'TICRR'</t>
  </si>
  <si>
    <t>'CXCR4'</t>
  </si>
  <si>
    <t>'CIART'</t>
  </si>
  <si>
    <t>'EFNA3'</t>
  </si>
  <si>
    <t>'LRATD1'</t>
  </si>
  <si>
    <t>'TMEM145'</t>
  </si>
  <si>
    <t>'NAV3'</t>
  </si>
  <si>
    <t>'PPP1R3G'</t>
  </si>
  <si>
    <t>'LOC119626144'</t>
  </si>
  <si>
    <t>'E2F7'</t>
  </si>
  <si>
    <t>'WFDC3'</t>
  </si>
  <si>
    <t>'SLC2A3'</t>
  </si>
  <si>
    <t>'NRN1'</t>
  </si>
  <si>
    <t>'GPR146'</t>
  </si>
  <si>
    <t>'SLA'</t>
  </si>
  <si>
    <t>'BNIP3'</t>
  </si>
  <si>
    <t>'LOC119622443'</t>
  </si>
  <si>
    <t>'LOC103224691'</t>
  </si>
  <si>
    <t>ANKRD37'</t>
    <phoneticPr fontId="1"/>
  </si>
  <si>
    <t>ADM'</t>
  </si>
  <si>
    <t>5.54748554326748E-5</t>
  </si>
  <si>
    <t>HILPDA'</t>
  </si>
  <si>
    <t>1.84382862432644E-32</t>
  </si>
  <si>
    <t>STC1'</t>
  </si>
  <si>
    <t>2.07849732638178E-7</t>
  </si>
  <si>
    <t>BAMBI'</t>
  </si>
  <si>
    <t>5.44419674243454E-15</t>
  </si>
  <si>
    <t>IL6'</t>
  </si>
  <si>
    <t>2.29203472768401E-13</t>
  </si>
  <si>
    <t>F3'</t>
  </si>
  <si>
    <t>2.06456741774721E-5</t>
  </si>
  <si>
    <t>NDRG1'</t>
  </si>
  <si>
    <t>8.094071133844331E-20</t>
  </si>
  <si>
    <t>PDK1'</t>
  </si>
  <si>
    <t>9.99587920480346E-6</t>
  </si>
  <si>
    <t>IL1A'</t>
  </si>
  <si>
    <t>2.21539473503692E-7</t>
  </si>
  <si>
    <t>SPRY1'</t>
  </si>
  <si>
    <t>5.619377045351E-4</t>
  </si>
  <si>
    <t>INHBA'</t>
  </si>
  <si>
    <t>3.79547982604628E-5</t>
  </si>
  <si>
    <t>E2F7'</t>
  </si>
  <si>
    <t>KITLG'</t>
  </si>
  <si>
    <t>1.24017874145467E-6</t>
  </si>
  <si>
    <t>GDF11'</t>
  </si>
  <si>
    <t>GO classification: Cell proliferation</t>
    <phoneticPr fontId="1"/>
  </si>
  <si>
    <t>GO Classification: Cell junction</t>
    <phoneticPr fontId="1"/>
  </si>
  <si>
    <t>CXCR4'</t>
    <phoneticPr fontId="1"/>
  </si>
  <si>
    <t>NDRG1'</t>
    <phoneticPr fontId="1"/>
  </si>
  <si>
    <t>CLDN2'</t>
    <phoneticPr fontId="1"/>
  </si>
  <si>
    <t>Regulation</t>
    <phoneticPr fontId="1"/>
  </si>
  <si>
    <t>Down</t>
    <phoneticPr fontId="1"/>
  </si>
  <si>
    <t>Up</t>
    <phoneticPr fontId="1"/>
  </si>
  <si>
    <t>UP</t>
    <phoneticPr fontId="1"/>
  </si>
  <si>
    <t>LOX'</t>
  </si>
  <si>
    <t>CCN4'</t>
  </si>
  <si>
    <t>PTX3'</t>
  </si>
  <si>
    <t>BNIP3'</t>
  </si>
  <si>
    <t>GO classification: Immune system</t>
    <phoneticPr fontId="1"/>
  </si>
  <si>
    <t>TNFRSF10B'</t>
  </si>
  <si>
    <t>ORC1'</t>
  </si>
  <si>
    <t>PIK3R3'</t>
  </si>
  <si>
    <t>KEGG pathway classification: cell growth and death</t>
    <phoneticPr fontId="1"/>
  </si>
  <si>
    <t>Genes in Volcano plot: upregulated</t>
    <phoneticPr fontId="1"/>
  </si>
  <si>
    <t>Volcano plot: downregulated</t>
    <phoneticPr fontId="1"/>
  </si>
  <si>
    <t>log2 (Microgravity / Normal gravity)</t>
    <phoneticPr fontId="1"/>
  </si>
  <si>
    <t>Qvalue (Microgravity / Normal gravity)</t>
    <phoneticPr fontId="1"/>
  </si>
  <si>
    <t>-log10Qvalue (Microgravity / Normal gravity)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</si>
</sst>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2" fillId="0" borderId="0" xfId="0" applyFont="1">
      <alignment vertical="center"/>
    </xf>
    <xf numFmtId="0" fontId="0" fillId="0" borderId="1" xfId="0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8AB0D-C146-4750-BC0F-28952FAC774A}">
  <dimension ref="A1:H33"/>
  <sheetViews>
    <sheetView tabSelected="1" workbookViewId="0">
      <selection activeCell="G2" sqref="G2"/>
    </sheetView>
  </sheetViews>
  <sheetFormatPr defaultRowHeight="18"/>
  <cols>
    <col min="1" max="8" width="15.69921875" customWidth="1"/>
    <col min="14" max="14" width="10.69921875" customWidth="1"/>
  </cols>
  <sheetData>
    <row r="1" spans="1:8">
      <c r="A1" s="4" t="s">
        <v>172</v>
      </c>
      <c r="B1" s="1"/>
      <c r="C1" s="1"/>
      <c r="D1" s="1"/>
      <c r="E1" s="1"/>
      <c r="F1" s="1"/>
      <c r="G1" s="1"/>
      <c r="H1" s="1"/>
    </row>
    <row r="2" spans="1:8" ht="54">
      <c r="A2" s="1"/>
      <c r="B2" s="2" t="s">
        <v>0</v>
      </c>
      <c r="C2" s="2" t="s">
        <v>1</v>
      </c>
      <c r="D2" s="2" t="s">
        <v>2</v>
      </c>
      <c r="E2" s="2" t="s">
        <v>174</v>
      </c>
      <c r="F2" s="2" t="s">
        <v>175</v>
      </c>
      <c r="G2" s="3" t="s">
        <v>176</v>
      </c>
      <c r="H2" s="1"/>
    </row>
    <row r="3" spans="1:8">
      <c r="A3" s="1"/>
      <c r="B3" s="2">
        <v>103223748</v>
      </c>
      <c r="C3" s="2" t="s">
        <v>21</v>
      </c>
      <c r="D3" s="2" t="s">
        <v>4</v>
      </c>
      <c r="E3" s="2">
        <v>2.2524721526126799</v>
      </c>
      <c r="F3" s="2">
        <v>2.3327961423665802E-2</v>
      </c>
      <c r="G3" s="2">
        <v>1.6321232115335411</v>
      </c>
      <c r="H3" s="1"/>
    </row>
    <row r="4" spans="1:8">
      <c r="A4" s="1"/>
      <c r="B4" s="2">
        <v>103220050</v>
      </c>
      <c r="C4" s="2" t="s">
        <v>18</v>
      </c>
      <c r="D4" s="2" t="s">
        <v>4</v>
      </c>
      <c r="E4" s="2">
        <v>2.0746057401106901</v>
      </c>
      <c r="F4" s="2">
        <v>1.01075487222469E-2</v>
      </c>
      <c r="G4" s="2">
        <v>1.9953541565238972</v>
      </c>
      <c r="H4" s="1"/>
    </row>
    <row r="5" spans="1:8">
      <c r="A5" s="1"/>
      <c r="B5" s="2">
        <v>103214418</v>
      </c>
      <c r="C5" s="2" t="s">
        <v>8</v>
      </c>
      <c r="D5" s="2" t="s">
        <v>4</v>
      </c>
      <c r="E5" s="2">
        <v>1.8157082036521699</v>
      </c>
      <c r="F5" s="2">
        <v>9.9679549041469196E-6</v>
      </c>
      <c r="G5" s="2">
        <v>5.0013939354646455</v>
      </c>
      <c r="H5" s="1"/>
    </row>
    <row r="6" spans="1:8">
      <c r="A6" s="1"/>
      <c r="B6" s="2">
        <v>103238487</v>
      </c>
      <c r="C6" s="2" t="s">
        <v>15</v>
      </c>
      <c r="D6" s="2" t="s">
        <v>4</v>
      </c>
      <c r="E6" s="2">
        <v>1.54844645142945</v>
      </c>
      <c r="F6" s="2">
        <v>5.3744560430120996E-3</v>
      </c>
      <c r="G6" s="2">
        <v>2.2696654848026485</v>
      </c>
      <c r="H6" s="1"/>
    </row>
    <row r="7" spans="1:8">
      <c r="A7" s="1"/>
      <c r="B7" s="2">
        <v>103238826</v>
      </c>
      <c r="C7" s="2" t="s">
        <v>7</v>
      </c>
      <c r="D7" s="2" t="s">
        <v>4</v>
      </c>
      <c r="E7" s="2">
        <v>1.45573587786556</v>
      </c>
      <c r="F7" s="2">
        <v>1.24017874145467E-6</v>
      </c>
      <c r="G7" s="2">
        <v>5.9065157173916312</v>
      </c>
      <c r="H7" s="1"/>
    </row>
    <row r="8" spans="1:8">
      <c r="A8" s="1"/>
      <c r="B8" s="2">
        <v>103229383</v>
      </c>
      <c r="C8" s="2" t="s">
        <v>6</v>
      </c>
      <c r="D8" s="2" t="s">
        <v>4</v>
      </c>
      <c r="E8" s="2">
        <v>1.4287226303130001</v>
      </c>
      <c r="F8" s="2">
        <v>9.3825827499961304E-7</v>
      </c>
      <c r="G8" s="2">
        <v>6.0276775966235698</v>
      </c>
      <c r="H8" s="1"/>
    </row>
    <row r="9" spans="1:8">
      <c r="A9" s="1"/>
      <c r="B9" s="2">
        <v>103247167</v>
      </c>
      <c r="C9" s="2" t="s">
        <v>9</v>
      </c>
      <c r="D9" s="2" t="s">
        <v>4</v>
      </c>
      <c r="E9" s="2">
        <v>1.4077326320960499</v>
      </c>
      <c r="F9" s="2">
        <v>2.2395362163089101E-5</v>
      </c>
      <c r="G9" s="2">
        <v>4.6498419100373605</v>
      </c>
      <c r="H9" s="1"/>
    </row>
    <row r="10" spans="1:8">
      <c r="A10" s="1"/>
      <c r="B10" s="2">
        <v>103232448</v>
      </c>
      <c r="C10" s="2" t="s">
        <v>3</v>
      </c>
      <c r="D10" s="2" t="s">
        <v>4</v>
      </c>
      <c r="E10" s="2">
        <v>1.37453968403048</v>
      </c>
      <c r="F10" s="2">
        <v>9.0320993305175599E-13</v>
      </c>
      <c r="G10" s="2">
        <v>12.044211294903013</v>
      </c>
      <c r="H10" s="1"/>
    </row>
    <row r="11" spans="1:8">
      <c r="A11" s="1"/>
      <c r="B11" s="2">
        <v>103227682</v>
      </c>
      <c r="C11" s="2" t="s">
        <v>20</v>
      </c>
      <c r="D11" s="2" t="s">
        <v>4</v>
      </c>
      <c r="E11" s="2">
        <v>1.31976461124899</v>
      </c>
      <c r="F11" s="2">
        <v>2.1239638082689E-2</v>
      </c>
      <c r="G11" s="2">
        <v>1.6728528877803146</v>
      </c>
      <c r="H11" s="1"/>
    </row>
    <row r="12" spans="1:8">
      <c r="A12" s="1"/>
      <c r="B12" s="2">
        <v>103243404</v>
      </c>
      <c r="C12" s="2" t="s">
        <v>13</v>
      </c>
      <c r="D12" s="2" t="s">
        <v>4</v>
      </c>
      <c r="E12" s="2">
        <v>1.18199253230028</v>
      </c>
      <c r="F12" s="2">
        <v>2.5240704429507002E-3</v>
      </c>
      <c r="G12" s="2">
        <v>2.5978985287631362</v>
      </c>
      <c r="H12" s="1"/>
    </row>
    <row r="13" spans="1:8">
      <c r="A13" s="1"/>
      <c r="B13" s="2">
        <v>103224900</v>
      </c>
      <c r="C13" s="2" t="s">
        <v>14</v>
      </c>
      <c r="D13" s="2" t="s">
        <v>4</v>
      </c>
      <c r="E13" s="2">
        <v>1.1560978824338399</v>
      </c>
      <c r="F13" s="2">
        <v>2.5317970827243002E-3</v>
      </c>
      <c r="G13" s="2">
        <v>2.5965711048887106</v>
      </c>
      <c r="H13" s="1"/>
    </row>
    <row r="14" spans="1:8">
      <c r="A14" s="1"/>
      <c r="B14" s="2">
        <v>103229897</v>
      </c>
      <c r="C14" s="2" t="s">
        <v>19</v>
      </c>
      <c r="D14" s="2" t="s">
        <v>4</v>
      </c>
      <c r="E14" s="2">
        <v>1.1337223382477299</v>
      </c>
      <c r="F14" s="2">
        <v>1.7530490244005999E-2</v>
      </c>
      <c r="G14" s="2">
        <v>1.7562059385959072</v>
      </c>
      <c r="H14" s="1"/>
    </row>
    <row r="15" spans="1:8">
      <c r="A15" s="1"/>
      <c r="B15" s="2">
        <v>103216928</v>
      </c>
      <c r="C15" s="2" t="s">
        <v>11</v>
      </c>
      <c r="D15" s="2" t="s">
        <v>4</v>
      </c>
      <c r="E15" s="2">
        <v>1.07343336195539</v>
      </c>
      <c r="F15" s="2">
        <v>5.7972901976429997E-4</v>
      </c>
      <c r="G15" s="2">
        <v>3.2367749594048774</v>
      </c>
      <c r="H15" s="1"/>
    </row>
    <row r="16" spans="1:8">
      <c r="A16" s="1"/>
      <c r="B16" s="2">
        <v>103225436</v>
      </c>
      <c r="C16" s="2" t="s">
        <v>10</v>
      </c>
      <c r="D16" s="2" t="s">
        <v>4</v>
      </c>
      <c r="E16" s="2">
        <v>1.0662507778952599</v>
      </c>
      <c r="F16" s="2">
        <v>3.9524929575943601E-5</v>
      </c>
      <c r="G16" s="2">
        <v>4.4031288952048957</v>
      </c>
      <c r="H16" s="1"/>
    </row>
    <row r="17" spans="1:8">
      <c r="A17" s="1"/>
      <c r="B17" s="2">
        <v>103225025</v>
      </c>
      <c r="C17" s="2" t="s">
        <v>5</v>
      </c>
      <c r="D17" s="2" t="s">
        <v>4</v>
      </c>
      <c r="E17" s="2">
        <v>1.06522849156703</v>
      </c>
      <c r="F17" s="2">
        <v>3.3882870350547499E-7</v>
      </c>
      <c r="G17" s="2">
        <v>6.4700198059977296</v>
      </c>
      <c r="H17" s="1"/>
    </row>
    <row r="18" spans="1:8">
      <c r="A18" s="1"/>
      <c r="B18" s="2">
        <v>103244800</v>
      </c>
      <c r="C18" s="2" t="s">
        <v>12</v>
      </c>
      <c r="D18" s="2" t="s">
        <v>4</v>
      </c>
      <c r="E18" s="2">
        <v>1.03795322226564</v>
      </c>
      <c r="F18" s="2">
        <v>2.0581524254739999E-3</v>
      </c>
      <c r="G18" s="2">
        <v>2.6865224648063726</v>
      </c>
      <c r="H18" s="1"/>
    </row>
    <row r="19" spans="1:8">
      <c r="A19" s="1"/>
      <c r="B19" s="2">
        <v>103233079</v>
      </c>
      <c r="C19" s="2" t="s">
        <v>16</v>
      </c>
      <c r="D19" s="2" t="s">
        <v>4</v>
      </c>
      <c r="E19" s="2">
        <v>1.02370934416194</v>
      </c>
      <c r="F19" s="2">
        <v>5.7587076210078997E-3</v>
      </c>
      <c r="G19" s="2">
        <v>2.2396749707505754</v>
      </c>
      <c r="H19" s="1"/>
    </row>
    <row r="20" spans="1:8">
      <c r="A20" s="1"/>
      <c r="B20" s="2">
        <v>103244351</v>
      </c>
      <c r="C20" s="2" t="s">
        <v>17</v>
      </c>
      <c r="D20" s="2" t="s">
        <v>4</v>
      </c>
      <c r="E20" s="2">
        <v>1.0026336753626699</v>
      </c>
      <c r="F20" s="2">
        <v>6.0525287219395001E-3</v>
      </c>
      <c r="G20" s="2">
        <v>2.2180631409609526</v>
      </c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</sheetData>
  <sortState xmlns:xlrd2="http://schemas.microsoft.com/office/spreadsheetml/2017/richdata2" ref="B3:G20">
    <sortCondition descending="1" ref="E1:E20"/>
  </sortState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45A7C-A661-4BD8-9585-85F3B734DEFB}">
  <dimension ref="A1:H111"/>
  <sheetViews>
    <sheetView workbookViewId="0">
      <selection activeCell="E2" sqref="E2"/>
    </sheetView>
  </sheetViews>
  <sheetFormatPr defaultRowHeight="18"/>
  <cols>
    <col min="1" max="8" width="15.69921875" customWidth="1"/>
    <col min="9" max="9" width="10.69921875" customWidth="1"/>
  </cols>
  <sheetData>
    <row r="1" spans="1:8">
      <c r="A1" s="4" t="s">
        <v>173</v>
      </c>
      <c r="B1" s="1"/>
      <c r="C1" s="1"/>
      <c r="D1" s="1"/>
      <c r="E1" s="1"/>
      <c r="F1" s="1"/>
      <c r="G1" s="1"/>
      <c r="H1" s="1"/>
    </row>
    <row r="2" spans="1:8" ht="54">
      <c r="A2" s="1"/>
      <c r="B2" s="2" t="s">
        <v>0</v>
      </c>
      <c r="C2" s="2" t="s">
        <v>1</v>
      </c>
      <c r="D2" s="2" t="s">
        <v>2</v>
      </c>
      <c r="E2" s="2" t="s">
        <v>174</v>
      </c>
      <c r="F2" s="2" t="s">
        <v>175</v>
      </c>
      <c r="G2" s="3" t="s">
        <v>176</v>
      </c>
      <c r="H2" s="1"/>
    </row>
    <row r="3" spans="1:8">
      <c r="A3" s="1"/>
      <c r="B3" s="2">
        <v>103240389</v>
      </c>
      <c r="C3" s="2" t="s">
        <v>78</v>
      </c>
      <c r="D3" s="2" t="s">
        <v>4</v>
      </c>
      <c r="E3" s="2">
        <v>-4.22457769937433</v>
      </c>
      <c r="F3" s="2">
        <v>5.5474855432674801E-5</v>
      </c>
      <c r="G3" s="2">
        <v>4.2559038208647397</v>
      </c>
      <c r="H3" s="1"/>
    </row>
    <row r="4" spans="1:8">
      <c r="A4" s="1"/>
      <c r="B4" s="2">
        <v>103226860</v>
      </c>
      <c r="C4" s="2" t="s">
        <v>22</v>
      </c>
      <c r="D4" s="2" t="s">
        <v>4</v>
      </c>
      <c r="E4" s="2">
        <v>-3.4725298047373001</v>
      </c>
      <c r="F4" s="2">
        <v>1.84382862432644E-32</v>
      </c>
      <c r="G4" s="2">
        <v>31.734279447147955</v>
      </c>
      <c r="H4" s="1"/>
    </row>
    <row r="5" spans="1:8">
      <c r="A5" s="1"/>
      <c r="B5" s="2">
        <v>103236623</v>
      </c>
      <c r="C5" s="3" t="s">
        <v>127</v>
      </c>
      <c r="D5" s="2" t="s">
        <v>4</v>
      </c>
      <c r="E5" s="2">
        <v>-2.8767598520292998</v>
      </c>
      <c r="F5" s="2">
        <v>2.9206213757314799E-2</v>
      </c>
      <c r="G5" s="2">
        <v>1.5345247405576277</v>
      </c>
      <c r="H5" s="1"/>
    </row>
    <row r="6" spans="1:8">
      <c r="A6" s="1"/>
      <c r="B6" s="2">
        <v>103244411</v>
      </c>
      <c r="C6" s="2" t="s">
        <v>43</v>
      </c>
      <c r="D6" s="2" t="s">
        <v>4</v>
      </c>
      <c r="E6" s="2">
        <v>-2.8037678299312399</v>
      </c>
      <c r="F6" s="2">
        <v>8.2891697323571501E-9</v>
      </c>
      <c r="G6" s="2">
        <v>8.0814889674851429</v>
      </c>
      <c r="H6" s="1"/>
    </row>
    <row r="7" spans="1:8">
      <c r="A7" s="1"/>
      <c r="B7" s="2">
        <v>103223291</v>
      </c>
      <c r="C7" s="2" t="s">
        <v>95</v>
      </c>
      <c r="D7" s="2" t="s">
        <v>4</v>
      </c>
      <c r="E7" s="2">
        <v>-2.7701814290215401</v>
      </c>
      <c r="F7" s="2">
        <v>1.4288054813931001E-3</v>
      </c>
      <c r="G7" s="2">
        <v>2.8450268923481588</v>
      </c>
      <c r="H7" s="1"/>
    </row>
    <row r="8" spans="1:8">
      <c r="A8" s="1"/>
      <c r="B8" s="2">
        <v>119626144</v>
      </c>
      <c r="C8" s="2" t="s">
        <v>117</v>
      </c>
      <c r="D8" s="2" t="s">
        <v>4</v>
      </c>
      <c r="E8" s="2">
        <v>-2.69519339580122</v>
      </c>
      <c r="F8" s="2">
        <v>1.7967579815771999E-2</v>
      </c>
      <c r="G8" s="2">
        <v>1.7455104172394151</v>
      </c>
      <c r="H8" s="1"/>
    </row>
    <row r="9" spans="1:8">
      <c r="A9" s="1"/>
      <c r="B9" s="2">
        <v>103218518</v>
      </c>
      <c r="C9" s="2" t="s">
        <v>120</v>
      </c>
      <c r="D9" s="2" t="s">
        <v>4</v>
      </c>
      <c r="E9" s="2">
        <v>-2.53764327009329</v>
      </c>
      <c r="F9" s="2">
        <v>2.62264903335916E-2</v>
      </c>
      <c r="G9" s="2">
        <v>1.5812598234293633</v>
      </c>
      <c r="H9" s="1"/>
    </row>
    <row r="10" spans="1:8">
      <c r="A10" s="1"/>
      <c r="B10" s="2">
        <v>103215488</v>
      </c>
      <c r="C10" s="2" t="s">
        <v>52</v>
      </c>
      <c r="D10" s="2" t="s">
        <v>4</v>
      </c>
      <c r="E10" s="2">
        <v>-2.5266334670307899</v>
      </c>
      <c r="F10" s="2">
        <v>2.07849732638178E-7</v>
      </c>
      <c r="G10" s="2">
        <v>6.6822505298002426</v>
      </c>
      <c r="H10" s="1"/>
    </row>
    <row r="11" spans="1:8">
      <c r="A11" s="1"/>
      <c r="B11" s="2">
        <v>103238055</v>
      </c>
      <c r="C11" s="2" t="s">
        <v>28</v>
      </c>
      <c r="D11" s="2" t="s">
        <v>4</v>
      </c>
      <c r="E11" s="2">
        <v>-2.5181256089558599</v>
      </c>
      <c r="F11" s="2">
        <v>5.4441967424345401E-15</v>
      </c>
      <c r="G11" s="2">
        <v>14.264066188646924</v>
      </c>
      <c r="H11" s="1"/>
    </row>
    <row r="12" spans="1:8">
      <c r="A12" s="1"/>
      <c r="B12" s="2">
        <v>103237471</v>
      </c>
      <c r="C12" s="2" t="s">
        <v>79</v>
      </c>
      <c r="D12" s="2" t="s">
        <v>4</v>
      </c>
      <c r="E12" s="2">
        <v>-2.5095377324855699</v>
      </c>
      <c r="F12" s="2">
        <v>5.5474855432674801E-5</v>
      </c>
      <c r="G12" s="2">
        <v>4.2559038208647397</v>
      </c>
      <c r="H12" s="1"/>
    </row>
    <row r="13" spans="1:8">
      <c r="A13" s="1"/>
      <c r="B13" s="2">
        <v>103243363</v>
      </c>
      <c r="C13" s="2" t="s">
        <v>45</v>
      </c>
      <c r="D13" s="2" t="s">
        <v>4</v>
      </c>
      <c r="E13" s="2">
        <v>-2.4912870667845799</v>
      </c>
      <c r="F13" s="2">
        <v>9.8799819733901298E-9</v>
      </c>
      <c r="G13" s="2">
        <v>8.0052438478075469</v>
      </c>
      <c r="H13" s="1"/>
    </row>
    <row r="14" spans="1:8">
      <c r="A14" s="1"/>
      <c r="B14" s="2">
        <v>103236625</v>
      </c>
      <c r="C14" s="2" t="s">
        <v>91</v>
      </c>
      <c r="D14" s="2" t="s">
        <v>4</v>
      </c>
      <c r="E14" s="2">
        <v>-2.48184632874898</v>
      </c>
      <c r="F14" s="2">
        <v>8.480109275277E-4</v>
      </c>
      <c r="G14" s="2">
        <v>3.0715985513583761</v>
      </c>
      <c r="H14" s="1"/>
    </row>
    <row r="15" spans="1:8">
      <c r="A15" s="1"/>
      <c r="B15" s="2">
        <v>103226390</v>
      </c>
      <c r="C15" s="2" t="s">
        <v>30</v>
      </c>
      <c r="D15" s="2" t="s">
        <v>4</v>
      </c>
      <c r="E15" s="2">
        <v>-2.3433366889650702</v>
      </c>
      <c r="F15" s="2">
        <v>2.2920347276840101E-13</v>
      </c>
      <c r="G15" s="2">
        <v>12.639778806457144</v>
      </c>
      <c r="H15" s="1"/>
    </row>
    <row r="16" spans="1:8">
      <c r="A16" s="1"/>
      <c r="B16" s="2">
        <v>103225114</v>
      </c>
      <c r="C16" s="2" t="s">
        <v>40</v>
      </c>
      <c r="D16" s="2" t="s">
        <v>4</v>
      </c>
      <c r="E16" s="2">
        <v>-2.32666706373253</v>
      </c>
      <c r="F16" s="2">
        <v>1.9986516290862598E-9</v>
      </c>
      <c r="G16" s="2">
        <v>8.6992628981031732</v>
      </c>
      <c r="H16" s="1"/>
    </row>
    <row r="17" spans="1:8">
      <c r="A17" s="1"/>
      <c r="B17" s="2">
        <v>103223884</v>
      </c>
      <c r="C17" s="2" t="s">
        <v>25</v>
      </c>
      <c r="D17" s="2" t="s">
        <v>4</v>
      </c>
      <c r="E17" s="2">
        <v>-2.2923927903152301</v>
      </c>
      <c r="F17" s="2">
        <v>3.8557271210896198E-17</v>
      </c>
      <c r="G17" s="2">
        <v>16.413893709727329</v>
      </c>
      <c r="H17" s="1"/>
    </row>
    <row r="18" spans="1:8">
      <c r="A18" s="1"/>
      <c r="B18" s="2">
        <v>103216995</v>
      </c>
      <c r="C18" s="2" t="s">
        <v>110</v>
      </c>
      <c r="D18" s="2" t="s">
        <v>4</v>
      </c>
      <c r="E18" s="2">
        <v>-2.28617310462618</v>
      </c>
      <c r="F18" s="2">
        <v>9.6858913754620003E-3</v>
      </c>
      <c r="G18" s="2">
        <v>2.0138604057522071</v>
      </c>
      <c r="H18" s="1"/>
    </row>
    <row r="19" spans="1:8">
      <c r="A19" s="1"/>
      <c r="B19" s="2">
        <v>103235429</v>
      </c>
      <c r="C19" s="2" t="s">
        <v>86</v>
      </c>
      <c r="D19" s="2" t="s">
        <v>4</v>
      </c>
      <c r="E19" s="2">
        <v>-2.2760458863520401</v>
      </c>
      <c r="F19" s="2">
        <v>4.2069143273620001E-4</v>
      </c>
      <c r="G19" s="2">
        <v>3.376036332179055</v>
      </c>
      <c r="H19" s="1"/>
    </row>
    <row r="20" spans="1:8">
      <c r="A20" s="1"/>
      <c r="B20" s="2">
        <v>103229609</v>
      </c>
      <c r="C20" s="2" t="s">
        <v>24</v>
      </c>
      <c r="D20" s="2" t="s">
        <v>4</v>
      </c>
      <c r="E20" s="2">
        <v>-2.22993998020912</v>
      </c>
      <c r="F20" s="2">
        <v>1.4009185915535401E-17</v>
      </c>
      <c r="G20" s="2">
        <v>16.853587101164131</v>
      </c>
      <c r="H20" s="1"/>
    </row>
    <row r="21" spans="1:8">
      <c r="A21" s="1"/>
      <c r="B21" s="2">
        <v>103241420</v>
      </c>
      <c r="C21" s="2" t="s">
        <v>104</v>
      </c>
      <c r="D21" s="2" t="s">
        <v>4</v>
      </c>
      <c r="E21" s="2">
        <v>-2.2051834507950199</v>
      </c>
      <c r="F21" s="2">
        <v>6.2108510558492999E-3</v>
      </c>
      <c r="G21" s="2">
        <v>2.2068488855666173</v>
      </c>
      <c r="H21" s="1"/>
    </row>
    <row r="22" spans="1:8">
      <c r="A22" s="1"/>
      <c r="B22" s="2">
        <v>103215210</v>
      </c>
      <c r="C22" s="2" t="s">
        <v>42</v>
      </c>
      <c r="D22" s="2" t="s">
        <v>4</v>
      </c>
      <c r="E22" s="2">
        <v>-2.1704665284823799</v>
      </c>
      <c r="F22" s="2">
        <v>5.8199593408083099E-9</v>
      </c>
      <c r="G22" s="2">
        <v>8.2350800493920833</v>
      </c>
      <c r="H22" s="1"/>
    </row>
    <row r="23" spans="1:8">
      <c r="A23" s="1"/>
      <c r="B23" s="2">
        <v>103246069</v>
      </c>
      <c r="C23" s="2" t="s">
        <v>83</v>
      </c>
      <c r="D23" s="2" t="s">
        <v>4</v>
      </c>
      <c r="E23" s="2">
        <v>-2.1069124065279201</v>
      </c>
      <c r="F23" s="2">
        <v>2.4415011490299998E-4</v>
      </c>
      <c r="G23" s="2">
        <v>3.6123430669902321</v>
      </c>
      <c r="H23" s="1"/>
    </row>
    <row r="24" spans="1:8">
      <c r="A24" s="1"/>
      <c r="B24" s="2">
        <v>103216726</v>
      </c>
      <c r="C24" s="2" t="s">
        <v>124</v>
      </c>
      <c r="D24" s="2" t="s">
        <v>4</v>
      </c>
      <c r="E24" s="2">
        <v>-2.02291825202551</v>
      </c>
      <c r="F24" s="2">
        <v>4.2985898552702399E-2</v>
      </c>
      <c r="G24" s="2">
        <v>1.3666739905867311</v>
      </c>
      <c r="H24" s="1"/>
    </row>
    <row r="25" spans="1:8">
      <c r="A25" s="1"/>
      <c r="B25" s="2">
        <v>103224405</v>
      </c>
      <c r="C25" s="2" t="s">
        <v>70</v>
      </c>
      <c r="D25" s="2" t="s">
        <v>4</v>
      </c>
      <c r="E25" s="2">
        <v>-2.0029819347906801</v>
      </c>
      <c r="F25" s="2">
        <v>2.0645674177472102E-5</v>
      </c>
      <c r="G25" s="2">
        <v>4.6851709308190488</v>
      </c>
      <c r="H25" s="1"/>
    </row>
    <row r="26" spans="1:8">
      <c r="A26" s="1"/>
      <c r="B26" s="2">
        <v>103232782</v>
      </c>
      <c r="C26" s="2" t="s">
        <v>107</v>
      </c>
      <c r="D26" s="2" t="s">
        <v>4</v>
      </c>
      <c r="E26" s="2">
        <v>-1.90592332590103</v>
      </c>
      <c r="F26" s="2">
        <v>8.0562326365540005E-3</v>
      </c>
      <c r="G26" s="2">
        <v>2.0938680013282052</v>
      </c>
      <c r="H26" s="1"/>
    </row>
    <row r="27" spans="1:8">
      <c r="A27" s="1"/>
      <c r="B27" s="2">
        <v>103237466</v>
      </c>
      <c r="C27" s="2" t="s">
        <v>123</v>
      </c>
      <c r="D27" s="2" t="s">
        <v>4</v>
      </c>
      <c r="E27" s="2">
        <v>-1.8839580158474001</v>
      </c>
      <c r="F27" s="2">
        <v>3.6274971742433597E-2</v>
      </c>
      <c r="G27" s="2">
        <v>1.4403929171978749</v>
      </c>
      <c r="H27" s="1"/>
    </row>
    <row r="28" spans="1:8">
      <c r="A28" s="1"/>
      <c r="B28" s="2">
        <v>103227591</v>
      </c>
      <c r="C28" s="2" t="s">
        <v>26</v>
      </c>
      <c r="D28" s="2" t="s">
        <v>4</v>
      </c>
      <c r="E28" s="2">
        <v>-1.8790442507105301</v>
      </c>
      <c r="F28" s="2">
        <v>3.8557271210896198E-17</v>
      </c>
      <c r="G28" s="2">
        <v>16.413893709727329</v>
      </c>
      <c r="H28" s="1"/>
    </row>
    <row r="29" spans="1:8">
      <c r="A29" s="1"/>
      <c r="B29" s="2">
        <v>119623675</v>
      </c>
      <c r="C29" s="2" t="s">
        <v>36</v>
      </c>
      <c r="D29" s="2" t="s">
        <v>4</v>
      </c>
      <c r="E29" s="2">
        <v>-1.8629772904775199</v>
      </c>
      <c r="F29" s="2">
        <v>5.8746219408528198E-10</v>
      </c>
      <c r="G29" s="2">
        <v>9.2310200770195454</v>
      </c>
      <c r="H29" s="1"/>
    </row>
    <row r="30" spans="1:8">
      <c r="A30" s="1"/>
      <c r="B30" s="2">
        <v>103247134</v>
      </c>
      <c r="C30" s="2" t="s">
        <v>102</v>
      </c>
      <c r="D30" s="2" t="s">
        <v>4</v>
      </c>
      <c r="E30" s="2">
        <v>-1.8328293142486201</v>
      </c>
      <c r="F30" s="2">
        <v>3.1050667800354001E-3</v>
      </c>
      <c r="G30" s="2">
        <v>2.5079290551044697</v>
      </c>
      <c r="H30" s="1"/>
    </row>
    <row r="31" spans="1:8">
      <c r="A31" s="1"/>
      <c r="B31" s="2">
        <v>119622100</v>
      </c>
      <c r="C31" s="2" t="s">
        <v>73</v>
      </c>
      <c r="D31" s="2" t="s">
        <v>4</v>
      </c>
      <c r="E31" s="2">
        <v>-1.8002479631349999</v>
      </c>
      <c r="F31" s="2">
        <v>2.9986076518891701E-5</v>
      </c>
      <c r="G31" s="2">
        <v>4.5230803551029402</v>
      </c>
      <c r="H31" s="1"/>
    </row>
    <row r="32" spans="1:8">
      <c r="A32" s="1"/>
      <c r="B32" s="2">
        <v>103222951</v>
      </c>
      <c r="C32" s="2" t="s">
        <v>97</v>
      </c>
      <c r="D32" s="2" t="s">
        <v>4</v>
      </c>
      <c r="E32" s="2">
        <v>-1.7790455390643001</v>
      </c>
      <c r="F32" s="2">
        <v>2.0137308062082001E-3</v>
      </c>
      <c r="G32" s="2">
        <v>2.6959985860128701</v>
      </c>
      <c r="H32" s="1"/>
    </row>
    <row r="33" spans="1:8">
      <c r="A33" s="1"/>
      <c r="B33" s="2">
        <v>103216026</v>
      </c>
      <c r="C33" s="2" t="s">
        <v>35</v>
      </c>
      <c r="D33" s="2" t="s">
        <v>4</v>
      </c>
      <c r="E33" s="2">
        <v>-1.70407119635633</v>
      </c>
      <c r="F33" s="2">
        <v>5.0997886675169199E-10</v>
      </c>
      <c r="G33" s="2">
        <v>9.2924478204575323</v>
      </c>
      <c r="H33" s="1"/>
    </row>
    <row r="34" spans="1:8">
      <c r="A34" s="1"/>
      <c r="B34" s="2">
        <v>103215654</v>
      </c>
      <c r="C34" s="2" t="s">
        <v>29</v>
      </c>
      <c r="D34" s="2" t="s">
        <v>4</v>
      </c>
      <c r="E34" s="2">
        <v>-1.7032066088101701</v>
      </c>
      <c r="F34" s="2">
        <v>1.89338310403321E-14</v>
      </c>
      <c r="G34" s="2">
        <v>13.722761502711345</v>
      </c>
      <c r="H34" s="1"/>
    </row>
    <row r="35" spans="1:8">
      <c r="A35" s="1"/>
      <c r="B35" s="2">
        <v>103237472</v>
      </c>
      <c r="C35" s="2" t="s">
        <v>23</v>
      </c>
      <c r="D35" s="2" t="s">
        <v>4</v>
      </c>
      <c r="E35" s="2">
        <v>-1.7021435671829199</v>
      </c>
      <c r="F35" s="2">
        <v>8.0940711338443298E-20</v>
      </c>
      <c r="G35" s="2">
        <v>19.091832983178907</v>
      </c>
      <c r="H35" s="1"/>
    </row>
    <row r="36" spans="1:8">
      <c r="A36" s="1"/>
      <c r="B36" s="2">
        <v>103225007</v>
      </c>
      <c r="C36" s="2" t="s">
        <v>62</v>
      </c>
      <c r="D36" s="2" t="s">
        <v>4</v>
      </c>
      <c r="E36" s="2">
        <v>-1.6773151617794499</v>
      </c>
      <c r="F36" s="2">
        <v>6.9665664355460604E-7</v>
      </c>
      <c r="G36" s="2">
        <v>6.1569812169534508</v>
      </c>
      <c r="H36" s="1"/>
    </row>
    <row r="37" spans="1:8">
      <c r="A37" s="1"/>
      <c r="B37" s="2">
        <v>103217325</v>
      </c>
      <c r="C37" s="2" t="s">
        <v>66</v>
      </c>
      <c r="D37" s="2" t="s">
        <v>4</v>
      </c>
      <c r="E37" s="2">
        <v>-1.6713670243802401</v>
      </c>
      <c r="F37" s="2">
        <v>9.9958792048034605E-6</v>
      </c>
      <c r="G37" s="2">
        <v>5.0001790007452955</v>
      </c>
      <c r="H37" s="1"/>
    </row>
    <row r="38" spans="1:8">
      <c r="A38" s="1"/>
      <c r="B38" s="2">
        <v>103231467</v>
      </c>
      <c r="C38" s="2" t="s">
        <v>32</v>
      </c>
      <c r="D38" s="2" t="s">
        <v>4</v>
      </c>
      <c r="E38" s="2">
        <v>-1.6325541903901399</v>
      </c>
      <c r="F38" s="2">
        <v>4.4119081064100298E-12</v>
      </c>
      <c r="G38" s="2">
        <v>11.355373541856205</v>
      </c>
      <c r="H38" s="1"/>
    </row>
    <row r="39" spans="1:8">
      <c r="A39" s="1"/>
      <c r="B39" s="2">
        <v>103227515</v>
      </c>
      <c r="C39" s="2" t="s">
        <v>99</v>
      </c>
      <c r="D39" s="2" t="s">
        <v>4</v>
      </c>
      <c r="E39" s="2">
        <v>-1.59206031635811</v>
      </c>
      <c r="F39" s="2">
        <v>2.2346146369137E-3</v>
      </c>
      <c r="G39" s="2">
        <v>2.6507973608953241</v>
      </c>
      <c r="H39" s="1"/>
    </row>
    <row r="40" spans="1:8">
      <c r="A40" s="1"/>
      <c r="B40" s="2">
        <v>103241279</v>
      </c>
      <c r="C40" s="2" t="s">
        <v>53</v>
      </c>
      <c r="D40" s="2" t="s">
        <v>4</v>
      </c>
      <c r="E40" s="2">
        <v>-1.54415812475307</v>
      </c>
      <c r="F40" s="2">
        <v>2.2153947350369201E-7</v>
      </c>
      <c r="G40" s="2">
        <v>6.654548880738977</v>
      </c>
      <c r="H40" s="1"/>
    </row>
    <row r="41" spans="1:8">
      <c r="A41" s="1"/>
      <c r="B41" s="2">
        <v>103220012</v>
      </c>
      <c r="C41" s="2" t="s">
        <v>44</v>
      </c>
      <c r="D41" s="2" t="s">
        <v>4</v>
      </c>
      <c r="E41" s="2">
        <v>-1.5423386026541499</v>
      </c>
      <c r="F41" s="2">
        <v>9.0627607983617205E-9</v>
      </c>
      <c r="G41" s="2">
        <v>8.0427394825826397</v>
      </c>
      <c r="H41" s="1"/>
    </row>
    <row r="42" spans="1:8">
      <c r="A42" s="1"/>
      <c r="B42" s="2">
        <v>103241263</v>
      </c>
      <c r="C42" s="2" t="s">
        <v>38</v>
      </c>
      <c r="D42" s="2" t="s">
        <v>4</v>
      </c>
      <c r="E42" s="2">
        <v>-1.5279776406434</v>
      </c>
      <c r="F42" s="2">
        <v>6.3243588569388698E-10</v>
      </c>
      <c r="G42" s="2">
        <v>9.198983495291591</v>
      </c>
      <c r="H42" s="1"/>
    </row>
    <row r="43" spans="1:8">
      <c r="A43" s="1"/>
      <c r="B43" s="2">
        <v>103221707</v>
      </c>
      <c r="C43" s="2" t="s">
        <v>96</v>
      </c>
      <c r="D43" s="2" t="s">
        <v>4</v>
      </c>
      <c r="E43" s="2">
        <v>-1.5140200160355399</v>
      </c>
      <c r="F43" s="2">
        <v>1.8617134110674E-3</v>
      </c>
      <c r="G43" s="2">
        <v>2.7300871727485521</v>
      </c>
      <c r="H43" s="1"/>
    </row>
    <row r="44" spans="1:8">
      <c r="A44" s="1"/>
      <c r="B44" s="2">
        <v>103236220</v>
      </c>
      <c r="C44" s="2" t="s">
        <v>88</v>
      </c>
      <c r="D44" s="2" t="s">
        <v>4</v>
      </c>
      <c r="E44" s="2">
        <v>-1.4998151372507</v>
      </c>
      <c r="F44" s="2">
        <v>5.6193770453509995E-4</v>
      </c>
      <c r="G44" s="2">
        <v>3.2503118269152993</v>
      </c>
      <c r="H44" s="1"/>
    </row>
    <row r="45" spans="1:8">
      <c r="A45" s="1"/>
      <c r="B45" s="2">
        <v>103228187</v>
      </c>
      <c r="C45" s="2" t="s">
        <v>50</v>
      </c>
      <c r="D45" s="2" t="s">
        <v>4</v>
      </c>
      <c r="E45" s="2">
        <v>-1.4726160545135401</v>
      </c>
      <c r="F45" s="2">
        <v>2.70080481363772E-8</v>
      </c>
      <c r="G45" s="2">
        <v>7.5685068010117718</v>
      </c>
      <c r="H45" s="1"/>
    </row>
    <row r="46" spans="1:8">
      <c r="A46" s="1"/>
      <c r="B46" s="2">
        <v>103245509</v>
      </c>
      <c r="C46" s="2" t="s">
        <v>27</v>
      </c>
      <c r="D46" s="2" t="s">
        <v>4</v>
      </c>
      <c r="E46" s="2">
        <v>-1.4695922047138601</v>
      </c>
      <c r="F46" s="2">
        <v>8.8817860099594106E-16</v>
      </c>
      <c r="G46" s="2">
        <v>15.05149969455047</v>
      </c>
      <c r="H46" s="1"/>
    </row>
    <row r="47" spans="1:8">
      <c r="A47" s="1"/>
      <c r="B47" s="2">
        <v>103218486</v>
      </c>
      <c r="C47" s="2" t="s">
        <v>31</v>
      </c>
      <c r="D47" s="2" t="s">
        <v>4</v>
      </c>
      <c r="E47" s="2">
        <v>-1.4369329147877801</v>
      </c>
      <c r="F47" s="2">
        <v>6.7555828674920296E-13</v>
      </c>
      <c r="G47" s="2">
        <v>12.170337174367347</v>
      </c>
      <c r="H47" s="1"/>
    </row>
    <row r="48" spans="1:8">
      <c r="A48" s="1"/>
      <c r="B48" s="2">
        <v>103243759</v>
      </c>
      <c r="C48" s="2" t="s">
        <v>49</v>
      </c>
      <c r="D48" s="2" t="s">
        <v>4</v>
      </c>
      <c r="E48" s="2">
        <v>-1.43047237285415</v>
      </c>
      <c r="F48" s="2">
        <v>2.0223709642075101E-8</v>
      </c>
      <c r="G48" s="2">
        <v>7.694139178650369</v>
      </c>
      <c r="H48" s="1"/>
    </row>
    <row r="49" spans="1:8">
      <c r="A49" s="1"/>
      <c r="B49" s="2">
        <v>103237469</v>
      </c>
      <c r="C49" s="2" t="s">
        <v>71</v>
      </c>
      <c r="D49" s="2" t="s">
        <v>4</v>
      </c>
      <c r="E49" s="2">
        <v>-1.4029618470373599</v>
      </c>
      <c r="F49" s="2">
        <v>2.0645674177472102E-5</v>
      </c>
      <c r="G49" s="2">
        <v>4.6851709308190488</v>
      </c>
      <c r="H49" s="1"/>
    </row>
    <row r="50" spans="1:8">
      <c r="A50" s="1"/>
      <c r="B50" s="2">
        <v>103235009</v>
      </c>
      <c r="C50" s="2" t="s">
        <v>37</v>
      </c>
      <c r="D50" s="2" t="s">
        <v>4</v>
      </c>
      <c r="E50" s="2">
        <v>-1.38917848204461</v>
      </c>
      <c r="F50" s="2">
        <v>5.9135285100402904E-10</v>
      </c>
      <c r="G50" s="2">
        <v>9.2281533050467299</v>
      </c>
      <c r="H50" s="1"/>
    </row>
    <row r="51" spans="1:8">
      <c r="A51" s="1"/>
      <c r="B51" s="2">
        <v>103232238</v>
      </c>
      <c r="C51" s="2" t="s">
        <v>48</v>
      </c>
      <c r="D51" s="2" t="s">
        <v>4</v>
      </c>
      <c r="E51" s="2">
        <v>-1.38235461163869</v>
      </c>
      <c r="F51" s="2">
        <v>1.6878721213149802E-8</v>
      </c>
      <c r="G51" s="2">
        <v>7.7726604600273284</v>
      </c>
      <c r="H51" s="1"/>
    </row>
    <row r="52" spans="1:8">
      <c r="A52" s="1"/>
      <c r="B52" s="2">
        <v>103219924</v>
      </c>
      <c r="C52" s="2" t="s">
        <v>47</v>
      </c>
      <c r="D52" s="2" t="s">
        <v>4</v>
      </c>
      <c r="E52" s="2">
        <v>-1.36463626727368</v>
      </c>
      <c r="F52" s="2">
        <v>1.0226388447030799E-8</v>
      </c>
      <c r="G52" s="2">
        <v>7.9902777147194053</v>
      </c>
      <c r="H52" s="1"/>
    </row>
    <row r="53" spans="1:8">
      <c r="A53" s="1"/>
      <c r="B53" s="2">
        <v>103245283</v>
      </c>
      <c r="C53" s="2" t="s">
        <v>119</v>
      </c>
      <c r="D53" s="2" t="s">
        <v>4</v>
      </c>
      <c r="E53" s="2">
        <v>-1.3586928021959599</v>
      </c>
      <c r="F53" s="2">
        <v>2.40910650875845E-2</v>
      </c>
      <c r="G53" s="2">
        <v>1.6181439990288293</v>
      </c>
      <c r="H53" s="1"/>
    </row>
    <row r="54" spans="1:8">
      <c r="A54" s="1"/>
      <c r="B54" s="2">
        <v>103218483</v>
      </c>
      <c r="C54" s="2" t="s">
        <v>64</v>
      </c>
      <c r="D54" s="2" t="s">
        <v>4</v>
      </c>
      <c r="E54" s="2">
        <v>-1.35768696691639</v>
      </c>
      <c r="F54" s="2">
        <v>1.02800312970323E-6</v>
      </c>
      <c r="G54" s="2">
        <v>5.9880055631512743</v>
      </c>
      <c r="H54" s="1"/>
    </row>
    <row r="55" spans="1:8">
      <c r="A55" s="1"/>
      <c r="B55" s="2">
        <v>119622443</v>
      </c>
      <c r="C55" s="2" t="s">
        <v>125</v>
      </c>
      <c r="D55" s="2" t="s">
        <v>4</v>
      </c>
      <c r="E55" s="2">
        <v>-1.34281003644158</v>
      </c>
      <c r="F55" s="2">
        <v>4.6722539592011197E-2</v>
      </c>
      <c r="G55" s="2">
        <v>1.330473559285609</v>
      </c>
      <c r="H55" s="1"/>
    </row>
    <row r="56" spans="1:8">
      <c r="A56" s="1"/>
      <c r="B56" s="2">
        <v>103235965</v>
      </c>
      <c r="C56" s="2" t="s">
        <v>87</v>
      </c>
      <c r="D56" s="2" t="s">
        <v>4</v>
      </c>
      <c r="E56" s="2">
        <v>-1.3373568622429599</v>
      </c>
      <c r="F56" s="2">
        <v>4.3411125370270001E-4</v>
      </c>
      <c r="G56" s="2">
        <v>3.3623989555627434</v>
      </c>
      <c r="H56" s="1"/>
    </row>
    <row r="57" spans="1:8">
      <c r="A57" s="1"/>
      <c r="B57" s="2">
        <v>103226169</v>
      </c>
      <c r="C57" s="2" t="s">
        <v>75</v>
      </c>
      <c r="D57" s="2" t="s">
        <v>4</v>
      </c>
      <c r="E57" s="2">
        <v>-1.32206799464866</v>
      </c>
      <c r="F57" s="2">
        <v>3.79547982604628E-5</v>
      </c>
      <c r="G57" s="2">
        <v>4.4207333126192232</v>
      </c>
      <c r="H57" s="1"/>
    </row>
    <row r="58" spans="1:8">
      <c r="A58" s="1"/>
      <c r="B58" s="2">
        <v>103224675</v>
      </c>
      <c r="C58" s="2" t="s">
        <v>54</v>
      </c>
      <c r="D58" s="2" t="s">
        <v>4</v>
      </c>
      <c r="E58" s="2">
        <v>-1.3145919212688699</v>
      </c>
      <c r="F58" s="2">
        <v>2.2729592142743901E-7</v>
      </c>
      <c r="G58" s="2">
        <v>6.6434083571366624</v>
      </c>
      <c r="H58" s="1"/>
    </row>
    <row r="59" spans="1:8">
      <c r="A59" s="1"/>
      <c r="B59" s="2">
        <v>103229706</v>
      </c>
      <c r="C59" s="2" t="s">
        <v>58</v>
      </c>
      <c r="D59" s="2" t="s">
        <v>4</v>
      </c>
      <c r="E59" s="2">
        <v>-1.3070250073477001</v>
      </c>
      <c r="F59" s="2">
        <v>5.2915972458675705E-7</v>
      </c>
      <c r="G59" s="2">
        <v>6.2764132182550645</v>
      </c>
      <c r="H59" s="1"/>
    </row>
    <row r="60" spans="1:8">
      <c r="A60" s="1"/>
      <c r="B60" s="2">
        <v>103218453</v>
      </c>
      <c r="C60" s="2" t="s">
        <v>59</v>
      </c>
      <c r="D60" s="2" t="s">
        <v>4</v>
      </c>
      <c r="E60" s="2">
        <v>-1.3015142294042199</v>
      </c>
      <c r="F60" s="2">
        <v>5.2915972458675705E-7</v>
      </c>
      <c r="G60" s="2">
        <v>6.2764132182550645</v>
      </c>
      <c r="H60" s="1"/>
    </row>
    <row r="61" spans="1:8">
      <c r="A61" s="1"/>
      <c r="B61" s="2">
        <v>103224987</v>
      </c>
      <c r="C61" s="2" t="s">
        <v>46</v>
      </c>
      <c r="D61" s="2" t="s">
        <v>4</v>
      </c>
      <c r="E61" s="2">
        <v>-1.2903913461463701</v>
      </c>
      <c r="F61" s="2">
        <v>1.01136103256551E-8</v>
      </c>
      <c r="G61" s="2">
        <v>7.9950937836160652</v>
      </c>
      <c r="H61" s="1"/>
    </row>
    <row r="62" spans="1:8">
      <c r="A62" s="1"/>
      <c r="B62" s="2">
        <v>103223830</v>
      </c>
      <c r="C62" s="2" t="s">
        <v>39</v>
      </c>
      <c r="D62" s="2" t="s">
        <v>4</v>
      </c>
      <c r="E62" s="2">
        <v>-1.2840020532830601</v>
      </c>
      <c r="F62" s="2">
        <v>1.6473113186240201E-9</v>
      </c>
      <c r="G62" s="2">
        <v>8.7832243175370461</v>
      </c>
      <c r="H62" s="1"/>
    </row>
    <row r="63" spans="1:8">
      <c r="A63" s="1"/>
      <c r="B63" s="2">
        <v>103215511</v>
      </c>
      <c r="C63" s="2" t="s">
        <v>68</v>
      </c>
      <c r="D63" s="2" t="s">
        <v>4</v>
      </c>
      <c r="E63" s="2">
        <v>-1.26221089995272</v>
      </c>
      <c r="F63" s="2">
        <v>1.5065765281313701E-5</v>
      </c>
      <c r="G63" s="2">
        <v>4.8220088029876189</v>
      </c>
      <c r="H63" s="1"/>
    </row>
    <row r="64" spans="1:8">
      <c r="A64" s="1"/>
      <c r="B64" s="2">
        <v>103234470</v>
      </c>
      <c r="C64" s="2" t="s">
        <v>57</v>
      </c>
      <c r="D64" s="2" t="s">
        <v>4</v>
      </c>
      <c r="E64" s="2">
        <v>-1.2608919991943499</v>
      </c>
      <c r="F64" s="2">
        <v>3.9058883480548001E-7</v>
      </c>
      <c r="G64" s="2">
        <v>6.4082801754149701</v>
      </c>
      <c r="H64" s="1"/>
    </row>
    <row r="65" spans="1:8">
      <c r="A65" s="1"/>
      <c r="B65" s="2">
        <v>103237780</v>
      </c>
      <c r="C65" s="2" t="s">
        <v>34</v>
      </c>
      <c r="D65" s="2" t="s">
        <v>4</v>
      </c>
      <c r="E65" s="2">
        <v>-1.2605858911536301</v>
      </c>
      <c r="F65" s="2">
        <v>2.6342313141816202E-10</v>
      </c>
      <c r="G65" s="2">
        <v>9.5793460919171878</v>
      </c>
      <c r="H65" s="1"/>
    </row>
    <row r="66" spans="1:8">
      <c r="A66" s="1"/>
      <c r="B66" s="2">
        <v>103216939</v>
      </c>
      <c r="C66" s="2" t="s">
        <v>67</v>
      </c>
      <c r="D66" s="2" t="s">
        <v>4</v>
      </c>
      <c r="E66" s="2">
        <v>-1.2598539715250401</v>
      </c>
      <c r="F66" s="2">
        <v>1.0994264455619801E-5</v>
      </c>
      <c r="G66" s="2">
        <v>4.9588338207416669</v>
      </c>
      <c r="H66" s="1"/>
    </row>
    <row r="67" spans="1:8">
      <c r="A67" s="1"/>
      <c r="B67" s="2">
        <v>103218045</v>
      </c>
      <c r="C67" s="2" t="s">
        <v>103</v>
      </c>
      <c r="D67" s="2" t="s">
        <v>4</v>
      </c>
      <c r="E67" s="2">
        <v>-1.2538592469979799</v>
      </c>
      <c r="F67" s="2">
        <v>4.8750445062947997E-3</v>
      </c>
      <c r="G67" s="2">
        <v>2.3120214150936471</v>
      </c>
      <c r="H67" s="1"/>
    </row>
    <row r="68" spans="1:8">
      <c r="A68" s="1"/>
      <c r="B68" s="2">
        <v>103215469</v>
      </c>
      <c r="C68" s="2" t="s">
        <v>74</v>
      </c>
      <c r="D68" s="2" t="s">
        <v>4</v>
      </c>
      <c r="E68" s="2">
        <v>-1.2424495883106399</v>
      </c>
      <c r="F68" s="2">
        <v>3.2948887007574097E-5</v>
      </c>
      <c r="G68" s="2">
        <v>4.4821592510133028</v>
      </c>
      <c r="H68" s="1"/>
    </row>
    <row r="69" spans="1:8">
      <c r="A69" s="1"/>
      <c r="B69" s="2">
        <v>103231499</v>
      </c>
      <c r="C69" s="2" t="s">
        <v>109</v>
      </c>
      <c r="D69" s="2" t="s">
        <v>4</v>
      </c>
      <c r="E69" s="2">
        <v>-1.2403764938331201</v>
      </c>
      <c r="F69" s="2">
        <v>9.4585114272692002E-3</v>
      </c>
      <c r="G69" s="2">
        <v>2.0241772071279525</v>
      </c>
      <c r="H69" s="1"/>
    </row>
    <row r="70" spans="1:8">
      <c r="A70" s="1"/>
      <c r="B70" s="2">
        <v>103223166</v>
      </c>
      <c r="C70" s="2" t="s">
        <v>82</v>
      </c>
      <c r="D70" s="2" t="s">
        <v>4</v>
      </c>
      <c r="E70" s="2">
        <v>-1.2347136723238099</v>
      </c>
      <c r="F70" s="2">
        <v>2.2981114345749999E-4</v>
      </c>
      <c r="G70" s="2">
        <v>3.6386289163580647</v>
      </c>
      <c r="H70" s="1"/>
    </row>
    <row r="71" spans="1:8">
      <c r="A71" s="1"/>
      <c r="B71" s="2">
        <v>103234335</v>
      </c>
      <c r="C71" s="2" t="s">
        <v>51</v>
      </c>
      <c r="D71" s="2" t="s">
        <v>4</v>
      </c>
      <c r="E71" s="2">
        <v>-1.22745288283837</v>
      </c>
      <c r="F71" s="2">
        <v>4.3750641684286201E-8</v>
      </c>
      <c r="G71" s="2">
        <v>7.3590155728610753</v>
      </c>
      <c r="H71" s="1"/>
    </row>
    <row r="72" spans="1:8">
      <c r="A72" s="1"/>
      <c r="B72" s="2">
        <v>103231929</v>
      </c>
      <c r="C72" s="2" t="s">
        <v>33</v>
      </c>
      <c r="D72" s="2" t="s">
        <v>4</v>
      </c>
      <c r="E72" s="2">
        <v>-1.2247851811403301</v>
      </c>
      <c r="F72" s="2">
        <v>3.6115586885379999E-11</v>
      </c>
      <c r="G72" s="2">
        <v>10.44230532337572</v>
      </c>
      <c r="H72" s="1"/>
    </row>
    <row r="73" spans="1:8">
      <c r="A73" s="1"/>
      <c r="B73" s="2">
        <v>103224814</v>
      </c>
      <c r="C73" s="2" t="s">
        <v>98</v>
      </c>
      <c r="D73" s="2" t="s">
        <v>4</v>
      </c>
      <c r="E73" s="2">
        <v>-1.2065988863761199</v>
      </c>
      <c r="F73" s="2">
        <v>2.0316548531908001E-3</v>
      </c>
      <c r="G73" s="2">
        <v>2.6921500700526928</v>
      </c>
      <c r="H73" s="1"/>
    </row>
    <row r="74" spans="1:8">
      <c r="A74" s="1"/>
      <c r="B74" s="2">
        <v>103238766</v>
      </c>
      <c r="C74" s="2" t="s">
        <v>118</v>
      </c>
      <c r="D74" s="2" t="s">
        <v>4</v>
      </c>
      <c r="E74" s="2">
        <v>-1.1905831572816199</v>
      </c>
      <c r="F74" s="2">
        <v>1.87619213331723E-2</v>
      </c>
      <c r="G74" s="2">
        <v>1.7267226893221921</v>
      </c>
      <c r="H74" s="1"/>
    </row>
    <row r="75" spans="1:8">
      <c r="A75" s="1"/>
      <c r="B75" s="2">
        <v>103226629</v>
      </c>
      <c r="C75" s="2" t="s">
        <v>101</v>
      </c>
      <c r="D75" s="2" t="s">
        <v>4</v>
      </c>
      <c r="E75" s="2">
        <v>-1.1878800479768199</v>
      </c>
      <c r="F75" s="2">
        <v>2.9368306035998E-3</v>
      </c>
      <c r="G75" s="2">
        <v>2.5321211028621229</v>
      </c>
      <c r="H75" s="1"/>
    </row>
    <row r="76" spans="1:8">
      <c r="A76" s="1"/>
      <c r="B76" s="2">
        <v>103223309</v>
      </c>
      <c r="C76" s="2" t="s">
        <v>85</v>
      </c>
      <c r="D76" s="2" t="s">
        <v>4</v>
      </c>
      <c r="E76" s="2">
        <v>-1.18138498057012</v>
      </c>
      <c r="F76" s="2">
        <v>3.3906542666790001E-4</v>
      </c>
      <c r="G76" s="2">
        <v>3.4697164914747605</v>
      </c>
      <c r="H76" s="1"/>
    </row>
    <row r="77" spans="1:8">
      <c r="A77" s="1"/>
      <c r="B77" s="2">
        <v>103215558</v>
      </c>
      <c r="C77" s="2" t="s">
        <v>105</v>
      </c>
      <c r="D77" s="2" t="s">
        <v>4</v>
      </c>
      <c r="E77" s="2">
        <v>-1.15566835182268</v>
      </c>
      <c r="F77" s="2">
        <v>6.5784105665909996E-3</v>
      </c>
      <c r="G77" s="2">
        <v>2.1818790251615678</v>
      </c>
      <c r="H77" s="1"/>
    </row>
    <row r="78" spans="1:8">
      <c r="A78" s="1"/>
      <c r="B78" s="2">
        <v>103223897</v>
      </c>
      <c r="C78" s="2" t="s">
        <v>112</v>
      </c>
      <c r="D78" s="2" t="s">
        <v>4</v>
      </c>
      <c r="E78" s="2">
        <v>-1.1353988834863</v>
      </c>
      <c r="F78" s="2">
        <v>1.07810191836713E-2</v>
      </c>
      <c r="G78" s="2">
        <v>1.9673401811787778</v>
      </c>
      <c r="H78" s="1"/>
    </row>
    <row r="79" spans="1:8">
      <c r="A79" s="1"/>
      <c r="B79" s="2">
        <v>103238906</v>
      </c>
      <c r="C79" s="2" t="s">
        <v>41</v>
      </c>
      <c r="D79" s="2" t="s">
        <v>4</v>
      </c>
      <c r="E79" s="2">
        <v>-1.12730377458595</v>
      </c>
      <c r="F79" s="2">
        <v>4.6952187539984896E-9</v>
      </c>
      <c r="G79" s="2">
        <v>8.3283441687990933</v>
      </c>
      <c r="H79" s="1"/>
    </row>
    <row r="80" spans="1:8">
      <c r="A80" s="1"/>
      <c r="B80" s="2">
        <v>103244571</v>
      </c>
      <c r="C80" s="2" t="s">
        <v>65</v>
      </c>
      <c r="D80" s="2" t="s">
        <v>4</v>
      </c>
      <c r="E80" s="2">
        <v>-1.1249762984430001</v>
      </c>
      <c r="F80" s="2">
        <v>3.7365172257573201E-6</v>
      </c>
      <c r="G80" s="2">
        <v>5.4275330112576432</v>
      </c>
      <c r="H80" s="1"/>
    </row>
    <row r="81" spans="1:8">
      <c r="A81" s="1"/>
      <c r="B81" s="2">
        <v>103215355</v>
      </c>
      <c r="C81" s="2" t="s">
        <v>90</v>
      </c>
      <c r="D81" s="2" t="s">
        <v>4</v>
      </c>
      <c r="E81" s="2">
        <v>-1.1241701731520399</v>
      </c>
      <c r="F81" s="2">
        <v>6.5316210675910003E-4</v>
      </c>
      <c r="G81" s="2">
        <v>3.1849790188263478</v>
      </c>
      <c r="H81" s="1"/>
    </row>
    <row r="82" spans="1:8">
      <c r="A82" s="1"/>
      <c r="B82" s="2">
        <v>103215461</v>
      </c>
      <c r="C82" s="2" t="s">
        <v>81</v>
      </c>
      <c r="D82" s="2" t="s">
        <v>4</v>
      </c>
      <c r="E82" s="2">
        <v>-1.12021646587281</v>
      </c>
      <c r="F82" s="2">
        <v>1.5094413171809999E-4</v>
      </c>
      <c r="G82" s="2">
        <v>3.8211837664566319</v>
      </c>
      <c r="H82" s="1"/>
    </row>
    <row r="83" spans="1:8">
      <c r="A83" s="1"/>
      <c r="B83" s="2">
        <v>103222245</v>
      </c>
      <c r="C83" s="2" t="s">
        <v>116</v>
      </c>
      <c r="D83" s="2" t="s">
        <v>4</v>
      </c>
      <c r="E83" s="2">
        <v>-1.11477299906969</v>
      </c>
      <c r="F83" s="2">
        <v>1.5666146603854299E-2</v>
      </c>
      <c r="G83" s="2">
        <v>1.8050378136451266</v>
      </c>
      <c r="H83" s="1"/>
    </row>
    <row r="84" spans="1:8">
      <c r="A84" s="1"/>
      <c r="B84" s="2">
        <v>103220782</v>
      </c>
      <c r="C84" s="2" t="s">
        <v>113</v>
      </c>
      <c r="D84" s="2" t="s">
        <v>4</v>
      </c>
      <c r="E84" s="2">
        <v>-1.11254229953066</v>
      </c>
      <c r="F84" s="2">
        <v>1.13021668485245E-2</v>
      </c>
      <c r="G84" s="2">
        <v>1.9468382857075026</v>
      </c>
      <c r="H84" s="1"/>
    </row>
    <row r="85" spans="1:8">
      <c r="A85" s="1"/>
      <c r="B85" s="2">
        <v>103247185</v>
      </c>
      <c r="C85" s="2" t="s">
        <v>111</v>
      </c>
      <c r="D85" s="2" t="s">
        <v>4</v>
      </c>
      <c r="E85" s="2">
        <v>-1.11184652899606</v>
      </c>
      <c r="F85" s="2">
        <v>1.0290942975267199E-2</v>
      </c>
      <c r="G85" s="2">
        <v>1.9875448283287573</v>
      </c>
      <c r="H85" s="1"/>
    </row>
    <row r="86" spans="1:8">
      <c r="A86" s="1"/>
      <c r="B86" s="2">
        <v>103227143</v>
      </c>
      <c r="C86" s="2" t="s">
        <v>92</v>
      </c>
      <c r="D86" s="2" t="s">
        <v>4</v>
      </c>
      <c r="E86" s="2">
        <v>-1.11090187294948</v>
      </c>
      <c r="F86" s="2">
        <v>1.2175927277228999E-3</v>
      </c>
      <c r="G86" s="2">
        <v>2.9144979544625031</v>
      </c>
      <c r="H86" s="1"/>
    </row>
    <row r="87" spans="1:8">
      <c r="A87" s="1"/>
      <c r="B87" s="2">
        <v>103243568</v>
      </c>
      <c r="C87" s="2" t="s">
        <v>93</v>
      </c>
      <c r="D87" s="2" t="s">
        <v>4</v>
      </c>
      <c r="E87" s="2">
        <v>-1.1097109126445199</v>
      </c>
      <c r="F87" s="2">
        <v>1.2175927277228999E-3</v>
      </c>
      <c r="G87" s="2">
        <v>2.9144979544625031</v>
      </c>
      <c r="H87" s="1"/>
    </row>
    <row r="88" spans="1:8">
      <c r="A88" s="1"/>
      <c r="B88" s="2">
        <v>103222238</v>
      </c>
      <c r="C88" s="2" t="s">
        <v>121</v>
      </c>
      <c r="D88" s="2" t="s">
        <v>4</v>
      </c>
      <c r="E88" s="2">
        <v>-1.1043605330914601</v>
      </c>
      <c r="F88" s="2">
        <v>2.7731390469178999E-2</v>
      </c>
      <c r="G88" s="2">
        <v>1.5570283540805532</v>
      </c>
      <c r="H88" s="1"/>
    </row>
    <row r="89" spans="1:8">
      <c r="A89" s="1"/>
      <c r="B89" s="2">
        <v>103246888</v>
      </c>
      <c r="C89" s="2" t="s">
        <v>122</v>
      </c>
      <c r="D89" s="2" t="s">
        <v>4</v>
      </c>
      <c r="E89" s="2">
        <v>-1.1028781565638499</v>
      </c>
      <c r="F89" s="2">
        <v>3.2780566466349803E-2</v>
      </c>
      <c r="G89" s="2">
        <v>1.4843835458514176</v>
      </c>
      <c r="H89" s="1"/>
    </row>
    <row r="90" spans="1:8">
      <c r="A90" s="1"/>
      <c r="B90" s="2">
        <v>103220522</v>
      </c>
      <c r="C90" s="2" t="s">
        <v>89</v>
      </c>
      <c r="D90" s="2" t="s">
        <v>4</v>
      </c>
      <c r="E90" s="2">
        <v>-1.0960625502535499</v>
      </c>
      <c r="F90" s="2">
        <v>6.0210181785270002E-4</v>
      </c>
      <c r="G90" s="2">
        <v>3.2203300615784278</v>
      </c>
      <c r="H90" s="1"/>
    </row>
    <row r="91" spans="1:8">
      <c r="A91" s="1"/>
      <c r="B91" s="2">
        <v>103224691</v>
      </c>
      <c r="C91" s="2" t="s">
        <v>126</v>
      </c>
      <c r="D91" s="2" t="s">
        <v>4</v>
      </c>
      <c r="E91" s="2">
        <v>-1.09403254473592</v>
      </c>
      <c r="F91" s="2">
        <v>4.6759049875679103E-2</v>
      </c>
      <c r="G91" s="2">
        <v>1.3301343221026301</v>
      </c>
      <c r="H91" s="1"/>
    </row>
    <row r="92" spans="1:8">
      <c r="A92" s="1"/>
      <c r="B92" s="2">
        <v>103244100</v>
      </c>
      <c r="C92" s="2" t="s">
        <v>94</v>
      </c>
      <c r="D92" s="2" t="s">
        <v>4</v>
      </c>
      <c r="E92" s="2">
        <v>-1.08703176546184</v>
      </c>
      <c r="F92" s="2">
        <v>1.3285678984634999E-3</v>
      </c>
      <c r="G92" s="2">
        <v>2.8766162454129041</v>
      </c>
      <c r="H92" s="1"/>
    </row>
    <row r="93" spans="1:8">
      <c r="A93" s="1"/>
      <c r="B93" s="2">
        <v>103224690</v>
      </c>
      <c r="C93" s="2" t="s">
        <v>77</v>
      </c>
      <c r="D93" s="2" t="s">
        <v>4</v>
      </c>
      <c r="E93" s="2">
        <v>-1.0860544347597301</v>
      </c>
      <c r="F93" s="2">
        <v>5.2589708763653E-5</v>
      </c>
      <c r="G93" s="2">
        <v>4.2790992342576333</v>
      </c>
      <c r="H93" s="1"/>
    </row>
    <row r="94" spans="1:8">
      <c r="A94" s="1"/>
      <c r="B94" s="2">
        <v>103220577</v>
      </c>
      <c r="C94" s="2" t="s">
        <v>108</v>
      </c>
      <c r="D94" s="2" t="s">
        <v>4</v>
      </c>
      <c r="E94" s="2">
        <v>-1.07861319690409</v>
      </c>
      <c r="F94" s="2">
        <v>8.2323251794754002E-3</v>
      </c>
      <c r="G94" s="2">
        <v>2.084477483135982</v>
      </c>
      <c r="H94" s="1"/>
    </row>
    <row r="95" spans="1:8">
      <c r="A95" s="1"/>
      <c r="B95" s="2">
        <v>103216007</v>
      </c>
      <c r="C95" s="2" t="s">
        <v>76</v>
      </c>
      <c r="D95" s="2" t="s">
        <v>4</v>
      </c>
      <c r="E95" s="2">
        <v>-1.0645064230506101</v>
      </c>
      <c r="F95" s="2">
        <v>4.49034881042159E-5</v>
      </c>
      <c r="G95" s="2">
        <v>4.3477199216787614</v>
      </c>
      <c r="H95" s="1"/>
    </row>
    <row r="96" spans="1:8">
      <c r="A96" s="1"/>
      <c r="B96" s="2">
        <v>119625296</v>
      </c>
      <c r="C96" s="2" t="s">
        <v>60</v>
      </c>
      <c r="D96" s="2" t="s">
        <v>4</v>
      </c>
      <c r="E96" s="2">
        <v>-1.05078611080397</v>
      </c>
      <c r="F96" s="2">
        <v>5.2915972458675705E-7</v>
      </c>
      <c r="G96" s="2">
        <v>6.2764132182550645</v>
      </c>
      <c r="H96" s="1"/>
    </row>
    <row r="97" spans="1:8">
      <c r="A97" s="1"/>
      <c r="B97" s="2">
        <v>119618786</v>
      </c>
      <c r="C97" s="2" t="s">
        <v>80</v>
      </c>
      <c r="D97" s="2" t="s">
        <v>4</v>
      </c>
      <c r="E97" s="2">
        <v>-1.0472528857424599</v>
      </c>
      <c r="F97" s="2">
        <v>7.3281307759956305E-5</v>
      </c>
      <c r="G97" s="2">
        <v>4.135006788959954</v>
      </c>
      <c r="H97" s="1"/>
    </row>
    <row r="98" spans="1:8">
      <c r="A98" s="1"/>
      <c r="B98" s="2">
        <v>103216535</v>
      </c>
      <c r="C98" s="2" t="s">
        <v>55</v>
      </c>
      <c r="D98" s="2" t="s">
        <v>4</v>
      </c>
      <c r="E98" s="2">
        <v>-1.0464835195423201</v>
      </c>
      <c r="F98" s="2">
        <v>3.83307770492351E-7</v>
      </c>
      <c r="G98" s="2">
        <v>6.4164523765511703</v>
      </c>
      <c r="H98" s="1"/>
    </row>
    <row r="99" spans="1:8">
      <c r="A99" s="1"/>
      <c r="B99" s="2">
        <v>103220634</v>
      </c>
      <c r="C99" s="2" t="s">
        <v>106</v>
      </c>
      <c r="D99" s="2" t="s">
        <v>4</v>
      </c>
      <c r="E99" s="2">
        <v>-1.0464335192187</v>
      </c>
      <c r="F99" s="2">
        <v>7.9959845959836004E-3</v>
      </c>
      <c r="G99" s="2">
        <v>2.0971280512079682</v>
      </c>
      <c r="H99" s="1"/>
    </row>
    <row r="100" spans="1:8">
      <c r="A100" s="1"/>
      <c r="B100" s="2">
        <v>103241535</v>
      </c>
      <c r="C100" s="2" t="s">
        <v>72</v>
      </c>
      <c r="D100" s="2" t="s">
        <v>4</v>
      </c>
      <c r="E100" s="2">
        <v>-1.03796210888412</v>
      </c>
      <c r="F100" s="2">
        <v>2.52262526630995E-5</v>
      </c>
      <c r="G100" s="2">
        <v>4.5981472587416281</v>
      </c>
      <c r="H100" s="1"/>
    </row>
    <row r="101" spans="1:8">
      <c r="A101" s="1"/>
      <c r="B101" s="2">
        <v>103248028</v>
      </c>
      <c r="C101" s="2" t="s">
        <v>69</v>
      </c>
      <c r="D101" s="2" t="s">
        <v>4</v>
      </c>
      <c r="E101" s="2">
        <v>-1.0229980111449799</v>
      </c>
      <c r="F101" s="2">
        <v>1.6566051726098001E-5</v>
      </c>
      <c r="G101" s="2">
        <v>4.7807809869271196</v>
      </c>
      <c r="H101" s="1"/>
    </row>
    <row r="102" spans="1:8">
      <c r="A102" s="1"/>
      <c r="B102" s="2">
        <v>103219799</v>
      </c>
      <c r="C102" s="2" t="s">
        <v>84</v>
      </c>
      <c r="D102" s="2" t="s">
        <v>4</v>
      </c>
      <c r="E102" s="2">
        <v>-1.01981637184495</v>
      </c>
      <c r="F102" s="2">
        <v>3.0553453575839998E-4</v>
      </c>
      <c r="G102" s="2">
        <v>3.514939692650267</v>
      </c>
      <c r="H102" s="1"/>
    </row>
    <row r="103" spans="1:8">
      <c r="A103" s="1"/>
      <c r="B103" s="2">
        <v>103217002</v>
      </c>
      <c r="C103" s="2" t="s">
        <v>56</v>
      </c>
      <c r="D103" s="2" t="s">
        <v>4</v>
      </c>
      <c r="E103" s="2">
        <v>-1.0118580612939201</v>
      </c>
      <c r="F103" s="2">
        <v>3.83307770492351E-7</v>
      </c>
      <c r="G103" s="2">
        <v>6.4164523765511703</v>
      </c>
      <c r="H103" s="1"/>
    </row>
    <row r="104" spans="1:8">
      <c r="A104" s="1"/>
      <c r="B104" s="2">
        <v>103225662</v>
      </c>
      <c r="C104" s="2" t="s">
        <v>100</v>
      </c>
      <c r="D104" s="2" t="s">
        <v>4</v>
      </c>
      <c r="E104" s="2">
        <v>-1.0082131253803699</v>
      </c>
      <c r="F104" s="2">
        <v>2.8174704090472998E-3</v>
      </c>
      <c r="G104" s="2">
        <v>2.5501406365081052</v>
      </c>
      <c r="H104" s="1"/>
    </row>
    <row r="105" spans="1:8">
      <c r="A105" s="1"/>
      <c r="B105" s="2">
        <v>103234768</v>
      </c>
      <c r="C105" s="2" t="s">
        <v>114</v>
      </c>
      <c r="D105" s="2" t="s">
        <v>4</v>
      </c>
      <c r="E105" s="2">
        <v>-1.00729179397768</v>
      </c>
      <c r="F105" s="2">
        <v>1.3286722524370799E-2</v>
      </c>
      <c r="G105" s="2">
        <v>1.8765821345668079</v>
      </c>
      <c r="H105" s="1"/>
    </row>
    <row r="106" spans="1:8">
      <c r="A106" s="1"/>
      <c r="B106" s="2">
        <v>103246072</v>
      </c>
      <c r="C106" s="2" t="s">
        <v>63</v>
      </c>
      <c r="D106" s="2" t="s">
        <v>4</v>
      </c>
      <c r="E106" s="2">
        <v>-1.0068762589283999</v>
      </c>
      <c r="F106" s="2">
        <v>1.0242225446735099E-6</v>
      </c>
      <c r="G106" s="2">
        <v>5.9896056689238613</v>
      </c>
      <c r="H106" s="1"/>
    </row>
    <row r="107" spans="1:8">
      <c r="A107" s="1"/>
      <c r="B107" s="2">
        <v>103228991</v>
      </c>
      <c r="C107" s="2" t="s">
        <v>61</v>
      </c>
      <c r="D107" s="2" t="s">
        <v>4</v>
      </c>
      <c r="E107" s="2">
        <v>-1.00546475468691</v>
      </c>
      <c r="F107" s="2">
        <v>5.2915972458675705E-7</v>
      </c>
      <c r="G107" s="2">
        <v>6.2764132182550645</v>
      </c>
      <c r="H107" s="1"/>
    </row>
    <row r="108" spans="1:8">
      <c r="A108" s="1"/>
      <c r="B108" s="2">
        <v>103238771</v>
      </c>
      <c r="C108" s="2" t="s">
        <v>115</v>
      </c>
      <c r="D108" s="2" t="s">
        <v>4</v>
      </c>
      <c r="E108" s="2">
        <v>-1.00540920671971</v>
      </c>
      <c r="F108" s="2">
        <v>1.34318998677705E-2</v>
      </c>
      <c r="G108" s="2">
        <v>1.8718625544397534</v>
      </c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</sheetData>
  <sortState xmlns:xlrd2="http://schemas.microsoft.com/office/spreadsheetml/2017/richdata2" ref="A3:G110">
    <sortCondition ref="E1:E110"/>
  </sortState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9A1C6-1A64-41A5-8419-85E7D3729957}">
  <dimension ref="A1:G16"/>
  <sheetViews>
    <sheetView workbookViewId="0">
      <selection activeCell="E2" sqref="E2"/>
    </sheetView>
  </sheetViews>
  <sheetFormatPr defaultRowHeight="18"/>
  <cols>
    <col min="1" max="4" width="15.69921875" customWidth="1"/>
    <col min="5" max="5" width="22.69921875" customWidth="1"/>
    <col min="6" max="7" width="15.69921875" customWidth="1"/>
  </cols>
  <sheetData>
    <row r="1" spans="1:7">
      <c r="A1" t="s">
        <v>154</v>
      </c>
      <c r="B1" s="1"/>
      <c r="C1" s="1"/>
      <c r="D1" s="1"/>
      <c r="E1" s="1"/>
      <c r="F1" s="1"/>
      <c r="G1" s="1"/>
    </row>
    <row r="2" spans="1:7" ht="54">
      <c r="A2" s="1"/>
      <c r="B2" s="2" t="s">
        <v>0</v>
      </c>
      <c r="C2" s="2" t="s">
        <v>1</v>
      </c>
      <c r="D2" s="2" t="s">
        <v>174</v>
      </c>
      <c r="E2" s="2" t="s">
        <v>175</v>
      </c>
      <c r="F2" s="3" t="s">
        <v>176</v>
      </c>
      <c r="G2" s="2" t="s">
        <v>159</v>
      </c>
    </row>
    <row r="3" spans="1:7">
      <c r="A3" s="1"/>
      <c r="B3" s="2">
        <v>103240389</v>
      </c>
      <c r="C3" s="2" t="s">
        <v>128</v>
      </c>
      <c r="D3" s="2">
        <v>-4.22457769937433</v>
      </c>
      <c r="E3" s="5" t="s">
        <v>129</v>
      </c>
      <c r="F3" s="2">
        <v>4.2559038208647397</v>
      </c>
      <c r="G3" s="2" t="s">
        <v>160</v>
      </c>
    </row>
    <row r="4" spans="1:7">
      <c r="A4" s="1"/>
      <c r="B4" s="2">
        <v>103226860</v>
      </c>
      <c r="C4" s="2" t="s">
        <v>130</v>
      </c>
      <c r="D4" s="2">
        <v>-3.4725298047373001</v>
      </c>
      <c r="E4" s="5" t="s">
        <v>131</v>
      </c>
      <c r="F4" s="2">
        <v>31.734279447147955</v>
      </c>
      <c r="G4" s="2" t="s">
        <v>160</v>
      </c>
    </row>
    <row r="5" spans="1:7">
      <c r="A5" s="1"/>
      <c r="B5" s="2">
        <v>103215488</v>
      </c>
      <c r="C5" s="2" t="s">
        <v>132</v>
      </c>
      <c r="D5" s="2">
        <v>-2.5266334670307899</v>
      </c>
      <c r="E5" s="5" t="s">
        <v>133</v>
      </c>
      <c r="F5" s="2">
        <v>6.6822505298002426</v>
      </c>
      <c r="G5" s="2" t="s">
        <v>160</v>
      </c>
    </row>
    <row r="6" spans="1:7">
      <c r="A6" s="1"/>
      <c r="B6" s="2">
        <v>103238055</v>
      </c>
      <c r="C6" s="2" t="s">
        <v>134</v>
      </c>
      <c r="D6" s="2">
        <v>-2.5181256089558599</v>
      </c>
      <c r="E6" s="5" t="s">
        <v>135</v>
      </c>
      <c r="F6" s="2">
        <v>14.264066188646924</v>
      </c>
      <c r="G6" s="2" t="s">
        <v>160</v>
      </c>
    </row>
    <row r="7" spans="1:7">
      <c r="A7" s="1"/>
      <c r="B7" s="2">
        <v>103226390</v>
      </c>
      <c r="C7" s="2" t="s">
        <v>136</v>
      </c>
      <c r="D7" s="2">
        <v>-2.3433366889650702</v>
      </c>
      <c r="E7" s="5" t="s">
        <v>137</v>
      </c>
      <c r="F7" s="2">
        <v>12.639778806457144</v>
      </c>
      <c r="G7" s="2" t="s">
        <v>160</v>
      </c>
    </row>
    <row r="8" spans="1:7">
      <c r="A8" s="1"/>
      <c r="B8" s="2">
        <v>103224405</v>
      </c>
      <c r="C8" s="2" t="s">
        <v>138</v>
      </c>
      <c r="D8" s="2">
        <v>-2.0029819347906801</v>
      </c>
      <c r="E8" s="5" t="s">
        <v>139</v>
      </c>
      <c r="F8" s="2">
        <v>4.6851709308190488</v>
      </c>
      <c r="G8" s="2" t="s">
        <v>160</v>
      </c>
    </row>
    <row r="9" spans="1:7">
      <c r="A9" s="1"/>
      <c r="B9" s="2">
        <v>103237472</v>
      </c>
      <c r="C9" s="2" t="s">
        <v>140</v>
      </c>
      <c r="D9" s="2">
        <v>-1.7021435671829199</v>
      </c>
      <c r="E9" s="5" t="s">
        <v>141</v>
      </c>
      <c r="F9" s="2">
        <v>19.091832983178907</v>
      </c>
      <c r="G9" s="2" t="s">
        <v>160</v>
      </c>
    </row>
    <row r="10" spans="1:7">
      <c r="A10" s="1"/>
      <c r="B10" s="2">
        <v>103217325</v>
      </c>
      <c r="C10" s="2" t="s">
        <v>142</v>
      </c>
      <c r="D10" s="2">
        <v>-1.6713670243802401</v>
      </c>
      <c r="E10" s="5" t="s">
        <v>143</v>
      </c>
      <c r="F10" s="2">
        <v>5.0001790007452955</v>
      </c>
      <c r="G10" s="2" t="s">
        <v>160</v>
      </c>
    </row>
    <row r="11" spans="1:7">
      <c r="A11" s="1"/>
      <c r="B11" s="2">
        <v>103241279</v>
      </c>
      <c r="C11" s="2" t="s">
        <v>144</v>
      </c>
      <c r="D11" s="2">
        <v>-1.54415812475307</v>
      </c>
      <c r="E11" s="5" t="s">
        <v>145</v>
      </c>
      <c r="F11" s="2">
        <v>6.654548880738977</v>
      </c>
      <c r="G11" s="2" t="s">
        <v>160</v>
      </c>
    </row>
    <row r="12" spans="1:7">
      <c r="A12" s="1"/>
      <c r="B12" s="2">
        <v>103236220</v>
      </c>
      <c r="C12" s="2" t="s">
        <v>146</v>
      </c>
      <c r="D12" s="2">
        <v>-1.4998151372507</v>
      </c>
      <c r="E12" s="5" t="s">
        <v>147</v>
      </c>
      <c r="F12" s="2">
        <v>3.2503118269152993</v>
      </c>
      <c r="G12" s="2" t="s">
        <v>160</v>
      </c>
    </row>
    <row r="13" spans="1:7">
      <c r="A13" s="1"/>
      <c r="B13" s="2">
        <v>103226169</v>
      </c>
      <c r="C13" s="2" t="s">
        <v>148</v>
      </c>
      <c r="D13" s="2">
        <v>-1.32206799464866</v>
      </c>
      <c r="E13" s="5" t="s">
        <v>149</v>
      </c>
      <c r="F13" s="2">
        <v>4.4207333126192232</v>
      </c>
      <c r="G13" s="2" t="s">
        <v>160</v>
      </c>
    </row>
    <row r="14" spans="1:7">
      <c r="A14" s="1"/>
      <c r="B14" s="2">
        <v>103238766</v>
      </c>
      <c r="C14" s="2" t="s">
        <v>150</v>
      </c>
      <c r="D14" s="2">
        <v>-1.1905831572816199</v>
      </c>
      <c r="E14" s="5">
        <v>1.87619213331723E-2</v>
      </c>
      <c r="F14" s="2">
        <v>1.7267226893221921</v>
      </c>
      <c r="G14" s="2" t="s">
        <v>160</v>
      </c>
    </row>
    <row r="15" spans="1:7">
      <c r="A15" s="1"/>
      <c r="B15" s="2">
        <v>103238826</v>
      </c>
      <c r="C15" s="2" t="s">
        <v>151</v>
      </c>
      <c r="D15" s="2">
        <v>1.45573587786556</v>
      </c>
      <c r="E15" s="5" t="s">
        <v>152</v>
      </c>
      <c r="F15" s="2">
        <v>5.9065157173916312</v>
      </c>
      <c r="G15" s="2" t="s">
        <v>161</v>
      </c>
    </row>
    <row r="16" spans="1:7">
      <c r="A16" s="1"/>
      <c r="B16" s="2">
        <v>103238487</v>
      </c>
      <c r="C16" s="2" t="s">
        <v>153</v>
      </c>
      <c r="D16" s="2">
        <v>1.54844645142945</v>
      </c>
      <c r="E16" s="5">
        <v>5.3744560430120996E-3</v>
      </c>
      <c r="F16" s="2">
        <v>2.2696654848026485</v>
      </c>
      <c r="G16" s="2" t="s">
        <v>162</v>
      </c>
    </row>
  </sheetData>
  <phoneticPr fontId="1"/>
  <pageMargins left="0.7" right="0.7" top="0.75" bottom="0.75" header="0.3" footer="0.3"/>
  <ignoredErrors>
    <ignoredError sqref="E3 E4:E1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50DC5-468D-4162-9057-811C471ADCE9}">
  <dimension ref="A1:H17"/>
  <sheetViews>
    <sheetView workbookViewId="0">
      <selection activeCell="E2" sqref="E2"/>
    </sheetView>
  </sheetViews>
  <sheetFormatPr defaultRowHeight="18"/>
  <cols>
    <col min="1" max="8" width="15.69921875" customWidth="1"/>
  </cols>
  <sheetData>
    <row r="1" spans="1:8">
      <c r="A1" t="s">
        <v>167</v>
      </c>
    </row>
    <row r="2" spans="1:8" ht="54">
      <c r="B2" s="2" t="s">
        <v>0</v>
      </c>
      <c r="C2" s="2" t="s">
        <v>1</v>
      </c>
      <c r="D2" s="2" t="s">
        <v>2</v>
      </c>
      <c r="E2" s="2" t="s">
        <v>174</v>
      </c>
      <c r="F2" s="2" t="s">
        <v>175</v>
      </c>
      <c r="G2" s="3" t="s">
        <v>176</v>
      </c>
      <c r="H2" s="2" t="s">
        <v>159</v>
      </c>
    </row>
    <row r="3" spans="1:8">
      <c r="B3" s="2">
        <v>103244411</v>
      </c>
      <c r="C3" s="2" t="s">
        <v>163</v>
      </c>
      <c r="D3" s="2" t="s">
        <v>4</v>
      </c>
      <c r="E3" s="2">
        <v>-2.8037678299312399</v>
      </c>
      <c r="F3" s="2">
        <v>8.2891697323571501E-9</v>
      </c>
      <c r="G3" s="2">
        <v>8.0814889674851429</v>
      </c>
      <c r="H3" s="2" t="s">
        <v>160</v>
      </c>
    </row>
    <row r="4" spans="1:8">
      <c r="B4" s="2">
        <v>103237471</v>
      </c>
      <c r="C4" s="2" t="s">
        <v>164</v>
      </c>
      <c r="D4" s="2" t="s">
        <v>4</v>
      </c>
      <c r="E4" s="2">
        <v>-2.5095377324855699</v>
      </c>
      <c r="F4" s="2">
        <v>5.5474855432674801E-5</v>
      </c>
      <c r="G4" s="2">
        <v>4.2559038208647397</v>
      </c>
      <c r="H4" s="2" t="s">
        <v>160</v>
      </c>
    </row>
    <row r="5" spans="1:8">
      <c r="B5" s="2">
        <v>103226390</v>
      </c>
      <c r="C5" s="2" t="s">
        <v>30</v>
      </c>
      <c r="D5" s="2" t="s">
        <v>4</v>
      </c>
      <c r="E5" s="2">
        <v>-2.3433366889650702</v>
      </c>
      <c r="F5" s="2">
        <v>2.2920347276840101E-13</v>
      </c>
      <c r="G5" s="2">
        <v>12.639778806457144</v>
      </c>
      <c r="H5" s="2" t="s">
        <v>160</v>
      </c>
    </row>
    <row r="6" spans="1:8">
      <c r="B6" s="2">
        <v>103241420</v>
      </c>
      <c r="C6" s="2" t="s">
        <v>165</v>
      </c>
      <c r="D6" s="2" t="s">
        <v>4</v>
      </c>
      <c r="E6" s="2">
        <v>-2.2051834507950199</v>
      </c>
      <c r="F6" s="2">
        <v>6.2108510558492999E-3</v>
      </c>
      <c r="G6" s="2">
        <v>2.2068488855666173</v>
      </c>
      <c r="H6" s="2" t="s">
        <v>160</v>
      </c>
    </row>
    <row r="7" spans="1:8">
      <c r="B7" s="2">
        <v>103216726</v>
      </c>
      <c r="C7" s="2" t="s">
        <v>166</v>
      </c>
      <c r="D7" s="2" t="s">
        <v>4</v>
      </c>
      <c r="E7" s="2">
        <v>-2.02291825202551</v>
      </c>
      <c r="F7" s="2">
        <v>4.2985898552702399E-2</v>
      </c>
      <c r="G7" s="2">
        <v>1.3666739905867311</v>
      </c>
      <c r="H7" s="2" t="s">
        <v>160</v>
      </c>
    </row>
    <row r="8" spans="1:8">
      <c r="B8" s="2">
        <v>103216026</v>
      </c>
      <c r="C8" s="2" t="s">
        <v>35</v>
      </c>
      <c r="D8" s="2" t="s">
        <v>4</v>
      </c>
      <c r="E8" s="2">
        <v>-1.70407119635633</v>
      </c>
      <c r="F8" s="2">
        <v>5.0997886675169199E-10</v>
      </c>
      <c r="G8" s="2">
        <v>9.2924478204575323</v>
      </c>
      <c r="H8" s="2" t="s">
        <v>160</v>
      </c>
    </row>
    <row r="9" spans="1:8">
      <c r="B9" s="2">
        <v>103237472</v>
      </c>
      <c r="C9" s="2" t="s">
        <v>140</v>
      </c>
      <c r="D9" s="2" t="s">
        <v>4</v>
      </c>
      <c r="E9" s="2">
        <v>-1.7021435671829199</v>
      </c>
      <c r="F9" s="2">
        <v>8.0940711338443298E-20</v>
      </c>
      <c r="G9" s="2">
        <v>19.091832983178907</v>
      </c>
      <c r="H9" s="2" t="s">
        <v>160</v>
      </c>
    </row>
    <row r="10" spans="1:8">
      <c r="B10" s="2">
        <v>103241279</v>
      </c>
      <c r="C10" s="2" t="s">
        <v>53</v>
      </c>
      <c r="D10" s="2" t="s">
        <v>4</v>
      </c>
      <c r="E10" s="2">
        <v>-1.54415812475307</v>
      </c>
      <c r="F10" s="2">
        <v>2.2153947350369201E-7</v>
      </c>
      <c r="G10" s="2">
        <v>6.654548880738977</v>
      </c>
      <c r="H10" s="2" t="s">
        <v>160</v>
      </c>
    </row>
    <row r="11" spans="1:8">
      <c r="B11" s="2">
        <v>103221707</v>
      </c>
      <c r="C11" s="2" t="s">
        <v>96</v>
      </c>
      <c r="D11" s="2" t="s">
        <v>4</v>
      </c>
      <c r="E11" s="2">
        <v>-1.5140200160355399</v>
      </c>
      <c r="F11" s="2">
        <v>1.8617134110674E-3</v>
      </c>
      <c r="G11" s="2">
        <v>2.7300871727485521</v>
      </c>
      <c r="H11" s="2" t="s">
        <v>160</v>
      </c>
    </row>
    <row r="12" spans="1:8">
      <c r="B12" s="2">
        <v>103226169</v>
      </c>
      <c r="C12" s="2" t="s">
        <v>75</v>
      </c>
      <c r="D12" s="2" t="s">
        <v>4</v>
      </c>
      <c r="E12" s="2">
        <v>-1.32206799464866</v>
      </c>
      <c r="F12" s="2">
        <v>3.79547982604628E-5</v>
      </c>
      <c r="G12" s="2">
        <v>4.4207333126192232</v>
      </c>
      <c r="H12" s="2" t="s">
        <v>160</v>
      </c>
    </row>
    <row r="13" spans="1:8">
      <c r="B13" s="2">
        <v>103215511</v>
      </c>
      <c r="C13" s="2" t="s">
        <v>68</v>
      </c>
      <c r="D13" s="2" t="s">
        <v>4</v>
      </c>
      <c r="E13" s="2">
        <v>-1.26221089995272</v>
      </c>
      <c r="F13" s="2">
        <v>1.5065765281313701E-5</v>
      </c>
      <c r="G13" s="2">
        <v>4.8220088029876189</v>
      </c>
      <c r="H13" s="2" t="s">
        <v>160</v>
      </c>
    </row>
    <row r="14" spans="1:8">
      <c r="B14" s="2">
        <v>103234470</v>
      </c>
      <c r="C14" s="2" t="s">
        <v>57</v>
      </c>
      <c r="D14" s="2" t="s">
        <v>4</v>
      </c>
      <c r="E14" s="2">
        <v>-1.2608919991943499</v>
      </c>
      <c r="F14" s="2">
        <v>3.9058883480548001E-7</v>
      </c>
      <c r="G14" s="2">
        <v>6.4082801754149701</v>
      </c>
      <c r="H14" s="2" t="s">
        <v>160</v>
      </c>
    </row>
    <row r="15" spans="1:8">
      <c r="B15" s="2">
        <v>103229897</v>
      </c>
      <c r="C15" s="2" t="s">
        <v>19</v>
      </c>
      <c r="D15" s="2" t="s">
        <v>4</v>
      </c>
      <c r="E15" s="2">
        <v>1.1337223382477299</v>
      </c>
      <c r="F15" s="2">
        <v>1.7530490244005999E-2</v>
      </c>
      <c r="G15" s="2">
        <v>1.7562059385959072</v>
      </c>
      <c r="H15" s="2" t="s">
        <v>161</v>
      </c>
    </row>
    <row r="16" spans="1:8">
      <c r="B16" s="2">
        <v>103247167</v>
      </c>
      <c r="C16" s="2" t="s">
        <v>9</v>
      </c>
      <c r="D16" s="2" t="s">
        <v>4</v>
      </c>
      <c r="E16" s="2">
        <v>1.4077326320960499</v>
      </c>
      <c r="F16" s="2">
        <v>2.2395362163089101E-5</v>
      </c>
      <c r="G16" s="2">
        <v>4.6498419100373605</v>
      </c>
      <c r="H16" s="2" t="s">
        <v>161</v>
      </c>
    </row>
    <row r="17" spans="2:8">
      <c r="B17" s="2">
        <v>103238826</v>
      </c>
      <c r="C17" s="2" t="s">
        <v>7</v>
      </c>
      <c r="D17" s="2" t="s">
        <v>4</v>
      </c>
      <c r="E17" s="2">
        <v>1.45573587786556</v>
      </c>
      <c r="F17" s="2">
        <v>1.24017874145467E-6</v>
      </c>
      <c r="G17" s="2">
        <v>5.9065157173916312</v>
      </c>
      <c r="H17" s="2" t="s">
        <v>161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15479-E695-4BED-813A-2DEF21E393D5}">
  <dimension ref="A1:H5"/>
  <sheetViews>
    <sheetView workbookViewId="0">
      <selection activeCell="G3" sqref="G3"/>
    </sheetView>
  </sheetViews>
  <sheetFormatPr defaultRowHeight="18"/>
  <cols>
    <col min="1" max="8" width="15.69921875" customWidth="1"/>
  </cols>
  <sheetData>
    <row r="1" spans="1:8">
      <c r="A1" t="s">
        <v>155</v>
      </c>
    </row>
    <row r="2" spans="1:8" ht="54">
      <c r="B2" s="2" t="s">
        <v>0</v>
      </c>
      <c r="C2" s="2" t="s">
        <v>1</v>
      </c>
      <c r="D2" s="2" t="s">
        <v>2</v>
      </c>
      <c r="E2" s="2" t="s">
        <v>174</v>
      </c>
      <c r="F2" s="2" t="s">
        <v>175</v>
      </c>
      <c r="G2" s="3" t="s">
        <v>176</v>
      </c>
      <c r="H2" s="2" t="s">
        <v>159</v>
      </c>
    </row>
    <row r="3" spans="1:8">
      <c r="B3" s="2">
        <v>103216995</v>
      </c>
      <c r="C3" s="3" t="s">
        <v>156</v>
      </c>
      <c r="D3" s="2" t="s">
        <v>4</v>
      </c>
      <c r="E3" s="2">
        <v>-2.28617310462618</v>
      </c>
      <c r="F3" s="2">
        <v>9.6858913754620003E-3</v>
      </c>
      <c r="G3" s="2">
        <f>-LOG10(F3)</f>
        <v>2.0138604057522071</v>
      </c>
      <c r="H3" s="2" t="s">
        <v>160</v>
      </c>
    </row>
    <row r="4" spans="1:8">
      <c r="B4" s="2">
        <v>103237472</v>
      </c>
      <c r="C4" s="3" t="s">
        <v>157</v>
      </c>
      <c r="D4" s="2" t="s">
        <v>4</v>
      </c>
      <c r="E4" s="2">
        <v>-1.7021435671829199</v>
      </c>
      <c r="F4" s="2">
        <v>8.0940711338443298E-20</v>
      </c>
      <c r="G4" s="2">
        <f t="shared" ref="G4:G5" si="0">-LOG10(F4)</f>
        <v>19.091832983178907</v>
      </c>
      <c r="H4" s="2" t="s">
        <v>160</v>
      </c>
    </row>
    <row r="5" spans="1:8">
      <c r="B5" s="2">
        <v>103232448</v>
      </c>
      <c r="C5" s="3" t="s">
        <v>158</v>
      </c>
      <c r="D5" s="2" t="s">
        <v>4</v>
      </c>
      <c r="E5" s="2">
        <v>1.37453968403048</v>
      </c>
      <c r="F5" s="2">
        <v>9.0320993305175599E-13</v>
      </c>
      <c r="G5" s="2">
        <f t="shared" si="0"/>
        <v>12.044211294903013</v>
      </c>
      <c r="H5" s="2" t="s">
        <v>161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9B97C-B4EF-4D04-9C3A-8F320254B441}">
  <dimension ref="A1:H7"/>
  <sheetViews>
    <sheetView workbookViewId="0">
      <selection activeCell="I3" sqref="I3"/>
    </sheetView>
  </sheetViews>
  <sheetFormatPr defaultRowHeight="18"/>
  <cols>
    <col min="1" max="8" width="15.69921875" customWidth="1"/>
  </cols>
  <sheetData>
    <row r="1" spans="1:8">
      <c r="A1" t="s">
        <v>171</v>
      </c>
    </row>
    <row r="2" spans="1:8" ht="54">
      <c r="B2" s="2" t="s">
        <v>0</v>
      </c>
      <c r="C2" s="2" t="s">
        <v>1</v>
      </c>
      <c r="D2" s="2" t="s">
        <v>2</v>
      </c>
      <c r="E2" s="2" t="s">
        <v>174</v>
      </c>
      <c r="F2" s="2" t="s">
        <v>175</v>
      </c>
      <c r="G2" s="3" t="s">
        <v>176</v>
      </c>
      <c r="H2" s="2" t="s">
        <v>159</v>
      </c>
    </row>
    <row r="3" spans="1:8">
      <c r="B3" s="2">
        <v>103226390</v>
      </c>
      <c r="C3" s="2" t="s">
        <v>30</v>
      </c>
      <c r="D3" s="2" t="s">
        <v>4</v>
      </c>
      <c r="E3" s="2">
        <v>-2.3433366889650702</v>
      </c>
      <c r="F3" s="2">
        <v>2.2920347276840101E-13</v>
      </c>
      <c r="G3" s="2">
        <v>12.639778806457144</v>
      </c>
      <c r="H3" s="2" t="s">
        <v>160</v>
      </c>
    </row>
    <row r="4" spans="1:8">
      <c r="B4" s="2">
        <v>103241279</v>
      </c>
      <c r="C4" s="2" t="s">
        <v>144</v>
      </c>
      <c r="D4" s="2" t="s">
        <v>4</v>
      </c>
      <c r="E4" s="2">
        <v>-1.54415812475307</v>
      </c>
      <c r="F4" s="2">
        <v>2.2153947350369201E-7</v>
      </c>
      <c r="G4" s="2">
        <v>6.654548880738977</v>
      </c>
      <c r="H4" s="2" t="s">
        <v>160</v>
      </c>
    </row>
    <row r="5" spans="1:8">
      <c r="B5" s="2">
        <v>103215469</v>
      </c>
      <c r="C5" s="2" t="s">
        <v>168</v>
      </c>
      <c r="D5" s="2" t="s">
        <v>4</v>
      </c>
      <c r="E5" s="2">
        <v>-1.2424495883106399</v>
      </c>
      <c r="F5" s="2">
        <v>3.2948887007574097E-5</v>
      </c>
      <c r="G5" s="2">
        <v>4.4821592510133028</v>
      </c>
      <c r="H5" s="2" t="s">
        <v>160</v>
      </c>
    </row>
    <row r="6" spans="1:8">
      <c r="B6" s="2">
        <v>103224814</v>
      </c>
      <c r="C6" s="2" t="s">
        <v>169</v>
      </c>
      <c r="D6" s="2" t="s">
        <v>4</v>
      </c>
      <c r="E6" s="2">
        <v>-1.2065988863761199</v>
      </c>
      <c r="F6" s="2">
        <v>2.0316548531908001E-3</v>
      </c>
      <c r="G6" s="2">
        <v>2.6921500700526928</v>
      </c>
      <c r="H6" s="2" t="s">
        <v>160</v>
      </c>
    </row>
    <row r="7" spans="1:8">
      <c r="B7" s="2">
        <v>103224900</v>
      </c>
      <c r="C7" s="2" t="s">
        <v>170</v>
      </c>
      <c r="D7" s="2" t="s">
        <v>4</v>
      </c>
      <c r="E7" s="2">
        <v>1.1560978824338399</v>
      </c>
      <c r="F7" s="2">
        <v>2.5317970827243002E-3</v>
      </c>
      <c r="G7" s="2">
        <v>2.5965711048887106</v>
      </c>
      <c r="H7" s="2" t="s">
        <v>161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Volcano plot_up regulated</vt:lpstr>
      <vt:lpstr>Volcano plot_down regulated</vt:lpstr>
      <vt:lpstr>Cell proliferation</vt:lpstr>
      <vt:lpstr>Immune system</vt:lpstr>
      <vt:lpstr>Cell junction</vt:lpstr>
      <vt:lpstr>Cell growth and death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剛史</dc:creator>
  <cp:lastModifiedBy>山田　剛史</cp:lastModifiedBy>
  <dcterms:created xsi:type="dcterms:W3CDTF">2024-08-01T09:21:50Z</dcterms:created>
  <dcterms:modified xsi:type="dcterms:W3CDTF">2024-09-30T07:59:05Z</dcterms:modified>
</cp:coreProperties>
</file>