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iona\Desktop\250127解螺旋生信\LC2410140654阿特拉津+乳腺癌的网络毒理学+孟德尔随机化分析交付\阿特拉津+乳腺癌的网络毒理学+孟德尔-LC2410140654\"/>
    </mc:Choice>
  </mc:AlternateContent>
  <bookViews>
    <workbookView xWindow="0" yWindow="0" windowWidth="27943" windowHeight="12257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39" i="1"/>
  <c r="D27" i="1"/>
  <c r="D25" i="1"/>
</calcChain>
</file>

<file path=xl/sharedStrings.xml><?xml version="1.0" encoding="utf-8"?>
<sst xmlns="http://schemas.openxmlformats.org/spreadsheetml/2006/main" count="44" uniqueCount="44">
  <si>
    <t>name</t>
  </si>
  <si>
    <t>Degree</t>
  </si>
  <si>
    <t>Closeness Centrality</t>
  </si>
  <si>
    <t>Betweenness Centrality</t>
  </si>
  <si>
    <t>Topological Coefficient</t>
  </si>
  <si>
    <t>AKT1</t>
  </si>
  <si>
    <t>CASP3</t>
  </si>
  <si>
    <t>HSPA4</t>
  </si>
  <si>
    <t>CCND1</t>
  </si>
  <si>
    <t>MAPK3</t>
  </si>
  <si>
    <t>IL6</t>
  </si>
  <si>
    <t>BCL2L1</t>
  </si>
  <si>
    <t>CDKN1A</t>
  </si>
  <si>
    <t>MDM2</t>
  </si>
  <si>
    <t>PIK3R1</t>
  </si>
  <si>
    <t>PTGS2</t>
  </si>
  <si>
    <t>XBP1</t>
  </si>
  <si>
    <t>IFNG</t>
  </si>
  <si>
    <t>MAP2K1</t>
  </si>
  <si>
    <t>CAV1</t>
  </si>
  <si>
    <t>ESR2</t>
  </si>
  <si>
    <t>MAP3K5</t>
  </si>
  <si>
    <t>ANXA1</t>
  </si>
  <si>
    <t>CHEK2</t>
  </si>
  <si>
    <t>CEBPB</t>
  </si>
  <si>
    <t>ITGB2</t>
  </si>
  <si>
    <t>PRKCB</t>
  </si>
  <si>
    <t>AKT3</t>
  </si>
  <si>
    <t>LRRK2</t>
  </si>
  <si>
    <t>CCNE1</t>
  </si>
  <si>
    <t>CCR2</t>
  </si>
  <si>
    <t>NQO1</t>
  </si>
  <si>
    <t>ERN1</t>
  </si>
  <si>
    <t>SDHA</t>
  </si>
  <si>
    <t>ITPR3</t>
  </si>
  <si>
    <t>CCNE2</t>
  </si>
  <si>
    <t>TP53BP1</t>
  </si>
  <si>
    <t>IDH1</t>
  </si>
  <si>
    <t>RPS5</t>
  </si>
  <si>
    <t>RPS23</t>
  </si>
  <si>
    <t>RPS18</t>
  </si>
  <si>
    <t>TOPBP1</t>
  </si>
  <si>
    <t>CYP17A1</t>
  </si>
  <si>
    <t>Table S3 Core targets screened from PPI network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</si>
</sst>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_ "/>
  </numFmts>
  <fonts count="4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G3" sqref="G3"/>
    </sheetView>
  </sheetViews>
  <sheetFormatPr defaultColWidth="9" defaultRowHeight="14.15" x14ac:dyDescent="0.3"/>
  <cols>
    <col min="1" max="1" width="12.4609375" style="2" customWidth="1"/>
    <col min="2" max="2" width="10.15234375" style="2" customWidth="1"/>
    <col min="3" max="3" width="13.61328125" style="2" customWidth="1"/>
    <col min="4" max="4" width="14" style="2" customWidth="1"/>
    <col min="5" max="5" width="13.84375" style="2" customWidth="1"/>
    <col min="6" max="6" width="9" style="2"/>
    <col min="7" max="7" width="22.765625" style="2" customWidth="1"/>
    <col min="8" max="16384" width="9" style="2"/>
  </cols>
  <sheetData>
    <row r="1" spans="1:5" x14ac:dyDescent="0.3">
      <c r="A1" s="15" t="s">
        <v>43</v>
      </c>
      <c r="B1" s="15"/>
      <c r="C1" s="15"/>
      <c r="D1" s="15"/>
      <c r="E1" s="15"/>
    </row>
    <row r="2" spans="1:5" s="1" customFormat="1" ht="38.049999999999997" customHeight="1" x14ac:dyDescent="0.3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</row>
    <row r="3" spans="1:5" x14ac:dyDescent="0.3">
      <c r="A3" s="5" t="s">
        <v>5</v>
      </c>
      <c r="B3" s="6">
        <v>32</v>
      </c>
      <c r="C3" s="7">
        <v>0.88095237999999998</v>
      </c>
      <c r="D3" s="7">
        <v>0.15978390000000001</v>
      </c>
      <c r="E3" s="7">
        <v>0.36402026999999998</v>
      </c>
    </row>
    <row r="4" spans="1:5" x14ac:dyDescent="0.3">
      <c r="A4" s="5" t="s">
        <v>6</v>
      </c>
      <c r="B4" s="6">
        <v>29</v>
      </c>
      <c r="C4" s="7">
        <v>0.82222222</v>
      </c>
      <c r="D4" s="7">
        <v>0.10714066</v>
      </c>
      <c r="E4" s="7">
        <v>0.38769804000000002</v>
      </c>
    </row>
    <row r="5" spans="1:5" x14ac:dyDescent="0.3">
      <c r="A5" s="5" t="s">
        <v>7</v>
      </c>
      <c r="B5" s="6">
        <v>24</v>
      </c>
      <c r="C5" s="7">
        <v>0.74</v>
      </c>
      <c r="D5" s="7">
        <v>8.0565990000000004E-2</v>
      </c>
      <c r="E5" s="7">
        <v>0.41103603999999999</v>
      </c>
    </row>
    <row r="6" spans="1:5" x14ac:dyDescent="0.3">
      <c r="A6" s="5" t="s">
        <v>8</v>
      </c>
      <c r="B6" s="6">
        <v>23</v>
      </c>
      <c r="C6" s="7">
        <v>0.72549019999999997</v>
      </c>
      <c r="D6" s="7">
        <v>3.4981070000000003E-2</v>
      </c>
      <c r="E6" s="7">
        <v>0.43830786999999999</v>
      </c>
    </row>
    <row r="7" spans="1:5" x14ac:dyDescent="0.3">
      <c r="A7" s="5" t="s">
        <v>9</v>
      </c>
      <c r="B7" s="6">
        <v>23</v>
      </c>
      <c r="C7" s="7">
        <v>0.72549019999999997</v>
      </c>
      <c r="D7" s="7">
        <v>4.2686250000000002E-2</v>
      </c>
      <c r="E7" s="7">
        <v>0.4359577</v>
      </c>
    </row>
    <row r="8" spans="1:5" x14ac:dyDescent="0.3">
      <c r="A8" s="8" t="s">
        <v>10</v>
      </c>
      <c r="B8" s="6">
        <v>22</v>
      </c>
      <c r="C8" s="7">
        <v>0.71153845999999998</v>
      </c>
      <c r="D8" s="7">
        <v>2.3464789999999999E-2</v>
      </c>
      <c r="E8" s="7">
        <v>0.45454545000000002</v>
      </c>
    </row>
    <row r="9" spans="1:5" x14ac:dyDescent="0.3">
      <c r="A9" s="8" t="s">
        <v>11</v>
      </c>
      <c r="B9" s="6">
        <v>21</v>
      </c>
      <c r="C9" s="7">
        <v>0.69811321000000004</v>
      </c>
      <c r="D9" s="7">
        <v>2.8149919999999998E-2</v>
      </c>
      <c r="E9" s="7">
        <v>0.44530245000000002</v>
      </c>
    </row>
    <row r="10" spans="1:5" x14ac:dyDescent="0.3">
      <c r="A10" s="8" t="s">
        <v>12</v>
      </c>
      <c r="B10" s="6">
        <v>21</v>
      </c>
      <c r="C10" s="7">
        <v>0.69811321000000004</v>
      </c>
      <c r="D10" s="7">
        <v>4.2446129999999999E-2</v>
      </c>
      <c r="E10" s="7">
        <v>0.42084941999999997</v>
      </c>
    </row>
    <row r="11" spans="1:5" x14ac:dyDescent="0.3">
      <c r="A11" s="5" t="s">
        <v>13</v>
      </c>
      <c r="B11" s="6">
        <v>20</v>
      </c>
      <c r="C11" s="7">
        <v>0.68518519</v>
      </c>
      <c r="D11" s="7">
        <v>2.5245090000000001E-2</v>
      </c>
      <c r="E11" s="7">
        <v>0.45540541000000001</v>
      </c>
    </row>
    <row r="12" spans="1:5" x14ac:dyDescent="0.3">
      <c r="A12" s="8" t="s">
        <v>14</v>
      </c>
      <c r="B12" s="6">
        <v>19</v>
      </c>
      <c r="C12" s="7">
        <v>0.67272726999999999</v>
      </c>
      <c r="D12" s="7">
        <v>2.4185890000000002E-2</v>
      </c>
      <c r="E12" s="7">
        <v>0.44807965999999999</v>
      </c>
    </row>
    <row r="13" spans="1:5" x14ac:dyDescent="0.3">
      <c r="A13" s="8" t="s">
        <v>15</v>
      </c>
      <c r="B13" s="6">
        <v>18</v>
      </c>
      <c r="C13" s="7">
        <v>0.66071429000000004</v>
      </c>
      <c r="D13" s="7">
        <v>1.381862E-2</v>
      </c>
      <c r="E13" s="7">
        <v>0.47747748000000001</v>
      </c>
    </row>
    <row r="14" spans="1:5" x14ac:dyDescent="0.3">
      <c r="A14" s="5" t="s">
        <v>16</v>
      </c>
      <c r="B14" s="6">
        <v>17</v>
      </c>
      <c r="C14" s="7">
        <v>0.64912281000000005</v>
      </c>
      <c r="D14" s="7">
        <v>4.2562610000000001E-2</v>
      </c>
      <c r="E14" s="7">
        <v>0.45151033000000002</v>
      </c>
    </row>
    <row r="15" spans="1:5" x14ac:dyDescent="0.3">
      <c r="A15" s="5" t="s">
        <v>17</v>
      </c>
      <c r="B15" s="6">
        <v>16</v>
      </c>
      <c r="C15" s="7">
        <v>0.63793102999999995</v>
      </c>
      <c r="D15" s="7">
        <v>7.7536200000000001E-3</v>
      </c>
      <c r="E15" s="7">
        <v>0.50168919000000001</v>
      </c>
    </row>
    <row r="16" spans="1:5" x14ac:dyDescent="0.3">
      <c r="A16" s="9" t="s">
        <v>18</v>
      </c>
      <c r="B16" s="6">
        <v>15</v>
      </c>
      <c r="C16" s="7">
        <v>0.62711863999999995</v>
      </c>
      <c r="D16" s="7">
        <v>8.6402600000000003E-3</v>
      </c>
      <c r="E16" s="7">
        <v>0.53153152999999997</v>
      </c>
    </row>
    <row r="17" spans="1:5" x14ac:dyDescent="0.3">
      <c r="A17" s="9" t="s">
        <v>19</v>
      </c>
      <c r="B17" s="6">
        <v>14</v>
      </c>
      <c r="C17" s="7">
        <v>0.61666666999999997</v>
      </c>
      <c r="D17" s="7">
        <v>4.8458299999999998E-3</v>
      </c>
      <c r="E17" s="7">
        <v>0.53667953999999995</v>
      </c>
    </row>
    <row r="18" spans="1:5" x14ac:dyDescent="0.3">
      <c r="A18" s="9" t="s">
        <v>20</v>
      </c>
      <c r="B18" s="6">
        <v>12</v>
      </c>
      <c r="C18" s="7">
        <v>0.59677418999999998</v>
      </c>
      <c r="D18" s="7">
        <v>5.9452200000000002E-3</v>
      </c>
      <c r="E18" s="7">
        <v>0.53828829</v>
      </c>
    </row>
    <row r="19" spans="1:5" x14ac:dyDescent="0.3">
      <c r="A19" s="9" t="s">
        <v>21</v>
      </c>
      <c r="B19" s="6">
        <v>12</v>
      </c>
      <c r="C19" s="7">
        <v>0.59677418999999998</v>
      </c>
      <c r="D19" s="7">
        <v>3.9606900000000002E-3</v>
      </c>
      <c r="E19" s="7">
        <v>0.53378378000000004</v>
      </c>
    </row>
    <row r="20" spans="1:5" x14ac:dyDescent="0.3">
      <c r="A20" s="9" t="s">
        <v>22</v>
      </c>
      <c r="B20" s="6">
        <v>11</v>
      </c>
      <c r="C20" s="7">
        <v>0.58730159000000004</v>
      </c>
      <c r="D20" s="7">
        <v>1.52772E-3</v>
      </c>
      <c r="E20" s="7">
        <v>0.53562653999999998</v>
      </c>
    </row>
    <row r="21" spans="1:5" x14ac:dyDescent="0.3">
      <c r="A21" s="9" t="s">
        <v>23</v>
      </c>
      <c r="B21" s="6">
        <v>11</v>
      </c>
      <c r="C21" s="7">
        <v>0.56923077</v>
      </c>
      <c r="D21" s="7">
        <v>5.53558E-3</v>
      </c>
      <c r="E21" s="7">
        <v>0.50649350999999998</v>
      </c>
    </row>
    <row r="22" spans="1:5" x14ac:dyDescent="0.3">
      <c r="A22" s="9" t="s">
        <v>24</v>
      </c>
      <c r="B22" s="6">
        <v>10</v>
      </c>
      <c r="C22" s="7">
        <v>0.578125</v>
      </c>
      <c r="D22" s="7">
        <v>4.1016200000000003E-3</v>
      </c>
      <c r="E22" s="7">
        <v>0.51081080999999995</v>
      </c>
    </row>
    <row r="23" spans="1:5" x14ac:dyDescent="0.3">
      <c r="A23" s="9" t="s">
        <v>25</v>
      </c>
      <c r="B23" s="6">
        <v>9</v>
      </c>
      <c r="C23" s="7">
        <v>0.56923077</v>
      </c>
      <c r="D23" s="7">
        <v>2.8835200000000001E-3</v>
      </c>
      <c r="E23" s="7">
        <v>0.48648648999999999</v>
      </c>
    </row>
    <row r="24" spans="1:5" x14ac:dyDescent="0.3">
      <c r="A24" s="9" t="s">
        <v>26</v>
      </c>
      <c r="B24" s="6">
        <v>9</v>
      </c>
      <c r="C24" s="7">
        <v>0.56923077</v>
      </c>
      <c r="D24" s="7">
        <v>3.6405500000000002E-3</v>
      </c>
      <c r="E24" s="7">
        <v>0.51951952000000001</v>
      </c>
    </row>
    <row r="25" spans="1:5" x14ac:dyDescent="0.3">
      <c r="A25" s="9" t="s">
        <v>27</v>
      </c>
      <c r="B25" s="6">
        <v>9</v>
      </c>
      <c r="C25" s="7">
        <v>0.55223880999999997</v>
      </c>
      <c r="D25" s="10">
        <f>0.00038025</f>
        <v>3.8025E-4</v>
      </c>
      <c r="E25" s="7">
        <v>0.63492062999999999</v>
      </c>
    </row>
    <row r="26" spans="1:5" x14ac:dyDescent="0.3">
      <c r="A26" s="9" t="s">
        <v>28</v>
      </c>
      <c r="B26" s="6">
        <v>9</v>
      </c>
      <c r="C26" s="7">
        <v>0.56060606000000002</v>
      </c>
      <c r="D26" s="7">
        <v>1.132593E-2</v>
      </c>
      <c r="E26" s="7">
        <v>0.41358024999999998</v>
      </c>
    </row>
    <row r="27" spans="1:5" x14ac:dyDescent="0.3">
      <c r="A27" s="9" t="s">
        <v>29</v>
      </c>
      <c r="B27" s="6">
        <v>8</v>
      </c>
      <c r="C27" s="7">
        <v>0.54411765000000001</v>
      </c>
      <c r="D27" s="10">
        <f>0.0005005</f>
        <v>5.0049999999999997E-4</v>
      </c>
      <c r="E27" s="7">
        <v>0.58571428999999997</v>
      </c>
    </row>
    <row r="28" spans="1:5" x14ac:dyDescent="0.3">
      <c r="A28" s="9" t="s">
        <v>30</v>
      </c>
      <c r="B28" s="6">
        <v>8</v>
      </c>
      <c r="C28" s="7">
        <v>0.54411765000000001</v>
      </c>
      <c r="D28" s="7">
        <v>3.2545999999999999E-3</v>
      </c>
      <c r="E28" s="7">
        <v>0.54642857</v>
      </c>
    </row>
    <row r="29" spans="1:5" x14ac:dyDescent="0.3">
      <c r="A29" s="9" t="s">
        <v>31</v>
      </c>
      <c r="B29" s="6">
        <v>8</v>
      </c>
      <c r="C29" s="7">
        <v>0.56060606000000002</v>
      </c>
      <c r="D29" s="7">
        <v>0</v>
      </c>
      <c r="E29" s="7">
        <v>0.64864865000000005</v>
      </c>
    </row>
    <row r="30" spans="1:5" x14ac:dyDescent="0.3">
      <c r="A30" s="9" t="s">
        <v>32</v>
      </c>
      <c r="B30" s="6">
        <v>8</v>
      </c>
      <c r="C30" s="7">
        <v>0.52857142999999995</v>
      </c>
      <c r="D30" s="7">
        <v>1.92454E-3</v>
      </c>
      <c r="E30" s="7">
        <v>0.53787879000000005</v>
      </c>
    </row>
    <row r="31" spans="1:5" x14ac:dyDescent="0.3">
      <c r="A31" s="9" t="s">
        <v>33</v>
      </c>
      <c r="B31" s="6">
        <v>7</v>
      </c>
      <c r="C31" s="7">
        <v>0.54411765000000001</v>
      </c>
      <c r="D31" s="7">
        <v>1.4810459999999999E-2</v>
      </c>
      <c r="E31" s="7">
        <v>0.39285713999999999</v>
      </c>
    </row>
    <row r="32" spans="1:5" x14ac:dyDescent="0.3">
      <c r="A32" s="9" t="s">
        <v>34</v>
      </c>
      <c r="B32" s="6">
        <v>7</v>
      </c>
      <c r="C32" s="7">
        <v>0.55223880999999997</v>
      </c>
      <c r="D32" s="7">
        <v>1.9459099999999999E-3</v>
      </c>
      <c r="E32" s="7">
        <v>0.50193049999999995</v>
      </c>
    </row>
    <row r="33" spans="1:5" x14ac:dyDescent="0.3">
      <c r="A33" s="9" t="s">
        <v>35</v>
      </c>
      <c r="B33" s="6">
        <v>7</v>
      </c>
      <c r="C33" s="7">
        <v>0.53623187999999999</v>
      </c>
      <c r="D33" s="7">
        <v>1.45397E-3</v>
      </c>
      <c r="E33" s="7">
        <v>0.52653061000000001</v>
      </c>
    </row>
    <row r="34" spans="1:5" x14ac:dyDescent="0.3">
      <c r="A34" s="9" t="s">
        <v>36</v>
      </c>
      <c r="B34" s="6">
        <v>6</v>
      </c>
      <c r="C34" s="7">
        <v>0.52857142999999995</v>
      </c>
      <c r="D34" s="7">
        <v>1.0786000000000001E-3</v>
      </c>
      <c r="E34" s="7">
        <v>0.56190476</v>
      </c>
    </row>
    <row r="35" spans="1:5" x14ac:dyDescent="0.3">
      <c r="A35" s="9" t="s">
        <v>37</v>
      </c>
      <c r="B35" s="6">
        <v>6</v>
      </c>
      <c r="C35" s="7">
        <v>0.52857142999999995</v>
      </c>
      <c r="D35" s="7">
        <v>1.05105E-3</v>
      </c>
      <c r="E35" s="7">
        <v>0.55238094999999998</v>
      </c>
    </row>
    <row r="36" spans="1:5" x14ac:dyDescent="0.3">
      <c r="A36" s="9" t="s">
        <v>38</v>
      </c>
      <c r="B36" s="6">
        <v>6</v>
      </c>
      <c r="C36" s="7">
        <v>0.52112676000000002</v>
      </c>
      <c r="D36" s="7">
        <v>2.3059000000000001E-3</v>
      </c>
      <c r="E36" s="7">
        <v>0.44607843000000003</v>
      </c>
    </row>
    <row r="37" spans="1:5" x14ac:dyDescent="0.3">
      <c r="A37" s="9" t="s">
        <v>39</v>
      </c>
      <c r="B37" s="6">
        <v>6</v>
      </c>
      <c r="C37" s="7">
        <v>0.48684210999999999</v>
      </c>
      <c r="D37" s="7">
        <v>1.6349699999999999E-3</v>
      </c>
      <c r="E37" s="7">
        <v>0.39655172</v>
      </c>
    </row>
    <row r="38" spans="1:5" x14ac:dyDescent="0.3">
      <c r="A38" s="9" t="s">
        <v>40</v>
      </c>
      <c r="B38" s="6">
        <v>6</v>
      </c>
      <c r="C38" s="7">
        <v>0.48684210999999999</v>
      </c>
      <c r="D38" s="7">
        <v>1.6349699999999999E-3</v>
      </c>
      <c r="E38" s="7">
        <v>0.39655172</v>
      </c>
    </row>
    <row r="39" spans="1:5" x14ac:dyDescent="0.3">
      <c r="A39" s="5" t="s">
        <v>41</v>
      </c>
      <c r="B39" s="6">
        <v>5</v>
      </c>
      <c r="C39" s="7">
        <v>0.5</v>
      </c>
      <c r="D39" s="10">
        <f>0.0003003</f>
        <v>3.0029999999999998E-4</v>
      </c>
      <c r="E39" s="7">
        <v>0.48125000000000001</v>
      </c>
    </row>
    <row r="40" spans="1:5" x14ac:dyDescent="0.3">
      <c r="A40" s="11" t="s">
        <v>42</v>
      </c>
      <c r="B40" s="12">
        <v>4</v>
      </c>
      <c r="C40" s="13">
        <v>0.5</v>
      </c>
      <c r="D40" s="14">
        <f>0.00025025</f>
        <v>2.5024999999999998E-4</v>
      </c>
      <c r="E40" s="13">
        <v>0.56818181999999995</v>
      </c>
    </row>
  </sheetData>
  <mergeCells count="1">
    <mergeCell ref="A1:E1"/>
  </mergeCells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11874</dc:creator>
  <cp:lastModifiedBy>Fiona</cp:lastModifiedBy>
  <dcterms:created xsi:type="dcterms:W3CDTF">2025-01-22T07:56:34Z</dcterms:created>
  <dcterms:modified xsi:type="dcterms:W3CDTF">2025-03-02T13:21:26Z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AF954664F5874442959406B972607C52_11</vt:lpwstr>
  </property>
  <property fmtid="{D5CDD505-2E9C-101B-9397-08002B2CF9AE}" pid="3" name="KSOProductBuildVer">
    <vt:lpwstr>2052-12.1.0.19770</vt:lpwstr>
  </property>
</Properties>
</file>